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様式７－２（単独施設）月別・休日別" sheetId="1" r:id="rId4"/>
  </sheets>
  <definedNames/>
  <calcPr/>
  <extLst>
    <ext uri="GoogleSheetsCustomDataVersion2">
      <go:sheetsCustomData xmlns:go="http://customooxmlschemas.google.com/" r:id="rId5" roundtripDataChecksum="SHVwEXDaYg1Bg8QK/y+xYR8Sl+cXKlJ11jsKMfm077s="/>
    </ext>
  </extLst>
</workbook>
</file>

<file path=xl/sharedStrings.xml><?xml version="1.0" encoding="utf-8"?>
<sst xmlns="http://schemas.openxmlformats.org/spreadsheetml/2006/main" count="80" uniqueCount="46">
  <si>
    <t>入札書別紙</t>
  </si>
  <si>
    <t>契約単価積算内訳書</t>
  </si>
  <si>
    <t>需要場所</t>
  </si>
  <si>
    <t>円山動物園</t>
  </si>
  <si>
    <t>（消費税込）</t>
  </si>
  <si>
    <t>No.</t>
  </si>
  <si>
    <t>月別</t>
  </si>
  <si>
    <t>基本料金（円、銭単位まで記載可）</t>
  </si>
  <si>
    <t>電力量料金（円、銭単位まで記載可）</t>
  </si>
  <si>
    <t>○○
割引・割増
（円、銭単位まで
記載可）
g</t>
  </si>
  <si>
    <t>合計
（c＋f±g、円未満の端数切捨て）
h</t>
  </si>
  <si>
    <t>契約
電力等
a</t>
  </si>
  <si>
    <t>単位</t>
  </si>
  <si>
    <t>基本料金単価
b</t>
  </si>
  <si>
    <t>力率
（％）</t>
  </si>
  <si>
    <r>
      <rPr>
        <rFont val="MS PGothic"/>
        <color theme="1"/>
        <sz val="10.0"/>
      </rPr>
      <t>小計
（a×b×力率割引</t>
    </r>
    <r>
      <rPr>
        <rFont val="ＭＳ Ｐゴシック"/>
        <color theme="1"/>
        <sz val="8.0"/>
      </rPr>
      <t>（注３）</t>
    </r>
    <r>
      <rPr>
        <rFont val="ＭＳ Ｐゴシック"/>
        <color theme="1"/>
        <sz val="10.0"/>
      </rPr>
      <t>）
c</t>
    </r>
  </si>
  <si>
    <t>種別</t>
  </si>
  <si>
    <t>予定使用
電力量
（kWh）
d</t>
  </si>
  <si>
    <t>電力量料金
単価
e</t>
  </si>
  <si>
    <t>小計
（d×e）
f</t>
  </si>
  <si>
    <t>８年１０月</t>
  </si>
  <si>
    <t>kW</t>
  </si>
  <si>
    <t>平日</t>
  </si>
  <si>
    <t>休日</t>
  </si>
  <si>
    <t>８年１１月</t>
  </si>
  <si>
    <t>８年１２月</t>
  </si>
  <si>
    <t>９年１月</t>
  </si>
  <si>
    <t>９年２月</t>
  </si>
  <si>
    <t>９年３月</t>
  </si>
  <si>
    <t>９年４月</t>
  </si>
  <si>
    <t>９年５月</t>
  </si>
  <si>
    <t>９年６月</t>
  </si>
  <si>
    <t>９年７月</t>
  </si>
  <si>
    <t>９年８月</t>
  </si>
  <si>
    <t>９年９月</t>
  </si>
  <si>
    <t>合計</t>
  </si>
  <si>
    <t>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</si>
  <si>
    <t>注２　基本料金及び電力量料金単価は消費税及び地方消費税を含む額とし、合計金額の単位は１円とし、当該金額に１円未満の端数があるときは、
　　その端数金額を切り捨てるものとします。</t>
  </si>
  <si>
    <t>注３　基本料金において力率割引がある場合の基本料金小計は、次の計算式によるものとします。
　　　【計算式】契約電力（a）×基本料金単価（b）×（185-力率）／100＝小計（銭単位まで記載可）</t>
  </si>
  <si>
    <t>注４　電力量料金単価が２種類以上ある場合は列を追加してください。</t>
  </si>
  <si>
    <t>注５　その他割引等を設定する場合は、g列に記載してください。</t>
  </si>
  <si>
    <t>合　計　金　額</t>
  </si>
  <si>
    <t>円</t>
  </si>
  <si>
    <t>入　札　金　額</t>
  </si>
  <si>
    <r>
      <rPr>
        <rFont val="MS PGothic"/>
        <color theme="1"/>
        <sz val="11.0"/>
      </rPr>
      <t>（※上記「合計金額」の100/</t>
    </r>
    <r>
      <rPr>
        <rFont val="ＭＳ Ｐゴシック"/>
        <color theme="1"/>
        <sz val="11.0"/>
      </rPr>
      <t>110</t>
    </r>
    <r>
      <rPr>
        <rFont val="ＭＳ Ｐゴシック"/>
        <color theme="1"/>
        <sz val="11.0"/>
      </rPr>
      <t>相当額（小数点第３位切り上げ）を記載すること。）</t>
    </r>
  </si>
  <si>
    <t>（商号又は名称）</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</si>
</sst>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quot;△ &quot;#,##0.00"/>
  </numFmts>
  <fonts count="11">
    <font>
      <sz val="11.0"/>
      <color rgb="FF000000"/>
      <name val="Calibri"/>
      <scheme val="minor"/>
    </font>
    <font>
      <sz val="11.0"/>
      <color theme="1"/>
      <name val="MS PGothic"/>
    </font>
    <font>
      <sz val="14.0"/>
      <color theme="1"/>
      <name val="MS PGothic"/>
    </font>
    <font/>
    <font>
      <sz val="10.0"/>
      <color theme="1"/>
      <name val="MS PGothic"/>
    </font>
    <font>
      <sz val="8.0"/>
      <color theme="1"/>
      <name val="MS PGothic"/>
    </font>
    <font>
      <b/>
      <sz val="22.0"/>
      <color theme="1"/>
      <name val="MS PGothic"/>
    </font>
    <font>
      <u/>
      <sz val="11.0"/>
      <color theme="1"/>
      <name val="MS PGothic"/>
    </font>
    <font>
      <u/>
      <sz val="11.0"/>
      <color theme="1"/>
      <name val="MS PGothic"/>
    </font>
    <font>
      <sz val="9.0"/>
      <color theme="1"/>
      <name val="MS PGothic"/>
    </font>
    <font>
      <b/>
      <sz val="9.0"/>
      <color theme="1"/>
      <name val="MS PGothic"/>
    </font>
  </fonts>
  <fills count="3">
    <fill>
      <patternFill patternType="none"/>
    </fill>
    <fill>
      <patternFill patternType="lightGray"/>
    </fill>
    <fill>
      <patternFill patternType="solid">
        <fgColor rgb="FFD8D8D8"/>
        <bgColor rgb="FFD8D8D8"/>
      </patternFill>
    </fill>
  </fills>
  <borders count="72">
    <border/>
    <border>
      <bottom style="thin">
        <color rgb="FF000000"/>
      </bottom>
    </border>
    <border>
      <left style="medium">
        <color rgb="FF000000"/>
      </left>
      <right style="medium">
        <color rgb="FF000000"/>
      </right>
      <top style="medium">
        <color rgb="FF000000"/>
      </top>
    </border>
    <border>
      <left style="medium">
        <color rgb="FF000000"/>
      </left>
      <top style="medium">
        <color rgb="FF000000"/>
      </top>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double">
        <color rgb="FF000000"/>
      </right>
      <top style="medium">
        <color rgb="FF000000"/>
      </top>
    </border>
    <border>
      <right style="medium">
        <color rgb="FF000000"/>
      </right>
      <top style="medium">
        <color rgb="FF000000"/>
      </top>
    </border>
    <border>
      <left style="medium">
        <color rgb="FF000000"/>
      </left>
      <right style="medium">
        <color rgb="FF000000"/>
      </right>
      <bottom style="medium">
        <color rgb="FF000000"/>
      </bottom>
    </border>
    <border>
      <left style="medium">
        <color rgb="FF000000"/>
      </left>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bottom style="medium">
        <color rgb="FF000000"/>
      </bottom>
    </border>
    <border>
      <left style="thin">
        <color rgb="FF000000"/>
      </left>
      <right style="medium">
        <color rgb="FF000000"/>
      </right>
      <bottom style="medium">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medium">
        <color rgb="FF000000"/>
      </left>
      <right style="double">
        <color rgb="FF000000"/>
      </right>
      <bottom style="medium">
        <color rgb="FF000000"/>
      </bottom>
    </border>
    <border>
      <right style="medium">
        <color rgb="FF000000"/>
      </right>
      <bottom style="medium">
        <color rgb="FF000000"/>
      </bottom>
    </border>
    <border>
      <left style="medium">
        <color rgb="FF000000"/>
      </left>
      <right style="medium">
        <color rgb="FF000000"/>
      </right>
      <top/>
    </border>
    <border>
      <left style="medium">
        <color rgb="FF000000"/>
      </left>
      <right style="hair">
        <color rgb="FF000000"/>
      </right>
      <top style="medium">
        <color rgb="FF000000"/>
      </top>
    </border>
    <border>
      <left style="hair">
        <color rgb="FF000000"/>
      </left>
      <right style="thin">
        <color rgb="FF000000"/>
      </right>
      <top style="medium">
        <color rgb="FF000000"/>
      </top>
    </border>
    <border>
      <left style="thin">
        <color rgb="FF000000"/>
      </left>
    </border>
    <border>
      <left style="thin">
        <color rgb="FF000000"/>
      </left>
      <right style="thin">
        <color rgb="FF000000"/>
      </right>
      <top style="medium">
        <color rgb="FF000000"/>
      </top>
    </border>
    <border>
      <left style="thin">
        <color rgb="FF000000"/>
      </left>
      <right style="medium">
        <color rgb="FF000000"/>
      </right>
    </border>
    <border>
      <left style="medium">
        <color rgb="FF000000"/>
      </left>
      <right style="thin">
        <color rgb="FF000000"/>
      </right>
      <top/>
      <bottom style="thin">
        <color rgb="FF000000"/>
      </bottom>
    </border>
    <border>
      <left/>
      <right style="thin">
        <color rgb="FF000000"/>
      </right>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medium">
        <color rgb="FF000000"/>
      </left>
      <right style="double">
        <color rgb="FF000000"/>
      </right>
      <top style="medium">
        <color rgb="FF000000"/>
      </top>
      <bottom style="thin">
        <color rgb="FF000000"/>
      </bottom>
    </border>
    <border>
      <left style="double">
        <color rgb="FF000000"/>
      </left>
      <right style="medium">
        <color rgb="FF000000"/>
      </right>
    </border>
    <border>
      <left style="medium">
        <color rgb="FF000000"/>
      </left>
      <right style="medium">
        <color rgb="FF000000"/>
      </right>
      <bottom style="thin">
        <color rgb="FF000000"/>
      </bottom>
    </border>
    <border>
      <left style="medium">
        <color rgb="FF000000"/>
      </left>
      <right style="hair">
        <color rgb="FF000000"/>
      </right>
      <bottom style="thin">
        <color rgb="FF000000"/>
      </bottom>
    </border>
    <border>
      <left style="hair">
        <color rgb="FF000000"/>
      </left>
      <right style="thin">
        <color rgb="FF000000"/>
      </right>
      <bottom style="thin">
        <color rgb="FF000000"/>
      </bottom>
    </border>
    <border>
      <left style="thin">
        <color rgb="FF000000"/>
      </left>
      <right style="thin">
        <color rgb="FF000000"/>
      </right>
      <bottom/>
    </border>
    <border>
      <left style="thin">
        <color rgb="FF000000"/>
      </left>
      <right style="medium">
        <color rgb="FF000000"/>
      </right>
      <bottom style="thin">
        <color rgb="FF000000"/>
      </bottom>
    </border>
    <border>
      <left style="thin">
        <color rgb="FF000000"/>
      </left>
      <top style="thin">
        <color rgb="FF000000"/>
      </top>
      <bottom style="thin">
        <color rgb="FF000000"/>
      </bottom>
    </border>
    <border>
      <left style="medium">
        <color rgb="FF000000"/>
      </left>
      <right style="double">
        <color rgb="FF000000"/>
      </right>
      <bottom style="thin">
        <color rgb="FF000000"/>
      </bottom>
    </border>
    <border>
      <left style="double">
        <color rgb="FF000000"/>
      </left>
      <right style="medium">
        <color rgb="FF000000"/>
      </right>
      <bottom style="thin">
        <color rgb="FF000000"/>
      </bottom>
    </border>
    <border>
      <left style="medium">
        <color rgb="FF000000"/>
      </left>
      <right style="medium">
        <color rgb="FF000000"/>
      </right>
      <top style="thin">
        <color rgb="FF000000"/>
      </top>
    </border>
    <border>
      <left style="medium">
        <color rgb="FF000000"/>
      </left>
      <right style="hair">
        <color rgb="FF000000"/>
      </right>
      <top style="thin">
        <color rgb="FF000000"/>
      </top>
    </border>
    <border>
      <left style="hair">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double">
        <color rgb="FF000000"/>
      </right>
      <top style="thin">
        <color rgb="FF000000"/>
      </top>
      <bottom style="thin">
        <color rgb="FF000000"/>
      </bottom>
    </border>
    <border>
      <left style="double">
        <color rgb="FF000000"/>
      </left>
      <right style="medium">
        <color rgb="FF000000"/>
      </right>
      <top style="thin">
        <color rgb="FF000000"/>
      </top>
    </border>
    <border>
      <left style="thin">
        <color rgb="FF000000"/>
      </left>
      <right style="thin">
        <color rgb="FF000000"/>
      </right>
    </border>
    <border>
      <left style="thin">
        <color rgb="FF000000"/>
      </left>
      <right style="thin">
        <color rgb="FF000000"/>
      </right>
      <top/>
      <bottom style="thin">
        <color rgb="FF000000"/>
      </bottom>
    </border>
    <border>
      <left style="medium">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top style="thin">
        <color rgb="FF000000"/>
      </top>
    </border>
    <border>
      <left style="medium">
        <color rgb="FF000000"/>
      </left>
      <right style="medium">
        <color rgb="FF000000"/>
      </right>
      <bottom style="double">
        <color rgb="FF000000"/>
      </bottom>
    </border>
    <border>
      <left style="medium">
        <color rgb="FF000000"/>
      </left>
      <right style="hair">
        <color rgb="FF000000"/>
      </right>
      <bottom style="double">
        <color rgb="FF000000"/>
      </bottom>
    </border>
    <border>
      <left style="hair">
        <color rgb="FF000000"/>
      </left>
      <right style="thin">
        <color rgb="FF000000"/>
      </right>
      <bottom style="double">
        <color rgb="FF000000"/>
      </bottom>
    </border>
    <border>
      <left style="thin">
        <color rgb="FF000000"/>
      </left>
      <right style="thin">
        <color rgb="FF000000"/>
      </right>
      <bottom style="double">
        <color rgb="FF000000"/>
      </bottom>
    </border>
    <border>
      <left style="thin">
        <color rgb="FF000000"/>
      </left>
      <right style="medium">
        <color rgb="FF000000"/>
      </right>
      <bottom style="double">
        <color rgb="FF000000"/>
      </bottom>
    </border>
    <border>
      <left style="medium">
        <color rgb="FF000000"/>
      </left>
      <right style="thin">
        <color rgb="FF000000"/>
      </right>
      <top style="thin">
        <color rgb="FF000000"/>
      </top>
      <bottom style="double">
        <color rgb="FF000000"/>
      </bottom>
    </border>
    <border>
      <left style="thin">
        <color rgb="FF000000"/>
      </left>
      <right style="thin">
        <color rgb="FF000000"/>
      </right>
      <top style="thin">
        <color rgb="FF000000"/>
      </top>
      <bottom style="double">
        <color rgb="FF000000"/>
      </bottom>
    </border>
    <border>
      <left style="thin">
        <color rgb="FF000000"/>
      </left>
      <top style="thin">
        <color rgb="FF000000"/>
      </top>
      <bottom style="double">
        <color rgb="FF000000"/>
      </bottom>
    </border>
    <border>
      <left style="medium">
        <color rgb="FF000000"/>
      </left>
      <right style="double">
        <color rgb="FF000000"/>
      </right>
      <bottom style="double">
        <color rgb="FF000000"/>
      </bottom>
    </border>
    <border>
      <left style="double">
        <color rgb="FF000000"/>
      </left>
      <right style="medium">
        <color rgb="FF000000"/>
      </right>
      <bottom style="double">
        <color rgb="FF000000"/>
      </bottom>
    </border>
    <border>
      <left style="medium">
        <color rgb="FF000000"/>
      </left>
      <top style="double">
        <color rgb="FF000000"/>
      </top>
      <bottom style="medium">
        <color rgb="FF000000"/>
      </bottom>
    </border>
    <border>
      <right style="medium">
        <color rgb="FF000000"/>
      </right>
      <top style="double">
        <color rgb="FF000000"/>
      </top>
      <bottom style="medium">
        <color rgb="FF000000"/>
      </bottom>
    </border>
    <border>
      <left/>
      <right style="hair">
        <color rgb="FF000000"/>
      </right>
      <top/>
      <bottom style="medium">
        <color rgb="FF000000"/>
      </bottom>
    </border>
    <border>
      <left/>
      <right style="thin">
        <color rgb="FF000000"/>
      </right>
      <top/>
      <bottom style="medium">
        <color rgb="FF000000"/>
      </bottom>
    </border>
    <border>
      <left style="thin">
        <color rgb="FF000000"/>
      </left>
      <right style="medium">
        <color rgb="FF000000"/>
      </right>
      <top style="double">
        <color rgb="FF000000"/>
      </top>
      <bottom style="medium">
        <color rgb="FF000000"/>
      </bottom>
    </border>
    <border>
      <left style="thin">
        <color rgb="FF000000"/>
      </left>
      <top style="double">
        <color rgb="FF000000"/>
      </top>
      <bottom style="medium">
        <color rgb="FF000000"/>
      </bottom>
    </border>
    <border>
      <left style="medium">
        <color rgb="FF000000"/>
      </left>
      <right style="double">
        <color rgb="FF000000"/>
      </right>
      <top style="double">
        <color rgb="FF000000"/>
      </top>
      <bottom style="medium">
        <color rgb="FF000000"/>
      </bottom>
    </border>
  </borders>
  <cellStyleXfs count="1">
    <xf borderId="0" fillId="0" fontId="0" numFmtId="0" applyAlignment="1" applyFont="1"/>
  </cellStyleXfs>
  <cellXfs count="118">
    <xf borderId="0" fillId="0" fontId="0" numFmtId="0" xfId="0" applyAlignment="1" applyFont="1">
      <alignment readingOrder="0" shrinkToFit="0" vertical="bottom" wrapText="0"/>
    </xf>
    <xf borderId="0" fillId="0" fontId="1" numFmtId="0" xfId="0" applyAlignment="1" applyFont="1">
      <alignment vertical="center"/>
    </xf>
    <xf borderId="0" fillId="0" fontId="1" numFmtId="38" xfId="0" applyAlignment="1" applyFont="1" applyNumberFormat="1">
      <alignment horizontal="right" vertical="center"/>
    </xf>
    <xf borderId="0" fillId="0" fontId="1" numFmtId="38" xfId="0" applyAlignment="1" applyFont="1" applyNumberFormat="1">
      <alignment horizontal="right" shrinkToFit="1" vertical="center" wrapText="0"/>
    </xf>
    <xf borderId="0" fillId="0" fontId="1" numFmtId="38" xfId="0" applyAlignment="1" applyFont="1" applyNumberFormat="1">
      <alignment horizontal="center" vertical="center"/>
    </xf>
    <xf borderId="0" fillId="0" fontId="1" numFmtId="38" xfId="0" applyAlignment="1" applyFont="1" applyNumberFormat="1">
      <alignment vertical="center"/>
    </xf>
    <xf borderId="0" fillId="0" fontId="2" numFmtId="0" xfId="0" applyAlignment="1" applyFont="1">
      <alignment horizontal="center" vertical="center"/>
    </xf>
    <xf borderId="0" fillId="0" fontId="2" numFmtId="38" xfId="0" applyAlignment="1" applyFont="1" applyNumberFormat="1">
      <alignment horizontal="center" vertical="center"/>
    </xf>
    <xf borderId="1" fillId="0" fontId="1" numFmtId="0" xfId="0" applyAlignment="1" applyBorder="1" applyFont="1">
      <alignment horizontal="center" vertical="center"/>
    </xf>
    <xf borderId="1" fillId="0" fontId="1" numFmtId="0" xfId="0" applyAlignment="1" applyBorder="1" applyFont="1">
      <alignment shrinkToFit="1" vertical="center" wrapText="0"/>
    </xf>
    <xf borderId="1" fillId="0" fontId="3" numFmtId="0" xfId="0" applyBorder="1" applyFont="1"/>
    <xf borderId="0" fillId="0" fontId="1" numFmtId="0" xfId="0" applyAlignment="1" applyFont="1">
      <alignment horizontal="center" vertical="center"/>
    </xf>
    <xf borderId="0" fillId="0" fontId="1" numFmtId="0" xfId="0" applyAlignment="1" applyFont="1">
      <alignment shrinkToFit="1" vertical="center" wrapText="0"/>
    </xf>
    <xf borderId="2" fillId="0" fontId="1" numFmtId="0" xfId="0" applyAlignment="1" applyBorder="1" applyFont="1">
      <alignment horizontal="center" vertical="center"/>
    </xf>
    <xf borderId="3" fillId="0" fontId="4" numFmtId="0" xfId="0" applyAlignment="1" applyBorder="1" applyFont="1">
      <alignment horizontal="center" vertical="center"/>
    </xf>
    <xf borderId="4" fillId="0" fontId="4" numFmtId="0" xfId="0" applyAlignment="1" applyBorder="1" applyFont="1">
      <alignment horizontal="center" vertical="center"/>
    </xf>
    <xf borderId="5" fillId="0" fontId="3" numFmtId="0" xfId="0" applyBorder="1" applyFont="1"/>
    <xf borderId="6" fillId="0" fontId="3" numFmtId="0" xfId="0" applyBorder="1" applyFont="1"/>
    <xf borderId="4" fillId="0" fontId="4" numFmtId="38" xfId="0" applyAlignment="1" applyBorder="1" applyFont="1" applyNumberFormat="1">
      <alignment horizontal="center" vertical="center"/>
    </xf>
    <xf borderId="7" fillId="0" fontId="4" numFmtId="38" xfId="0" applyAlignment="1" applyBorder="1" applyFont="1" applyNumberFormat="1">
      <alignment horizontal="center" shrinkToFit="0" vertical="center" wrapText="1"/>
    </xf>
    <xf borderId="8" fillId="0" fontId="4" numFmtId="38" xfId="0" applyAlignment="1" applyBorder="1" applyFont="1" applyNumberFormat="1">
      <alignment horizontal="center" shrinkToFit="0" vertical="center" wrapText="1"/>
    </xf>
    <xf borderId="9" fillId="0" fontId="3" numFmtId="0" xfId="0" applyBorder="1" applyFont="1"/>
    <xf borderId="10" fillId="0" fontId="3" numFmtId="0" xfId="0" applyBorder="1" applyFont="1"/>
    <xf borderId="11" fillId="0" fontId="4" numFmtId="38" xfId="0" applyAlignment="1" applyBorder="1" applyFont="1" applyNumberFormat="1">
      <alignment horizontal="center" shrinkToFit="0" vertical="center" wrapText="1"/>
    </xf>
    <xf borderId="12" fillId="0" fontId="5" numFmtId="38" xfId="0" applyAlignment="1" applyBorder="1" applyFont="1" applyNumberFormat="1">
      <alignment horizontal="center" shrinkToFit="1" wrapText="0"/>
    </xf>
    <xf borderId="13" fillId="0" fontId="4" numFmtId="38" xfId="0" applyAlignment="1" applyBorder="1" applyFont="1" applyNumberFormat="1">
      <alignment horizontal="center" shrinkToFit="0" vertical="center" wrapText="1"/>
    </xf>
    <xf borderId="14" fillId="0" fontId="4" numFmtId="38" xfId="0" applyAlignment="1" applyBorder="1" applyFont="1" applyNumberFormat="1">
      <alignment horizontal="center" shrinkToFit="0" vertical="center" wrapText="1"/>
    </xf>
    <xf borderId="15" fillId="0" fontId="4" numFmtId="38" xfId="0" applyAlignment="1" applyBorder="1" applyFont="1" applyNumberFormat="1">
      <alignment horizontal="center" shrinkToFit="0" vertical="center" wrapText="1"/>
    </xf>
    <xf borderId="16" fillId="0" fontId="4" numFmtId="38" xfId="0" applyAlignment="1" applyBorder="1" applyFont="1" applyNumberFormat="1">
      <alignment horizontal="center" shrinkToFit="0" vertical="center" wrapText="1"/>
    </xf>
    <xf borderId="17" fillId="0" fontId="4" numFmtId="38" xfId="0" applyAlignment="1" applyBorder="1" applyFont="1" applyNumberFormat="1">
      <alignment horizontal="center" shrinkToFit="0" vertical="center" wrapText="1"/>
    </xf>
    <xf borderId="18" fillId="0" fontId="3" numFmtId="0" xfId="0" applyBorder="1" applyFont="1"/>
    <xf borderId="19" fillId="0" fontId="3" numFmtId="0" xfId="0" applyBorder="1" applyFont="1"/>
    <xf borderId="20" fillId="2" fontId="1" numFmtId="0" xfId="0" applyAlignment="1" applyBorder="1" applyFill="1" applyFont="1">
      <alignment horizontal="center" vertical="center"/>
    </xf>
    <xf borderId="2" fillId="2" fontId="1" numFmtId="49" xfId="0" applyAlignment="1" applyBorder="1" applyFont="1" applyNumberFormat="1">
      <alignment readingOrder="0" shrinkToFit="1" vertical="center" wrapText="0"/>
    </xf>
    <xf borderId="21" fillId="2" fontId="1" numFmtId="38" xfId="0" applyAlignment="1" applyBorder="1" applyFont="1" applyNumberFormat="1">
      <alignment horizontal="right" vertical="center"/>
    </xf>
    <xf borderId="22" fillId="2" fontId="1" numFmtId="38" xfId="0" applyAlignment="1" applyBorder="1" applyFont="1" applyNumberFormat="1">
      <alignment horizontal="center" shrinkToFit="1" vertical="center" wrapText="0"/>
    </xf>
    <xf borderId="23" fillId="0" fontId="1" numFmtId="40" xfId="0" applyAlignment="1" applyBorder="1" applyFont="1" applyNumberFormat="1">
      <alignment horizontal="right" vertical="center"/>
    </xf>
    <xf borderId="24" fillId="2" fontId="1" numFmtId="38" xfId="0" applyAlignment="1" applyBorder="1" applyFont="1" applyNumberFormat="1">
      <alignment horizontal="right" vertical="center"/>
    </xf>
    <xf borderId="25" fillId="0" fontId="1" numFmtId="40" xfId="0" applyAlignment="1" applyBorder="1" applyFont="1" applyNumberFormat="1">
      <alignment horizontal="right" vertical="center"/>
    </xf>
    <xf borderId="26" fillId="2" fontId="1" numFmtId="40" xfId="0" applyAlignment="1" applyBorder="1" applyFont="1" applyNumberFormat="1">
      <alignment horizontal="center" vertical="center"/>
    </xf>
    <xf borderId="27" fillId="2" fontId="1" numFmtId="38" xfId="0" applyAlignment="1" applyBorder="1" applyFont="1" applyNumberFormat="1">
      <alignment readingOrder="0" vertical="center"/>
    </xf>
    <xf borderId="28" fillId="0" fontId="1" numFmtId="40" xfId="0" applyAlignment="1" applyBorder="1" applyFont="1" applyNumberFormat="1">
      <alignment vertical="center"/>
    </xf>
    <xf borderId="29" fillId="0" fontId="1" numFmtId="40" xfId="0" applyAlignment="1" applyBorder="1" applyFont="1" applyNumberFormat="1">
      <alignment vertical="center"/>
    </xf>
    <xf borderId="30" fillId="0" fontId="1" numFmtId="164" xfId="0" applyAlignment="1" applyBorder="1" applyFont="1" applyNumberFormat="1">
      <alignment vertical="center"/>
    </xf>
    <xf borderId="31" fillId="0" fontId="1" numFmtId="38" xfId="0" applyAlignment="1" applyBorder="1" applyFont="1" applyNumberFormat="1">
      <alignment horizontal="right" vertical="center"/>
    </xf>
    <xf borderId="0" fillId="0" fontId="1" numFmtId="3" xfId="0" applyAlignment="1" applyFont="1" applyNumberFormat="1">
      <alignment vertical="center"/>
    </xf>
    <xf borderId="32" fillId="0" fontId="3" numFmtId="0" xfId="0" applyBorder="1" applyFont="1"/>
    <xf borderId="33" fillId="0" fontId="3" numFmtId="0" xfId="0" applyBorder="1" applyFont="1"/>
    <xf borderId="34" fillId="0" fontId="3" numFmtId="0" xfId="0" applyBorder="1" applyFont="1"/>
    <xf borderId="29" fillId="0" fontId="3" numFmtId="0" xfId="0" applyBorder="1" applyFont="1"/>
    <xf borderId="35" fillId="0" fontId="3" numFmtId="0" xfId="0" applyBorder="1" applyFont="1"/>
    <xf borderId="36" fillId="0" fontId="3" numFmtId="0" xfId="0" applyBorder="1" applyFont="1"/>
    <xf borderId="37" fillId="0" fontId="1" numFmtId="40" xfId="0" applyAlignment="1" applyBorder="1" applyFont="1" applyNumberFormat="1">
      <alignment vertical="center"/>
    </xf>
    <xf borderId="38" fillId="0" fontId="1" numFmtId="164" xfId="0" applyAlignment="1" applyBorder="1" applyFont="1" applyNumberFormat="1">
      <alignment vertical="center"/>
    </xf>
    <xf borderId="39" fillId="0" fontId="3" numFmtId="0" xfId="0" applyBorder="1" applyFont="1"/>
    <xf borderId="40" fillId="2" fontId="1" numFmtId="0" xfId="0" applyAlignment="1" applyBorder="1" applyFont="1">
      <alignment horizontal="center" vertical="center"/>
    </xf>
    <xf borderId="40" fillId="2" fontId="1" numFmtId="49" xfId="0" applyAlignment="1" applyBorder="1" applyFont="1" applyNumberFormat="1">
      <alignment horizontal="left" readingOrder="0" shrinkToFit="1" vertical="center" wrapText="0"/>
    </xf>
    <xf borderId="41" fillId="2" fontId="1" numFmtId="38" xfId="0" applyAlignment="1" applyBorder="1" applyFont="1" applyNumberFormat="1">
      <alignment horizontal="right" vertical="center"/>
    </xf>
    <xf borderId="42" fillId="2" fontId="1" numFmtId="38" xfId="0" applyAlignment="1" applyBorder="1" applyFont="1" applyNumberFormat="1">
      <alignment horizontal="center" shrinkToFit="1" vertical="center" wrapText="0"/>
    </xf>
    <xf borderId="43" fillId="0" fontId="1" numFmtId="40" xfId="0" applyAlignment="1" applyBorder="1" applyFont="1" applyNumberFormat="1">
      <alignment horizontal="right" vertical="center"/>
    </xf>
    <xf borderId="43" fillId="2" fontId="1" numFmtId="38" xfId="0" applyAlignment="1" applyBorder="1" applyFont="1" applyNumberFormat="1">
      <alignment horizontal="right" vertical="center"/>
    </xf>
    <xf borderId="44" fillId="0" fontId="1" numFmtId="40" xfId="0" applyAlignment="1" applyBorder="1" applyFont="1" applyNumberFormat="1">
      <alignment horizontal="right" vertical="center"/>
    </xf>
    <xf borderId="45" fillId="2" fontId="1" numFmtId="38" xfId="0" applyAlignment="1" applyBorder="1" applyFont="1" applyNumberFormat="1">
      <alignment horizontal="center" vertical="center"/>
    </xf>
    <xf borderId="46" fillId="2" fontId="1" numFmtId="3" xfId="0" applyAlignment="1" applyBorder="1" applyFont="1" applyNumberFormat="1">
      <alignment readingOrder="0" vertical="center"/>
    </xf>
    <xf borderId="46" fillId="0" fontId="1" numFmtId="40" xfId="0" applyAlignment="1" applyBorder="1" applyFont="1" applyNumberFormat="1">
      <alignment vertical="center"/>
    </xf>
    <xf borderId="47" fillId="0" fontId="1" numFmtId="164" xfId="0" applyAlignment="1" applyBorder="1" applyFont="1" applyNumberFormat="1">
      <alignment vertical="center"/>
    </xf>
    <xf borderId="48" fillId="0" fontId="1" numFmtId="38" xfId="0" applyAlignment="1" applyBorder="1" applyFont="1" applyNumberFormat="1">
      <alignment horizontal="right" vertical="center"/>
    </xf>
    <xf borderId="28" fillId="0" fontId="3" numFmtId="0" xfId="0" applyBorder="1" applyFont="1"/>
    <xf borderId="49" fillId="0" fontId="1" numFmtId="40" xfId="0" applyAlignment="1" applyBorder="1" applyFont="1" applyNumberFormat="1">
      <alignment horizontal="right" vertical="center"/>
    </xf>
    <xf borderId="26" fillId="2" fontId="1" numFmtId="38" xfId="0" applyAlignment="1" applyBorder="1" applyFont="1" applyNumberFormat="1">
      <alignment horizontal="center" vertical="center"/>
    </xf>
    <xf borderId="50" fillId="2" fontId="1" numFmtId="3" xfId="0" applyAlignment="1" applyBorder="1" applyFont="1" applyNumberFormat="1">
      <alignment readingOrder="0" vertical="center"/>
    </xf>
    <xf borderId="51" fillId="0" fontId="3" numFmtId="0" xfId="0" applyBorder="1" applyFont="1"/>
    <xf borderId="49" fillId="0" fontId="3" numFmtId="0" xfId="0" applyBorder="1" applyFont="1"/>
    <xf borderId="25" fillId="0" fontId="3" numFmtId="0" xfId="0" applyBorder="1" applyFont="1"/>
    <xf borderId="52" fillId="2" fontId="1" numFmtId="38" xfId="0" applyAlignment="1" applyBorder="1" applyFont="1" applyNumberFormat="1">
      <alignment horizontal="center" vertical="center"/>
    </xf>
    <xf borderId="53" fillId="2" fontId="1" numFmtId="3" xfId="0" applyAlignment="1" applyBorder="1" applyFont="1" applyNumberFormat="1">
      <alignment readingOrder="0" vertical="center"/>
    </xf>
    <xf borderId="43" fillId="0" fontId="1" numFmtId="40" xfId="0" applyAlignment="1" applyBorder="1" applyFont="1" applyNumberFormat="1">
      <alignment vertical="center"/>
    </xf>
    <xf borderId="54" fillId="0" fontId="1" numFmtId="40" xfId="0" applyAlignment="1" applyBorder="1" applyFont="1" applyNumberFormat="1">
      <alignment vertical="center"/>
    </xf>
    <xf borderId="31" fillId="0" fontId="3" numFmtId="0" xfId="0" applyBorder="1" applyFont="1"/>
    <xf borderId="55" fillId="0" fontId="3" numFmtId="0" xfId="0" applyBorder="1" applyFont="1"/>
    <xf borderId="56" fillId="0" fontId="3" numFmtId="0" xfId="0" applyBorder="1" applyFont="1"/>
    <xf borderId="57" fillId="0" fontId="3" numFmtId="0" xfId="0" applyBorder="1" applyFont="1"/>
    <xf borderId="58" fillId="0" fontId="3" numFmtId="0" xfId="0" applyBorder="1" applyFont="1"/>
    <xf borderId="59" fillId="0" fontId="3" numFmtId="0" xfId="0" applyBorder="1" applyFont="1"/>
    <xf borderId="60" fillId="2" fontId="1" numFmtId="38" xfId="0" applyAlignment="1" applyBorder="1" applyFont="1" applyNumberFormat="1">
      <alignment horizontal="center" vertical="center"/>
    </xf>
    <xf borderId="61" fillId="2" fontId="1" numFmtId="3" xfId="0" applyAlignment="1" applyBorder="1" applyFont="1" applyNumberFormat="1">
      <alignment readingOrder="0" vertical="center"/>
    </xf>
    <xf borderId="61" fillId="0" fontId="1" numFmtId="40" xfId="0" applyAlignment="1" applyBorder="1" applyFont="1" applyNumberFormat="1">
      <alignment vertical="center"/>
    </xf>
    <xf borderId="62" fillId="0" fontId="1" numFmtId="40" xfId="0" applyAlignment="1" applyBorder="1" applyFont="1" applyNumberFormat="1">
      <alignment vertical="center"/>
    </xf>
    <xf borderId="63" fillId="0" fontId="1" numFmtId="164" xfId="0" applyAlignment="1" applyBorder="1" applyFont="1" applyNumberFormat="1">
      <alignment vertical="center"/>
    </xf>
    <xf borderId="64" fillId="0" fontId="3" numFmtId="0" xfId="0" applyBorder="1" applyFont="1"/>
    <xf borderId="65" fillId="0" fontId="1" numFmtId="0" xfId="0" applyAlignment="1" applyBorder="1" applyFont="1">
      <alignment horizontal="center" vertical="center"/>
    </xf>
    <xf borderId="66" fillId="0" fontId="3" numFmtId="0" xfId="0" applyBorder="1" applyFont="1"/>
    <xf borderId="67" fillId="2" fontId="1" numFmtId="38" xfId="0" applyAlignment="1" applyBorder="1" applyFont="1" applyNumberFormat="1">
      <alignment vertical="center"/>
    </xf>
    <xf borderId="68" fillId="2" fontId="1" numFmtId="38" xfId="0" applyAlignment="1" applyBorder="1" applyFont="1" applyNumberFormat="1">
      <alignment shrinkToFit="1" vertical="center" wrapText="0"/>
    </xf>
    <xf borderId="17" fillId="0" fontId="1" numFmtId="38" xfId="0" applyAlignment="1" applyBorder="1" applyFont="1" applyNumberFormat="1">
      <alignment horizontal="right" vertical="center"/>
    </xf>
    <xf borderId="14" fillId="0" fontId="1" numFmtId="38" xfId="0" applyAlignment="1" applyBorder="1" applyFont="1" applyNumberFormat="1">
      <alignment horizontal="right" vertical="center"/>
    </xf>
    <xf borderId="69" fillId="0" fontId="1" numFmtId="38" xfId="0" applyAlignment="1" applyBorder="1" applyFont="1" applyNumberFormat="1">
      <alignment horizontal="right" vertical="center"/>
    </xf>
    <xf borderId="16" fillId="0" fontId="1" numFmtId="38" xfId="0" applyAlignment="1" applyBorder="1" applyFont="1" applyNumberFormat="1">
      <alignment horizontal="center" vertical="center"/>
    </xf>
    <xf borderId="68" fillId="2" fontId="1" numFmtId="38" xfId="0" applyAlignment="1" applyBorder="1" applyFont="1" applyNumberFormat="1">
      <alignment vertical="center"/>
    </xf>
    <xf borderId="17" fillId="0" fontId="1" numFmtId="38" xfId="0" applyAlignment="1" applyBorder="1" applyFont="1" applyNumberFormat="1">
      <alignment vertical="center"/>
    </xf>
    <xf borderId="70" fillId="0" fontId="1" numFmtId="38" xfId="0" applyAlignment="1" applyBorder="1" applyFont="1" applyNumberFormat="1">
      <alignment vertical="center"/>
    </xf>
    <xf borderId="71" fillId="0" fontId="1" numFmtId="38" xfId="0" applyAlignment="1" applyBorder="1" applyFont="1" applyNumberFormat="1">
      <alignment horizontal="right" vertical="center"/>
    </xf>
    <xf borderId="19" fillId="0" fontId="1" numFmtId="38" xfId="0" applyAlignment="1" applyBorder="1" applyFont="1" applyNumberFormat="1">
      <alignment horizontal="right" vertical="center"/>
    </xf>
    <xf borderId="0" fillId="0" fontId="4" numFmtId="0" xfId="0" applyAlignment="1" applyFont="1">
      <alignment shrinkToFit="0" vertical="center" wrapText="1"/>
    </xf>
    <xf borderId="0" fillId="0" fontId="4" numFmtId="0" xfId="0" applyAlignment="1" applyFont="1">
      <alignment shrinkToFit="1" vertical="center" wrapText="0"/>
    </xf>
    <xf borderId="1" fillId="0" fontId="2" numFmtId="0" xfId="0" applyAlignment="1" applyBorder="1" applyFont="1">
      <alignment vertical="center"/>
    </xf>
    <xf borderId="1" fillId="0" fontId="1" numFmtId="0" xfId="0" applyAlignment="1" applyBorder="1" applyFont="1">
      <alignment vertical="center"/>
    </xf>
    <xf borderId="1" fillId="0" fontId="6" numFmtId="38" xfId="0" applyAlignment="1" applyBorder="1" applyFont="1" applyNumberFormat="1">
      <alignment horizontal="center" vertical="center"/>
    </xf>
    <xf borderId="0" fillId="0" fontId="7" numFmtId="0" xfId="0" applyAlignment="1" applyFont="1">
      <alignment vertical="center"/>
    </xf>
    <xf borderId="0" fillId="0" fontId="8" numFmtId="0" xfId="0" applyAlignment="1" applyFont="1">
      <alignment shrinkToFit="1" vertical="center" wrapText="0"/>
    </xf>
    <xf borderId="1" fillId="0" fontId="6" numFmtId="40" xfId="0" applyAlignment="1" applyBorder="1" applyFont="1" applyNumberFormat="1">
      <alignment horizontal="center" vertical="center"/>
    </xf>
    <xf borderId="0" fillId="0" fontId="9" numFmtId="0" xfId="0" applyAlignment="1" applyFont="1">
      <alignment vertical="center"/>
    </xf>
    <xf borderId="1" fillId="0" fontId="1" numFmtId="38" xfId="0" applyAlignment="1" applyBorder="1" applyFont="1" applyNumberFormat="1">
      <alignment horizontal="center" vertical="center"/>
    </xf>
    <xf borderId="1" fillId="0" fontId="1" numFmtId="38" xfId="0" applyAlignment="1" applyBorder="1" applyFont="1" applyNumberFormat="1">
      <alignment shrinkToFit="1" vertical="center" wrapText="0"/>
    </xf>
    <xf borderId="0" fillId="0" fontId="9" numFmtId="0" xfId="0" applyAlignment="1" applyFont="1">
      <alignment shrinkToFit="1" vertical="center" wrapText="0"/>
    </xf>
    <xf borderId="0" fillId="0" fontId="10" numFmtId="38" xfId="0" applyAlignment="1" applyFont="1" applyNumberFormat="1">
      <alignment horizontal="center" vertical="center"/>
    </xf>
    <xf borderId="0" fillId="0" fontId="9" numFmtId="38" xfId="0" applyAlignment="1" applyFont="1" applyNumberFormat="1">
      <alignment horizontal="center" vertical="center"/>
    </xf>
    <xf borderId="0" fillId="0" fontId="9" numFmtId="0" xfId="0" applyAlignment="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43"/>
    <col customWidth="1" min="2" max="2" width="12.43"/>
    <col customWidth="1" min="3" max="3" width="8.0"/>
    <col customWidth="1" min="4" max="4" width="3.71"/>
    <col customWidth="1" min="5" max="5" width="12.71"/>
    <col customWidth="1" min="6" max="6" width="7.86"/>
    <col customWidth="1" min="7" max="7" width="12.43"/>
    <col customWidth="1" min="8" max="8" width="6.29"/>
    <col customWidth="1" min="9" max="9" width="12.43"/>
    <col customWidth="1" min="10" max="10" width="10.71"/>
    <col customWidth="1" min="11" max="12" width="14.0"/>
    <col customWidth="1" min="13" max="13" width="12.86"/>
    <col customWidth="1" min="14" max="16" width="9.0"/>
    <col customWidth="1" min="17" max="26" width="8.71"/>
  </cols>
  <sheetData>
    <row r="1" ht="13.5" customHeight="1">
      <c r="A1" s="1"/>
      <c r="B1" s="1"/>
      <c r="C1" s="2"/>
      <c r="D1" s="3"/>
      <c r="E1" s="2"/>
      <c r="F1" s="2"/>
      <c r="G1" s="2"/>
      <c r="H1" s="4"/>
      <c r="I1" s="5"/>
      <c r="J1" s="5"/>
      <c r="K1" s="5"/>
      <c r="L1" s="5"/>
      <c r="M1" s="5" t="s">
        <v>0</v>
      </c>
      <c r="N1" s="1"/>
      <c r="O1" s="1"/>
      <c r="P1" s="1"/>
      <c r="Q1" s="1"/>
      <c r="R1" s="1"/>
      <c r="S1" s="1"/>
      <c r="T1" s="1"/>
      <c r="U1" s="1"/>
      <c r="V1" s="1"/>
      <c r="W1" s="1"/>
      <c r="X1" s="1"/>
      <c r="Y1" s="1"/>
      <c r="Z1" s="1"/>
    </row>
    <row r="2" ht="13.5" customHeight="1">
      <c r="A2" s="6" t="s">
        <v>1</v>
      </c>
      <c r="N2" s="1"/>
      <c r="O2" s="1"/>
      <c r="P2" s="1"/>
      <c r="Q2" s="1"/>
      <c r="R2" s="1"/>
      <c r="S2" s="1"/>
      <c r="T2" s="1"/>
      <c r="U2" s="1"/>
      <c r="V2" s="1"/>
      <c r="W2" s="1"/>
      <c r="X2" s="1"/>
      <c r="Y2" s="1"/>
      <c r="Z2" s="1"/>
    </row>
    <row r="3" ht="14.25" customHeight="1">
      <c r="A3" s="1"/>
      <c r="B3" s="1"/>
      <c r="C3" s="2"/>
      <c r="D3" s="3"/>
      <c r="E3" s="7"/>
      <c r="F3" s="7"/>
      <c r="G3" s="7"/>
      <c r="H3" s="7"/>
      <c r="I3" s="5"/>
      <c r="J3" s="5"/>
      <c r="K3" s="5"/>
      <c r="L3" s="1"/>
      <c r="M3" s="1"/>
      <c r="N3" s="1"/>
      <c r="O3" s="1"/>
      <c r="P3" s="1"/>
      <c r="Q3" s="1"/>
      <c r="R3" s="1"/>
      <c r="S3" s="1"/>
      <c r="T3" s="1"/>
      <c r="U3" s="1"/>
      <c r="V3" s="1"/>
      <c r="W3" s="1"/>
      <c r="X3" s="1"/>
      <c r="Y3" s="1"/>
      <c r="Z3" s="1"/>
    </row>
    <row r="4" ht="30.0" customHeight="1">
      <c r="A4" s="1"/>
      <c r="B4" s="8" t="s">
        <v>2</v>
      </c>
      <c r="C4" s="9" t="s">
        <v>3</v>
      </c>
      <c r="D4" s="10"/>
      <c r="E4" s="10"/>
      <c r="F4" s="10"/>
      <c r="G4" s="10"/>
      <c r="H4" s="4"/>
      <c r="I4" s="5"/>
      <c r="J4" s="5"/>
      <c r="K4" s="5"/>
      <c r="L4" s="5"/>
      <c r="M4" s="5"/>
      <c r="N4" s="1"/>
      <c r="O4" s="1"/>
      <c r="P4" s="1"/>
      <c r="Q4" s="1"/>
      <c r="R4" s="1"/>
      <c r="S4" s="1"/>
      <c r="T4" s="1"/>
      <c r="U4" s="1"/>
      <c r="V4" s="1"/>
      <c r="W4" s="1"/>
      <c r="X4" s="1"/>
      <c r="Y4" s="1"/>
      <c r="Z4" s="1"/>
    </row>
    <row r="5" ht="15.0" customHeight="1">
      <c r="A5" s="1"/>
      <c r="B5" s="11"/>
      <c r="C5" s="12"/>
      <c r="D5" s="12"/>
      <c r="E5" s="12"/>
      <c r="F5" s="12"/>
      <c r="G5" s="12"/>
      <c r="H5" s="4"/>
      <c r="I5" s="5"/>
      <c r="J5" s="5"/>
      <c r="K5" s="5"/>
      <c r="L5" s="5"/>
      <c r="M5" s="5"/>
      <c r="N5" s="1"/>
      <c r="O5" s="1"/>
      <c r="P5" s="1"/>
      <c r="Q5" s="1"/>
      <c r="R5" s="1"/>
      <c r="S5" s="1"/>
      <c r="T5" s="1"/>
      <c r="U5" s="1"/>
      <c r="V5" s="1"/>
      <c r="W5" s="1"/>
      <c r="X5" s="1"/>
      <c r="Y5" s="1"/>
      <c r="Z5" s="1"/>
    </row>
    <row r="6" ht="15.0" customHeight="1">
      <c r="A6" s="1"/>
      <c r="B6" s="1"/>
      <c r="C6" s="2"/>
      <c r="D6" s="3"/>
      <c r="E6" s="2"/>
      <c r="F6" s="2"/>
      <c r="G6" s="2"/>
      <c r="H6" s="4"/>
      <c r="I6" s="5"/>
      <c r="J6" s="5"/>
      <c r="K6" s="5"/>
      <c r="L6" s="5"/>
      <c r="M6" s="2" t="s">
        <v>4</v>
      </c>
      <c r="N6" s="1"/>
      <c r="O6" s="1"/>
      <c r="P6" s="1"/>
      <c r="Q6" s="1"/>
      <c r="R6" s="1"/>
      <c r="S6" s="1"/>
      <c r="T6" s="1"/>
      <c r="U6" s="1"/>
      <c r="V6" s="1"/>
      <c r="W6" s="1"/>
      <c r="X6" s="1"/>
      <c r="Y6" s="1"/>
      <c r="Z6" s="1"/>
    </row>
    <row r="7" ht="30.0" customHeight="1">
      <c r="A7" s="13" t="s">
        <v>5</v>
      </c>
      <c r="B7" s="14" t="s">
        <v>6</v>
      </c>
      <c r="C7" s="15" t="s">
        <v>7</v>
      </c>
      <c r="D7" s="16"/>
      <c r="E7" s="16"/>
      <c r="F7" s="16"/>
      <c r="G7" s="17"/>
      <c r="H7" s="18" t="s">
        <v>8</v>
      </c>
      <c r="I7" s="16"/>
      <c r="J7" s="16"/>
      <c r="K7" s="17"/>
      <c r="L7" s="19" t="s">
        <v>9</v>
      </c>
      <c r="M7" s="20" t="s">
        <v>10</v>
      </c>
      <c r="N7" s="1"/>
      <c r="O7" s="1"/>
      <c r="P7" s="1"/>
      <c r="Q7" s="1"/>
      <c r="R7" s="1"/>
      <c r="S7" s="1"/>
      <c r="T7" s="1"/>
      <c r="U7" s="1"/>
      <c r="V7" s="1"/>
      <c r="W7" s="1"/>
      <c r="X7" s="1"/>
      <c r="Y7" s="1"/>
      <c r="Z7" s="1"/>
    </row>
    <row r="8" ht="60.0" customHeight="1">
      <c r="A8" s="21"/>
      <c r="B8" s="22"/>
      <c r="C8" s="23" t="s">
        <v>11</v>
      </c>
      <c r="D8" s="24" t="s">
        <v>12</v>
      </c>
      <c r="E8" s="25" t="s">
        <v>13</v>
      </c>
      <c r="F8" s="26" t="s">
        <v>14</v>
      </c>
      <c r="G8" s="27" t="s">
        <v>15</v>
      </c>
      <c r="H8" s="28" t="s">
        <v>16</v>
      </c>
      <c r="I8" s="29" t="s">
        <v>17</v>
      </c>
      <c r="J8" s="29" t="s">
        <v>18</v>
      </c>
      <c r="K8" s="26" t="s">
        <v>19</v>
      </c>
      <c r="L8" s="30"/>
      <c r="M8" s="31"/>
      <c r="N8" s="1"/>
      <c r="O8" s="1"/>
      <c r="P8" s="1"/>
      <c r="Q8" s="1"/>
      <c r="R8" s="1"/>
      <c r="S8" s="1"/>
      <c r="T8" s="1"/>
      <c r="U8" s="1"/>
      <c r="V8" s="1"/>
      <c r="W8" s="1"/>
      <c r="X8" s="1"/>
      <c r="Y8" s="1"/>
      <c r="Z8" s="1"/>
    </row>
    <row r="9" ht="26.25" customHeight="1">
      <c r="A9" s="32">
        <v>1.0</v>
      </c>
      <c r="B9" s="33" t="s">
        <v>20</v>
      </c>
      <c r="C9" s="34">
        <v>550.0</v>
      </c>
      <c r="D9" s="35" t="s">
        <v>21</v>
      </c>
      <c r="E9" s="36"/>
      <c r="F9" s="37">
        <v>100.0</v>
      </c>
      <c r="G9" s="38"/>
      <c r="H9" s="39" t="s">
        <v>22</v>
      </c>
      <c r="I9" s="40">
        <v>144846.0</v>
      </c>
      <c r="J9" s="41"/>
      <c r="K9" s="42">
        <f t="shared" ref="K9:K32" si="1">I9*J9</f>
        <v>0</v>
      </c>
      <c r="L9" s="43"/>
      <c r="M9" s="44">
        <f>ROUNDDOWN(SUM(G9,K9:K10,L9:L10),0)</f>
        <v>0</v>
      </c>
      <c r="N9" s="1"/>
      <c r="O9" s="45"/>
      <c r="P9" s="45"/>
      <c r="Q9" s="1"/>
      <c r="R9" s="1"/>
      <c r="S9" s="1"/>
      <c r="T9" s="1"/>
      <c r="U9" s="1"/>
      <c r="V9" s="1"/>
      <c r="W9" s="1"/>
      <c r="X9" s="1"/>
      <c r="Y9" s="1"/>
      <c r="Z9" s="1"/>
    </row>
    <row r="10" ht="26.25" customHeight="1">
      <c r="A10" s="46"/>
      <c r="B10" s="46"/>
      <c r="C10" s="47"/>
      <c r="D10" s="48"/>
      <c r="E10" s="49"/>
      <c r="F10" s="50"/>
      <c r="G10" s="51"/>
      <c r="H10" s="39" t="s">
        <v>23</v>
      </c>
      <c r="I10" s="40">
        <v>59493.0</v>
      </c>
      <c r="J10" s="41"/>
      <c r="K10" s="52">
        <f t="shared" si="1"/>
        <v>0</v>
      </c>
      <c r="L10" s="53"/>
      <c r="M10" s="54"/>
      <c r="N10" s="1"/>
      <c r="O10" s="1"/>
      <c r="P10" s="1"/>
      <c r="Q10" s="1"/>
      <c r="R10" s="1"/>
      <c r="S10" s="1"/>
      <c r="T10" s="1"/>
      <c r="U10" s="1"/>
      <c r="V10" s="1"/>
      <c r="W10" s="1"/>
      <c r="X10" s="1"/>
      <c r="Y10" s="1"/>
      <c r="Z10" s="1"/>
    </row>
    <row r="11" ht="26.25" customHeight="1">
      <c r="A11" s="55">
        <v>2.0</v>
      </c>
      <c r="B11" s="56" t="s">
        <v>24</v>
      </c>
      <c r="C11" s="57">
        <v>550.0</v>
      </c>
      <c r="D11" s="58" t="s">
        <v>21</v>
      </c>
      <c r="E11" s="59"/>
      <c r="F11" s="60">
        <v>100.0</v>
      </c>
      <c r="G11" s="61"/>
      <c r="H11" s="62" t="s">
        <v>22</v>
      </c>
      <c r="I11" s="63">
        <v>137377.0</v>
      </c>
      <c r="J11" s="64"/>
      <c r="K11" s="42">
        <f t="shared" si="1"/>
        <v>0</v>
      </c>
      <c r="L11" s="65"/>
      <c r="M11" s="66">
        <f>ROUNDDOWN(SUM(G11,K11:K12,L11:L12),0)</f>
        <v>0</v>
      </c>
      <c r="N11" s="1"/>
      <c r="O11" s="1"/>
      <c r="P11" s="1"/>
      <c r="Q11" s="1"/>
      <c r="R11" s="1"/>
      <c r="S11" s="1"/>
      <c r="T11" s="1"/>
      <c r="U11" s="1"/>
      <c r="V11" s="1"/>
      <c r="W11" s="1"/>
      <c r="X11" s="1"/>
      <c r="Y11" s="1"/>
      <c r="Z11" s="1"/>
    </row>
    <row r="12" ht="26.25" customHeight="1">
      <c r="A12" s="46"/>
      <c r="B12" s="46"/>
      <c r="C12" s="47"/>
      <c r="D12" s="48"/>
      <c r="E12" s="67"/>
      <c r="F12" s="67"/>
      <c r="G12" s="51"/>
      <c r="H12" s="62" t="s">
        <v>23</v>
      </c>
      <c r="I12" s="63">
        <v>93803.0</v>
      </c>
      <c r="J12" s="64"/>
      <c r="K12" s="52">
        <f t="shared" si="1"/>
        <v>0</v>
      </c>
      <c r="L12" s="53"/>
      <c r="M12" s="54"/>
      <c r="N12" s="1"/>
      <c r="O12" s="1"/>
      <c r="P12" s="1"/>
      <c r="Q12" s="1"/>
      <c r="R12" s="1"/>
      <c r="S12" s="1"/>
      <c r="T12" s="1"/>
      <c r="U12" s="1"/>
      <c r="V12" s="1"/>
      <c r="W12" s="1"/>
      <c r="X12" s="1"/>
      <c r="Y12" s="1"/>
      <c r="Z12" s="1"/>
    </row>
    <row r="13" ht="26.25" customHeight="1">
      <c r="A13" s="55">
        <v>3.0</v>
      </c>
      <c r="B13" s="56" t="s">
        <v>25</v>
      </c>
      <c r="C13" s="57">
        <v>550.0</v>
      </c>
      <c r="D13" s="58" t="s">
        <v>21</v>
      </c>
      <c r="E13" s="59"/>
      <c r="F13" s="60">
        <v>100.0</v>
      </c>
      <c r="G13" s="61"/>
      <c r="H13" s="62" t="s">
        <v>22</v>
      </c>
      <c r="I13" s="63">
        <v>196783.0</v>
      </c>
      <c r="J13" s="64"/>
      <c r="K13" s="42">
        <f t="shared" si="1"/>
        <v>0</v>
      </c>
      <c r="L13" s="65"/>
      <c r="M13" s="66">
        <f>ROUNDDOWN(SUM(G13,K13:K14,L13:L14),0)</f>
        <v>0</v>
      </c>
      <c r="N13" s="1"/>
      <c r="O13" s="1"/>
      <c r="P13" s="1"/>
      <c r="Q13" s="1"/>
      <c r="R13" s="1"/>
      <c r="S13" s="1"/>
      <c r="T13" s="1"/>
      <c r="U13" s="1"/>
      <c r="V13" s="1"/>
      <c r="W13" s="1"/>
      <c r="X13" s="1"/>
      <c r="Y13" s="1"/>
      <c r="Z13" s="1"/>
    </row>
    <row r="14" ht="26.25" customHeight="1">
      <c r="A14" s="46"/>
      <c r="B14" s="46"/>
      <c r="C14" s="47"/>
      <c r="D14" s="48"/>
      <c r="E14" s="67"/>
      <c r="F14" s="67"/>
      <c r="G14" s="51"/>
      <c r="H14" s="62" t="s">
        <v>23</v>
      </c>
      <c r="I14" s="63">
        <v>94861.0</v>
      </c>
      <c r="J14" s="64"/>
      <c r="K14" s="52">
        <f t="shared" si="1"/>
        <v>0</v>
      </c>
      <c r="L14" s="53"/>
      <c r="M14" s="54"/>
      <c r="N14" s="1"/>
      <c r="O14" s="1"/>
      <c r="P14" s="1"/>
      <c r="Q14" s="1"/>
      <c r="R14" s="1"/>
      <c r="S14" s="1"/>
      <c r="T14" s="1"/>
      <c r="U14" s="1"/>
      <c r="V14" s="1"/>
      <c r="W14" s="1"/>
      <c r="X14" s="1"/>
      <c r="Y14" s="1"/>
      <c r="Z14" s="1"/>
    </row>
    <row r="15" ht="26.25" customHeight="1">
      <c r="A15" s="55">
        <v>4.0</v>
      </c>
      <c r="B15" s="56" t="s">
        <v>26</v>
      </c>
      <c r="C15" s="57">
        <v>550.0</v>
      </c>
      <c r="D15" s="58" t="s">
        <v>21</v>
      </c>
      <c r="E15" s="59"/>
      <c r="F15" s="60">
        <v>100.0</v>
      </c>
      <c r="G15" s="61"/>
      <c r="H15" s="62" t="s">
        <v>22</v>
      </c>
      <c r="I15" s="63">
        <v>200486.0</v>
      </c>
      <c r="J15" s="64"/>
      <c r="K15" s="42">
        <f t="shared" si="1"/>
        <v>0</v>
      </c>
      <c r="L15" s="65"/>
      <c r="M15" s="66">
        <f>ROUNDDOWN(SUM(G15,K15:K16,L15:L16),0)</f>
        <v>0</v>
      </c>
      <c r="N15" s="1"/>
      <c r="O15" s="1"/>
      <c r="P15" s="1"/>
      <c r="Q15" s="1"/>
      <c r="R15" s="1"/>
      <c r="S15" s="1"/>
      <c r="T15" s="1"/>
      <c r="U15" s="1"/>
      <c r="V15" s="1"/>
      <c r="W15" s="1"/>
      <c r="X15" s="1"/>
      <c r="Y15" s="1"/>
      <c r="Z15" s="1"/>
    </row>
    <row r="16" ht="26.25" customHeight="1">
      <c r="A16" s="46"/>
      <c r="B16" s="46"/>
      <c r="C16" s="47"/>
      <c r="D16" s="48"/>
      <c r="E16" s="67"/>
      <c r="F16" s="67"/>
      <c r="G16" s="51"/>
      <c r="H16" s="62" t="s">
        <v>23</v>
      </c>
      <c r="I16" s="63">
        <v>123482.0</v>
      </c>
      <c r="J16" s="64"/>
      <c r="K16" s="52">
        <f t="shared" si="1"/>
        <v>0</v>
      </c>
      <c r="L16" s="53"/>
      <c r="M16" s="54"/>
      <c r="N16" s="1"/>
      <c r="O16" s="1"/>
      <c r="P16" s="1"/>
      <c r="Q16" s="1"/>
      <c r="R16" s="1"/>
      <c r="S16" s="1"/>
      <c r="T16" s="1"/>
      <c r="U16" s="1"/>
      <c r="V16" s="1"/>
      <c r="W16" s="1"/>
      <c r="X16" s="1"/>
      <c r="Y16" s="1"/>
      <c r="Z16" s="1"/>
    </row>
    <row r="17" ht="26.25" customHeight="1">
      <c r="A17" s="55">
        <v>5.0</v>
      </c>
      <c r="B17" s="56" t="s">
        <v>27</v>
      </c>
      <c r="C17" s="57">
        <v>550.0</v>
      </c>
      <c r="D17" s="58" t="s">
        <v>21</v>
      </c>
      <c r="E17" s="59"/>
      <c r="F17" s="60">
        <v>100.0</v>
      </c>
      <c r="G17" s="61"/>
      <c r="H17" s="62" t="s">
        <v>22</v>
      </c>
      <c r="I17" s="63">
        <v>185808.0</v>
      </c>
      <c r="J17" s="64"/>
      <c r="K17" s="52">
        <f t="shared" si="1"/>
        <v>0</v>
      </c>
      <c r="L17" s="65"/>
      <c r="M17" s="66">
        <f>ROUNDDOWN(SUM(G17,K17:K18,L17:L18),0)</f>
        <v>0</v>
      </c>
      <c r="N17" s="1"/>
      <c r="O17" s="1"/>
      <c r="P17" s="1"/>
      <c r="Q17" s="1"/>
      <c r="R17" s="1"/>
      <c r="S17" s="1"/>
      <c r="T17" s="1"/>
      <c r="U17" s="1"/>
      <c r="V17" s="1"/>
      <c r="W17" s="1"/>
      <c r="X17" s="1"/>
      <c r="Y17" s="1"/>
      <c r="Z17" s="1"/>
    </row>
    <row r="18" ht="26.25" customHeight="1">
      <c r="A18" s="46"/>
      <c r="B18" s="46"/>
      <c r="C18" s="47"/>
      <c r="D18" s="48"/>
      <c r="E18" s="67"/>
      <c r="F18" s="67"/>
      <c r="G18" s="51"/>
      <c r="H18" s="62" t="s">
        <v>23</v>
      </c>
      <c r="I18" s="63">
        <v>100789.0</v>
      </c>
      <c r="J18" s="64"/>
      <c r="K18" s="52">
        <f t="shared" si="1"/>
        <v>0</v>
      </c>
      <c r="L18" s="53"/>
      <c r="M18" s="54"/>
      <c r="N18" s="1"/>
      <c r="O18" s="1"/>
      <c r="P18" s="1"/>
      <c r="Q18" s="1"/>
      <c r="R18" s="1"/>
      <c r="S18" s="1"/>
      <c r="T18" s="1"/>
      <c r="U18" s="1"/>
      <c r="V18" s="1"/>
      <c r="W18" s="1"/>
      <c r="X18" s="1"/>
      <c r="Y18" s="1"/>
      <c r="Z18" s="1"/>
    </row>
    <row r="19" ht="26.25" customHeight="1">
      <c r="A19" s="55">
        <v>6.0</v>
      </c>
      <c r="B19" s="56" t="s">
        <v>28</v>
      </c>
      <c r="C19" s="57">
        <v>550.0</v>
      </c>
      <c r="D19" s="58" t="s">
        <v>21</v>
      </c>
      <c r="E19" s="59"/>
      <c r="F19" s="60">
        <v>100.0</v>
      </c>
      <c r="G19" s="61"/>
      <c r="H19" s="62" t="s">
        <v>22</v>
      </c>
      <c r="I19" s="63">
        <v>188281.0</v>
      </c>
      <c r="J19" s="64"/>
      <c r="K19" s="52">
        <f t="shared" si="1"/>
        <v>0</v>
      </c>
      <c r="L19" s="65"/>
      <c r="M19" s="66">
        <f>ROUNDDOWN(SUM(G19,K19:K20,L19:L20),0)</f>
        <v>0</v>
      </c>
      <c r="N19" s="1"/>
      <c r="O19" s="1"/>
      <c r="P19" s="1"/>
      <c r="Q19" s="1"/>
      <c r="R19" s="1"/>
      <c r="S19" s="1"/>
      <c r="T19" s="1"/>
      <c r="U19" s="1"/>
      <c r="V19" s="1"/>
      <c r="W19" s="1"/>
      <c r="X19" s="1"/>
      <c r="Y19" s="1"/>
      <c r="Z19" s="1"/>
    </row>
    <row r="20" ht="26.25" customHeight="1">
      <c r="A20" s="46"/>
      <c r="B20" s="46"/>
      <c r="C20" s="47"/>
      <c r="D20" s="48"/>
      <c r="E20" s="67"/>
      <c r="F20" s="67"/>
      <c r="G20" s="51"/>
      <c r="H20" s="62" t="s">
        <v>23</v>
      </c>
      <c r="I20" s="63">
        <v>89358.0</v>
      </c>
      <c r="J20" s="64"/>
      <c r="K20" s="52">
        <f t="shared" si="1"/>
        <v>0</v>
      </c>
      <c r="L20" s="53"/>
      <c r="M20" s="54"/>
      <c r="N20" s="1"/>
      <c r="O20" s="1"/>
      <c r="P20" s="1"/>
      <c r="Q20" s="1"/>
      <c r="R20" s="1"/>
      <c r="S20" s="1"/>
      <c r="T20" s="1"/>
      <c r="U20" s="1"/>
      <c r="V20" s="1"/>
      <c r="W20" s="1"/>
      <c r="X20" s="1"/>
      <c r="Y20" s="1"/>
      <c r="Z20" s="1"/>
    </row>
    <row r="21" ht="26.25" customHeight="1">
      <c r="A21" s="32">
        <v>7.0</v>
      </c>
      <c r="B21" s="56" t="s">
        <v>29</v>
      </c>
      <c r="C21" s="57">
        <v>550.0</v>
      </c>
      <c r="D21" s="58" t="s">
        <v>21</v>
      </c>
      <c r="E21" s="68"/>
      <c r="F21" s="60">
        <v>100.0</v>
      </c>
      <c r="G21" s="38"/>
      <c r="H21" s="69" t="s">
        <v>22</v>
      </c>
      <c r="I21" s="70">
        <v>153673.0</v>
      </c>
      <c r="J21" s="41"/>
      <c r="K21" s="42">
        <f t="shared" si="1"/>
        <v>0</v>
      </c>
      <c r="L21" s="65"/>
      <c r="M21" s="44">
        <f>ROUNDDOWN(SUM(G21,K21:K22,L21:L22),0)</f>
        <v>0</v>
      </c>
      <c r="N21" s="1"/>
      <c r="O21" s="1"/>
      <c r="P21" s="1"/>
      <c r="Q21" s="1"/>
      <c r="R21" s="1"/>
      <c r="S21" s="1"/>
      <c r="T21" s="1"/>
      <c r="U21" s="1"/>
      <c r="V21" s="1"/>
      <c r="W21" s="1"/>
      <c r="X21" s="1"/>
      <c r="Y21" s="1"/>
      <c r="Z21" s="1"/>
    </row>
    <row r="22" ht="26.25" customHeight="1">
      <c r="A22" s="71"/>
      <c r="B22" s="46"/>
      <c r="C22" s="47"/>
      <c r="D22" s="48"/>
      <c r="E22" s="72"/>
      <c r="F22" s="67"/>
      <c r="G22" s="73"/>
      <c r="H22" s="74" t="s">
        <v>23</v>
      </c>
      <c r="I22" s="75">
        <v>76626.0</v>
      </c>
      <c r="J22" s="76"/>
      <c r="K22" s="77">
        <f t="shared" si="1"/>
        <v>0</v>
      </c>
      <c r="L22" s="53"/>
      <c r="M22" s="78"/>
      <c r="N22" s="1"/>
      <c r="O22" s="1"/>
      <c r="P22" s="1"/>
      <c r="Q22" s="1"/>
      <c r="R22" s="1"/>
      <c r="S22" s="1"/>
      <c r="T22" s="1"/>
      <c r="U22" s="1"/>
      <c r="V22" s="1"/>
      <c r="W22" s="1"/>
      <c r="X22" s="1"/>
      <c r="Y22" s="1"/>
      <c r="Z22" s="1"/>
    </row>
    <row r="23" ht="26.25" customHeight="1">
      <c r="A23" s="55">
        <v>8.0</v>
      </c>
      <c r="B23" s="56" t="s">
        <v>30</v>
      </c>
      <c r="C23" s="57">
        <v>550.0</v>
      </c>
      <c r="D23" s="58" t="s">
        <v>21</v>
      </c>
      <c r="E23" s="59"/>
      <c r="F23" s="60">
        <v>100.0</v>
      </c>
      <c r="G23" s="61"/>
      <c r="H23" s="62" t="s">
        <v>22</v>
      </c>
      <c r="I23" s="63">
        <v>117594.0</v>
      </c>
      <c r="J23" s="64"/>
      <c r="K23" s="52">
        <f t="shared" si="1"/>
        <v>0</v>
      </c>
      <c r="L23" s="65"/>
      <c r="M23" s="66">
        <f>ROUNDDOWN(SUM(G23,K23:K24,L23:L24),0)</f>
        <v>0</v>
      </c>
      <c r="N23" s="1"/>
      <c r="O23" s="1"/>
      <c r="P23" s="1"/>
      <c r="Q23" s="1"/>
      <c r="R23" s="1"/>
      <c r="S23" s="1"/>
      <c r="T23" s="1"/>
      <c r="U23" s="1"/>
      <c r="V23" s="1"/>
      <c r="W23" s="1"/>
      <c r="X23" s="1"/>
      <c r="Y23" s="1"/>
      <c r="Z23" s="1"/>
    </row>
    <row r="24" ht="26.25" customHeight="1">
      <c r="A24" s="46"/>
      <c r="B24" s="46"/>
      <c r="C24" s="47"/>
      <c r="D24" s="48"/>
      <c r="E24" s="67"/>
      <c r="F24" s="67"/>
      <c r="G24" s="51"/>
      <c r="H24" s="62" t="s">
        <v>23</v>
      </c>
      <c r="I24" s="63">
        <v>89291.0</v>
      </c>
      <c r="J24" s="64"/>
      <c r="K24" s="52">
        <f t="shared" si="1"/>
        <v>0</v>
      </c>
      <c r="L24" s="53"/>
      <c r="M24" s="54"/>
      <c r="N24" s="1"/>
      <c r="O24" s="1"/>
      <c r="P24" s="1"/>
      <c r="Q24" s="1"/>
      <c r="R24" s="1"/>
      <c r="S24" s="1"/>
      <c r="T24" s="1"/>
      <c r="U24" s="1"/>
      <c r="V24" s="1"/>
      <c r="W24" s="1"/>
      <c r="X24" s="1"/>
      <c r="Y24" s="1"/>
      <c r="Z24" s="1"/>
    </row>
    <row r="25" ht="26.25" customHeight="1">
      <c r="A25" s="32">
        <v>9.0</v>
      </c>
      <c r="B25" s="56" t="s">
        <v>31</v>
      </c>
      <c r="C25" s="57">
        <v>550.0</v>
      </c>
      <c r="D25" s="58" t="s">
        <v>21</v>
      </c>
      <c r="E25" s="68"/>
      <c r="F25" s="60">
        <v>100.0</v>
      </c>
      <c r="G25" s="38"/>
      <c r="H25" s="69" t="s">
        <v>22</v>
      </c>
      <c r="I25" s="70">
        <v>134176.0</v>
      </c>
      <c r="J25" s="41"/>
      <c r="K25" s="42">
        <f t="shared" si="1"/>
        <v>0</v>
      </c>
      <c r="L25" s="65"/>
      <c r="M25" s="44">
        <f>ROUNDDOWN(SUM(G25,K25:K26,L25:L26),0)</f>
        <v>0</v>
      </c>
      <c r="N25" s="1"/>
      <c r="O25" s="1"/>
      <c r="P25" s="1"/>
      <c r="Q25" s="1"/>
      <c r="R25" s="1"/>
      <c r="S25" s="1"/>
      <c r="T25" s="1"/>
      <c r="U25" s="1"/>
      <c r="V25" s="1"/>
      <c r="W25" s="1"/>
      <c r="X25" s="1"/>
      <c r="Y25" s="1"/>
      <c r="Z25" s="1"/>
    </row>
    <row r="26" ht="26.25" customHeight="1">
      <c r="A26" s="71"/>
      <c r="B26" s="46"/>
      <c r="C26" s="47"/>
      <c r="D26" s="48"/>
      <c r="E26" s="72"/>
      <c r="F26" s="67"/>
      <c r="G26" s="73"/>
      <c r="H26" s="74" t="s">
        <v>23</v>
      </c>
      <c r="I26" s="75">
        <v>58111.0</v>
      </c>
      <c r="J26" s="76"/>
      <c r="K26" s="77">
        <f t="shared" si="1"/>
        <v>0</v>
      </c>
      <c r="L26" s="53"/>
      <c r="M26" s="78"/>
      <c r="N26" s="1"/>
      <c r="O26" s="1"/>
      <c r="P26" s="1"/>
      <c r="Q26" s="1"/>
      <c r="R26" s="1"/>
      <c r="S26" s="1"/>
      <c r="T26" s="1"/>
      <c r="U26" s="1"/>
      <c r="V26" s="1"/>
      <c r="W26" s="1"/>
      <c r="X26" s="1"/>
      <c r="Y26" s="1"/>
      <c r="Z26" s="1"/>
    </row>
    <row r="27" ht="26.25" customHeight="1">
      <c r="A27" s="55">
        <v>10.0</v>
      </c>
      <c r="B27" s="56" t="s">
        <v>32</v>
      </c>
      <c r="C27" s="57">
        <v>550.0</v>
      </c>
      <c r="D27" s="58" t="s">
        <v>21</v>
      </c>
      <c r="E27" s="59"/>
      <c r="F27" s="60">
        <v>100.0</v>
      </c>
      <c r="G27" s="61"/>
      <c r="H27" s="62" t="s">
        <v>22</v>
      </c>
      <c r="I27" s="63">
        <v>143894.0</v>
      </c>
      <c r="J27" s="64"/>
      <c r="K27" s="52">
        <f t="shared" si="1"/>
        <v>0</v>
      </c>
      <c r="L27" s="65"/>
      <c r="M27" s="66">
        <f>ROUNDDOWN(SUM(G27,K27:K28,L27:L28),0)</f>
        <v>0</v>
      </c>
      <c r="N27" s="1"/>
      <c r="O27" s="1"/>
      <c r="P27" s="1"/>
      <c r="Q27" s="1"/>
      <c r="R27" s="1"/>
      <c r="S27" s="1"/>
      <c r="T27" s="1"/>
      <c r="U27" s="1"/>
      <c r="V27" s="1"/>
      <c r="W27" s="1"/>
      <c r="X27" s="1"/>
      <c r="Y27" s="1"/>
      <c r="Z27" s="1"/>
    </row>
    <row r="28" ht="26.25" customHeight="1">
      <c r="A28" s="46"/>
      <c r="B28" s="46"/>
      <c r="C28" s="47"/>
      <c r="D28" s="48"/>
      <c r="E28" s="67"/>
      <c r="F28" s="67"/>
      <c r="G28" s="51"/>
      <c r="H28" s="62" t="s">
        <v>23</v>
      </c>
      <c r="I28" s="63">
        <v>59543.0</v>
      </c>
      <c r="J28" s="64"/>
      <c r="K28" s="52">
        <f t="shared" si="1"/>
        <v>0</v>
      </c>
      <c r="L28" s="53"/>
      <c r="M28" s="54"/>
      <c r="N28" s="1"/>
      <c r="O28" s="1"/>
      <c r="P28" s="1"/>
      <c r="Q28" s="1"/>
      <c r="R28" s="1"/>
      <c r="S28" s="1"/>
      <c r="T28" s="1"/>
      <c r="U28" s="1"/>
      <c r="V28" s="1"/>
      <c r="W28" s="1"/>
      <c r="X28" s="1"/>
      <c r="Y28" s="1"/>
      <c r="Z28" s="1"/>
    </row>
    <row r="29" ht="26.25" customHeight="1">
      <c r="A29" s="55">
        <v>11.0</v>
      </c>
      <c r="B29" s="56" t="s">
        <v>33</v>
      </c>
      <c r="C29" s="57">
        <v>550.0</v>
      </c>
      <c r="D29" s="58" t="s">
        <v>21</v>
      </c>
      <c r="E29" s="59"/>
      <c r="F29" s="60">
        <v>100.0</v>
      </c>
      <c r="G29" s="61"/>
      <c r="H29" s="62" t="s">
        <v>22</v>
      </c>
      <c r="I29" s="63">
        <v>125304.0</v>
      </c>
      <c r="J29" s="64"/>
      <c r="K29" s="52">
        <f t="shared" si="1"/>
        <v>0</v>
      </c>
      <c r="L29" s="65"/>
      <c r="M29" s="66">
        <f>ROUNDDOWN(SUM(G29,K29:K30,L29:L30),0)</f>
        <v>0</v>
      </c>
      <c r="N29" s="1"/>
      <c r="O29" s="1"/>
      <c r="P29" s="1"/>
      <c r="Q29" s="1"/>
      <c r="R29" s="1"/>
      <c r="S29" s="1"/>
      <c r="T29" s="1"/>
      <c r="U29" s="1"/>
      <c r="V29" s="1"/>
      <c r="W29" s="1"/>
      <c r="X29" s="1"/>
      <c r="Y29" s="1"/>
      <c r="Z29" s="1"/>
    </row>
    <row r="30" ht="26.25" customHeight="1">
      <c r="A30" s="46"/>
      <c r="B30" s="46"/>
      <c r="C30" s="47"/>
      <c r="D30" s="48"/>
      <c r="E30" s="67"/>
      <c r="F30" s="67"/>
      <c r="G30" s="51"/>
      <c r="H30" s="62" t="s">
        <v>23</v>
      </c>
      <c r="I30" s="63">
        <v>70776.0</v>
      </c>
      <c r="J30" s="64"/>
      <c r="K30" s="52">
        <f t="shared" si="1"/>
        <v>0</v>
      </c>
      <c r="L30" s="53"/>
      <c r="M30" s="54"/>
      <c r="N30" s="1"/>
      <c r="O30" s="1"/>
      <c r="P30" s="1"/>
      <c r="Q30" s="1"/>
      <c r="R30" s="1"/>
      <c r="S30" s="1"/>
      <c r="T30" s="1"/>
      <c r="U30" s="1"/>
      <c r="V30" s="1"/>
      <c r="W30" s="1"/>
      <c r="X30" s="1"/>
      <c r="Y30" s="1"/>
      <c r="Z30" s="1"/>
    </row>
    <row r="31" ht="26.25" customHeight="1">
      <c r="A31" s="55">
        <v>12.0</v>
      </c>
      <c r="B31" s="56" t="s">
        <v>34</v>
      </c>
      <c r="C31" s="57">
        <v>550.0</v>
      </c>
      <c r="D31" s="58" t="s">
        <v>21</v>
      </c>
      <c r="E31" s="59"/>
      <c r="F31" s="60">
        <v>100.0</v>
      </c>
      <c r="G31" s="61"/>
      <c r="H31" s="62" t="s">
        <v>22</v>
      </c>
      <c r="I31" s="63">
        <v>119305.0</v>
      </c>
      <c r="J31" s="64"/>
      <c r="K31" s="52">
        <f t="shared" si="1"/>
        <v>0</v>
      </c>
      <c r="L31" s="65"/>
      <c r="M31" s="66">
        <f>ROUNDDOWN(SUM(G31,K31:K32,L31:L32),0)</f>
        <v>0</v>
      </c>
      <c r="N31" s="1"/>
      <c r="O31" s="1"/>
      <c r="P31" s="1"/>
      <c r="Q31" s="1"/>
      <c r="R31" s="1"/>
      <c r="S31" s="1"/>
      <c r="T31" s="1"/>
      <c r="U31" s="1"/>
      <c r="V31" s="1"/>
      <c r="W31" s="1"/>
      <c r="X31" s="1"/>
      <c r="Y31" s="1"/>
      <c r="Z31" s="1"/>
    </row>
    <row r="32" ht="26.25" customHeight="1">
      <c r="A32" s="79"/>
      <c r="B32" s="79"/>
      <c r="C32" s="80"/>
      <c r="D32" s="81"/>
      <c r="E32" s="82"/>
      <c r="F32" s="82"/>
      <c r="G32" s="83"/>
      <c r="H32" s="84" t="s">
        <v>23</v>
      </c>
      <c r="I32" s="85">
        <v>60210.0</v>
      </c>
      <c r="J32" s="86"/>
      <c r="K32" s="87">
        <f t="shared" si="1"/>
        <v>0</v>
      </c>
      <c r="L32" s="88"/>
      <c r="M32" s="89"/>
      <c r="N32" s="1"/>
      <c r="O32" s="1"/>
      <c r="P32" s="1"/>
      <c r="Q32" s="1"/>
      <c r="R32" s="1"/>
      <c r="S32" s="1"/>
      <c r="T32" s="1"/>
      <c r="U32" s="1"/>
      <c r="V32" s="1"/>
      <c r="W32" s="1"/>
      <c r="X32" s="1"/>
      <c r="Y32" s="1"/>
      <c r="Z32" s="1"/>
    </row>
    <row r="33" ht="26.25" customHeight="1">
      <c r="A33" s="90" t="s">
        <v>35</v>
      </c>
      <c r="B33" s="91"/>
      <c r="C33" s="92">
        <f>SUM(C9:C32)</f>
        <v>6600</v>
      </c>
      <c r="D33" s="93"/>
      <c r="E33" s="94"/>
      <c r="F33" s="95"/>
      <c r="G33" s="96"/>
      <c r="H33" s="97"/>
      <c r="I33" s="98">
        <f>SUM(I9:I32)</f>
        <v>2823870</v>
      </c>
      <c r="J33" s="99"/>
      <c r="K33" s="100"/>
      <c r="L33" s="101"/>
      <c r="M33" s="102">
        <f>SUM(M9:M32)</f>
        <v>0</v>
      </c>
      <c r="N33" s="1"/>
      <c r="O33" s="1"/>
      <c r="P33" s="1"/>
      <c r="Q33" s="1"/>
      <c r="R33" s="1"/>
      <c r="S33" s="1"/>
      <c r="T33" s="1"/>
      <c r="U33" s="1"/>
      <c r="V33" s="1"/>
      <c r="W33" s="1"/>
      <c r="X33" s="1"/>
      <c r="Y33" s="1"/>
      <c r="Z33" s="1"/>
    </row>
    <row r="34" ht="26.25" customHeight="1">
      <c r="A34" s="1"/>
      <c r="B34" s="1"/>
      <c r="C34" s="2"/>
      <c r="D34" s="3"/>
      <c r="E34" s="2"/>
      <c r="F34" s="2"/>
      <c r="G34" s="2"/>
      <c r="H34" s="4"/>
      <c r="I34" s="5"/>
      <c r="J34" s="5"/>
      <c r="K34" s="5"/>
      <c r="L34" s="5"/>
      <c r="M34" s="5"/>
      <c r="N34" s="1"/>
      <c r="O34" s="1"/>
      <c r="P34" s="1"/>
      <c r="Q34" s="1"/>
      <c r="R34" s="1"/>
      <c r="S34" s="1"/>
      <c r="T34" s="1"/>
      <c r="U34" s="1"/>
      <c r="V34" s="1"/>
      <c r="W34" s="1"/>
      <c r="X34" s="1"/>
      <c r="Y34" s="1"/>
      <c r="Z34" s="1"/>
    </row>
    <row r="35" ht="27.75" customHeight="1">
      <c r="A35" s="103" t="s">
        <v>36</v>
      </c>
      <c r="N35" s="1"/>
      <c r="O35" s="1"/>
      <c r="P35" s="1"/>
      <c r="Q35" s="1"/>
      <c r="R35" s="1"/>
      <c r="S35" s="1"/>
      <c r="T35" s="1"/>
      <c r="U35" s="1"/>
      <c r="V35" s="1"/>
      <c r="W35" s="1"/>
      <c r="X35" s="1"/>
      <c r="Y35" s="1"/>
      <c r="Z35" s="1"/>
    </row>
    <row r="36" ht="27.75" customHeight="1">
      <c r="A36" s="103" t="s">
        <v>37</v>
      </c>
      <c r="M36" s="1"/>
      <c r="N36" s="1"/>
      <c r="O36" s="1"/>
      <c r="P36" s="1"/>
      <c r="Q36" s="1"/>
      <c r="R36" s="1"/>
      <c r="S36" s="1"/>
      <c r="T36" s="1"/>
      <c r="U36" s="1"/>
      <c r="V36" s="1"/>
      <c r="W36" s="1"/>
      <c r="X36" s="1"/>
      <c r="Y36" s="1"/>
      <c r="Z36" s="1"/>
    </row>
    <row r="37" ht="27.75" customHeight="1">
      <c r="A37" s="103" t="s">
        <v>38</v>
      </c>
      <c r="M37" s="1"/>
      <c r="N37" s="1"/>
      <c r="O37" s="1"/>
      <c r="P37" s="1"/>
      <c r="Q37" s="1"/>
      <c r="R37" s="1"/>
      <c r="S37" s="1"/>
      <c r="T37" s="1"/>
      <c r="U37" s="1"/>
      <c r="V37" s="1"/>
      <c r="W37" s="1"/>
      <c r="X37" s="1"/>
      <c r="Y37" s="1"/>
      <c r="Z37" s="1"/>
    </row>
    <row r="38" ht="27.75" customHeight="1">
      <c r="A38" s="103" t="s">
        <v>39</v>
      </c>
      <c r="M38" s="103"/>
      <c r="N38" s="1"/>
      <c r="O38" s="1"/>
      <c r="P38" s="1"/>
      <c r="Q38" s="1"/>
      <c r="R38" s="1"/>
      <c r="S38" s="1"/>
      <c r="T38" s="1"/>
      <c r="U38" s="1"/>
      <c r="V38" s="1"/>
      <c r="W38" s="1"/>
      <c r="X38" s="1"/>
      <c r="Y38" s="1"/>
      <c r="Z38" s="1"/>
    </row>
    <row r="39" ht="27.75" customHeight="1">
      <c r="A39" s="103" t="s">
        <v>40</v>
      </c>
      <c r="M39" s="103"/>
      <c r="N39" s="1"/>
      <c r="O39" s="1"/>
      <c r="P39" s="1"/>
      <c r="Q39" s="1"/>
      <c r="R39" s="1"/>
      <c r="S39" s="1"/>
      <c r="T39" s="1"/>
      <c r="U39" s="1"/>
      <c r="V39" s="1"/>
      <c r="W39" s="1"/>
      <c r="X39" s="1"/>
      <c r="Y39" s="1"/>
      <c r="Z39" s="1"/>
    </row>
    <row r="40" ht="24.0" customHeight="1">
      <c r="A40" s="103"/>
      <c r="B40" s="103"/>
      <c r="C40" s="103"/>
      <c r="D40" s="104"/>
      <c r="E40" s="103"/>
      <c r="F40" s="103"/>
      <c r="G40" s="103"/>
      <c r="H40" s="103"/>
      <c r="I40" s="103"/>
      <c r="J40" s="103"/>
      <c r="K40" s="103"/>
      <c r="L40" s="103"/>
      <c r="M40" s="103"/>
      <c r="N40" s="1"/>
      <c r="O40" s="1"/>
      <c r="P40" s="1"/>
      <c r="Q40" s="1"/>
      <c r="R40" s="1"/>
      <c r="S40" s="1"/>
      <c r="T40" s="1"/>
      <c r="U40" s="1"/>
      <c r="V40" s="1"/>
      <c r="W40" s="1"/>
      <c r="X40" s="1"/>
      <c r="Y40" s="1"/>
      <c r="Z40" s="1"/>
    </row>
    <row r="41" ht="24.0" customHeight="1">
      <c r="A41" s="1"/>
      <c r="B41" s="1"/>
      <c r="C41" s="1"/>
      <c r="D41" s="12"/>
      <c r="E41" s="1"/>
      <c r="F41" s="1"/>
      <c r="G41" s="105" t="s">
        <v>41</v>
      </c>
      <c r="H41" s="106"/>
      <c r="I41" s="107"/>
      <c r="J41" s="10"/>
      <c r="K41" s="10"/>
      <c r="L41" s="1" t="s">
        <v>42</v>
      </c>
      <c r="M41" s="1"/>
      <c r="N41" s="1"/>
      <c r="O41" s="1"/>
      <c r="P41" s="1"/>
      <c r="Q41" s="1"/>
      <c r="R41" s="1"/>
      <c r="S41" s="1"/>
      <c r="T41" s="1"/>
      <c r="U41" s="1"/>
      <c r="V41" s="1"/>
      <c r="W41" s="1"/>
      <c r="X41" s="1"/>
      <c r="Y41" s="1"/>
      <c r="Z41" s="1"/>
    </row>
    <row r="42" ht="24.0" customHeight="1">
      <c r="A42" s="1"/>
      <c r="B42" s="1"/>
      <c r="C42" s="1"/>
      <c r="D42" s="12"/>
      <c r="E42" s="1"/>
      <c r="F42" s="1"/>
      <c r="G42" s="1"/>
      <c r="H42" s="1"/>
      <c r="I42" s="1"/>
      <c r="J42" s="1"/>
      <c r="K42" s="1"/>
      <c r="L42" s="1"/>
      <c r="M42" s="1"/>
      <c r="N42" s="1"/>
      <c r="O42" s="1"/>
      <c r="P42" s="1"/>
      <c r="Q42" s="1"/>
      <c r="R42" s="1"/>
      <c r="S42" s="1"/>
      <c r="T42" s="1"/>
      <c r="U42" s="1"/>
      <c r="V42" s="1"/>
      <c r="W42" s="1"/>
      <c r="X42" s="1"/>
      <c r="Y42" s="1"/>
      <c r="Z42" s="1"/>
    </row>
    <row r="43" ht="24.0" customHeight="1">
      <c r="A43" s="1"/>
      <c r="B43" s="1"/>
      <c r="C43" s="108"/>
      <c r="D43" s="109"/>
      <c r="E43" s="1"/>
      <c r="F43" s="1"/>
      <c r="G43" s="108"/>
      <c r="H43" s="108"/>
      <c r="I43" s="108"/>
      <c r="J43" s="1"/>
      <c r="K43" s="1"/>
      <c r="L43" s="108"/>
      <c r="M43" s="1"/>
      <c r="N43" s="1"/>
      <c r="O43" s="1"/>
      <c r="P43" s="1"/>
      <c r="Q43" s="1"/>
      <c r="R43" s="1"/>
      <c r="S43" s="1"/>
      <c r="T43" s="1"/>
      <c r="U43" s="1"/>
      <c r="V43" s="1"/>
      <c r="W43" s="1"/>
      <c r="X43" s="1"/>
      <c r="Y43" s="1"/>
      <c r="Z43" s="1"/>
    </row>
    <row r="44" ht="24.0" customHeight="1">
      <c r="A44" s="1"/>
      <c r="B44" s="1"/>
      <c r="C44" s="1"/>
      <c r="D44" s="12"/>
      <c r="E44" s="1"/>
      <c r="F44" s="1"/>
      <c r="G44" s="105" t="s">
        <v>43</v>
      </c>
      <c r="H44" s="106"/>
      <c r="I44" s="110"/>
      <c r="J44" s="10"/>
      <c r="K44" s="10"/>
      <c r="L44" s="1" t="s">
        <v>42</v>
      </c>
      <c r="M44" s="1"/>
      <c r="N44" s="1"/>
      <c r="O44" s="1"/>
      <c r="P44" s="1"/>
      <c r="Q44" s="1"/>
      <c r="R44" s="1"/>
      <c r="S44" s="1"/>
      <c r="T44" s="1"/>
      <c r="U44" s="1"/>
      <c r="V44" s="1"/>
      <c r="W44" s="1"/>
      <c r="X44" s="1"/>
      <c r="Y44" s="1"/>
      <c r="Z44" s="1"/>
    </row>
    <row r="45" ht="24.0" customHeight="1">
      <c r="A45" s="1"/>
      <c r="B45" s="1"/>
      <c r="C45" s="1"/>
      <c r="D45" s="12"/>
      <c r="E45" s="1"/>
      <c r="F45" s="1"/>
      <c r="G45" s="1" t="s">
        <v>44</v>
      </c>
      <c r="H45" s="1"/>
      <c r="I45" s="1"/>
      <c r="J45" s="1"/>
      <c r="K45" s="1"/>
      <c r="L45" s="1"/>
      <c r="M45" s="1"/>
      <c r="N45" s="1"/>
      <c r="O45" s="1"/>
      <c r="P45" s="1"/>
      <c r="Q45" s="1"/>
      <c r="R45" s="1"/>
      <c r="S45" s="1"/>
      <c r="T45" s="1"/>
      <c r="U45" s="1"/>
      <c r="V45" s="1"/>
      <c r="W45" s="1"/>
      <c r="X45" s="1"/>
      <c r="Y45" s="1"/>
      <c r="Z45" s="1"/>
    </row>
    <row r="46" ht="24.0" customHeight="1">
      <c r="A46" s="1"/>
      <c r="B46" s="1"/>
      <c r="C46" s="1"/>
      <c r="D46" s="12"/>
      <c r="E46" s="1"/>
      <c r="F46" s="1"/>
      <c r="G46" s="1"/>
      <c r="H46" s="1"/>
      <c r="I46" s="1"/>
      <c r="J46" s="111"/>
      <c r="K46" s="1"/>
      <c r="L46" s="1"/>
      <c r="M46" s="1"/>
      <c r="N46" s="1"/>
      <c r="O46" s="1"/>
      <c r="P46" s="1"/>
      <c r="Q46" s="1"/>
      <c r="R46" s="1"/>
      <c r="S46" s="1"/>
      <c r="T46" s="1"/>
      <c r="U46" s="1"/>
      <c r="V46" s="1"/>
      <c r="W46" s="1"/>
      <c r="X46" s="1"/>
      <c r="Y46" s="1"/>
      <c r="Z46" s="1"/>
    </row>
    <row r="47" ht="26.25" customHeight="1">
      <c r="A47" s="1"/>
      <c r="B47" s="1"/>
      <c r="C47" s="2"/>
      <c r="D47" s="3"/>
      <c r="E47" s="2"/>
      <c r="F47" s="2"/>
      <c r="G47" s="2"/>
      <c r="H47" s="4"/>
      <c r="I47" s="112" t="s">
        <v>45</v>
      </c>
      <c r="J47" s="10"/>
      <c r="K47" s="113"/>
      <c r="L47" s="10"/>
      <c r="M47" s="10"/>
      <c r="N47" s="1"/>
      <c r="O47" s="1"/>
      <c r="P47" s="1"/>
      <c r="Q47" s="1"/>
      <c r="R47" s="1"/>
      <c r="S47" s="1"/>
      <c r="T47" s="1"/>
      <c r="U47" s="1"/>
      <c r="V47" s="1"/>
      <c r="W47" s="1"/>
      <c r="X47" s="1"/>
      <c r="Y47" s="1"/>
      <c r="Z47" s="1"/>
    </row>
    <row r="48" ht="26.25" customHeight="1">
      <c r="A48" s="1"/>
      <c r="B48" s="1"/>
      <c r="C48" s="2"/>
      <c r="D48" s="3"/>
      <c r="E48" s="2"/>
      <c r="F48" s="2"/>
      <c r="G48" s="2"/>
      <c r="H48" s="4"/>
      <c r="I48" s="5"/>
      <c r="J48" s="5"/>
      <c r="K48" s="5"/>
      <c r="L48" s="5"/>
      <c r="M48" s="5"/>
      <c r="N48" s="1"/>
      <c r="O48" s="1"/>
      <c r="P48" s="1"/>
      <c r="Q48" s="1"/>
      <c r="R48" s="1"/>
      <c r="S48" s="1"/>
      <c r="T48" s="1"/>
      <c r="U48" s="1"/>
      <c r="V48" s="1"/>
      <c r="W48" s="1"/>
      <c r="X48" s="1"/>
      <c r="Y48" s="1"/>
      <c r="Z48" s="1"/>
    </row>
    <row r="49" ht="26.25" customHeight="1">
      <c r="A49" s="1"/>
      <c r="B49" s="111"/>
      <c r="C49" s="1"/>
      <c r="D49" s="12"/>
      <c r="E49" s="1"/>
      <c r="F49" s="1"/>
      <c r="G49" s="1"/>
      <c r="H49" s="1"/>
      <c r="I49" s="1"/>
      <c r="J49" s="1"/>
      <c r="K49" s="111"/>
      <c r="L49" s="1"/>
      <c r="M49" s="1"/>
      <c r="N49" s="1"/>
      <c r="O49" s="1"/>
      <c r="P49" s="1"/>
      <c r="Q49" s="1"/>
      <c r="R49" s="1"/>
      <c r="S49" s="1"/>
      <c r="T49" s="1"/>
      <c r="U49" s="1"/>
      <c r="V49" s="1"/>
      <c r="W49" s="1"/>
      <c r="X49" s="1"/>
      <c r="Y49" s="1"/>
      <c r="Z49" s="1"/>
    </row>
    <row r="50" ht="26.25" customHeight="1">
      <c r="A50" s="1"/>
      <c r="B50" s="111"/>
      <c r="C50" s="1"/>
      <c r="D50" s="12"/>
      <c r="E50" s="1"/>
      <c r="F50" s="1"/>
      <c r="G50" s="1"/>
      <c r="H50" s="1"/>
      <c r="I50" s="1"/>
      <c r="J50" s="1"/>
      <c r="K50" s="111"/>
      <c r="L50" s="1"/>
      <c r="M50" s="1"/>
      <c r="N50" s="1"/>
      <c r="O50" s="1"/>
      <c r="P50" s="1"/>
      <c r="Q50" s="1"/>
      <c r="R50" s="1"/>
      <c r="S50" s="1"/>
      <c r="T50" s="1"/>
      <c r="U50" s="1"/>
      <c r="V50" s="1"/>
      <c r="W50" s="1"/>
      <c r="X50" s="1"/>
      <c r="Y50" s="1"/>
      <c r="Z50" s="1"/>
    </row>
    <row r="51" ht="26.25" customHeight="1">
      <c r="A51" s="1"/>
      <c r="B51" s="111"/>
      <c r="C51" s="1"/>
      <c r="D51" s="12"/>
      <c r="E51" s="1"/>
      <c r="F51" s="1"/>
      <c r="G51" s="1"/>
      <c r="H51" s="1"/>
      <c r="I51" s="1"/>
      <c r="J51" s="1"/>
      <c r="K51" s="111"/>
      <c r="L51" s="1"/>
      <c r="M51" s="1"/>
      <c r="N51" s="1"/>
      <c r="O51" s="1"/>
      <c r="P51" s="1"/>
      <c r="Q51" s="1"/>
      <c r="R51" s="1"/>
      <c r="S51" s="1"/>
      <c r="T51" s="1"/>
      <c r="U51" s="1"/>
      <c r="V51" s="1"/>
      <c r="W51" s="1"/>
      <c r="X51" s="1"/>
      <c r="Y51" s="1"/>
      <c r="Z51" s="1"/>
    </row>
    <row r="52" ht="26.25" customHeight="1">
      <c r="A52" s="1"/>
      <c r="B52" s="111"/>
      <c r="C52" s="1"/>
      <c r="D52" s="12"/>
      <c r="E52" s="1"/>
      <c r="F52" s="1"/>
      <c r="G52" s="1"/>
      <c r="H52" s="1"/>
      <c r="I52" s="1"/>
      <c r="J52" s="1"/>
      <c r="K52" s="111"/>
      <c r="L52" s="1"/>
      <c r="M52" s="1"/>
      <c r="N52" s="1"/>
      <c r="O52" s="1"/>
      <c r="P52" s="1"/>
      <c r="Q52" s="1"/>
      <c r="R52" s="1"/>
      <c r="S52" s="1"/>
      <c r="T52" s="1"/>
      <c r="U52" s="1"/>
      <c r="V52" s="1"/>
      <c r="W52" s="1"/>
      <c r="X52" s="1"/>
      <c r="Y52" s="1"/>
      <c r="Z52" s="1"/>
    </row>
    <row r="53" ht="26.25" customHeight="1">
      <c r="A53" s="1"/>
      <c r="B53" s="1"/>
      <c r="C53" s="1"/>
      <c r="D53" s="12"/>
      <c r="E53" s="1"/>
      <c r="F53" s="1"/>
      <c r="G53" s="1"/>
      <c r="H53" s="1"/>
      <c r="I53" s="1"/>
      <c r="J53" s="1"/>
      <c r="K53" s="1"/>
      <c r="L53" s="1"/>
      <c r="M53" s="1"/>
      <c r="N53" s="1"/>
      <c r="O53" s="1"/>
      <c r="P53" s="1"/>
      <c r="Q53" s="1"/>
      <c r="R53" s="1"/>
      <c r="S53" s="1"/>
      <c r="T53" s="1"/>
      <c r="U53" s="1"/>
      <c r="V53" s="1"/>
      <c r="W53" s="1"/>
      <c r="X53" s="1"/>
      <c r="Y53" s="1"/>
      <c r="Z53" s="1"/>
    </row>
    <row r="54" ht="26.25" customHeight="1">
      <c r="A54" s="1"/>
      <c r="B54" s="1"/>
      <c r="C54" s="111"/>
      <c r="D54" s="114"/>
      <c r="E54" s="111"/>
      <c r="F54" s="111"/>
      <c r="G54" s="115"/>
      <c r="H54" s="111"/>
      <c r="I54" s="1"/>
      <c r="J54" s="1"/>
      <c r="K54" s="1"/>
      <c r="L54" s="1"/>
      <c r="M54" s="1"/>
      <c r="N54" s="1"/>
      <c r="O54" s="1"/>
      <c r="P54" s="1"/>
      <c r="Q54" s="1"/>
      <c r="R54" s="1"/>
      <c r="S54" s="1"/>
      <c r="T54" s="1"/>
      <c r="U54" s="1"/>
      <c r="V54" s="1"/>
      <c r="W54" s="1"/>
      <c r="X54" s="1"/>
      <c r="Y54" s="1"/>
      <c r="Z54" s="1"/>
    </row>
    <row r="55" ht="26.25" customHeight="1">
      <c r="A55" s="1"/>
      <c r="B55" s="1"/>
      <c r="C55" s="111"/>
      <c r="D55" s="114"/>
      <c r="E55" s="111"/>
      <c r="F55" s="111"/>
      <c r="G55" s="116"/>
      <c r="H55" s="111"/>
      <c r="I55" s="1"/>
      <c r="J55" s="1"/>
      <c r="K55" s="1"/>
      <c r="L55" s="1"/>
      <c r="M55" s="1"/>
      <c r="N55" s="1"/>
      <c r="O55" s="1"/>
      <c r="P55" s="1"/>
      <c r="Q55" s="1"/>
      <c r="R55" s="1"/>
      <c r="S55" s="1"/>
      <c r="T55" s="1"/>
      <c r="U55" s="1"/>
      <c r="V55" s="1"/>
      <c r="W55" s="1"/>
      <c r="X55" s="1"/>
      <c r="Y55" s="1"/>
      <c r="Z55" s="1"/>
    </row>
    <row r="56" ht="26.25" customHeight="1">
      <c r="A56" s="1"/>
      <c r="B56" s="1"/>
      <c r="C56" s="111"/>
      <c r="D56" s="114"/>
      <c r="E56" s="111"/>
      <c r="F56" s="111"/>
      <c r="G56" s="117"/>
      <c r="H56" s="111"/>
      <c r="I56" s="1"/>
      <c r="J56" s="1"/>
      <c r="K56" s="1"/>
      <c r="L56" s="1"/>
      <c r="M56" s="1"/>
      <c r="N56" s="1"/>
      <c r="O56" s="1"/>
      <c r="P56" s="1"/>
      <c r="Q56" s="1"/>
      <c r="R56" s="1"/>
      <c r="S56" s="1"/>
      <c r="T56" s="1"/>
      <c r="U56" s="1"/>
      <c r="V56" s="1"/>
      <c r="W56" s="1"/>
      <c r="X56" s="1"/>
      <c r="Y56" s="1"/>
      <c r="Z56" s="1"/>
    </row>
    <row r="57" ht="26.25" customHeight="1">
      <c r="A57" s="1"/>
      <c r="B57" s="1"/>
      <c r="C57" s="111"/>
      <c r="D57" s="114"/>
      <c r="E57" s="111"/>
      <c r="F57" s="111"/>
      <c r="G57" s="117"/>
      <c r="H57" s="111"/>
      <c r="I57" s="1"/>
      <c r="J57" s="1"/>
      <c r="K57" s="1"/>
      <c r="L57" s="1"/>
      <c r="M57" s="1"/>
      <c r="N57" s="1"/>
      <c r="O57" s="1"/>
      <c r="P57" s="1"/>
      <c r="Q57" s="1"/>
      <c r="R57" s="1"/>
      <c r="S57" s="1"/>
      <c r="T57" s="1"/>
      <c r="U57" s="1"/>
      <c r="V57" s="1"/>
      <c r="W57" s="1"/>
      <c r="X57" s="1"/>
      <c r="Y57" s="1"/>
      <c r="Z57" s="1"/>
    </row>
    <row r="58" ht="26.25" customHeight="1">
      <c r="A58" s="1"/>
      <c r="B58" s="1"/>
      <c r="C58" s="1"/>
      <c r="D58" s="12"/>
      <c r="E58" s="1"/>
      <c r="F58" s="1"/>
      <c r="G58" s="1"/>
      <c r="H58" s="1"/>
      <c r="I58" s="1"/>
      <c r="J58" s="1"/>
      <c r="K58" s="1"/>
      <c r="L58" s="1"/>
      <c r="M58" s="1"/>
      <c r="N58" s="1"/>
      <c r="O58" s="1"/>
      <c r="P58" s="1"/>
      <c r="Q58" s="1"/>
      <c r="R58" s="1"/>
      <c r="S58" s="1"/>
      <c r="T58" s="1"/>
      <c r="U58" s="1"/>
      <c r="V58" s="1"/>
      <c r="W58" s="1"/>
      <c r="X58" s="1"/>
      <c r="Y58" s="1"/>
      <c r="Z58" s="1"/>
    </row>
    <row r="59" ht="26.25" customHeight="1">
      <c r="A59" s="1"/>
      <c r="B59" s="1"/>
      <c r="C59" s="1"/>
      <c r="D59" s="12"/>
      <c r="E59" s="1"/>
      <c r="F59" s="1"/>
      <c r="G59" s="1"/>
      <c r="H59" s="1"/>
      <c r="I59" s="1"/>
      <c r="J59" s="1"/>
      <c r="K59" s="1"/>
      <c r="L59" s="1"/>
      <c r="M59" s="1"/>
      <c r="N59" s="1"/>
      <c r="O59" s="1"/>
      <c r="P59" s="1"/>
      <c r="Q59" s="1"/>
      <c r="R59" s="1"/>
      <c r="S59" s="1"/>
      <c r="T59" s="1"/>
      <c r="U59" s="1"/>
      <c r="V59" s="1"/>
      <c r="W59" s="1"/>
      <c r="X59" s="1"/>
      <c r="Y59" s="1"/>
      <c r="Z59" s="1"/>
    </row>
    <row r="60" ht="26.25" customHeight="1">
      <c r="A60" s="1"/>
      <c r="B60" s="1"/>
      <c r="C60" s="1"/>
      <c r="D60" s="12"/>
      <c r="E60" s="1"/>
      <c r="F60" s="1"/>
      <c r="G60" s="1"/>
      <c r="H60" s="1"/>
      <c r="I60" s="1"/>
      <c r="J60" s="1"/>
      <c r="K60" s="1"/>
      <c r="L60" s="1"/>
      <c r="M60" s="1"/>
      <c r="N60" s="1"/>
      <c r="O60" s="1"/>
      <c r="P60" s="1"/>
      <c r="Q60" s="1"/>
      <c r="R60" s="1"/>
      <c r="S60" s="1"/>
      <c r="T60" s="1"/>
      <c r="U60" s="1"/>
      <c r="V60" s="1"/>
      <c r="W60" s="1"/>
      <c r="X60" s="1"/>
      <c r="Y60" s="1"/>
      <c r="Z60" s="1"/>
    </row>
    <row r="61" ht="26.25" customHeight="1">
      <c r="A61" s="1"/>
      <c r="B61" s="1"/>
      <c r="C61" s="1"/>
      <c r="D61" s="12"/>
      <c r="E61" s="1"/>
      <c r="F61" s="1"/>
      <c r="G61" s="1"/>
      <c r="H61" s="1"/>
      <c r="I61" s="1"/>
      <c r="J61" s="1"/>
      <c r="K61" s="1"/>
      <c r="L61" s="1"/>
      <c r="M61" s="1"/>
      <c r="N61" s="1"/>
      <c r="O61" s="1"/>
      <c r="P61" s="1"/>
      <c r="Q61" s="1"/>
      <c r="R61" s="1"/>
      <c r="S61" s="1"/>
      <c r="T61" s="1"/>
      <c r="U61" s="1"/>
      <c r="V61" s="1"/>
      <c r="W61" s="1"/>
      <c r="X61" s="1"/>
      <c r="Y61" s="1"/>
      <c r="Z61" s="1"/>
    </row>
    <row r="62" ht="26.25" customHeight="1">
      <c r="A62" s="1"/>
      <c r="B62" s="1"/>
      <c r="C62" s="1"/>
      <c r="D62" s="12"/>
      <c r="E62" s="1"/>
      <c r="F62" s="1"/>
      <c r="G62" s="1"/>
      <c r="H62" s="1"/>
      <c r="I62" s="1"/>
      <c r="J62" s="1"/>
      <c r="K62" s="1"/>
      <c r="L62" s="1"/>
      <c r="M62" s="1"/>
      <c r="N62" s="1"/>
      <c r="O62" s="1"/>
      <c r="P62" s="1"/>
      <c r="Q62" s="1"/>
      <c r="R62" s="1"/>
      <c r="S62" s="1"/>
      <c r="T62" s="1"/>
      <c r="U62" s="1"/>
      <c r="V62" s="1"/>
      <c r="W62" s="1"/>
      <c r="X62" s="1"/>
      <c r="Y62" s="1"/>
      <c r="Z62" s="1"/>
    </row>
    <row r="63" ht="26.25" customHeight="1">
      <c r="A63" s="1"/>
      <c r="B63" s="1"/>
      <c r="C63" s="1"/>
      <c r="D63" s="12"/>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2"/>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2"/>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2"/>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2"/>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2"/>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2"/>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2"/>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2"/>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2"/>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2"/>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2"/>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2"/>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2"/>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2"/>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2"/>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2"/>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2"/>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2"/>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2"/>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2"/>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2"/>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2"/>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2"/>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2"/>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2"/>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2"/>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2"/>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2"/>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2"/>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2"/>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2"/>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2"/>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2"/>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2"/>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2"/>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2"/>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2"/>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2"/>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2"/>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2"/>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2"/>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2"/>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2"/>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2"/>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2"/>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2"/>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2"/>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2"/>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2"/>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2"/>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2"/>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2"/>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2"/>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2"/>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2"/>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2"/>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2"/>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2"/>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2"/>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2"/>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2"/>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2"/>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2"/>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2"/>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2"/>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2"/>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2"/>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2"/>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2"/>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2"/>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2"/>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2"/>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2"/>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2"/>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2"/>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2"/>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2"/>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2"/>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2"/>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2"/>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2"/>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2"/>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2"/>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2"/>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2"/>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2"/>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2"/>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2"/>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2"/>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2"/>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2"/>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2"/>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2"/>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2"/>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2"/>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2"/>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2"/>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2"/>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2"/>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2"/>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2"/>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2"/>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2"/>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2"/>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2"/>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2"/>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2"/>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2"/>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2"/>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2"/>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2"/>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2"/>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2"/>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2"/>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2"/>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2"/>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2"/>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2"/>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2"/>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2"/>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2"/>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2"/>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2"/>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2"/>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2"/>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2"/>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2"/>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2"/>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2"/>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2"/>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2"/>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2"/>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2"/>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2"/>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2"/>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2"/>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2"/>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2"/>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2"/>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2"/>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2"/>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2"/>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2"/>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2"/>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2"/>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2"/>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2"/>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2"/>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2"/>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2"/>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2"/>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2"/>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2"/>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2"/>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2"/>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2"/>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2"/>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2"/>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2"/>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2"/>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2"/>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2"/>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2"/>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2"/>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2"/>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2"/>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2"/>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2"/>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2"/>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2"/>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2"/>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2"/>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2"/>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2"/>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2"/>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2"/>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2"/>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2"/>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2"/>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2"/>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2"/>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2"/>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2"/>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2"/>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2"/>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2"/>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2"/>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2"/>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2"/>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2"/>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2"/>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2"/>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2"/>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2"/>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2"/>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2"/>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2"/>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2"/>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2"/>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2"/>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2"/>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2"/>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2"/>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2"/>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2"/>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2"/>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2"/>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2"/>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2"/>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2"/>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2"/>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2"/>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2"/>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2"/>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2"/>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2"/>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2"/>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2"/>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2"/>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2"/>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2"/>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2"/>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2"/>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2"/>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2"/>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2"/>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2"/>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2"/>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2"/>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2"/>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2"/>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2"/>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2"/>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2"/>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2"/>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2"/>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2"/>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2"/>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2"/>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2"/>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2"/>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2"/>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2"/>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2"/>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2"/>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2"/>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2"/>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2"/>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2"/>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2"/>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2"/>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2"/>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2"/>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2"/>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2"/>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2"/>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2"/>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2"/>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2"/>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2"/>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2"/>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2"/>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2"/>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2"/>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2"/>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2"/>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2"/>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2"/>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2"/>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2"/>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2"/>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2"/>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2"/>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2"/>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2"/>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2"/>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2"/>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2"/>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2"/>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2"/>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2"/>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2"/>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2"/>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2"/>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2"/>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2"/>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2"/>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2"/>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2"/>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2"/>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2"/>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2"/>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2"/>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2"/>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2"/>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2"/>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2"/>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2"/>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2"/>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2"/>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2"/>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2"/>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2"/>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2"/>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2"/>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2"/>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2"/>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2"/>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2"/>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2"/>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2"/>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2"/>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2"/>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2"/>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2"/>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2"/>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2"/>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2"/>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2"/>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2"/>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2"/>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2"/>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2"/>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2"/>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2"/>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2"/>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2"/>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2"/>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2"/>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2"/>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2"/>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2"/>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2"/>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2"/>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2"/>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2"/>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2"/>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2"/>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2"/>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2"/>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2"/>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2"/>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2"/>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2"/>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2"/>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2"/>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2"/>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2"/>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2"/>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2"/>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2"/>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2"/>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2"/>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2"/>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2"/>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2"/>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2"/>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2"/>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2"/>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2"/>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2"/>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2"/>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2"/>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2"/>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2"/>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2"/>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2"/>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2"/>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2"/>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2"/>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2"/>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2"/>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2"/>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2"/>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2"/>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2"/>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2"/>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2"/>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2"/>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2"/>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2"/>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2"/>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2"/>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2"/>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2"/>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2"/>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2"/>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2"/>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2"/>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2"/>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2"/>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2"/>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2"/>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2"/>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2"/>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2"/>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2"/>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2"/>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2"/>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2"/>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2"/>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2"/>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2"/>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2"/>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2"/>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2"/>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2"/>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2"/>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2"/>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2"/>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2"/>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2"/>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2"/>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2"/>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2"/>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2"/>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2"/>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2"/>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2"/>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2"/>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2"/>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2"/>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2"/>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2"/>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2"/>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2"/>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2"/>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2"/>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2"/>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2"/>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2"/>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2"/>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2"/>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2"/>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2"/>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2"/>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2"/>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2"/>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2"/>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2"/>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2"/>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2"/>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2"/>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2"/>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2"/>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2"/>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2"/>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2"/>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2"/>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2"/>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2"/>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2"/>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2"/>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2"/>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2"/>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2"/>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2"/>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2"/>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2"/>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2"/>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2"/>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2"/>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2"/>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2"/>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2"/>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2"/>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2"/>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2"/>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2"/>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2"/>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2"/>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2"/>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2"/>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2"/>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2"/>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2"/>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2"/>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2"/>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2"/>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2"/>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2"/>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2"/>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2"/>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2"/>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2"/>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2"/>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2"/>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2"/>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2"/>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2"/>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2"/>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2"/>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2"/>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2"/>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2"/>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2"/>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2"/>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2"/>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2"/>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2"/>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2"/>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2"/>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2"/>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2"/>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2"/>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2"/>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2"/>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2"/>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2"/>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2"/>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2"/>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2"/>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2"/>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2"/>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2"/>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2"/>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2"/>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2"/>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2"/>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2"/>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2"/>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2"/>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2"/>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2"/>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2"/>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2"/>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2"/>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2"/>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2"/>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2"/>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2"/>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2"/>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2"/>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2"/>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2"/>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2"/>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2"/>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2"/>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2"/>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2"/>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2"/>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2"/>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2"/>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2"/>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2"/>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2"/>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2"/>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2"/>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2"/>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2"/>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2"/>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2"/>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2"/>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2"/>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2"/>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2"/>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2"/>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2"/>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2"/>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2"/>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2"/>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2"/>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2"/>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2"/>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2"/>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2"/>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2"/>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2"/>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2"/>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2"/>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2"/>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2"/>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2"/>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2"/>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2"/>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2"/>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2"/>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2"/>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2"/>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2"/>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2"/>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2"/>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2"/>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2"/>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2"/>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2"/>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2"/>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2"/>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2"/>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2"/>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2"/>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2"/>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2"/>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2"/>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2"/>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2"/>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2"/>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2"/>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2"/>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2"/>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2"/>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2"/>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2"/>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2"/>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2"/>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2"/>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2"/>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2"/>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2"/>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2"/>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2"/>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2"/>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2"/>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2"/>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2"/>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2"/>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2"/>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2"/>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2"/>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2"/>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2"/>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2"/>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2"/>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2"/>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2"/>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2"/>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2"/>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2"/>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2"/>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2"/>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2"/>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2"/>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2"/>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2"/>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2"/>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2"/>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2"/>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2"/>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2"/>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2"/>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2"/>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2"/>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2"/>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2"/>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2"/>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2"/>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2"/>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2"/>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2"/>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2"/>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2"/>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2"/>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2"/>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2"/>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2"/>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2"/>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2"/>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2"/>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2"/>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2"/>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2"/>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2"/>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2"/>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2"/>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2"/>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2"/>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2"/>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2"/>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2"/>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2"/>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2"/>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2"/>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2"/>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2"/>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2"/>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2"/>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2"/>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2"/>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2"/>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2"/>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2"/>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2"/>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2"/>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2"/>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2"/>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2"/>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2"/>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2"/>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2"/>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2"/>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2"/>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2"/>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2"/>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2"/>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2"/>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2"/>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2"/>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2"/>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2"/>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2"/>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2"/>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2"/>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2"/>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2"/>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2"/>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2"/>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2"/>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2"/>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2"/>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2"/>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2"/>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2"/>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2"/>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2"/>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2"/>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2"/>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2"/>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2"/>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2"/>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2"/>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2"/>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2"/>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2"/>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2"/>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2"/>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2"/>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2"/>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2"/>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2"/>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2"/>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2"/>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2"/>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2"/>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2"/>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2"/>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2"/>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2"/>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2"/>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2"/>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2"/>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2"/>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2"/>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2"/>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2"/>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2"/>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2"/>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2"/>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2"/>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2"/>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2"/>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2"/>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2"/>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2"/>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2"/>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2"/>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2"/>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2"/>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2"/>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2"/>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2"/>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2"/>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2"/>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2"/>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2"/>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2"/>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2"/>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2"/>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2"/>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2"/>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2"/>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2"/>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2"/>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2"/>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2"/>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2"/>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2"/>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2"/>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2"/>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2"/>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2"/>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2"/>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2"/>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2"/>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2"/>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2"/>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2"/>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2"/>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2"/>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2"/>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2"/>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2"/>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2"/>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2"/>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2"/>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2"/>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2"/>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2"/>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2"/>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2"/>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2"/>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2"/>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2"/>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2"/>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2"/>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2"/>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2"/>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2"/>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2"/>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2"/>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2"/>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2"/>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2"/>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2"/>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2"/>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2"/>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2"/>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2"/>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2"/>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2"/>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2"/>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2"/>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2"/>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2"/>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2"/>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2"/>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2"/>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2"/>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2"/>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2"/>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2"/>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2"/>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2"/>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2"/>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2"/>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2"/>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2"/>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2"/>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2"/>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2"/>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2"/>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2"/>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2"/>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2"/>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2"/>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2"/>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2"/>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2"/>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2"/>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2"/>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2"/>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2"/>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2"/>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2"/>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2"/>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2"/>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2"/>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2"/>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2"/>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2"/>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2"/>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2"/>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2"/>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2"/>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2"/>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2"/>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2"/>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2"/>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2"/>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2"/>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2"/>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2"/>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2"/>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2"/>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2"/>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2"/>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2"/>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2"/>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2"/>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2"/>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2"/>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2"/>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2"/>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2"/>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2"/>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2"/>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2"/>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2"/>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2"/>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2"/>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2"/>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2"/>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2"/>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2"/>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2"/>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2"/>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2"/>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2"/>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2"/>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2"/>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2"/>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2"/>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2"/>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2"/>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2"/>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2"/>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2"/>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2"/>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2"/>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2"/>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2"/>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2"/>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2"/>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2"/>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2"/>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2"/>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2"/>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2"/>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2"/>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2"/>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2"/>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2"/>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2"/>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2"/>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2"/>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2"/>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2"/>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2"/>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2"/>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2"/>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2"/>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2"/>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2"/>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2"/>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2"/>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2"/>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2"/>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2"/>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4">
    <mergeCell ref="A13:A14"/>
    <mergeCell ref="C15:C16"/>
    <mergeCell ref="D15:D16"/>
    <mergeCell ref="E15:E16"/>
    <mergeCell ref="F15:F16"/>
    <mergeCell ref="G15:G16"/>
    <mergeCell ref="B13:B14"/>
    <mergeCell ref="B15:B16"/>
    <mergeCell ref="A15:A16"/>
    <mergeCell ref="A17:A18"/>
    <mergeCell ref="B17:B18"/>
    <mergeCell ref="C17:C18"/>
    <mergeCell ref="D17:D18"/>
    <mergeCell ref="E17:E18"/>
    <mergeCell ref="F17:F18"/>
    <mergeCell ref="B19:B20"/>
    <mergeCell ref="C19:C20"/>
    <mergeCell ref="D19:D20"/>
    <mergeCell ref="E19:E20"/>
    <mergeCell ref="F19:F20"/>
    <mergeCell ref="G19:G20"/>
    <mergeCell ref="M19:M20"/>
    <mergeCell ref="M21:M22"/>
    <mergeCell ref="A19:A20"/>
    <mergeCell ref="B21:B22"/>
    <mergeCell ref="C21:C22"/>
    <mergeCell ref="D21:D22"/>
    <mergeCell ref="E21:E22"/>
    <mergeCell ref="F21:F22"/>
    <mergeCell ref="G21:G22"/>
    <mergeCell ref="A21:A22"/>
    <mergeCell ref="A23:A24"/>
    <mergeCell ref="B23:B24"/>
    <mergeCell ref="C23:C24"/>
    <mergeCell ref="D23:D24"/>
    <mergeCell ref="E23:E24"/>
    <mergeCell ref="F23:F24"/>
    <mergeCell ref="A25:A26"/>
    <mergeCell ref="B25:B26"/>
    <mergeCell ref="C25:C26"/>
    <mergeCell ref="D25:D26"/>
    <mergeCell ref="E25:E26"/>
    <mergeCell ref="F25:F26"/>
    <mergeCell ref="G25:G26"/>
    <mergeCell ref="A27:A28"/>
    <mergeCell ref="B27:B28"/>
    <mergeCell ref="C27:C28"/>
    <mergeCell ref="D27:D28"/>
    <mergeCell ref="E27:E28"/>
    <mergeCell ref="F27:F28"/>
    <mergeCell ref="G27:G28"/>
    <mergeCell ref="A31:A32"/>
    <mergeCell ref="B31:B32"/>
    <mergeCell ref="C31:C32"/>
    <mergeCell ref="D31:D32"/>
    <mergeCell ref="E31:E32"/>
    <mergeCell ref="F31:F32"/>
    <mergeCell ref="G31:G32"/>
    <mergeCell ref="A33:B33"/>
    <mergeCell ref="A29:A30"/>
    <mergeCell ref="B29:B30"/>
    <mergeCell ref="C29:C30"/>
    <mergeCell ref="D29:D30"/>
    <mergeCell ref="E29:E30"/>
    <mergeCell ref="F29:F30"/>
    <mergeCell ref="G29:G30"/>
    <mergeCell ref="A2:M2"/>
    <mergeCell ref="C4:G4"/>
    <mergeCell ref="B7:B8"/>
    <mergeCell ref="C7:G7"/>
    <mergeCell ref="H7:K7"/>
    <mergeCell ref="L7:L8"/>
    <mergeCell ref="M7:M8"/>
    <mergeCell ref="G9:G10"/>
    <mergeCell ref="M9:M10"/>
    <mergeCell ref="A11:A12"/>
    <mergeCell ref="C11:C12"/>
    <mergeCell ref="D11:D12"/>
    <mergeCell ref="E11:E12"/>
    <mergeCell ref="F11:F12"/>
    <mergeCell ref="G11:G12"/>
    <mergeCell ref="M11:M12"/>
    <mergeCell ref="B11:B12"/>
    <mergeCell ref="A7:A8"/>
    <mergeCell ref="A9:A10"/>
    <mergeCell ref="B9:B10"/>
    <mergeCell ref="C9:C10"/>
    <mergeCell ref="D9:D10"/>
    <mergeCell ref="E9:E10"/>
    <mergeCell ref="F9:F10"/>
    <mergeCell ref="C13:C14"/>
    <mergeCell ref="D13:D14"/>
    <mergeCell ref="E13:E14"/>
    <mergeCell ref="F13:F14"/>
    <mergeCell ref="G13:G14"/>
    <mergeCell ref="M13:M14"/>
    <mergeCell ref="M15:M16"/>
    <mergeCell ref="G17:G18"/>
    <mergeCell ref="M17:M18"/>
    <mergeCell ref="A36:L36"/>
    <mergeCell ref="A37:L37"/>
    <mergeCell ref="A38:L38"/>
    <mergeCell ref="A39:L39"/>
    <mergeCell ref="I41:K41"/>
    <mergeCell ref="I44:K44"/>
    <mergeCell ref="I47:J47"/>
    <mergeCell ref="K47:M47"/>
    <mergeCell ref="G23:G24"/>
    <mergeCell ref="M23:M24"/>
    <mergeCell ref="M25:M26"/>
    <mergeCell ref="M27:M28"/>
    <mergeCell ref="M29:M30"/>
    <mergeCell ref="M31:M32"/>
    <mergeCell ref="A35:M35"/>
  </mergeCells>
  <printOptions horizontalCentered="1"/>
  <pageMargins bottom="0.7480314960629921" footer="0.0" header="0.0" left="0.7086614173228347" right="0.7086614173228347" top="0.7480314960629921"/>
  <pageSetup paperSize="9" orientation="portrait"/>
  <headerFooter>
    <oddHeader>&amp;L様式７－２</oddHead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2001-06-14T01:58:07Z</dcterms:created>
  <dc:creator>庁舎管理担当</dc:creator>
</cp:coreProperties>
</file>