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17.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9.xml" ContentType="application/vnd.openxmlformats-officedocument.spreadsheetml.comments+xml"/>
  <Override PartName="/xl/drawings/drawing18.xml" ContentType="application/vnd.openxmlformats-officedocument.drawing+xml"/>
  <Override PartName="/xl/comments10.xml" ContentType="application/vnd.openxmlformats-officedocument.spreadsheetml.comments+xml"/>
  <Override PartName="/xl/drawings/drawing19.xml" ContentType="application/vnd.openxmlformats-officedocument.drawing+xml"/>
  <Override PartName="/xl/comments11.xml" ContentType="application/vnd.openxmlformats-officedocument.spreadsheetml.comments+xml"/>
  <Override PartName="/xl/drawings/drawing20.xml" ContentType="application/vnd.openxmlformats-officedocument.drawing+xml"/>
  <Override PartName="/xl/comments12.xml" ContentType="application/vnd.openxmlformats-officedocument.spreadsheetml.comments+xml"/>
  <Override PartName="/xl/drawings/drawing21.xml" ContentType="application/vnd.openxmlformats-officedocument.drawing+xml"/>
  <Override PartName="/xl/comments13.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Intranet-fs4\財）工事管理室\00工事管理室\02共有\10■共通施策・契約【土木・営繕共通施策】\09-01 工事書類簡素化要領\03_工事書類簡素化要領（土木）R7.4～　スリム化のポイントを追加\260401適用_簡素化要領のみ改定\HP\"/>
    </mc:Choice>
  </mc:AlternateContent>
  <xr:revisionPtr revIDLastSave="0" documentId="13_ncr:1_{817B3360-1F83-414F-8356-201ADB11AF50}" xr6:coauthVersionLast="47" xr6:coauthVersionMax="47" xr10:uidLastSave="{00000000-0000-0000-0000-000000000000}"/>
  <bookViews>
    <workbookView xWindow="-120" yWindow="-120" windowWidth="29040" windowHeight="15720" tabRatio="852" xr2:uid="{00000000-000D-0000-FFFF-FFFF00000000}"/>
  </bookViews>
  <sheets>
    <sheet name="工事書類簡素化一覧表" sheetId="71" r:id="rId1"/>
    <sheet name="表紙" sheetId="33" r:id="rId2"/>
    <sheet name="目次" sheetId="29" r:id="rId3"/>
    <sheet name="工事施工協議簿" sheetId="3" r:id="rId4"/>
    <sheet name="材料確認簿 " sheetId="4" r:id="rId5"/>
    <sheet name="段階確認簿" sheetId="5" r:id="rId6"/>
    <sheet name="立会簿" sheetId="6" r:id="rId7"/>
    <sheet name="休日・夜間作業届" sheetId="7" r:id="rId8"/>
    <sheet name="現場休工届" sheetId="8" r:id="rId9"/>
    <sheet name="市民の声整理表" sheetId="12" r:id="rId10"/>
    <sheet name="工事工程月報" sheetId="46" r:id="rId11"/>
    <sheet name="工事特性・創意工夫・社会性等" sheetId="40" r:id="rId12"/>
    <sheet name="共同企業体編成表" sheetId="11" r:id="rId13"/>
    <sheet name="工事施工協議簿（様式８７）" sheetId="9" r:id="rId14"/>
    <sheet name="掛金収納書提出用台紙【建退共様式01】" sheetId="67" r:id="rId15"/>
    <sheet name="収納書提出期限延長申出書【建退共様式02】" sheetId="68" r:id="rId16"/>
    <sheet name="建設業退職金共済制度掛金充当実績総括表【建退共様式03】" sheetId="69" r:id="rId17"/>
    <sheet name="建退共掛金収納書届に係る申出書" sheetId="70" r:id="rId18"/>
    <sheet name="契約書別紙（様式２）" sheetId="22" r:id="rId19"/>
    <sheet name="請負代金内訳書" sheetId="64" r:id="rId20"/>
    <sheet name="承諾書(部分使用)" sheetId="38" r:id="rId21"/>
    <sheet name="臨時検査願等" sheetId="42" r:id="rId22"/>
    <sheet name="部分検査願" sheetId="43" r:id="rId23"/>
    <sheet name="現場発生品調書" sheetId="44" r:id="rId24"/>
    <sheet name="支給材料受領書・精算書" sheetId="45" r:id="rId25"/>
    <sheet name="特定建設作業実施届出書" sheetId="65" r:id="rId26"/>
    <sheet name="建設作業実施報告書" sheetId="66" r:id="rId27"/>
    <sheet name="地下掘削工事届" sheetId="56" r:id="rId28"/>
    <sheet name="地下水ゆう出量等報告書" sheetId="57" r:id="rId29"/>
    <sheet name="工事完成検査及び引渡確認書（参考様式）" sheetId="52" r:id="rId30"/>
    <sheet name="排対・低騒音機械一覧 " sheetId="62" r:id="rId31"/>
    <sheet name="特定建設資材とは" sheetId="48" r:id="rId32"/>
  </sheets>
  <definedNames>
    <definedName name="_xlnm._FilterDatabase" localSheetId="3" hidden="1">工事施工協議簿!$A$7:$Y$59</definedName>
    <definedName name="_xlnm._FilterDatabase" localSheetId="0" hidden="1">工事書類簡素化一覧表!$A$5:$N$86</definedName>
    <definedName name="_Toc150222384" localSheetId="11">工事特性・創意工夫・社会性等!$B$2</definedName>
    <definedName name="_Toc150222384" localSheetId="9">市民の声整理表!$A$2</definedName>
    <definedName name="_xlnm.Print_Area" localSheetId="14">掛金収納書提出用台紙【建退共様式01】!$A$2:$T$47</definedName>
    <definedName name="_xlnm.Print_Area" localSheetId="7">休日・夜間作業届!$A$2:$L$22</definedName>
    <definedName name="_xlnm.Print_Area" localSheetId="12">共同企業体編成表!$A$2:$AV$32</definedName>
    <definedName name="_xlnm.Print_Area" localSheetId="18">'契約書別紙（様式２）'!$A$2:$K$35</definedName>
    <definedName name="_xlnm.Print_Area" localSheetId="16">建設業退職金共済制度掛金充当実績総括表【建退共様式03】!$A$2:$AL$53</definedName>
    <definedName name="_xlnm.Print_Area" localSheetId="26">建設作業実施報告書!$A$2:$AG$60</definedName>
    <definedName name="_xlnm.Print_Area" localSheetId="17">建退共掛金収納書届に係る申出書!$A$2:$AL$47</definedName>
    <definedName name="_xlnm.Print_Area" localSheetId="8">現場休工届!$A$2:$M$33</definedName>
    <definedName name="_xlnm.Print_Area" localSheetId="23">現場発生品調書!$A$2:$S$42</definedName>
    <definedName name="_xlnm.Print_Area" localSheetId="29">'工事完成検査及び引渡確認書（参考様式）'!$A$2:$H$60</definedName>
    <definedName name="_xlnm.Print_Area" localSheetId="10">工事工程月報!$A$2:$Y$42</definedName>
    <definedName name="_xlnm.Print_Area" localSheetId="3">工事施工協議簿!$A$2:$U$32</definedName>
    <definedName name="_xlnm.Print_Area" localSheetId="13">'工事施工協議簿（様式８７）'!$A$2:$AC$52</definedName>
    <definedName name="_xlnm.Print_Area" localSheetId="0">工事書類簡素化一覧表!$A$1:$N$111</definedName>
    <definedName name="_xlnm.Print_Area" localSheetId="11">工事特性・創意工夫・社会性等!$A$2:$I$28</definedName>
    <definedName name="_xlnm.Print_Area" localSheetId="4">'材料確認簿 '!$A$2:$K$27</definedName>
    <definedName name="_xlnm.Print_Area" localSheetId="9">市民の声整理表!$A$2:$D$56</definedName>
    <definedName name="_xlnm.Print_Area" localSheetId="24">支給材料受領書・精算書!$A$2:$U$68</definedName>
    <definedName name="_xlnm.Print_Area" localSheetId="15">収納書提出期限延長申出書【建退共様式02】!$A$2:$AI$48</definedName>
    <definedName name="_xlnm.Print_Area" localSheetId="20">'承諾書(部分使用)'!$A$2:$J$35</definedName>
    <definedName name="_xlnm.Print_Area" localSheetId="19">請負代金内訳書!$A$2:$W$44</definedName>
    <definedName name="_xlnm.Print_Area" localSheetId="5">段階確認簿!$A$2:$M$24</definedName>
    <definedName name="_xlnm.Print_Area" localSheetId="27">地下掘削工事届!$A$2:$O$62</definedName>
    <definedName name="_xlnm.Print_Area" localSheetId="28">地下水ゆう出量等報告書!$A$2:$P$51</definedName>
    <definedName name="_xlnm.Print_Area" localSheetId="25">特定建設作業実施届出書!$A$2:$AH$59</definedName>
    <definedName name="_xlnm.Print_Area" localSheetId="31">特定建設資材とは!$A$2:$K$45</definedName>
    <definedName name="_xlnm.Print_Area" localSheetId="30">'排対・低騒音機械一覧 '!$A$2:$D$54</definedName>
    <definedName name="_xlnm.Print_Area" localSheetId="1">表紙!$A$1:$K$58</definedName>
    <definedName name="_xlnm.Print_Area" localSheetId="22">部分検査願!$A$2:$AK$48</definedName>
    <definedName name="_xlnm.Print_Area" localSheetId="2">目次!$A$1:$B$39</definedName>
    <definedName name="_xlnm.Print_Area" localSheetId="6">立会簿!$A$2:$K$23</definedName>
    <definedName name="_xlnm.Print_Area" localSheetId="21">臨時検査願等!$A$2:$AK$49</definedName>
    <definedName name="_xlnm.Print_Titles" localSheetId="3">工事施工協議簿!$2:$7</definedName>
    <definedName name="_xlnm.Print_Titles" localSheetId="0">工事書類簡素化一覧表!$2:$8</definedName>
    <definedName name="_xlnm.Print_Titles" localSheetId="4">'材料確認簿 '!$2:$6</definedName>
    <definedName name="その他様式紙様式">目次!$A$14:$B$26</definedName>
    <definedName name="その他様式電子データ">目次!$A$10:$B$13</definedName>
    <definedName name="その他要領・解説等">目次!$A$32:$B$34</definedName>
    <definedName name="メール対応様式">目次!$A$4:$B$9</definedName>
    <definedName name="環境保全関連届出様式">目次!$A$27:$B$30</definedName>
    <definedName name="工事書類簡素化一覧表">目次!$A$2:$B$3</definedName>
    <definedName name="参考様式">目次!$A$31:$B$31</definedName>
    <definedName name="別表１_１_検査時納品書類_その１">#REF!</definedName>
    <definedName name="別表１_１_検査時納品書類_その２">#REF!</definedName>
    <definedName name="別表１_２_監督員が準備する書類">#REF!</definedName>
    <definedName name="別表１_２_監督員が準備する書類_その２">#REF!</definedName>
    <definedName name="別表１_３_請負者手持ち資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9" i="70" l="1"/>
  <c r="AP7" i="69"/>
  <c r="AL24" i="68"/>
  <c r="AR8" i="70"/>
  <c r="AL23" i="68"/>
  <c r="AP6" i="69"/>
  <c r="W3" i="67"/>
  <c r="W2" i="67"/>
  <c r="N33" i="67"/>
  <c r="N29" i="67"/>
  <c r="Q5" i="52" l="1"/>
  <c r="R5" i="57"/>
  <c r="R4" i="57"/>
  <c r="Q4" i="56" l="1"/>
  <c r="F4" i="12"/>
  <c r="AA2" i="46"/>
  <c r="AM9" i="43"/>
  <c r="AM9" i="42"/>
  <c r="L6" i="38"/>
  <c r="N22" i="46" l="1"/>
  <c r="R7" i="57" l="1"/>
  <c r="Q7" i="56"/>
  <c r="A34" i="38" l="1"/>
  <c r="AG10" i="64"/>
  <c r="AG9" i="64"/>
  <c r="AG8" i="64"/>
  <c r="B7" i="64" s="1"/>
  <c r="AG7" i="64"/>
  <c r="A47" i="42" l="1"/>
  <c r="A46" i="42"/>
  <c r="A49" i="42"/>
  <c r="A48" i="42"/>
  <c r="AN13" i="43" l="1"/>
  <c r="AN12" i="43"/>
  <c r="AN11" i="43"/>
  <c r="B12" i="43" s="1"/>
  <c r="AN10" i="43"/>
  <c r="AN13" i="42"/>
  <c r="AN12" i="42"/>
  <c r="AN11" i="42"/>
  <c r="B12" i="42" s="1"/>
  <c r="AN10" i="42"/>
  <c r="M10" i="38"/>
  <c r="M9" i="38"/>
  <c r="M8" i="38"/>
  <c r="B8" i="38" s="1"/>
  <c r="M7" i="38"/>
  <c r="AB6" i="46"/>
  <c r="AB5" i="46"/>
  <c r="AB4" i="46"/>
  <c r="B5" i="46" s="1"/>
  <c r="AB3" i="46"/>
  <c r="H11" i="7" l="1"/>
  <c r="H8" i="5" l="1"/>
  <c r="H9" i="5"/>
  <c r="H10" i="5"/>
  <c r="H11" i="5"/>
  <c r="H12" i="5"/>
  <c r="H13" i="5"/>
  <c r="H14" i="5"/>
  <c r="H15" i="5"/>
  <c r="H16" i="5"/>
  <c r="H17" i="5"/>
  <c r="H18" i="5"/>
  <c r="H19" i="5"/>
  <c r="H20" i="5"/>
  <c r="H21" i="5"/>
  <c r="H7" i="5"/>
  <c r="H7" i="7"/>
  <c r="H8" i="7"/>
  <c r="H9" i="7"/>
  <c r="H10" i="7"/>
  <c r="H12" i="7"/>
  <c r="H13" i="7"/>
  <c r="H14" i="7"/>
  <c r="H15" i="7"/>
  <c r="H16" i="7"/>
  <c r="H17" i="7"/>
  <c r="H18" i="7"/>
  <c r="H19" i="7"/>
  <c r="H20" i="7"/>
  <c r="H6" i="7"/>
  <c r="A2" i="42"/>
  <c r="A3" i="42"/>
  <c r="C22" i="42"/>
  <c r="N21" i="46"/>
  <c r="S21" i="46" s="1"/>
  <c r="S22" i="46"/>
  <c r="N23" i="46"/>
  <c r="S23" i="46" s="1"/>
  <c r="N24" i="46"/>
  <c r="S24" i="46" s="1"/>
  <c r="N25" i="46"/>
  <c r="S25" i="46" s="1"/>
  <c r="N26" i="46"/>
  <c r="S26" i="46" s="1"/>
  <c r="N27" i="46"/>
  <c r="S27" i="46" s="1"/>
  <c r="N28" i="46"/>
  <c r="S28" i="46" s="1"/>
  <c r="N29" i="46"/>
  <c r="S29" i="46" s="1"/>
  <c r="N30" i="46"/>
  <c r="S30" i="46" s="1"/>
  <c r="N31" i="46"/>
  <c r="S31" i="46" s="1"/>
  <c r="N32" i="46"/>
  <c r="S32" i="46" s="1"/>
  <c r="N33" i="46"/>
  <c r="S33" i="46" s="1"/>
  <c r="N34" i="46"/>
  <c r="S34" i="46" s="1"/>
  <c r="N35" i="46"/>
  <c r="S35" i="46" s="1"/>
  <c r="Q36" i="46"/>
  <c r="A16" i="8"/>
  <c r="A24" i="8" s="1"/>
  <c r="A7" i="7"/>
  <c r="A8" i="7" s="1"/>
  <c r="A9" i="7" s="1"/>
  <c r="A10" i="7" s="1"/>
  <c r="A11" i="7" s="1"/>
  <c r="A12" i="7" s="1"/>
  <c r="A13" i="7" s="1"/>
  <c r="A14" i="7" s="1"/>
  <c r="A15" i="7" s="1"/>
  <c r="A16" i="7" s="1"/>
  <c r="A17" i="7" s="1"/>
  <c r="A18" i="7" s="1"/>
  <c r="A19" i="7" s="1"/>
  <c r="A20" i="7" s="1"/>
  <c r="A8" i="6"/>
  <c r="A9" i="6" s="1"/>
  <c r="A10" i="6" s="1"/>
  <c r="A11" i="6" s="1"/>
  <c r="A12" i="6" s="1"/>
  <c r="A13" i="6" s="1"/>
  <c r="A14" i="6" s="1"/>
  <c r="A15" i="6" s="1"/>
  <c r="A16" i="6" s="1"/>
  <c r="A17" i="6" s="1"/>
  <c r="A18" i="6" s="1"/>
  <c r="A19" i="6" s="1"/>
  <c r="A20" i="6" s="1"/>
  <c r="A21" i="6" s="1"/>
  <c r="A8" i="5"/>
  <c r="A9" i="5" s="1"/>
  <c r="A10" i="5" s="1"/>
  <c r="A11" i="5" s="1"/>
  <c r="A12" i="5" s="1"/>
  <c r="A13" i="5" s="1"/>
  <c r="A14" i="5" s="1"/>
  <c r="A15" i="5" s="1"/>
  <c r="A16" i="5" s="1"/>
  <c r="A17" i="5" s="1"/>
  <c r="A18" i="5" s="1"/>
  <c r="A19" i="5" s="1"/>
  <c r="A20" i="5" s="1"/>
  <c r="A21" i="5" s="1"/>
  <c r="A13" i="4"/>
  <c r="A19" i="4" s="1"/>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S36"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E10" authorId="0" shapeId="0" xr:uid="{00000000-0006-0000-0100-000001000000}">
      <text>
        <r>
          <rPr>
            <sz val="10"/>
            <color indexed="10"/>
            <rFont val="ＭＳ Ｐゴシック"/>
            <family val="3"/>
            <charset val="128"/>
          </rPr>
          <t>赤字の年度、市長又は水道・交通事業管理者を入力する。
左記のシートとリンクしています。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B6" authorId="0" shapeId="0" xr:uid="{00000000-0006-0000-1400-000001000000}">
      <text>
        <r>
          <rPr>
            <b/>
            <sz val="11"/>
            <color indexed="10"/>
            <rFont val="ＭＳ Ｐゴシック"/>
            <family val="3"/>
            <charset val="128"/>
          </rPr>
          <t>札幌市長は空白、又は交通事業管理者、水道事業管理者を選択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B7" authorId="0" shapeId="0" xr:uid="{00000000-0006-0000-1500-000001000000}">
      <text>
        <r>
          <rPr>
            <b/>
            <sz val="11"/>
            <color indexed="10"/>
            <rFont val="ＭＳ Ｐゴシック"/>
            <family val="3"/>
            <charset val="128"/>
          </rPr>
          <t>札幌市長は空白、又は交通事業管理者、水道事業管理者を選択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A5" authorId="0" shapeId="0" xr:uid="{00000000-0006-0000-1600-000001000000}">
      <text>
        <r>
          <rPr>
            <b/>
            <sz val="11"/>
            <color indexed="10"/>
            <rFont val="ＭＳ Ｐゴシック"/>
            <family val="3"/>
            <charset val="128"/>
          </rPr>
          <t>臨時検査願の種別を「中間技術検査願」「臨時技術検査願」から選択</t>
        </r>
      </text>
    </comment>
    <comment ref="B11" authorId="0" shapeId="0" xr:uid="{00000000-0006-0000-1600-000002000000}">
      <text>
        <r>
          <rPr>
            <b/>
            <sz val="11"/>
            <color indexed="10"/>
            <rFont val="ＭＳ Ｐゴシック"/>
            <family val="3"/>
            <charset val="128"/>
          </rPr>
          <t>札幌市長は空白、又は交通事業管理者、水道事業管理者を選択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B11" authorId="0" shapeId="0" xr:uid="{00000000-0006-0000-1700-000001000000}">
      <text>
        <r>
          <rPr>
            <b/>
            <sz val="11"/>
            <color indexed="10"/>
            <rFont val="ＭＳ Ｐゴシック"/>
            <family val="3"/>
            <charset val="128"/>
          </rPr>
          <t>札幌市長は空白、又は交通事業管理者、水道事業管理者を選択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A2" authorId="0" shapeId="0" xr:uid="{00000000-0006-0000-0300-000001000000}">
      <text>
        <r>
          <rPr>
            <b/>
            <sz val="18"/>
            <color indexed="10"/>
            <rFont val="ＭＳ Ｐゴシック"/>
            <family val="3"/>
            <charset val="128"/>
          </rPr>
          <t>記入例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A2" authorId="0" shapeId="0" xr:uid="{00000000-0006-0000-0400-000001000000}">
      <text>
        <r>
          <rPr>
            <b/>
            <sz val="14"/>
            <color indexed="10"/>
            <rFont val="ＭＳ Ｐゴシック"/>
            <family val="3"/>
            <charset val="128"/>
          </rPr>
          <t>記入例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A2" authorId="0" shapeId="0" xr:uid="{00000000-0006-0000-0500-000001000000}">
      <text>
        <r>
          <rPr>
            <b/>
            <sz val="14"/>
            <color indexed="10"/>
            <rFont val="ＭＳ Ｐゴシック"/>
            <family val="3"/>
            <charset val="128"/>
          </rPr>
          <t>記入例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A2" authorId="0" shapeId="0" xr:uid="{00000000-0006-0000-0700-000001000000}">
      <text>
        <r>
          <rPr>
            <b/>
            <sz val="14"/>
            <color indexed="10"/>
            <rFont val="ＭＳ Ｐゴシック"/>
            <family val="3"/>
            <charset val="128"/>
          </rPr>
          <t>記入例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A2" authorId="0" shapeId="0" xr:uid="{00000000-0006-0000-0800-000001000000}">
      <text>
        <r>
          <rPr>
            <b/>
            <sz val="14"/>
            <color indexed="10"/>
            <rFont val="ＭＳ Ｐゴシック"/>
            <family val="3"/>
            <charset val="128"/>
          </rPr>
          <t>記入例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B8" authorId="0" shapeId="0" xr:uid="{00000000-0006-0000-0900-000001000000}">
      <text>
        <r>
          <rPr>
            <b/>
            <sz val="11"/>
            <color indexed="10"/>
            <rFont val="ＭＳ Ｐゴシック"/>
            <family val="3"/>
            <charset val="128"/>
          </rPr>
          <t>受付方法の種別は、リストから選択できます。
４．その他の場合は（　）内に直接入力してください。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B4" authorId="0" shapeId="0" xr:uid="{00000000-0006-0000-0A00-000001000000}">
      <text>
        <r>
          <rPr>
            <b/>
            <sz val="11"/>
            <color indexed="10"/>
            <rFont val="ＭＳ Ｐゴシック"/>
            <family val="3"/>
            <charset val="128"/>
          </rPr>
          <t>札幌市長は空白、又は交通事業管理者、水道事業管理者を選択</t>
        </r>
      </text>
    </comment>
    <comment ref="Q36" authorId="0" shapeId="0" xr:uid="{00000000-0006-0000-0A00-000002000000}">
      <text>
        <r>
          <rPr>
            <b/>
            <sz val="9"/>
            <color indexed="10"/>
            <rFont val="ＭＳ Ｐゴシック"/>
            <family val="3"/>
            <charset val="128"/>
          </rPr>
          <t>構成比率の合計は必ず１００％</t>
        </r>
      </text>
    </comment>
    <comment ref="G37" authorId="0" shapeId="0" xr:uid="{00000000-0006-0000-0A00-000003000000}">
      <text>
        <r>
          <rPr>
            <b/>
            <sz val="9"/>
            <color indexed="10"/>
            <rFont val="ＭＳ Ｐゴシック"/>
            <family val="3"/>
            <charset val="128"/>
          </rPr>
          <t>実施工事工程表で予定していた当月末の進捗率</t>
        </r>
      </text>
    </comment>
    <comment ref="Q37" authorId="0" shapeId="0" xr:uid="{00000000-0006-0000-0A00-000004000000}">
      <text>
        <r>
          <rPr>
            <b/>
            <sz val="9"/>
            <color indexed="10"/>
            <rFont val="ＭＳ Ｐゴシック"/>
            <family val="3"/>
            <charset val="128"/>
          </rPr>
          <t>実進捗率で修正後の翌月分の進捗率見込</t>
        </r>
      </text>
    </comment>
    <comment ref="B38" authorId="0" shapeId="0" xr:uid="{00000000-0006-0000-0A00-000005000000}">
      <text>
        <r>
          <rPr>
            <b/>
            <sz val="9"/>
            <color indexed="10"/>
            <rFont val="ＭＳ Ｐゴシック"/>
            <family val="3"/>
            <charset val="128"/>
          </rPr>
          <t>日曜、祝祭日以外のお盆休み、年末年始休暇等で現場が
休工の場合は、特記事項欄に期間を記入する。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s802032</author>
  </authors>
  <commentList>
    <comment ref="K2" authorId="0" shapeId="0" xr:uid="{00000000-0006-0000-1300-000001000000}">
      <text>
        <r>
          <rPr>
            <sz val="10"/>
            <color indexed="10"/>
            <rFont val="ＭＳ ゴシック"/>
            <family val="3"/>
            <charset val="128"/>
          </rPr>
          <t>●分別解体等及び再資源化等が必要となる特定建設資材廃棄物</t>
        </r>
        <r>
          <rPr>
            <vertAlign val="superscript"/>
            <sz val="10"/>
            <color indexed="10"/>
            <rFont val="ＭＳ ゴシック"/>
            <family val="3"/>
            <charset val="128"/>
          </rPr>
          <t>※1</t>
        </r>
        <r>
          <rPr>
            <sz val="10"/>
            <color indexed="10"/>
            <rFont val="ＭＳ ゴシック"/>
            <family val="3"/>
            <charset val="128"/>
          </rPr>
          <t xml:space="preserve">
アスファルトコンクリート：コンクリート防水用アスファルト，ストレートアスファルトは含みません。
コンクリート：２次製品も含む全てのコンクリートであり、モルタル，セメントペーストは含みません。
　　　　　　（コンクリート，コンクリート及び鉄からなる建設資材を総称してコンクリートとします）
木　材：特定建設資材とは「土木・建築に関する工事に使用する</t>
        </r>
        <r>
          <rPr>
            <u/>
            <sz val="10"/>
            <color indexed="10"/>
            <rFont val="ＭＳ ゴシック"/>
            <family val="3"/>
            <charset val="128"/>
          </rPr>
          <t>資材</t>
        </r>
        <r>
          <rPr>
            <sz val="10"/>
            <color indexed="10"/>
            <rFont val="ＭＳ ゴシック"/>
            <family val="3"/>
            <charset val="128"/>
          </rPr>
          <t>」が対象であり、建築物の新築廃材
　　　　解体廃材を含みますが、樹木，伐採材，除根材等の生木</t>
        </r>
        <r>
          <rPr>
            <vertAlign val="superscript"/>
            <sz val="10"/>
            <color indexed="10"/>
            <rFont val="ＭＳ ゴシック"/>
            <family val="3"/>
            <charset val="128"/>
          </rPr>
          <t>※2</t>
        </r>
        <r>
          <rPr>
            <sz val="10"/>
            <color indexed="10"/>
            <rFont val="ＭＳ ゴシック"/>
            <family val="3"/>
            <charset val="128"/>
          </rPr>
          <t>は含みません。
　　　　また，型枠・足場材等のリース材については，対象とはならず，</t>
        </r>
        <r>
          <rPr>
            <u/>
            <sz val="10"/>
            <color indexed="10"/>
            <rFont val="ＭＳ ゴシック"/>
            <family val="3"/>
            <charset val="128"/>
          </rPr>
          <t xml:space="preserve">工事現場から廃棄物として排出
</t>
        </r>
        <r>
          <rPr>
            <sz val="10"/>
            <color indexed="10"/>
            <rFont val="ＭＳ ゴシック"/>
            <family val="3"/>
            <charset val="128"/>
          </rPr>
          <t>　　　　</t>
        </r>
        <r>
          <rPr>
            <u/>
            <sz val="10"/>
            <color indexed="10"/>
            <rFont val="ＭＳ ゴシック"/>
            <family val="3"/>
            <charset val="128"/>
          </rPr>
          <t>された場合にのみ特定建設資材廃棄物</t>
        </r>
        <r>
          <rPr>
            <sz val="10"/>
            <color indexed="10"/>
            <rFont val="ＭＳ ゴシック"/>
            <family val="3"/>
            <charset val="128"/>
          </rPr>
          <t>となります。
　※1数量の多少にかかわらず，これらの解体が対象となります。
　※2有価物として売却する場合(廃棄物に該当しない)を除き、工作物の新築、改築又は除去に伴つて生じ
　　 た伐採木等の木材は産業廃棄物、開墾等で発生した伐採木等の木材、及び維持管理業務で発生した剪
 　　定枝、風倒木等の木材は、同じ木材でも一般廃棄物の取扱いになります。</t>
        </r>
      </text>
    </comment>
    <comment ref="E6" authorId="0" shapeId="0" xr:uid="{00000000-0006-0000-1300-000002000000}">
      <text>
        <r>
          <rPr>
            <sz val="10"/>
            <color indexed="10"/>
            <rFont val="ＭＳ Ｐゴシック"/>
            <family val="3"/>
            <charset val="128"/>
          </rPr>
          <t>設計変更時に
「の増額」もしくは
「の減額」を選択</t>
        </r>
      </text>
    </comment>
    <comment ref="D8" authorId="0" shapeId="0" xr:uid="{00000000-0006-0000-1300-000003000000}">
      <text>
        <r>
          <rPr>
            <sz val="10"/>
            <color indexed="10"/>
            <rFont val="ＭＳ Ｐゴシック"/>
            <family val="3"/>
            <charset val="128"/>
          </rPr>
          <t>コンクリート，木材，アスファルトコンクリートの取壊し（舗装切断含む），積込み費用を記入します。
直接工事費とし、解体に伴う仮設費及び運搬費は含みません。</t>
        </r>
      </text>
    </comment>
    <comment ref="E11" authorId="0" shapeId="0" xr:uid="{00000000-0006-0000-1300-000004000000}">
      <text>
        <r>
          <rPr>
            <sz val="10"/>
            <color indexed="10"/>
            <rFont val="ＭＳ Ｐゴシック"/>
            <family val="3"/>
            <charset val="128"/>
          </rPr>
          <t>設計変更時に
「の増額」もしくは
「の減額」を選択</t>
        </r>
      </text>
    </comment>
    <comment ref="D13" authorId="0" shapeId="0" xr:uid="{00000000-0006-0000-1300-000005000000}">
      <text>
        <r>
          <rPr>
            <sz val="10"/>
            <color indexed="10"/>
            <rFont val="ＭＳ Ｐゴシック"/>
            <family val="3"/>
            <charset val="128"/>
          </rPr>
          <t>コンクリート，木材，アスファルトコンクリートの運搬，処分費用を記入します。</t>
        </r>
      </text>
    </comment>
    <comment ref="J29" authorId="0" shapeId="0" xr:uid="{00000000-0006-0000-1300-000006000000}">
      <text>
        <r>
          <rPr>
            <sz val="9"/>
            <color indexed="10"/>
            <rFont val="ＭＳ Ｐゴシック"/>
            <family val="3"/>
            <charset val="128"/>
          </rPr>
          <t>赤枠内は表示のみです。印刷されません。</t>
        </r>
      </text>
    </comment>
  </commentList>
</comments>
</file>

<file path=xl/sharedStrings.xml><?xml version="1.0" encoding="utf-8"?>
<sst xmlns="http://schemas.openxmlformats.org/spreadsheetml/2006/main" count="2269" uniqueCount="1360">
  <si>
    <t>備考</t>
    <rPh sb="0" eb="2">
      <t>ビコウ</t>
    </rPh>
    <phoneticPr fontId="4"/>
  </si>
  <si>
    <t xml:space="preserve">
</t>
    <phoneticPr fontId="4"/>
  </si>
  <si>
    <t>材料確認簿</t>
    <rPh sb="0" eb="2">
      <t>ザイリョウ</t>
    </rPh>
    <rPh sb="2" eb="4">
      <t>カクニン</t>
    </rPh>
    <rPh sb="4" eb="5">
      <t>ボ</t>
    </rPh>
    <phoneticPr fontId="4"/>
  </si>
  <si>
    <t>○</t>
  </si>
  <si>
    <t>　</t>
  </si>
  <si>
    <t>アスファルト廃材搬入申込書</t>
    <rPh sb="6" eb="8">
      <t>ハイザイ</t>
    </rPh>
    <rPh sb="8" eb="10">
      <t>ハンニュウ</t>
    </rPh>
    <rPh sb="10" eb="13">
      <t>モウシコミショ</t>
    </rPh>
    <phoneticPr fontId="4"/>
  </si>
  <si>
    <t>№</t>
    <phoneticPr fontId="4"/>
  </si>
  <si>
    <r>
      <t>工事施工協議簿（提出・報告・通知・届出・指示</t>
    </r>
    <r>
      <rPr>
        <b/>
        <vertAlign val="superscript"/>
        <sz val="20"/>
        <color indexed="10"/>
        <rFont val="ＭＳ Ｐゴシック"/>
        <family val="3"/>
        <charset val="128"/>
      </rPr>
      <t>※</t>
    </r>
    <r>
      <rPr>
        <b/>
        <sz val="20"/>
        <rFont val="ＭＳ Ｐゴシック"/>
        <family val="3"/>
        <charset val="128"/>
      </rPr>
      <t>・協議</t>
    </r>
    <r>
      <rPr>
        <b/>
        <vertAlign val="superscript"/>
        <sz val="20"/>
        <color indexed="10"/>
        <rFont val="ＭＳ Ｐゴシック"/>
        <family val="3"/>
        <charset val="128"/>
      </rPr>
      <t>※</t>
    </r>
    <r>
      <rPr>
        <b/>
        <sz val="20"/>
        <rFont val="ＭＳ Ｐゴシック"/>
        <family val="3"/>
        <charset val="128"/>
      </rPr>
      <t>・承諾</t>
    </r>
    <r>
      <rPr>
        <b/>
        <vertAlign val="superscript"/>
        <sz val="20"/>
        <color indexed="10"/>
        <rFont val="ＭＳ Ｐゴシック"/>
        <family val="3"/>
        <charset val="128"/>
      </rPr>
      <t>※</t>
    </r>
    <r>
      <rPr>
        <b/>
        <sz val="20"/>
        <rFont val="ＭＳ Ｐゴシック"/>
        <family val="3"/>
        <charset val="128"/>
      </rPr>
      <t>）</t>
    </r>
    <rPh sb="0" eb="2">
      <t>コウジ</t>
    </rPh>
    <rPh sb="2" eb="4">
      <t>セコウ</t>
    </rPh>
    <rPh sb="4" eb="6">
      <t>キョウギ</t>
    </rPh>
    <rPh sb="6" eb="7">
      <t>ボ</t>
    </rPh>
    <rPh sb="8" eb="10">
      <t>テイシュツ</t>
    </rPh>
    <rPh sb="11" eb="13">
      <t>ホウコク</t>
    </rPh>
    <rPh sb="14" eb="16">
      <t>ツウチ</t>
    </rPh>
    <rPh sb="17" eb="18">
      <t>トド</t>
    </rPh>
    <rPh sb="18" eb="19">
      <t>デ</t>
    </rPh>
    <rPh sb="20" eb="22">
      <t>シジ</t>
    </rPh>
    <rPh sb="24" eb="26">
      <t>キョウギ</t>
    </rPh>
    <phoneticPr fontId="4"/>
  </si>
  <si>
    <t>工 事 名：</t>
    <rPh sb="0" eb="1">
      <t>コウ</t>
    </rPh>
    <rPh sb="2" eb="3">
      <t>ジ</t>
    </rPh>
    <rPh sb="4" eb="5">
      <t>メイ</t>
    </rPh>
    <phoneticPr fontId="4"/>
  </si>
  <si>
    <t>○○橋下部工工事　</t>
    <phoneticPr fontId="4"/>
  </si>
  <si>
    <t>発議者</t>
    <rPh sb="0" eb="2">
      <t>ハツギ</t>
    </rPh>
    <rPh sb="2" eb="3">
      <t>シャ</t>
    </rPh>
    <phoneticPr fontId="4"/>
  </si>
  <si>
    <t>発　議
年月日</t>
    <rPh sb="0" eb="1">
      <t>ハツ</t>
    </rPh>
    <rPh sb="2" eb="3">
      <t>ギ</t>
    </rPh>
    <rPh sb="4" eb="7">
      <t>ネンガッピ</t>
    </rPh>
    <phoneticPr fontId="4"/>
  </si>
  <si>
    <t>回　答
希望日</t>
    <rPh sb="0" eb="1">
      <t>カイ</t>
    </rPh>
    <rPh sb="2" eb="3">
      <t>コタエ</t>
    </rPh>
    <rPh sb="4" eb="6">
      <t>キボウ</t>
    </rPh>
    <rPh sb="6" eb="7">
      <t>ヒ</t>
    </rPh>
    <phoneticPr fontId="4"/>
  </si>
  <si>
    <t>項　　　目</t>
    <rPh sb="0" eb="1">
      <t>コウ</t>
    </rPh>
    <rPh sb="4" eb="5">
      <t>モク</t>
    </rPh>
    <phoneticPr fontId="4"/>
  </si>
  <si>
    <t>協　　議　　内　　容</t>
    <rPh sb="0" eb="1">
      <t>キョウ</t>
    </rPh>
    <rPh sb="3" eb="4">
      <t>ギ</t>
    </rPh>
    <rPh sb="6" eb="7">
      <t>ウチ</t>
    </rPh>
    <rPh sb="9" eb="10">
      <t>カタチ</t>
    </rPh>
    <phoneticPr fontId="4"/>
  </si>
  <si>
    <t>請負業者：</t>
    <rPh sb="0" eb="1">
      <t>ウ</t>
    </rPh>
    <rPh sb="1" eb="2">
      <t>オ</t>
    </rPh>
    <rPh sb="2" eb="4">
      <t>ギョウシャ</t>
    </rPh>
    <phoneticPr fontId="4"/>
  </si>
  <si>
    <t>発　注　者</t>
    <rPh sb="0" eb="1">
      <t>ハツ</t>
    </rPh>
    <rPh sb="2" eb="3">
      <t>チュウ</t>
    </rPh>
    <rPh sb="4" eb="5">
      <t>シャ</t>
    </rPh>
    <phoneticPr fontId="4"/>
  </si>
  <si>
    <t>請負者</t>
    <rPh sb="0" eb="2">
      <t>ウケオイ</t>
    </rPh>
    <rPh sb="2" eb="3">
      <t>シャ</t>
    </rPh>
    <phoneticPr fontId="4"/>
  </si>
  <si>
    <t>発注者</t>
    <rPh sb="0" eb="3">
      <t>ハッチュウシャ</t>
    </rPh>
    <phoneticPr fontId="4"/>
  </si>
  <si>
    <t>※様式87</t>
    <rPh sb="1" eb="3">
      <t>ヨウシキ</t>
    </rPh>
    <phoneticPr fontId="4"/>
  </si>
  <si>
    <t>資料名</t>
    <rPh sb="0" eb="2">
      <t>シリョウ</t>
    </rPh>
    <rPh sb="2" eb="3">
      <t>メイ</t>
    </rPh>
    <phoneticPr fontId="4"/>
  </si>
  <si>
    <t>内　容</t>
    <rPh sb="0" eb="1">
      <t>ナイ</t>
    </rPh>
    <rPh sb="2" eb="3">
      <t>カタチ</t>
    </rPh>
    <phoneticPr fontId="4"/>
  </si>
  <si>
    <t>請負者氏名</t>
    <rPh sb="0" eb="2">
      <t>ウケオイ</t>
    </rPh>
    <rPh sb="2" eb="3">
      <t>シャ</t>
    </rPh>
    <rPh sb="3" eb="5">
      <t>シメイ</t>
    </rPh>
    <phoneticPr fontId="4"/>
  </si>
  <si>
    <t>処理・回答内容</t>
    <rPh sb="0" eb="2">
      <t>ショリ</t>
    </rPh>
    <rPh sb="3" eb="5">
      <t>カイトウ</t>
    </rPh>
    <rPh sb="5" eb="7">
      <t>ナイヨウ</t>
    </rPh>
    <phoneticPr fontId="4"/>
  </si>
  <si>
    <t>処理・
回答日</t>
    <rPh sb="0" eb="2">
      <t>ショリ</t>
    </rPh>
    <rPh sb="4" eb="6">
      <t>カイトウ</t>
    </rPh>
    <rPh sb="6" eb="7">
      <t>ニチ</t>
    </rPh>
    <phoneticPr fontId="4"/>
  </si>
  <si>
    <t>監督員名</t>
    <rPh sb="0" eb="3">
      <t>カントクイン</t>
    </rPh>
    <rPh sb="3" eb="4">
      <t>メイ</t>
    </rPh>
    <phoneticPr fontId="4"/>
  </si>
  <si>
    <t>処理・
回答日</t>
    <rPh sb="0" eb="2">
      <t>ショリ</t>
    </rPh>
    <rPh sb="4" eb="6">
      <t>カイトウ</t>
    </rPh>
    <rPh sb="6" eb="7">
      <t>ヒ</t>
    </rPh>
    <phoneticPr fontId="4"/>
  </si>
  <si>
    <t>指示</t>
    <rPh sb="0" eb="2">
      <t>シジ</t>
    </rPh>
    <phoneticPr fontId="4"/>
  </si>
  <si>
    <t>協議</t>
    <rPh sb="0" eb="2">
      <t>キョウギ</t>
    </rPh>
    <phoneticPr fontId="4"/>
  </si>
  <si>
    <t>承諾</t>
    <rPh sb="0" eb="2">
      <t>ショウダク</t>
    </rPh>
    <phoneticPr fontId="4"/>
  </si>
  <si>
    <t>現地調査の結果、設計図書と相違があるので協議します。</t>
    <rPh sb="0" eb="2">
      <t>ゲンチ</t>
    </rPh>
    <rPh sb="2" eb="4">
      <t>チョウサ</t>
    </rPh>
    <rPh sb="5" eb="7">
      <t>ケッカ</t>
    </rPh>
    <rPh sb="8" eb="10">
      <t>セッケイ</t>
    </rPh>
    <rPh sb="10" eb="12">
      <t>トショ</t>
    </rPh>
    <rPh sb="13" eb="15">
      <t>ソウイ</t>
    </rPh>
    <rPh sb="20" eb="22">
      <t>キョウギ</t>
    </rPh>
    <phoneticPr fontId="4"/>
  </si>
  <si>
    <t>○○　○○</t>
    <phoneticPr fontId="4"/>
  </si>
  <si>
    <t>○○工事について、別添内容で設計変更とします。</t>
    <rPh sb="2" eb="4">
      <t>コウジ</t>
    </rPh>
    <rPh sb="9" eb="11">
      <t>ベッテン</t>
    </rPh>
    <rPh sb="11" eb="13">
      <t>ナイヨウ</t>
    </rPh>
    <rPh sb="14" eb="16">
      <t>セッケイ</t>
    </rPh>
    <rPh sb="16" eb="18">
      <t>ヘンコウ</t>
    </rPh>
    <phoneticPr fontId="4"/>
  </si>
  <si>
    <t>了解しました。</t>
    <rPh sb="0" eb="2">
      <t>リョウカイ</t>
    </rPh>
    <phoneticPr fontId="4"/>
  </si>
  <si>
    <t>○</t>
    <phoneticPr fontId="4"/>
  </si>
  <si>
    <t>左記について受理します。</t>
    <rPh sb="0" eb="2">
      <t>サキ</t>
    </rPh>
    <rPh sb="6" eb="8">
      <t>ジュリ</t>
    </rPh>
    <phoneticPr fontId="4"/>
  </si>
  <si>
    <t>○○　○○（株）</t>
    <phoneticPr fontId="4"/>
  </si>
  <si>
    <t>確　認　者</t>
    <rPh sb="0" eb="1">
      <t>アキラ</t>
    </rPh>
    <rPh sb="2" eb="3">
      <t>シノブ</t>
    </rPh>
    <rPh sb="4" eb="5">
      <t>シャ</t>
    </rPh>
    <phoneticPr fontId="4"/>
  </si>
  <si>
    <t>発議日</t>
    <rPh sb="0" eb="2">
      <t>ハツギ</t>
    </rPh>
    <rPh sb="2" eb="3">
      <t>ビ</t>
    </rPh>
    <phoneticPr fontId="4"/>
  </si>
  <si>
    <t>材料確認資料
提出者氏名</t>
    <rPh sb="0" eb="2">
      <t>ザイリョウ</t>
    </rPh>
    <rPh sb="2" eb="4">
      <t>カクニン</t>
    </rPh>
    <rPh sb="4" eb="6">
      <t>シリョウ</t>
    </rPh>
    <rPh sb="7" eb="10">
      <t>テイシュツシャ</t>
    </rPh>
    <rPh sb="10" eb="12">
      <t>シメイ</t>
    </rPh>
    <phoneticPr fontId="4"/>
  </si>
  <si>
    <t>確認内容</t>
    <rPh sb="0" eb="2">
      <t>カクニン</t>
    </rPh>
    <rPh sb="2" eb="4">
      <t>ナイヨウ</t>
    </rPh>
    <phoneticPr fontId="4"/>
  </si>
  <si>
    <t>確認年月日</t>
    <rPh sb="0" eb="1">
      <t>アキラ</t>
    </rPh>
    <rPh sb="1" eb="2">
      <t>シノブ</t>
    </rPh>
    <rPh sb="2" eb="5">
      <t>ネンガッピ</t>
    </rPh>
    <phoneticPr fontId="4"/>
  </si>
  <si>
    <t>確認方法</t>
    <rPh sb="0" eb="2">
      <t>カクニン</t>
    </rPh>
    <rPh sb="2" eb="4">
      <t>ホウホウ</t>
    </rPh>
    <phoneticPr fontId="4"/>
  </si>
  <si>
    <t>確認結果</t>
    <rPh sb="0" eb="2">
      <t>カクニン</t>
    </rPh>
    <rPh sb="2" eb="4">
      <t>ケッカ</t>
    </rPh>
    <phoneticPr fontId="4"/>
  </si>
  <si>
    <t>確認者</t>
    <rPh sb="0" eb="2">
      <t>カクニン</t>
    </rPh>
    <rPh sb="2" eb="3">
      <t>シャ</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</si>
  <si>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</si>
  <si>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</si>
  <si>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</si>
  <si>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</si>
  <si>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左記について、材料確認を実施し確認した。</t>
    <rPh sb="0" eb="2">
      <t>サキ</t>
    </rPh>
    <rPh sb="7" eb="9">
      <t>ザイリョウ</t>
    </rPh>
    <rPh sb="9" eb="11">
      <t>カクニン</t>
    </rPh>
    <rPh sb="12" eb="14">
      <t>ジッシ</t>
    </rPh>
    <rPh sb="15" eb="17">
      <t>カクニン</t>
    </rPh>
    <phoneticPr fontId="4"/>
  </si>
  <si>
    <t>　　 ③  材料確認資料提出者氏名については、現場代理人又は監理（主任）技術者名を記入する。</t>
    <rPh sb="6" eb="8">
      <t>ザイリョウ</t>
    </rPh>
    <rPh sb="8" eb="10">
      <t>カクニン</t>
    </rPh>
    <rPh sb="10" eb="12">
      <t>シリョウ</t>
    </rPh>
    <rPh sb="12" eb="15">
      <t>テイシュツシャ</t>
    </rPh>
    <rPh sb="15" eb="17">
      <t>シメイ</t>
    </rPh>
    <rPh sb="23" eb="25">
      <t>ゲンバ</t>
    </rPh>
    <rPh sb="25" eb="28">
      <t>ダイリニン</t>
    </rPh>
    <rPh sb="28" eb="29">
      <t>マタ</t>
    </rPh>
    <rPh sb="30" eb="32">
      <t>カンリ</t>
    </rPh>
    <rPh sb="33" eb="35">
      <t>シュニン</t>
    </rPh>
    <rPh sb="36" eb="39">
      <t>ギジュツシャ</t>
    </rPh>
    <rPh sb="39" eb="40">
      <t>メイ</t>
    </rPh>
    <rPh sb="41" eb="43">
      <t>キニュウ</t>
    </rPh>
    <phoneticPr fontId="4"/>
  </si>
  <si>
    <t>報告者氏名</t>
    <rPh sb="0" eb="3">
      <t>ホウコクシャ</t>
    </rPh>
    <rPh sb="3" eb="5">
      <t>シメイ</t>
    </rPh>
    <phoneticPr fontId="4"/>
  </si>
  <si>
    <t>施工予定時期
年月日</t>
    <rPh sb="0" eb="2">
      <t>セコウ</t>
    </rPh>
    <rPh sb="2" eb="4">
      <t>ヨテイ</t>
    </rPh>
    <rPh sb="4" eb="6">
      <t>ジキ</t>
    </rPh>
    <rPh sb="7" eb="10">
      <t>ネンガッピ</t>
    </rPh>
    <phoneticPr fontId="4"/>
  </si>
  <si>
    <t>実施方法</t>
    <rPh sb="0" eb="2">
      <t>ジッシ</t>
    </rPh>
    <rPh sb="2" eb="4">
      <t>ホウホウ</t>
    </rPh>
    <phoneticPr fontId="4"/>
  </si>
  <si>
    <t>実施年月日</t>
    <rPh sb="0" eb="2">
      <t>ジッシ</t>
    </rPh>
    <rPh sb="2" eb="5">
      <t>ネンガッピ</t>
    </rPh>
    <phoneticPr fontId="4"/>
  </si>
  <si>
    <t>実施結果</t>
    <rPh sb="0" eb="2">
      <t>ジッシ</t>
    </rPh>
    <rPh sb="2" eb="4">
      <t>ケッカ</t>
    </rPh>
    <phoneticPr fontId="4"/>
  </si>
  <si>
    <t>橋梁下部工</t>
    <rPh sb="0" eb="2">
      <t>キョウリョウ</t>
    </rPh>
    <rPh sb="2" eb="5">
      <t>カブコウ</t>
    </rPh>
    <phoneticPr fontId="4"/>
  </si>
  <si>
    <t>鉄筋組立状況</t>
    <rPh sb="0" eb="2">
      <t>テッキン</t>
    </rPh>
    <rPh sb="2" eb="3">
      <t>ク</t>
    </rPh>
    <rPh sb="3" eb="4">
      <t>タ</t>
    </rPh>
    <rPh sb="4" eb="6">
      <t>ジョウキョウ</t>
    </rPh>
    <phoneticPr fontId="4"/>
  </si>
  <si>
    <t>臨場</t>
    <rPh sb="0" eb="1">
      <t>リン</t>
    </rPh>
    <rPh sb="1" eb="2">
      <t>バ</t>
    </rPh>
    <phoneticPr fontId="4"/>
  </si>
  <si>
    <t>左記について、段階確認を実施し確認した。</t>
    <rPh sb="0" eb="2">
      <t>サキ</t>
    </rPh>
    <rPh sb="7" eb="9">
      <t>ダンカイ</t>
    </rPh>
    <rPh sb="9" eb="11">
      <t>カクニン</t>
    </rPh>
    <rPh sb="12" eb="14">
      <t>ジッシ</t>
    </rPh>
    <rPh sb="15" eb="17">
      <t>カクニン</t>
    </rPh>
    <phoneticPr fontId="4"/>
  </si>
  <si>
    <t>　　 ③  報告者氏名については、現場代理人又は監理（主任）技術者名を記入する。</t>
    <rPh sb="6" eb="9">
      <t>ホウコクシャ</t>
    </rPh>
    <rPh sb="9" eb="11">
      <t>シメイ</t>
    </rPh>
    <rPh sb="17" eb="19">
      <t>ゲンバ</t>
    </rPh>
    <rPh sb="19" eb="22">
      <t>ダイリニン</t>
    </rPh>
    <rPh sb="22" eb="23">
      <t>マタ</t>
    </rPh>
    <rPh sb="24" eb="26">
      <t>カンリ</t>
    </rPh>
    <rPh sb="27" eb="29">
      <t>シュニン</t>
    </rPh>
    <rPh sb="30" eb="33">
      <t>ギジュツシャ</t>
    </rPh>
    <rPh sb="33" eb="34">
      <t>メイ</t>
    </rPh>
    <rPh sb="35" eb="37">
      <t>キニュウ</t>
    </rPh>
    <phoneticPr fontId="4"/>
  </si>
  <si>
    <t>　立　会　者</t>
    <rPh sb="1" eb="2">
      <t>リツ</t>
    </rPh>
    <rPh sb="3" eb="4">
      <t>カイ</t>
    </rPh>
    <rPh sb="5" eb="6">
      <t>シャ</t>
    </rPh>
    <phoneticPr fontId="4"/>
  </si>
  <si>
    <t>立会事項</t>
    <rPh sb="0" eb="2">
      <t>リッカイ</t>
    </rPh>
    <rPh sb="2" eb="4">
      <t>ジコウ</t>
    </rPh>
    <phoneticPr fontId="4"/>
  </si>
  <si>
    <t>希望年月日</t>
    <rPh sb="0" eb="2">
      <t>キボウ</t>
    </rPh>
    <rPh sb="2" eb="5">
      <t>ネンガッピ</t>
    </rPh>
    <phoneticPr fontId="4"/>
  </si>
  <si>
    <t>立会方法</t>
    <rPh sb="0" eb="2">
      <t>リッカイ</t>
    </rPh>
    <rPh sb="2" eb="4">
      <t>ホウホウ</t>
    </rPh>
    <phoneticPr fontId="4"/>
  </si>
  <si>
    <t>立会年月日</t>
    <rPh sb="0" eb="2">
      <t>リッカイ</t>
    </rPh>
    <rPh sb="2" eb="5">
      <t>ネンガッピ</t>
    </rPh>
    <phoneticPr fontId="4"/>
  </si>
  <si>
    <t>立会結果</t>
    <rPh sb="0" eb="2">
      <t>リッカイ</t>
    </rPh>
    <rPh sb="2" eb="4">
      <t>ケッカ</t>
    </rPh>
    <phoneticPr fontId="4"/>
  </si>
  <si>
    <t>監督員名</t>
    <rPh sb="0" eb="2">
      <t>カントク</t>
    </rPh>
    <rPh sb="3" eb="4">
      <t>メイ</t>
    </rPh>
    <phoneticPr fontId="4"/>
  </si>
  <si>
    <t>工　　種</t>
    <rPh sb="0" eb="1">
      <t>コウ</t>
    </rPh>
    <rPh sb="3" eb="4">
      <t>タネ</t>
    </rPh>
    <phoneticPr fontId="4"/>
  </si>
  <si>
    <t>場　　所</t>
    <rPh sb="0" eb="1">
      <t>バ</t>
    </rPh>
    <rPh sb="3" eb="4">
      <t>ショ</t>
    </rPh>
    <phoneticPr fontId="4"/>
  </si>
  <si>
    <t>資　　料</t>
    <rPh sb="0" eb="1">
      <t>シ</t>
    </rPh>
    <rPh sb="3" eb="4">
      <t>リョウ</t>
    </rPh>
    <phoneticPr fontId="4"/>
  </si>
  <si>
    <t>　　 ②  報告者氏名については、現場代理人又は監理（主任）技術者名を記入する。</t>
    <rPh sb="6" eb="9">
      <t>ホウコクシャ</t>
    </rPh>
    <rPh sb="9" eb="11">
      <t>シメイ</t>
    </rPh>
    <rPh sb="17" eb="19">
      <t>ゲンバ</t>
    </rPh>
    <rPh sb="19" eb="22">
      <t>ダイリニン</t>
    </rPh>
    <rPh sb="22" eb="23">
      <t>マタ</t>
    </rPh>
    <rPh sb="24" eb="26">
      <t>カンリ</t>
    </rPh>
    <rPh sb="27" eb="29">
      <t>シュニン</t>
    </rPh>
    <rPh sb="30" eb="33">
      <t>ギジュツシャ</t>
    </rPh>
    <rPh sb="33" eb="34">
      <t>メイ</t>
    </rPh>
    <rPh sb="35" eb="37">
      <t>キニュウ</t>
    </rPh>
    <phoneticPr fontId="4"/>
  </si>
  <si>
    <t>休日・夜間作業届</t>
    <rPh sb="0" eb="2">
      <t>キュウジツ</t>
    </rPh>
    <rPh sb="3" eb="5">
      <t>ヤカン</t>
    </rPh>
    <rPh sb="5" eb="7">
      <t>サギョウ</t>
    </rPh>
    <rPh sb="7" eb="8">
      <t>トド</t>
    </rPh>
    <phoneticPr fontId="4"/>
  </si>
  <si>
    <t>○○地区改良工事　</t>
    <phoneticPr fontId="4"/>
  </si>
  <si>
    <t>発議日</t>
    <rPh sb="0" eb="2">
      <t>ハツギ</t>
    </rPh>
    <rPh sb="2" eb="3">
      <t>ヒ</t>
    </rPh>
    <phoneticPr fontId="4"/>
  </si>
  <si>
    <t>作業内容</t>
    <rPh sb="0" eb="2">
      <t>サギョウ</t>
    </rPh>
    <rPh sb="2" eb="4">
      <t>ナイヨウ</t>
    </rPh>
    <phoneticPr fontId="4"/>
  </si>
  <si>
    <t>左記について、受理します。</t>
    <rPh sb="0" eb="2">
      <t>サキ</t>
    </rPh>
    <rPh sb="7" eb="9">
      <t>ジュリ</t>
    </rPh>
    <phoneticPr fontId="4"/>
  </si>
  <si>
    <t>現場休工届</t>
    <rPh sb="0" eb="2">
      <t>ゲンバ</t>
    </rPh>
    <rPh sb="2" eb="3">
      <t>ヤス</t>
    </rPh>
    <rPh sb="3" eb="4">
      <t>コウ</t>
    </rPh>
    <rPh sb="4" eb="5">
      <t>トド</t>
    </rPh>
    <phoneticPr fontId="4"/>
  </si>
  <si>
    <t>工　　事　　名：</t>
    <rPh sb="0" eb="1">
      <t>コウ</t>
    </rPh>
    <rPh sb="3" eb="4">
      <t>ジ</t>
    </rPh>
    <rPh sb="6" eb="7">
      <t>メイ</t>
    </rPh>
    <phoneticPr fontId="4"/>
  </si>
  <si>
    <t>請　負　業　者：</t>
    <phoneticPr fontId="4"/>
  </si>
  <si>
    <t>安全衛生責任者：</t>
    <phoneticPr fontId="4"/>
  </si>
  <si>
    <t>休工理由</t>
    <rPh sb="0" eb="1">
      <t>ヤス</t>
    </rPh>
    <rPh sb="1" eb="2">
      <t>コウ</t>
    </rPh>
    <rPh sb="2" eb="4">
      <t>リユウ</t>
    </rPh>
    <phoneticPr fontId="4"/>
  </si>
  <si>
    <t>休工期間</t>
    <rPh sb="0" eb="1">
      <t>ヤス</t>
    </rPh>
    <rPh sb="1" eb="2">
      <t>コウ</t>
    </rPh>
    <rPh sb="2" eb="4">
      <t>キカン</t>
    </rPh>
    <phoneticPr fontId="4"/>
  </si>
  <si>
    <t>休工中の緊急連絡先</t>
    <rPh sb="0" eb="1">
      <t>キュウ</t>
    </rPh>
    <rPh sb="1" eb="2">
      <t>コウ</t>
    </rPh>
    <rPh sb="2" eb="3">
      <t>ナカ</t>
    </rPh>
    <rPh sb="4" eb="6">
      <t>キンキュウ</t>
    </rPh>
    <rPh sb="6" eb="9">
      <t>レンラクサキ</t>
    </rPh>
    <phoneticPr fontId="4"/>
  </si>
  <si>
    <t>休工中の保安体制
（現場状況）</t>
    <rPh sb="0" eb="1">
      <t>キュウ</t>
    </rPh>
    <rPh sb="1" eb="2">
      <t>コウ</t>
    </rPh>
    <rPh sb="2" eb="3">
      <t>チュウ</t>
    </rPh>
    <rPh sb="4" eb="6">
      <t>ホアン</t>
    </rPh>
    <rPh sb="6" eb="8">
      <t>タイセイ</t>
    </rPh>
    <rPh sb="10" eb="12">
      <t>ゲンバ</t>
    </rPh>
    <rPh sb="12" eb="14">
      <t>ジョウキョウ</t>
    </rPh>
    <phoneticPr fontId="4"/>
  </si>
  <si>
    <t>監督員名
（電　話）</t>
    <rPh sb="0" eb="2">
      <t>カントク</t>
    </rPh>
    <rPh sb="3" eb="4">
      <t>メイ</t>
    </rPh>
    <rPh sb="6" eb="7">
      <t>デン</t>
    </rPh>
    <rPh sb="8" eb="9">
      <t>ハナシ</t>
    </rPh>
    <phoneticPr fontId="4"/>
  </si>
  <si>
    <t>職　務</t>
    <rPh sb="0" eb="1">
      <t>ショク</t>
    </rPh>
    <rPh sb="2" eb="3">
      <t>ツトム</t>
    </rPh>
    <phoneticPr fontId="4"/>
  </si>
  <si>
    <t>氏　名</t>
    <rPh sb="0" eb="1">
      <t>シ</t>
    </rPh>
    <rPh sb="2" eb="3">
      <t>メイ</t>
    </rPh>
    <phoneticPr fontId="4"/>
  </si>
  <si>
    <t>電話番号</t>
    <rPh sb="0" eb="2">
      <t>デンワ</t>
    </rPh>
    <rPh sb="2" eb="4">
      <t>バンゴウ</t>
    </rPh>
    <phoneticPr fontId="4"/>
  </si>
  <si>
    <t>備　考</t>
    <rPh sb="0" eb="1">
      <t>トモ</t>
    </rPh>
    <rPh sb="2" eb="3">
      <t>コウ</t>
    </rPh>
    <phoneticPr fontId="4"/>
  </si>
  <si>
    <t>盆休みのため</t>
    <rPh sb="0" eb="1">
      <t>ボン</t>
    </rPh>
    <rPh sb="1" eb="2">
      <t>ヤス</t>
    </rPh>
    <phoneticPr fontId="4"/>
  </si>
  <si>
    <t>現場代理人</t>
    <rPh sb="0" eb="2">
      <t>ゲンバ</t>
    </rPh>
    <rPh sb="2" eb="5">
      <t>ダイリニン</t>
    </rPh>
    <phoneticPr fontId="4"/>
  </si>
  <si>
    <t>000-000-0000</t>
    <phoneticPr fontId="4"/>
  </si>
  <si>
    <t>札幌市内</t>
    <rPh sb="0" eb="4">
      <t>サッポロシナイ</t>
    </rPh>
    <phoneticPr fontId="4"/>
  </si>
  <si>
    <t>○○警備㈱による午前1回、午後1回の巡視
現場状況：仮舗装の上、交通規制無し</t>
    <rPh sb="2" eb="4">
      <t>ケイビ</t>
    </rPh>
    <rPh sb="8" eb="10">
      <t>ゴゼン</t>
    </rPh>
    <rPh sb="11" eb="12">
      <t>カイ</t>
    </rPh>
    <rPh sb="13" eb="15">
      <t>ゴゴ</t>
    </rPh>
    <rPh sb="16" eb="17">
      <t>カイ</t>
    </rPh>
    <rPh sb="18" eb="20">
      <t>ジュンシ</t>
    </rPh>
    <rPh sb="22" eb="24">
      <t>ゲンバ</t>
    </rPh>
    <rPh sb="24" eb="26">
      <t>ジョウキョウ</t>
    </rPh>
    <rPh sb="27" eb="28">
      <t>カリ</t>
    </rPh>
    <rPh sb="28" eb="30">
      <t>ホソウ</t>
    </rPh>
    <rPh sb="31" eb="32">
      <t>ウエ</t>
    </rPh>
    <rPh sb="33" eb="35">
      <t>コウツウ</t>
    </rPh>
    <rPh sb="35" eb="37">
      <t>キセイ</t>
    </rPh>
    <rPh sb="37" eb="38">
      <t>ナ</t>
    </rPh>
    <phoneticPr fontId="4"/>
  </si>
  <si>
    <t>000-0000-0000</t>
    <phoneticPr fontId="4"/>
  </si>
  <si>
    <t>監理技術者</t>
  </si>
  <si>
    <t>埼玉県</t>
    <rPh sb="0" eb="3">
      <t>サイタマケン</t>
    </rPh>
    <phoneticPr fontId="4"/>
  </si>
  <si>
    <t>監督員等
緊急連絡先</t>
    <rPh sb="0" eb="3">
      <t>カントクイン</t>
    </rPh>
    <rPh sb="3" eb="4">
      <t>ナド</t>
    </rPh>
    <rPh sb="5" eb="7">
      <t>キンキュウ</t>
    </rPh>
    <rPh sb="7" eb="10">
      <t>レンラクサキ</t>
    </rPh>
    <phoneticPr fontId="4"/>
  </si>
  <si>
    <t>主任監督員</t>
    <rPh sb="0" eb="2">
      <t>シュニン</t>
    </rPh>
    <rPh sb="2" eb="5">
      <t>カントクイン</t>
    </rPh>
    <phoneticPr fontId="4"/>
  </si>
  <si>
    <t>主任技術者</t>
  </si>
  <si>
    <t>千歳市</t>
    <rPh sb="0" eb="3">
      <t>チトセシ</t>
    </rPh>
    <phoneticPr fontId="4"/>
  </si>
  <si>
    <t>補助監督員</t>
    <rPh sb="0" eb="2">
      <t>ホジョ</t>
    </rPh>
    <rPh sb="2" eb="5">
      <t>カントクイン</t>
    </rPh>
    <phoneticPr fontId="4"/>
  </si>
  <si>
    <t>担当係長</t>
    <rPh sb="0" eb="2">
      <t>タントウ</t>
    </rPh>
    <rPh sb="2" eb="4">
      <t>カカリチョウ</t>
    </rPh>
    <phoneticPr fontId="4"/>
  </si>
  <si>
    <t>※　①　この現場休工届をもって、報告がされたものとする。</t>
    <rPh sb="6" eb="8">
      <t>ゲンバ</t>
    </rPh>
    <rPh sb="8" eb="9">
      <t>ヤス</t>
    </rPh>
    <rPh sb="9" eb="10">
      <t>コウ</t>
    </rPh>
    <rPh sb="10" eb="11">
      <t>トド</t>
    </rPh>
    <rPh sb="16" eb="18">
      <t>ホウコク</t>
    </rPh>
    <phoneticPr fontId="4"/>
  </si>
  <si>
    <t>発議者</t>
    <rPh sb="0" eb="3">
      <t>ハツギシャ</t>
    </rPh>
    <phoneticPr fontId="4"/>
  </si>
  <si>
    <t>発議年月日</t>
    <rPh sb="0" eb="2">
      <t>ハツギ</t>
    </rPh>
    <rPh sb="2" eb="5">
      <t>ネンガッピ</t>
    </rPh>
    <phoneticPr fontId="4"/>
  </si>
  <si>
    <t>回答希望日</t>
    <rPh sb="0" eb="2">
      <t>カイトウ</t>
    </rPh>
    <rPh sb="2" eb="4">
      <t>キボウ</t>
    </rPh>
    <rPh sb="4" eb="5">
      <t>ビ</t>
    </rPh>
    <phoneticPr fontId="4"/>
  </si>
  <si>
    <t>発議事項</t>
    <rPh sb="0" eb="2">
      <t>ハツギ</t>
    </rPh>
    <rPh sb="2" eb="4">
      <t>ジコウ</t>
    </rPh>
    <phoneticPr fontId="4"/>
  </si>
  <si>
    <t>工事名</t>
    <rPh sb="0" eb="3">
      <t>コウジメイ</t>
    </rPh>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</si>
  <si>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</si>
  <si>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</si>
  <si>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</si>
  <si>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処    理 ・ 回    答</t>
    <rPh sb="0" eb="1">
      <t>トコロ</t>
    </rPh>
    <rPh sb="5" eb="6">
      <t>リ</t>
    </rPh>
    <rPh sb="9" eb="10">
      <t>カイ</t>
    </rPh>
    <rPh sb="14" eb="15">
      <t>コタエ</t>
    </rPh>
    <phoneticPr fontId="4"/>
  </si>
  <si>
    <t>発  注  者</t>
    <rPh sb="0" eb="1">
      <t>ハツ</t>
    </rPh>
    <rPh sb="3" eb="4">
      <t>チュウ</t>
    </rPh>
    <rPh sb="6" eb="7">
      <t>シャ</t>
    </rPh>
    <phoneticPr fontId="4"/>
  </si>
  <si>
    <t>上記について</t>
    <rPh sb="0" eb="2">
      <t>ジョウキ</t>
    </rPh>
    <phoneticPr fontId="4"/>
  </si>
  <si>
    <t>回答予定日を設定します。</t>
    <rPh sb="0" eb="2">
      <t>カイトウ</t>
    </rPh>
    <rPh sb="2" eb="5">
      <t>ヨテイビ</t>
    </rPh>
    <rPh sb="6" eb="8">
      <t>セッテイ</t>
    </rPh>
    <phoneticPr fontId="4"/>
  </si>
  <si>
    <t>回答予定日</t>
    <rPh sb="0" eb="2">
      <t>カイトウ</t>
    </rPh>
    <rPh sb="2" eb="5">
      <t>ヨテイビ</t>
    </rPh>
    <phoneticPr fontId="4"/>
  </si>
  <si>
    <t>【回答】</t>
    <rPh sb="1" eb="3">
      <t>カイトウ</t>
    </rPh>
    <phoneticPr fontId="4"/>
  </si>
  <si>
    <t>【中間】</t>
    <rPh sb="1" eb="3">
      <t>チュウカン</t>
    </rPh>
    <phoneticPr fontId="4"/>
  </si>
  <si>
    <t>処理・回答日：</t>
    <rPh sb="0" eb="2">
      <t>ショリ</t>
    </rPh>
    <rPh sb="3" eb="6">
      <t>カイトウビ</t>
    </rPh>
    <phoneticPr fontId="4"/>
  </si>
  <si>
    <t>【最終】</t>
    <rPh sb="1" eb="3">
      <t>サイシュウ</t>
    </rPh>
    <phoneticPr fontId="4"/>
  </si>
  <si>
    <t>請  負  者</t>
    <rPh sb="0" eb="1">
      <t>ショウ</t>
    </rPh>
    <rPh sb="3" eb="4">
      <t>フ</t>
    </rPh>
    <rPh sb="6" eb="7">
      <t>シャ</t>
    </rPh>
    <phoneticPr fontId="4"/>
  </si>
  <si>
    <t>了解</t>
    <rPh sb="0" eb="2">
      <t>リョウカイ</t>
    </rPh>
    <phoneticPr fontId="4"/>
  </si>
  <si>
    <t>課長</t>
    <rPh sb="0" eb="2">
      <t>カチョウ</t>
    </rPh>
    <phoneticPr fontId="4"/>
  </si>
  <si>
    <t>係長</t>
    <rPh sb="0" eb="2">
      <t>カカリチョウ</t>
    </rPh>
    <phoneticPr fontId="4"/>
  </si>
  <si>
    <t>工事監督員</t>
    <rPh sb="0" eb="2">
      <t>コウジ</t>
    </rPh>
    <rPh sb="2" eb="5">
      <t>カントクイン</t>
    </rPh>
    <phoneticPr fontId="4"/>
  </si>
  <si>
    <t>監理技術者</t>
    <rPh sb="0" eb="2">
      <t>カンリ</t>
    </rPh>
    <rPh sb="2" eb="5">
      <t>ギジュツシャ</t>
    </rPh>
    <phoneticPr fontId="4"/>
  </si>
  <si>
    <t>主任技術者</t>
    <rPh sb="0" eb="2">
      <t>シュニン</t>
    </rPh>
    <rPh sb="2" eb="5">
      <t>ギジュツシャ</t>
    </rPh>
    <phoneticPr fontId="4"/>
  </si>
  <si>
    <t>確認欄</t>
    <rPh sb="0" eb="2">
      <t>カクニン</t>
    </rPh>
    <rPh sb="2" eb="3">
      <t>ラン</t>
    </rPh>
    <phoneticPr fontId="4"/>
  </si>
  <si>
    <t>中間時</t>
    <rPh sb="0" eb="2">
      <t>チュウカン</t>
    </rPh>
    <rPh sb="2" eb="3">
      <t>ジ</t>
    </rPh>
    <phoneticPr fontId="4"/>
  </si>
  <si>
    <t>最終時</t>
    <rPh sb="0" eb="2">
      <t>サイシュウ</t>
    </rPh>
    <rPh sb="2" eb="3">
      <t>ジ</t>
    </rPh>
    <phoneticPr fontId="4"/>
  </si>
  <si>
    <t>□</t>
  </si>
  <si>
    <t>回）</t>
    <rPh sb="0" eb="1">
      <t>カイ</t>
    </rPh>
    <phoneticPr fontId="4"/>
  </si>
  <si>
    <t xml:space="preserve">  月  日</t>
    <rPh sb="2" eb="3">
      <t>ツキ</t>
    </rPh>
    <rPh sb="5" eb="6">
      <t>ニチ</t>
    </rPh>
    <phoneticPr fontId="4"/>
  </si>
  <si>
    <t>氏名</t>
    <rPh sb="0" eb="2">
      <t>シメイ</t>
    </rPh>
    <phoneticPr fontId="4"/>
  </si>
  <si>
    <t>会社名</t>
    <rPh sb="0" eb="3">
      <t>カイシャメイ</t>
    </rPh>
    <phoneticPr fontId="4"/>
  </si>
  <si>
    <t>工務係</t>
    <rPh sb="0" eb="2">
      <t>コウム</t>
    </rPh>
    <rPh sb="2" eb="3">
      <t>ガカリ</t>
    </rPh>
    <phoneticPr fontId="4"/>
  </si>
  <si>
    <t>事務係</t>
    <rPh sb="0" eb="2">
      <t>ジム</t>
    </rPh>
    <rPh sb="2" eb="3">
      <t>ガカリ</t>
    </rPh>
    <phoneticPr fontId="4"/>
  </si>
  <si>
    <t>○○係</t>
    <rPh sb="2" eb="3">
      <t>ガカリ</t>
    </rPh>
    <phoneticPr fontId="4"/>
  </si>
  <si>
    <t>共　同　企　業　体　編　成　表</t>
    <rPh sb="0" eb="1">
      <t>トモ</t>
    </rPh>
    <rPh sb="2" eb="3">
      <t>ドウ</t>
    </rPh>
    <rPh sb="4" eb="5">
      <t>キ</t>
    </rPh>
    <rPh sb="6" eb="7">
      <t>ギョウ</t>
    </rPh>
    <rPh sb="8" eb="9">
      <t>タイ</t>
    </rPh>
    <rPh sb="10" eb="11">
      <t>ヘン</t>
    </rPh>
    <rPh sb="12" eb="13">
      <t>シゲル</t>
    </rPh>
    <rPh sb="14" eb="15">
      <t>ヒョウ</t>
    </rPh>
    <phoneticPr fontId="4"/>
  </si>
  <si>
    <t>工務主任（班長）TEL</t>
    <rPh sb="0" eb="2">
      <t>コウム</t>
    </rPh>
    <rPh sb="2" eb="4">
      <t>シュニン</t>
    </rPh>
    <rPh sb="5" eb="7">
      <t>ハンチョウ</t>
    </rPh>
    <phoneticPr fontId="4"/>
  </si>
  <si>
    <t>事務主任（班長）TEL</t>
    <rPh sb="0" eb="2">
      <t>ジム</t>
    </rPh>
    <rPh sb="2" eb="4">
      <t>シュニン</t>
    </rPh>
    <rPh sb="5" eb="7">
      <t>ハンチョウ</t>
    </rPh>
    <phoneticPr fontId="4"/>
  </si>
  <si>
    <t>○○主任（班長）TEL</t>
    <rPh sb="2" eb="4">
      <t>シュニン</t>
    </rPh>
    <rPh sb="5" eb="7">
      <t>ハンチョウ</t>
    </rPh>
    <phoneticPr fontId="4"/>
  </si>
  <si>
    <t>工務長</t>
    <rPh sb="0" eb="2">
      <t>コウム</t>
    </rPh>
    <rPh sb="2" eb="3">
      <t>チョウ</t>
    </rPh>
    <phoneticPr fontId="4"/>
  </si>
  <si>
    <t>○○　○○</t>
    <phoneticPr fontId="4"/>
  </si>
  <si>
    <t>事務長</t>
    <rPh sb="0" eb="2">
      <t>ジム</t>
    </rPh>
    <rPh sb="2" eb="3">
      <t>チョウ</t>
    </rPh>
    <phoneticPr fontId="4"/>
  </si>
  <si>
    <t>○○長</t>
    <rPh sb="2" eb="3">
      <t>チョウ</t>
    </rPh>
    <phoneticPr fontId="4"/>
  </si>
  <si>
    <t>所　長</t>
    <rPh sb="0" eb="1">
      <t>ショ</t>
    </rPh>
    <rPh sb="2" eb="3">
      <t>チョウ</t>
    </rPh>
    <phoneticPr fontId="4"/>
  </si>
  <si>
    <t>共同企業体運営委員会</t>
    <rPh sb="0" eb="2">
      <t>キョウドウ</t>
    </rPh>
    <rPh sb="2" eb="5">
      <t>キギョウタイ</t>
    </rPh>
    <rPh sb="5" eb="7">
      <t>ウンエイ</t>
    </rPh>
    <rPh sb="7" eb="10">
      <t>イインカイ</t>
    </rPh>
    <phoneticPr fontId="4"/>
  </si>
  <si>
    <t>共同企業体工事事務所</t>
    <rPh sb="0" eb="2">
      <t>キョウドウ</t>
    </rPh>
    <rPh sb="2" eb="5">
      <t>キギョウタイ</t>
    </rPh>
    <rPh sb="5" eb="7">
      <t>コウジ</t>
    </rPh>
    <rPh sb="7" eb="9">
      <t>ジム</t>
    </rPh>
    <rPh sb="9" eb="10">
      <t>ショ</t>
    </rPh>
    <phoneticPr fontId="4"/>
  </si>
  <si>
    <t>委員長</t>
    <rPh sb="0" eb="3">
      <t>イインチョウ</t>
    </rPh>
    <phoneticPr fontId="4"/>
  </si>
  <si>
    <t>委　員</t>
    <rPh sb="0" eb="1">
      <t>イ</t>
    </rPh>
    <rPh sb="2" eb="3">
      <t>イン</t>
    </rPh>
    <phoneticPr fontId="4"/>
  </si>
  <si>
    <t>（</t>
    <phoneticPr fontId="4"/>
  </si>
  <si>
    <t>）</t>
    <phoneticPr fontId="4"/>
  </si>
  <si>
    <t>○○○㈱</t>
    <phoneticPr fontId="4"/>
  </si>
  <si>
    <t>○○○㈱</t>
    <phoneticPr fontId="4"/>
  </si>
  <si>
    <t>○○○</t>
    <phoneticPr fontId="4"/>
  </si>
  <si>
    <t>注</t>
    <rPh sb="0" eb="1">
      <t>チュウ</t>
    </rPh>
    <phoneticPr fontId="4"/>
  </si>
  <si>
    <t>１.</t>
    <phoneticPr fontId="4"/>
  </si>
  <si>
    <t>２.</t>
    <phoneticPr fontId="4"/>
  </si>
  <si>
    <t>受付月日</t>
  </si>
  <si>
    <t>受付者</t>
  </si>
  <si>
    <t>（会社名）</t>
  </si>
  <si>
    <t>（氏　名）</t>
  </si>
  <si>
    <t>受付方法</t>
  </si>
  <si>
    <t>工事名</t>
  </si>
  <si>
    <t>受付件名</t>
  </si>
  <si>
    <t>受付内容</t>
  </si>
  <si>
    <t>対応月日</t>
  </si>
  <si>
    <t>対応者</t>
  </si>
  <si>
    <t>対応内容</t>
  </si>
  <si>
    <t>備考欄</t>
  </si>
  <si>
    <t>１. この様式により難い場合は、この様式に準じた別の様式を使用できる。</t>
  </si>
  <si>
    <t>○○○○○○○新設工事</t>
    <rPh sb="7" eb="9">
      <t>シンセツ</t>
    </rPh>
    <rPh sb="9" eb="11">
      <t>コウジ</t>
    </rPh>
    <phoneticPr fontId="4"/>
  </si>
  <si>
    <t>○○○○○○○について</t>
    <phoneticPr fontId="4"/>
  </si>
  <si>
    <t>「 市 民 の 声 」 整 理 表</t>
    <phoneticPr fontId="4"/>
  </si>
  <si>
    <t>このことについて、下記のとおり報告します。</t>
  </si>
  <si>
    <t>様</t>
    <rPh sb="0" eb="1">
      <t>サマ</t>
    </rPh>
    <phoneticPr fontId="4"/>
  </si>
  <si>
    <t>本表は共同企業体の工事施行体制を明示することにより、その指導・監督に役立てるものであり、そのための標準を示したもので、工事内容・施行体制の差異により、本表と異なる様式でもさしつかえない。</t>
    <phoneticPr fontId="4"/>
  </si>
  <si>
    <t>本表は、施工体制台帳とともに提出し、記載内容に変更があった場合は「変更届」と明記して提出すること。</t>
    <phoneticPr fontId="4"/>
  </si>
  <si>
    <t>申出人氏名
（団体名）</t>
    <phoneticPr fontId="4"/>
  </si>
  <si>
    <t>工事名</t>
    <rPh sb="0" eb="2">
      <t>コウジ</t>
    </rPh>
    <rPh sb="2" eb="3">
      <t>メイ</t>
    </rPh>
    <phoneticPr fontId="4"/>
  </si>
  <si>
    <t>～</t>
    <phoneticPr fontId="4"/>
  </si>
  <si>
    <t>（住　　　　所）</t>
    <rPh sb="1" eb="2">
      <t>ジュウ</t>
    </rPh>
    <rPh sb="6" eb="7">
      <t>ショ</t>
    </rPh>
    <phoneticPr fontId="4"/>
  </si>
  <si>
    <t>（氏名又は名称）</t>
    <rPh sb="1" eb="3">
      <t>シメイ</t>
    </rPh>
    <rPh sb="3" eb="4">
      <t>マタ</t>
    </rPh>
    <rPh sb="5" eb="7">
      <t>メイショウ</t>
    </rPh>
    <phoneticPr fontId="4"/>
  </si>
  <si>
    <t>契 約 番 号</t>
    <rPh sb="0" eb="1">
      <t>チギリ</t>
    </rPh>
    <rPh sb="2" eb="3">
      <t>ヤク</t>
    </rPh>
    <rPh sb="4" eb="5">
      <t>バン</t>
    </rPh>
    <rPh sb="6" eb="7">
      <t>ゴウ</t>
    </rPh>
    <phoneticPr fontId="4"/>
  </si>
  <si>
    <t>工　事　名</t>
    <rPh sb="0" eb="1">
      <t>コウ</t>
    </rPh>
    <rPh sb="2" eb="3">
      <t>ジ</t>
    </rPh>
    <rPh sb="4" eb="5">
      <t>メイ</t>
    </rPh>
    <phoneticPr fontId="4"/>
  </si>
  <si>
    <t>契約締結日</t>
    <rPh sb="0" eb="2">
      <t>ケイヤク</t>
    </rPh>
    <rPh sb="2" eb="4">
      <t>テイケツ</t>
    </rPh>
    <rPh sb="4" eb="5">
      <t>ビ</t>
    </rPh>
    <phoneticPr fontId="4"/>
  </si>
  <si>
    <t>工　　　期</t>
    <rPh sb="0" eb="1">
      <t>コウ</t>
    </rPh>
    <rPh sb="4" eb="5">
      <t>キ</t>
    </rPh>
    <phoneticPr fontId="4"/>
  </si>
  <si>
    <t>この様式により難い場合は、この様式に準じた別の様式を用いることができる。</t>
    <rPh sb="2" eb="4">
      <t>ヨウシキ</t>
    </rPh>
    <rPh sb="7" eb="8">
      <t>ガタ</t>
    </rPh>
    <rPh sb="9" eb="11">
      <t>バアイ</t>
    </rPh>
    <rPh sb="15" eb="17">
      <t>ヨウシキ</t>
    </rPh>
    <rPh sb="18" eb="19">
      <t>ジュン</t>
    </rPh>
    <rPh sb="21" eb="22">
      <t>ベツ</t>
    </rPh>
    <rPh sb="23" eb="25">
      <t>ヨウシキ</t>
    </rPh>
    <rPh sb="26" eb="27">
      <t>モチ</t>
    </rPh>
    <phoneticPr fontId="4"/>
  </si>
  <si>
    <t>建設業退職金共済掛金収納書届に係る申出書</t>
    <rPh sb="0" eb="3">
      <t>ケンセツギョウ</t>
    </rPh>
    <rPh sb="3" eb="6">
      <t>タイショクキン</t>
    </rPh>
    <rPh sb="6" eb="8">
      <t>キョウサイ</t>
    </rPh>
    <rPh sb="8" eb="10">
      <t>カケキン</t>
    </rPh>
    <rPh sb="10" eb="12">
      <t>シュウノウ</t>
    </rPh>
    <rPh sb="12" eb="13">
      <t>ショ</t>
    </rPh>
    <rPh sb="13" eb="14">
      <t>トドケ</t>
    </rPh>
    <rPh sb="15" eb="16">
      <t>カカ</t>
    </rPh>
    <rPh sb="17" eb="20">
      <t>モウシデショ</t>
    </rPh>
    <phoneticPr fontId="4"/>
  </si>
  <si>
    <t>記</t>
    <rPh sb="0" eb="1">
      <t>キ</t>
    </rPh>
    <phoneticPr fontId="4"/>
  </si>
  <si>
    <t>　私は、下記工事について、下記の理由により、掛金収納書を提出できない（しない）ので申し出ます。</t>
    <rPh sb="1" eb="2">
      <t>ワタシ</t>
    </rPh>
    <rPh sb="4" eb="6">
      <t>カキ</t>
    </rPh>
    <rPh sb="6" eb="8">
      <t>コウジ</t>
    </rPh>
    <rPh sb="13" eb="15">
      <t>カキ</t>
    </rPh>
    <rPh sb="16" eb="18">
      <t>リユウ</t>
    </rPh>
    <rPh sb="22" eb="24">
      <t>カケキン</t>
    </rPh>
    <rPh sb="24" eb="26">
      <t>シュウノウ</t>
    </rPh>
    <rPh sb="26" eb="27">
      <t>ショ</t>
    </rPh>
    <rPh sb="28" eb="30">
      <t>テイシュツ</t>
    </rPh>
    <rPh sb="41" eb="42">
      <t>モウ</t>
    </rPh>
    <rPh sb="43" eb="44">
      <t>デ</t>
    </rPh>
    <phoneticPr fontId="4"/>
  </si>
  <si>
    <t>掛金収納書を提出できない（しない）理由（✓をつけて下さい。重複可）</t>
    <rPh sb="0" eb="2">
      <t>カケキン</t>
    </rPh>
    <rPh sb="2" eb="4">
      <t>シュウノウ</t>
    </rPh>
    <rPh sb="4" eb="5">
      <t>ショ</t>
    </rPh>
    <rPh sb="6" eb="8">
      <t>テイシュツ</t>
    </rPh>
    <rPh sb="17" eb="19">
      <t>リユウ</t>
    </rPh>
    <rPh sb="25" eb="26">
      <t>クダ</t>
    </rPh>
    <rPh sb="29" eb="31">
      <t>ジュウフク</t>
    </rPh>
    <rPh sb="31" eb="32">
      <t>カ</t>
    </rPh>
    <phoneticPr fontId="4"/>
  </si>
  <si>
    <t>在庫保有証紙を充当したため</t>
    <rPh sb="0" eb="2">
      <t>ザイコ</t>
    </rPh>
    <rPh sb="2" eb="4">
      <t>ホユウ</t>
    </rPh>
    <rPh sb="4" eb="6">
      <t>ショウシ</t>
    </rPh>
    <rPh sb="7" eb="9">
      <t>ジュウトウ</t>
    </rPh>
    <phoneticPr fontId="4"/>
  </si>
  <si>
    <t>中小企業退職金共済制度に加入しているため</t>
    <rPh sb="0" eb="2">
      <t>チュウショウ</t>
    </rPh>
    <rPh sb="2" eb="4">
      <t>キギョウ</t>
    </rPh>
    <rPh sb="4" eb="6">
      <t>タイショク</t>
    </rPh>
    <rPh sb="6" eb="7">
      <t>キン</t>
    </rPh>
    <rPh sb="7" eb="9">
      <t>キョウサイ</t>
    </rPh>
    <rPh sb="9" eb="11">
      <t>セイド</t>
    </rPh>
    <rPh sb="12" eb="14">
      <t>カニュウ</t>
    </rPh>
    <phoneticPr fontId="4"/>
  </si>
  <si>
    <t>その他の退職金制度に加入しているため</t>
    <phoneticPr fontId="4"/>
  </si>
  <si>
    <t>自社で退職金を積み立てているため</t>
    <phoneticPr fontId="4"/>
  </si>
  <si>
    <t>退職金制度を導入していないため</t>
    <phoneticPr fontId="4"/>
  </si>
  <si>
    <t>その他（　　　　　　　　　　　　　　　　　　　　　　　　　　　　）</t>
    <phoneticPr fontId="4"/>
  </si>
  <si>
    <t>収納書提出期限延長申出書</t>
    <rPh sb="0" eb="2">
      <t>シュウノウ</t>
    </rPh>
    <rPh sb="2" eb="3">
      <t>ショ</t>
    </rPh>
    <rPh sb="3" eb="5">
      <t>テイシュツ</t>
    </rPh>
    <rPh sb="5" eb="7">
      <t>キゲン</t>
    </rPh>
    <rPh sb="7" eb="9">
      <t>エンチョウ</t>
    </rPh>
    <rPh sb="9" eb="12">
      <t>モウシデショ</t>
    </rPh>
    <phoneticPr fontId="4"/>
  </si>
  <si>
    <t>１</t>
    <phoneticPr fontId="4"/>
  </si>
  <si>
    <t>２</t>
    <phoneticPr fontId="4"/>
  </si>
  <si>
    <t>（住所）</t>
    <rPh sb="1" eb="2">
      <t>ジュウ</t>
    </rPh>
    <rPh sb="2" eb="3">
      <t>ショ</t>
    </rPh>
    <phoneticPr fontId="4"/>
  </si>
  <si>
    <t>（氏名）</t>
    <rPh sb="1" eb="3">
      <t>シメイ</t>
    </rPh>
    <phoneticPr fontId="4"/>
  </si>
  <si>
    <t>請負人</t>
    <rPh sb="0" eb="2">
      <t>ウケオイ</t>
    </rPh>
    <rPh sb="2" eb="3">
      <t>ニン</t>
    </rPh>
    <phoneticPr fontId="4"/>
  </si>
  <si>
    <t>工事番号</t>
    <rPh sb="0" eb="2">
      <t>コウジ</t>
    </rPh>
    <rPh sb="2" eb="4">
      <t>バンゴウ</t>
    </rPh>
    <phoneticPr fontId="4"/>
  </si>
  <si>
    <t>（○○○㈱）</t>
    <phoneticPr fontId="4"/>
  </si>
  <si>
    <r>
      <t>現況調書
協議簿(様式</t>
    </r>
    <r>
      <rPr>
        <sz val="11"/>
        <rFont val="ＭＳ Ｐゴシック"/>
        <family val="3"/>
        <charset val="128"/>
      </rPr>
      <t>87)</t>
    </r>
    <rPh sb="0" eb="2">
      <t>ゲンキョウ</t>
    </rPh>
    <rPh sb="2" eb="4">
      <t>チョウショ</t>
    </rPh>
    <rPh sb="5" eb="7">
      <t>キョウギ</t>
    </rPh>
    <rPh sb="7" eb="8">
      <t>ボ</t>
    </rPh>
    <rPh sb="9" eb="11">
      <t>ヨウシキ</t>
    </rPh>
    <phoneticPr fontId="4"/>
  </si>
  <si>
    <t>机上</t>
    <rPh sb="0" eb="2">
      <t>キジョウ</t>
    </rPh>
    <phoneticPr fontId="4"/>
  </si>
  <si>
    <t>提出</t>
    <rPh sb="0" eb="2">
      <t>テイシュツ</t>
    </rPh>
    <phoneticPr fontId="4"/>
  </si>
  <si>
    <t>報告</t>
    <rPh sb="0" eb="2">
      <t>ホウコク</t>
    </rPh>
    <phoneticPr fontId="4"/>
  </si>
  <si>
    <t>届出</t>
    <rPh sb="0" eb="2">
      <t>トドケデ</t>
    </rPh>
    <phoneticPr fontId="4"/>
  </si>
  <si>
    <t>通知</t>
    <rPh sb="0" eb="2">
      <t>ツウチ</t>
    </rPh>
    <phoneticPr fontId="4"/>
  </si>
  <si>
    <t>受理</t>
    <rPh sb="0" eb="2">
      <t>ジュリ</t>
    </rPh>
    <phoneticPr fontId="4"/>
  </si>
  <si>
    <t>円　（税抜き）</t>
    <rPh sb="0" eb="1">
      <t>エン</t>
    </rPh>
    <rPh sb="3" eb="4">
      <t>ゼイ</t>
    </rPh>
    <rPh sb="4" eb="5">
      <t>ヌ</t>
    </rPh>
    <phoneticPr fontId="4"/>
  </si>
  <si>
    <t>（　別　紙　）</t>
    <rPh sb="2" eb="3">
      <t>ベツ</t>
    </rPh>
    <rPh sb="4" eb="5">
      <t>カミ</t>
    </rPh>
    <phoneticPr fontId="4"/>
  </si>
  <si>
    <t>様式２</t>
    <rPh sb="0" eb="2">
      <t>ヨウシキ</t>
    </rPh>
    <phoneticPr fontId="4"/>
  </si>
  <si>
    <t>内訳</t>
    <rPh sb="0" eb="2">
      <t>ウチワケ</t>
    </rPh>
    <phoneticPr fontId="4"/>
  </si>
  <si>
    <t>分別解体の方法</t>
    <rPh sb="0" eb="2">
      <t>ブンベツ</t>
    </rPh>
    <rPh sb="2" eb="4">
      <t>カイタイ</t>
    </rPh>
    <rPh sb="5" eb="7">
      <t>ホウホウ</t>
    </rPh>
    <phoneticPr fontId="4"/>
  </si>
  <si>
    <t xml:space="preserve"> □人力</t>
    <rPh sb="2" eb="4">
      <t>ジンリョク</t>
    </rPh>
    <phoneticPr fontId="4"/>
  </si>
  <si>
    <t xml:space="preserve"> □機械</t>
    <rPh sb="2" eb="4">
      <t>キカイ</t>
    </rPh>
    <phoneticPr fontId="4"/>
  </si>
  <si>
    <t xml:space="preserve"> □人力・機械併用</t>
    <rPh sb="2" eb="4">
      <t>ジンリョク</t>
    </rPh>
    <rPh sb="5" eb="7">
      <t>キカイ</t>
    </rPh>
    <rPh sb="7" eb="9">
      <t>ヘイヨウ</t>
    </rPh>
    <phoneticPr fontId="4"/>
  </si>
  <si>
    <t>登録のための確認のお願い</t>
    <phoneticPr fontId="4"/>
  </si>
  <si>
    <t>工事カルテの登録内容を確認願います。</t>
    <rPh sb="0" eb="2">
      <t>コウジ</t>
    </rPh>
    <rPh sb="6" eb="8">
      <t>トウロク</t>
    </rPh>
    <rPh sb="8" eb="10">
      <t>ナイヨウ</t>
    </rPh>
    <rPh sb="11" eb="13">
      <t>カクニン</t>
    </rPh>
    <rPh sb="13" eb="14">
      <t>ネガ</t>
    </rPh>
    <phoneticPr fontId="4"/>
  </si>
  <si>
    <t>登録内容確認書</t>
    <rPh sb="0" eb="2">
      <t>トウロク</t>
    </rPh>
    <rPh sb="2" eb="4">
      <t>ナイヨウ</t>
    </rPh>
    <rPh sb="4" eb="7">
      <t>カクニンショ</t>
    </rPh>
    <phoneticPr fontId="4"/>
  </si>
  <si>
    <t>工事カルテの登録内容確認書を提出します。</t>
    <rPh sb="0" eb="2">
      <t>コウジ</t>
    </rPh>
    <rPh sb="6" eb="8">
      <t>トウロク</t>
    </rPh>
    <rPh sb="8" eb="10">
      <t>ナイヨウ</t>
    </rPh>
    <rPh sb="10" eb="12">
      <t>カクニン</t>
    </rPh>
    <rPh sb="12" eb="13">
      <t>ショ</t>
    </rPh>
    <rPh sb="14" eb="16">
      <t>テイシュツ</t>
    </rPh>
    <phoneticPr fontId="4"/>
  </si>
  <si>
    <t>登録内容に相違が無い事を確認し、監督員名、メールアドレスを記載しました。</t>
    <rPh sb="0" eb="2">
      <t>トウロク</t>
    </rPh>
    <rPh sb="2" eb="4">
      <t>ナイヨウ</t>
    </rPh>
    <rPh sb="5" eb="7">
      <t>ソウイ</t>
    </rPh>
    <rPh sb="8" eb="9">
      <t>ナ</t>
    </rPh>
    <rPh sb="10" eb="11">
      <t>コト</t>
    </rPh>
    <rPh sb="12" eb="14">
      <t>カクニン</t>
    </rPh>
    <phoneticPr fontId="4"/>
  </si>
  <si>
    <t>施工計画書
施工体制台帳</t>
    <rPh sb="0" eb="2">
      <t>セコウ</t>
    </rPh>
    <rPh sb="2" eb="5">
      <t>ケイカクショ</t>
    </rPh>
    <rPh sb="6" eb="8">
      <t>セコウ</t>
    </rPh>
    <rPh sb="8" eb="10">
      <t>タイセイ</t>
    </rPh>
    <rPh sb="10" eb="12">
      <t>ダイチョウ</t>
    </rPh>
    <phoneticPr fontId="4"/>
  </si>
  <si>
    <t>左記の資料を提出します。</t>
    <rPh sb="0" eb="2">
      <t>サキ</t>
    </rPh>
    <rPh sb="3" eb="5">
      <t>シリョウ</t>
    </rPh>
    <rPh sb="6" eb="8">
      <t>テイシュツ</t>
    </rPh>
    <phoneticPr fontId="4"/>
  </si>
  <si>
    <r>
      <t>施工計画書(第１回変更</t>
    </r>
    <r>
      <rPr>
        <sz val="11"/>
        <rFont val="ＭＳ Ｐゴシック"/>
        <family val="3"/>
        <charset val="128"/>
      </rPr>
      <t>)</t>
    </r>
    <rPh sb="0" eb="2">
      <t>セコウ</t>
    </rPh>
    <rPh sb="2" eb="5">
      <t>ケイカクショ</t>
    </rPh>
    <rPh sb="6" eb="7">
      <t>ダイ</t>
    </rPh>
    <rPh sb="8" eb="9">
      <t>カイ</t>
    </rPh>
    <rPh sb="9" eb="11">
      <t>ヘンコウ</t>
    </rPh>
    <phoneticPr fontId="4"/>
  </si>
  <si>
    <t>別途8/5までに回答します。</t>
    <rPh sb="0" eb="2">
      <t>ベット</t>
    </rPh>
    <rPh sb="8" eb="10">
      <t>カイトウ</t>
    </rPh>
    <phoneticPr fontId="4"/>
  </si>
  <si>
    <t>左記の資料を提出します。
本日午後にお届けします。</t>
    <rPh sb="0" eb="2">
      <t>サキ</t>
    </rPh>
    <rPh sb="3" eb="5">
      <t>シリョウ</t>
    </rPh>
    <rPh sb="6" eb="8">
      <t>テイシュツ</t>
    </rPh>
    <rPh sb="13" eb="15">
      <t>ホンジツ</t>
    </rPh>
    <rPh sb="15" eb="17">
      <t>ゴゴ</t>
    </rPh>
    <rPh sb="19" eb="20">
      <t>トド</t>
    </rPh>
    <phoneticPr fontId="4"/>
  </si>
  <si>
    <t>Ａ１橋台</t>
    <rPh sb="2" eb="3">
      <t>キョウ</t>
    </rPh>
    <rPh sb="3" eb="4">
      <t>ダイ</t>
    </rPh>
    <phoneticPr fontId="4"/>
  </si>
  <si>
    <t>臨場</t>
  </si>
  <si>
    <t>確認</t>
    <rPh sb="0" eb="2">
      <t>カクニン</t>
    </rPh>
    <phoneticPr fontId="4"/>
  </si>
  <si>
    <t>４．</t>
    <phoneticPr fontId="4"/>
  </si>
  <si>
    <t>再資源化をする施設の名称及び所在地</t>
    <phoneticPr fontId="4"/>
  </si>
  <si>
    <t>３．</t>
    <phoneticPr fontId="4"/>
  </si>
  <si>
    <t>分別解体の方法</t>
    <phoneticPr fontId="4"/>
  </si>
  <si>
    <t>２．</t>
    <phoneticPr fontId="4"/>
  </si>
  <si>
    <t>１．</t>
    <phoneticPr fontId="4"/>
  </si>
  <si>
    <t>解体工事に要する費用</t>
    <phoneticPr fontId="4"/>
  </si>
  <si>
    <t>（直接工事費、但し解体に伴う仮設費及び運搬費は含まない）</t>
    <phoneticPr fontId="4"/>
  </si>
  <si>
    <t>再資源化に要する費用</t>
    <phoneticPr fontId="4"/>
  </si>
  <si>
    <t>（直接工事費、処分費、運搬費等）</t>
    <phoneticPr fontId="4"/>
  </si>
  <si>
    <t>・3.は当初及び変更した場合のみ記入する。</t>
    <rPh sb="4" eb="6">
      <t>トウショ</t>
    </rPh>
    <rPh sb="6" eb="7">
      <t>オヨ</t>
    </rPh>
    <rPh sb="8" eb="10">
      <t>ヘンコウ</t>
    </rPh>
    <rPh sb="12" eb="14">
      <t>バアイ</t>
    </rPh>
    <rPh sb="16" eb="18">
      <t>キニュウ</t>
    </rPh>
    <phoneticPr fontId="4"/>
  </si>
  <si>
    <r>
      <t>・1.及び2.の「</t>
    </r>
    <r>
      <rPr>
        <u/>
        <sz val="8"/>
        <rFont val="ＭＳ 明朝"/>
        <family val="1"/>
        <charset val="128"/>
      </rPr>
      <t>　　　</t>
    </r>
    <r>
      <rPr>
        <sz val="8"/>
        <rFont val="ＭＳ 明朝"/>
        <family val="1"/>
        <charset val="128"/>
      </rPr>
      <t>」には「</t>
    </r>
    <r>
      <rPr>
        <u/>
        <sz val="8"/>
        <rFont val="ＭＳ 明朝"/>
        <family val="1"/>
        <charset val="128"/>
      </rPr>
      <t>の増額</t>
    </r>
    <r>
      <rPr>
        <sz val="8"/>
        <rFont val="ＭＳ 明朝"/>
        <family val="1"/>
        <charset val="128"/>
      </rPr>
      <t>」又は「</t>
    </r>
    <r>
      <rPr>
        <u/>
        <sz val="8"/>
        <rFont val="ＭＳ 明朝"/>
        <family val="1"/>
        <charset val="128"/>
      </rPr>
      <t>の減額</t>
    </r>
    <r>
      <rPr>
        <sz val="8"/>
        <rFont val="ＭＳ 明朝"/>
        <family val="1"/>
        <charset val="128"/>
      </rPr>
      <t>」と記入する。当初及び変更なしの場合は何も記入しない。</t>
    </r>
    <rPh sb="3" eb="4">
      <t>オヨ</t>
    </rPh>
    <rPh sb="17" eb="18">
      <t>ゾウ</t>
    </rPh>
    <rPh sb="18" eb="19">
      <t>ガク</t>
    </rPh>
    <rPh sb="20" eb="21">
      <t>マタ</t>
    </rPh>
    <rPh sb="24" eb="26">
      <t>ゲンガク</t>
    </rPh>
    <rPh sb="28" eb="30">
      <t>キニュウ</t>
    </rPh>
    <rPh sb="33" eb="35">
      <t>トウショ</t>
    </rPh>
    <rPh sb="35" eb="36">
      <t>オヨ</t>
    </rPh>
    <rPh sb="37" eb="39">
      <t>ヘンコウ</t>
    </rPh>
    <rPh sb="42" eb="44">
      <t>バアイ</t>
    </rPh>
    <rPh sb="45" eb="46">
      <t>ナニ</t>
    </rPh>
    <rPh sb="47" eb="49">
      <t>キニュウ</t>
    </rPh>
    <phoneticPr fontId="4"/>
  </si>
  <si>
    <t>メール対応様式</t>
    <rPh sb="3" eb="5">
      <t>タイオウ</t>
    </rPh>
    <rPh sb="5" eb="7">
      <t>ヨウシキ</t>
    </rPh>
    <phoneticPr fontId="4"/>
  </si>
  <si>
    <t>工事施工協議簿</t>
    <rPh sb="0" eb="2">
      <t>コウジ</t>
    </rPh>
    <rPh sb="2" eb="4">
      <t>セコウ</t>
    </rPh>
    <rPh sb="4" eb="6">
      <t>キョウギ</t>
    </rPh>
    <rPh sb="6" eb="7">
      <t>ボ</t>
    </rPh>
    <phoneticPr fontId="4"/>
  </si>
  <si>
    <t>現場休工届</t>
    <rPh sb="0" eb="2">
      <t>ゲンバ</t>
    </rPh>
    <rPh sb="2" eb="3">
      <t>キュウ</t>
    </rPh>
    <rPh sb="3" eb="4">
      <t>コウ</t>
    </rPh>
    <rPh sb="4" eb="5">
      <t>トドケ</t>
    </rPh>
    <phoneticPr fontId="4"/>
  </si>
  <si>
    <t xml:space="preserve">
</t>
    <phoneticPr fontId="4"/>
  </si>
  <si>
    <t>工事工程月報</t>
    <rPh sb="0" eb="2">
      <t>コウジ</t>
    </rPh>
    <rPh sb="2" eb="4">
      <t>コウテイ</t>
    </rPh>
    <rPh sb="4" eb="6">
      <t>ゲッポウ</t>
    </rPh>
    <phoneticPr fontId="4"/>
  </si>
  <si>
    <t>契約書別紙（様式２）</t>
    <rPh sb="0" eb="3">
      <t>ケイヤクショ</t>
    </rPh>
    <rPh sb="3" eb="5">
      <t>ベッシ</t>
    </rPh>
    <rPh sb="6" eb="8">
      <t>ヨウシキ</t>
    </rPh>
    <phoneticPr fontId="4"/>
  </si>
  <si>
    <t>―　目　次　―</t>
    <rPh sb="2" eb="3">
      <t>メ</t>
    </rPh>
    <rPh sb="4" eb="5">
      <t>ジ</t>
    </rPh>
    <phoneticPr fontId="4"/>
  </si>
  <si>
    <t>工事施工協議簿（様式８７）</t>
    <rPh sb="0" eb="2">
      <t>コウジ</t>
    </rPh>
    <rPh sb="2" eb="4">
      <t>セコウ</t>
    </rPh>
    <rPh sb="4" eb="6">
      <t>キョウギ</t>
    </rPh>
    <rPh sb="6" eb="7">
      <t>ボ</t>
    </rPh>
    <rPh sb="8" eb="10">
      <t>ヨウシキ</t>
    </rPh>
    <phoneticPr fontId="4"/>
  </si>
  <si>
    <t>○○橋下部工工事　</t>
    <phoneticPr fontId="4"/>
  </si>
  <si>
    <t>№</t>
    <phoneticPr fontId="4"/>
  </si>
  <si>
    <t>○○　○○（株）　</t>
    <phoneticPr fontId="4"/>
  </si>
  <si>
    <t>提出</t>
    <phoneticPr fontId="4"/>
  </si>
  <si>
    <t>報告</t>
    <phoneticPr fontId="4"/>
  </si>
  <si>
    <t>通知</t>
    <phoneticPr fontId="4"/>
  </si>
  <si>
    <t>届出</t>
    <phoneticPr fontId="4"/>
  </si>
  <si>
    <t>その他要領・解説等</t>
    <rPh sb="2" eb="3">
      <t>タ</t>
    </rPh>
    <phoneticPr fontId="4"/>
  </si>
  <si>
    <t>SP○○～SP○○　地盤改良工について、工程に遅れが生じているため休日作業を行います。</t>
    <rPh sb="10" eb="12">
      <t>ジバン</t>
    </rPh>
    <rPh sb="12" eb="14">
      <t>カイリョウ</t>
    </rPh>
    <rPh sb="14" eb="15">
      <t>コウ</t>
    </rPh>
    <rPh sb="20" eb="22">
      <t>コウテイ</t>
    </rPh>
    <rPh sb="23" eb="24">
      <t>オク</t>
    </rPh>
    <rPh sb="26" eb="27">
      <t>ショウ</t>
    </rPh>
    <rPh sb="33" eb="35">
      <t>キュウジツ</t>
    </rPh>
    <rPh sb="35" eb="37">
      <t>サギョウ</t>
    </rPh>
    <rPh sb="38" eb="39">
      <t>オコナ</t>
    </rPh>
    <phoneticPr fontId="4"/>
  </si>
  <si>
    <r>
      <rPr>
        <sz val="11"/>
        <rFont val="ＭＳ Ｐゴシック"/>
        <family val="3"/>
        <charset val="128"/>
      </rPr>
      <t>その他（　　　　　）</t>
    </r>
    <rPh sb="2" eb="3">
      <t>タ</t>
    </rPh>
    <phoneticPr fontId="4"/>
  </si>
  <si>
    <t xml:space="preserve">
</t>
    <phoneticPr fontId="4"/>
  </si>
  <si>
    <t>承　 諾　 書</t>
    <rPh sb="0" eb="1">
      <t>ショウ</t>
    </rPh>
    <rPh sb="3" eb="4">
      <t>ダク</t>
    </rPh>
    <rPh sb="6" eb="7">
      <t>ショ</t>
    </rPh>
    <phoneticPr fontId="4"/>
  </si>
  <si>
    <t>（住所）</t>
    <rPh sb="1" eb="3">
      <t>ジュウショ</t>
    </rPh>
    <phoneticPr fontId="4"/>
  </si>
  <si>
    <t>○○○○事業　○○○○○○○○○○○新設工事</t>
    <rPh sb="4" eb="6">
      <t>ジギョウ</t>
    </rPh>
    <rPh sb="18" eb="20">
      <t>シンセツ</t>
    </rPh>
    <rPh sb="20" eb="22">
      <t>コウジ</t>
    </rPh>
    <phoneticPr fontId="4"/>
  </si>
  <si>
    <t>工事特性・創意工夫・社会性等に関する実施状況</t>
    <phoneticPr fontId="4"/>
  </si>
  <si>
    <t>評価内容</t>
    <rPh sb="0" eb="2">
      <t>ヒョウカ</t>
    </rPh>
    <rPh sb="2" eb="4">
      <t>ナイヨウ</t>
    </rPh>
    <phoneticPr fontId="4"/>
  </si>
  <si>
    <t xml:space="preserve">
・施工に伴う機械、器具、工具、装置類
・二次製品、代替製品の利用
・施工方法の工夫
・施工環境の改善
・仮設計画の工夫
・施工管理、品質管理の工夫
</t>
    <phoneticPr fontId="4"/>
  </si>
  <si>
    <t xml:space="preserve">
・土工、設備、電気の品質向上
・コンクリートの材料、打設、養生に関する工夫
</t>
    <phoneticPr fontId="4"/>
  </si>
  <si>
    <t xml:space="preserve">
・地域の自然環境保全、動植物の保護
・現場環境の地域への調和
・地域住民とのコミュニケーション
・ボランティアの実施
</t>
    <phoneticPr fontId="4"/>
  </si>
  <si>
    <t xml:space="preserve">
・安全施設、仮設備の配慮
・安全教育、講習会、パトロールの工夫
・作業環境の改善
・交通事故防止の工夫
</t>
    <phoneticPr fontId="4"/>
  </si>
  <si>
    <t xml:space="preserve">
</t>
    <phoneticPr fontId="4"/>
  </si>
  <si>
    <t xml:space="preserve">
</t>
    <phoneticPr fontId="4"/>
  </si>
  <si>
    <t xml:space="preserve">
</t>
    <phoneticPr fontId="4"/>
  </si>
  <si>
    <t>工　事　名</t>
    <rPh sb="0" eb="1">
      <t>コウ</t>
    </rPh>
    <rPh sb="2" eb="3">
      <t>コト</t>
    </rPh>
    <rPh sb="4" eb="5">
      <t>メイ</t>
    </rPh>
    <phoneticPr fontId="4"/>
  </si>
  <si>
    <t>項　　　目</t>
    <rPh sb="0" eb="1">
      <t>コウ</t>
    </rPh>
    <rPh sb="4" eb="5">
      <t>メ</t>
    </rPh>
    <phoneticPr fontId="4"/>
  </si>
  <si>
    <t>備　　　　　　考</t>
    <rPh sb="0" eb="1">
      <t>ソノオ</t>
    </rPh>
    <rPh sb="7" eb="8">
      <t>コウ</t>
    </rPh>
    <phoneticPr fontId="4"/>
  </si>
  <si>
    <t>請 負 者 名</t>
    <rPh sb="0" eb="1">
      <t>ショウ</t>
    </rPh>
    <rPh sb="2" eb="3">
      <t>オイ</t>
    </rPh>
    <rPh sb="4" eb="5">
      <t>シャ</t>
    </rPh>
    <rPh sb="6" eb="7">
      <t>メイ</t>
    </rPh>
    <phoneticPr fontId="4"/>
  </si>
  <si>
    <t>／</t>
    <phoneticPr fontId="4"/>
  </si>
  <si>
    <t>提 案 内 容</t>
    <rPh sb="0" eb="1">
      <t>ツツミ</t>
    </rPh>
    <rPh sb="2" eb="3">
      <t>アン</t>
    </rPh>
    <rPh sb="4" eb="5">
      <t>ナイ</t>
    </rPh>
    <rPh sb="6" eb="7">
      <t>カタチ</t>
    </rPh>
    <phoneticPr fontId="4"/>
  </si>
  <si>
    <t>工   事   名</t>
    <rPh sb="0" eb="1">
      <t>コウ</t>
    </rPh>
    <rPh sb="4" eb="5">
      <t>コト</t>
    </rPh>
    <rPh sb="8" eb="9">
      <t>メイ</t>
    </rPh>
    <phoneticPr fontId="4"/>
  </si>
  <si>
    <t>項        目</t>
    <rPh sb="0" eb="1">
      <t>コウ</t>
    </rPh>
    <rPh sb="9" eb="10">
      <t>メ</t>
    </rPh>
    <phoneticPr fontId="4"/>
  </si>
  <si>
    <t>その他様式</t>
    <rPh sb="2" eb="3">
      <t>タ</t>
    </rPh>
    <rPh sb="3" eb="5">
      <t>ヨウシキ</t>
    </rPh>
    <phoneticPr fontId="4"/>
  </si>
  <si>
    <t>排対・低騒音型建設機械一覧について</t>
    <rPh sb="7" eb="9">
      <t>ケンセツ</t>
    </rPh>
    <phoneticPr fontId="4"/>
  </si>
  <si>
    <t>中 間 技 術 検 査 願</t>
    <rPh sb="0" eb="1">
      <t>ナカ</t>
    </rPh>
    <rPh sb="2" eb="3">
      <t>アイダ</t>
    </rPh>
    <rPh sb="4" eb="5">
      <t>ワザ</t>
    </rPh>
    <rPh sb="6" eb="7">
      <t>ジュツ</t>
    </rPh>
    <rPh sb="8" eb="9">
      <t>ケン</t>
    </rPh>
    <rPh sb="10" eb="11">
      <t>サ</t>
    </rPh>
    <rPh sb="12" eb="13">
      <t>ネガイ</t>
    </rPh>
    <phoneticPr fontId="4"/>
  </si>
  <si>
    <t>臨 時 技 術 検 査 願</t>
    <rPh sb="0" eb="1">
      <t>リン</t>
    </rPh>
    <rPh sb="2" eb="3">
      <t>ジ</t>
    </rPh>
    <rPh sb="4" eb="5">
      <t>ワザ</t>
    </rPh>
    <rPh sb="6" eb="7">
      <t>ジュツ</t>
    </rPh>
    <rPh sb="8" eb="9">
      <t>ケン</t>
    </rPh>
    <rPh sb="10" eb="11">
      <t>サ</t>
    </rPh>
    <rPh sb="12" eb="13">
      <t>ネガイ</t>
    </rPh>
    <phoneticPr fontId="4"/>
  </si>
  <si>
    <t>工 事 部 分 検 査 願</t>
    <rPh sb="0" eb="1">
      <t>コウ</t>
    </rPh>
    <rPh sb="2" eb="3">
      <t>コト</t>
    </rPh>
    <rPh sb="4" eb="5">
      <t>ブ</t>
    </rPh>
    <rPh sb="6" eb="7">
      <t>フン</t>
    </rPh>
    <rPh sb="8" eb="9">
      <t>ケン</t>
    </rPh>
    <rPh sb="10" eb="11">
      <t>サ</t>
    </rPh>
    <rPh sb="12" eb="13">
      <t>ネガイ</t>
    </rPh>
    <phoneticPr fontId="4"/>
  </si>
  <si>
    <t>（ 様 式 １ ）</t>
    <rPh sb="2" eb="3">
      <t>サマ</t>
    </rPh>
    <rPh sb="4" eb="5">
      <t>シキ</t>
    </rPh>
    <phoneticPr fontId="4"/>
  </si>
  <si>
    <t xml:space="preserve"> 臨時技術検査願</t>
    <rPh sb="1" eb="3">
      <t>リンジ</t>
    </rPh>
    <rPh sb="3" eb="5">
      <t>ギジュツ</t>
    </rPh>
    <rPh sb="5" eb="7">
      <t>ケンサ</t>
    </rPh>
    <rPh sb="7" eb="8">
      <t>ネガイ</t>
    </rPh>
    <phoneticPr fontId="4"/>
  </si>
  <si>
    <t xml:space="preserve">
</t>
    <phoneticPr fontId="4"/>
  </si>
  <si>
    <t>請負金額</t>
    <rPh sb="0" eb="2">
      <t>ウケオイ</t>
    </rPh>
    <rPh sb="2" eb="4">
      <t>キンガク</t>
    </rPh>
    <phoneticPr fontId="4"/>
  </si>
  <si>
    <t>金</t>
    <rPh sb="0" eb="1">
      <t>キン</t>
    </rPh>
    <phoneticPr fontId="4"/>
  </si>
  <si>
    <t>円</t>
    <rPh sb="0" eb="1">
      <t>エン</t>
    </rPh>
    <phoneticPr fontId="4"/>
  </si>
  <si>
    <t>・　提出部数　　２部</t>
    <rPh sb="2" eb="4">
      <t>テイシュツ</t>
    </rPh>
    <rPh sb="4" eb="6">
      <t>ブスウ</t>
    </rPh>
    <rPh sb="9" eb="10">
      <t>ブ</t>
    </rPh>
    <phoneticPr fontId="4"/>
  </si>
  <si>
    <t>・　提 出 先　　監督員</t>
    <rPh sb="2" eb="3">
      <t>ツツミ</t>
    </rPh>
    <rPh sb="4" eb="5">
      <t>デ</t>
    </rPh>
    <rPh sb="6" eb="7">
      <t>サキ</t>
    </rPh>
    <rPh sb="9" eb="11">
      <t>カントク</t>
    </rPh>
    <rPh sb="11" eb="12">
      <t>イン</t>
    </rPh>
    <phoneticPr fontId="4"/>
  </si>
  <si>
    <t>・　この様式により難い場合は、この様式に準じた別の様式を使用できる。</t>
    <rPh sb="4" eb="6">
      <t>ヨウシキ</t>
    </rPh>
    <rPh sb="9" eb="10">
      <t>ガタ</t>
    </rPh>
    <rPh sb="11" eb="13">
      <t>バアイ</t>
    </rPh>
    <rPh sb="17" eb="19">
      <t>ヨウシキ</t>
    </rPh>
    <rPh sb="20" eb="21">
      <t>ジュン</t>
    </rPh>
    <rPh sb="23" eb="24">
      <t>ベツ</t>
    </rPh>
    <rPh sb="25" eb="27">
      <t>ヨウシキ</t>
    </rPh>
    <rPh sb="28" eb="30">
      <t>シヨウ</t>
    </rPh>
    <phoneticPr fontId="4"/>
  </si>
  <si>
    <t>・　本書に完了（見込）部分を明記した工事工程表を添付して提出すること。</t>
    <rPh sb="2" eb="4">
      <t>ホンショ</t>
    </rPh>
    <rPh sb="5" eb="7">
      <t>カンリョウ</t>
    </rPh>
    <rPh sb="8" eb="10">
      <t>ミコミ</t>
    </rPh>
    <rPh sb="11" eb="13">
      <t>ブブン</t>
    </rPh>
    <rPh sb="14" eb="16">
      <t>メイキ</t>
    </rPh>
    <rPh sb="18" eb="20">
      <t>コウジ</t>
    </rPh>
    <rPh sb="20" eb="22">
      <t>コウテイ</t>
    </rPh>
    <rPh sb="22" eb="23">
      <t>ヒョウ</t>
    </rPh>
    <rPh sb="24" eb="26">
      <t>テンプ</t>
    </rPh>
    <rPh sb="28" eb="30">
      <t>テイシュツ</t>
    </rPh>
    <phoneticPr fontId="4"/>
  </si>
  <si>
    <t>１　工事番号</t>
    <rPh sb="2" eb="4">
      <t>コウジ</t>
    </rPh>
    <rPh sb="4" eb="6">
      <t>バンゴウ</t>
    </rPh>
    <phoneticPr fontId="4"/>
  </si>
  <si>
    <t>様</t>
    <rPh sb="0" eb="1">
      <t>サマ</t>
    </rPh>
    <phoneticPr fontId="4"/>
  </si>
  <si>
    <t>現場発生品調書</t>
    <phoneticPr fontId="4"/>
  </si>
  <si>
    <t>00（○）第0000-0号</t>
    <rPh sb="5" eb="6">
      <t>ダイ</t>
    </rPh>
    <rPh sb="12" eb="13">
      <t>ゴウ</t>
    </rPh>
    <phoneticPr fontId="4"/>
  </si>
  <si>
    <t>申出人
(住所・連絡先)</t>
    <phoneticPr fontId="4"/>
  </si>
  <si>
    <t>（様式　96）</t>
    <phoneticPr fontId="4"/>
  </si>
  <si>
    <t>（様式　97）</t>
    <phoneticPr fontId="4"/>
  </si>
  <si>
    <t>　下記工事について、通知のありました臨時技術検査を実施していただきたくお願いします。</t>
    <rPh sb="1" eb="3">
      <t>カキ</t>
    </rPh>
    <rPh sb="3" eb="5">
      <t>コウジ</t>
    </rPh>
    <rPh sb="10" eb="12">
      <t>ツウチ</t>
    </rPh>
    <rPh sb="18" eb="20">
      <t>リンジ</t>
    </rPh>
    <rPh sb="20" eb="22">
      <t>ギジュツ</t>
    </rPh>
    <rPh sb="22" eb="24">
      <t>ケンサ</t>
    </rPh>
    <rPh sb="25" eb="27">
      <t>ジッシ</t>
    </rPh>
    <rPh sb="36" eb="37">
      <t>ネガ</t>
    </rPh>
    <phoneticPr fontId="4"/>
  </si>
  <si>
    <t>　下記工事について、中間技術検査を実施していただきたくお願いします。</t>
    <rPh sb="1" eb="3">
      <t>カキ</t>
    </rPh>
    <rPh sb="3" eb="5">
      <t>コウジ</t>
    </rPh>
    <rPh sb="10" eb="12">
      <t>チュウカン</t>
    </rPh>
    <rPh sb="12" eb="14">
      <t>ギジュツ</t>
    </rPh>
    <rPh sb="14" eb="16">
      <t>ケンサ</t>
    </rPh>
    <rPh sb="17" eb="19">
      <t>ジッシ</t>
    </rPh>
    <rPh sb="28" eb="29">
      <t>ネガ</t>
    </rPh>
    <phoneticPr fontId="4"/>
  </si>
  <si>
    <t>（説　明）</t>
    <phoneticPr fontId="4"/>
  </si>
  <si>
    <t>（添付図）</t>
    <phoneticPr fontId="4"/>
  </si>
  <si>
    <t>２　工 事 名</t>
    <rPh sb="2" eb="3">
      <t>コウ</t>
    </rPh>
    <rPh sb="4" eb="5">
      <t>ジ</t>
    </rPh>
    <rPh sb="6" eb="7">
      <t>メイ</t>
    </rPh>
    <phoneticPr fontId="4"/>
  </si>
  <si>
    <t>２．</t>
    <phoneticPr fontId="4"/>
  </si>
  <si>
    <t>・提出部数　　２部</t>
    <phoneticPr fontId="4"/>
  </si>
  <si>
    <t>・提 出 先　　監督員（担当職員）</t>
    <rPh sb="12" eb="14">
      <t>タントウ</t>
    </rPh>
    <rPh sb="14" eb="16">
      <t>ショクイン</t>
    </rPh>
    <phoneticPr fontId="4"/>
  </si>
  <si>
    <t>・　提出部数　　３部</t>
    <rPh sb="2" eb="4">
      <t>テイシュツ</t>
    </rPh>
    <rPh sb="4" eb="6">
      <t>ブスウ</t>
    </rPh>
    <rPh sb="9" eb="10">
      <t>ブ</t>
    </rPh>
    <phoneticPr fontId="4"/>
  </si>
  <si>
    <t>受付番号</t>
    <phoneticPr fontId="4"/>
  </si>
  <si>
    <t>（様式　95）</t>
    <phoneticPr fontId="4"/>
  </si>
  <si>
    <t>財政局管財部契約管理課工事契約係</t>
    <rPh sb="0" eb="2">
      <t>ザイセイ</t>
    </rPh>
    <rPh sb="2" eb="3">
      <t>キョク</t>
    </rPh>
    <rPh sb="3" eb="5">
      <t>カンザイ</t>
    </rPh>
    <rPh sb="5" eb="6">
      <t>ブ</t>
    </rPh>
    <rPh sb="6" eb="8">
      <t>ケイヤク</t>
    </rPh>
    <rPh sb="8" eb="10">
      <t>カンリ</t>
    </rPh>
    <rPh sb="10" eb="11">
      <t>カ</t>
    </rPh>
    <rPh sb="11" eb="13">
      <t>コウジ</t>
    </rPh>
    <rPh sb="13" eb="15">
      <t>ケイヤク</t>
    </rPh>
    <rPh sb="15" eb="16">
      <t>ガカリ</t>
    </rPh>
    <phoneticPr fontId="4"/>
  </si>
  <si>
    <t>交通局事業管理部総務課契約係</t>
    <rPh sb="0" eb="3">
      <t>コウツウキョク</t>
    </rPh>
    <rPh sb="3" eb="5">
      <t>ジギョウ</t>
    </rPh>
    <rPh sb="5" eb="8">
      <t>カンリブ</t>
    </rPh>
    <rPh sb="8" eb="11">
      <t>ソウムカ</t>
    </rPh>
    <rPh sb="11" eb="13">
      <t>ケイヤク</t>
    </rPh>
    <rPh sb="13" eb="14">
      <t>ガカリ</t>
    </rPh>
    <phoneticPr fontId="4"/>
  </si>
  <si>
    <t>水道局総務部総務課契約係</t>
    <rPh sb="0" eb="3">
      <t>スイドウキョク</t>
    </rPh>
    <rPh sb="3" eb="5">
      <t>ソウム</t>
    </rPh>
    <rPh sb="5" eb="6">
      <t>ブ</t>
    </rPh>
    <rPh sb="6" eb="9">
      <t>ソウムカ</t>
    </rPh>
    <rPh sb="9" eb="11">
      <t>ケイヤク</t>
    </rPh>
    <rPh sb="11" eb="12">
      <t>ガカリ</t>
    </rPh>
    <phoneticPr fontId="4"/>
  </si>
  <si>
    <t>現場代理人名</t>
    <rPh sb="5" eb="6">
      <t>メイ</t>
    </rPh>
    <phoneticPr fontId="4"/>
  </si>
  <si>
    <t>請負人名</t>
    <rPh sb="3" eb="4">
      <t>メイ</t>
    </rPh>
    <phoneticPr fontId="4"/>
  </si>
  <si>
    <r>
      <t>工</t>
    </r>
    <r>
      <rPr>
        <sz val="22"/>
        <rFont val="ＭＳ 明朝"/>
        <family val="1"/>
        <charset val="128"/>
      </rPr>
      <t>事</t>
    </r>
    <r>
      <rPr>
        <sz val="22"/>
        <rFont val="ＭＳ 明朝"/>
        <family val="1"/>
        <charset val="128"/>
      </rPr>
      <t>工</t>
    </r>
    <r>
      <rPr>
        <sz val="22"/>
        <rFont val="ＭＳ 明朝"/>
        <family val="1"/>
        <charset val="128"/>
      </rPr>
      <t>程</t>
    </r>
    <r>
      <rPr>
        <sz val="22"/>
        <rFont val="ＭＳ 明朝"/>
        <family val="1"/>
        <charset val="128"/>
      </rPr>
      <t>月</t>
    </r>
    <r>
      <rPr>
        <sz val="22"/>
        <rFont val="ＭＳ 明朝"/>
        <family val="1"/>
        <charset val="128"/>
      </rPr>
      <t>報</t>
    </r>
    <rPh sb="0" eb="1">
      <t>コウ</t>
    </rPh>
    <rPh sb="1" eb="2">
      <t>ジ</t>
    </rPh>
    <phoneticPr fontId="4"/>
  </si>
  <si>
    <t>構成比率</t>
    <rPh sb="0" eb="2">
      <t>コウセイ</t>
    </rPh>
    <rPh sb="2" eb="4">
      <t>ヒリツ</t>
    </rPh>
    <phoneticPr fontId="4"/>
  </si>
  <si>
    <t>工種名又は細目</t>
    <rPh sb="0" eb="1">
      <t>コウ</t>
    </rPh>
    <rPh sb="1" eb="2">
      <t>シュ</t>
    </rPh>
    <rPh sb="2" eb="3">
      <t>メイ</t>
    </rPh>
    <rPh sb="3" eb="4">
      <t>マタ</t>
    </rPh>
    <rPh sb="5" eb="7">
      <t>サイモク</t>
    </rPh>
    <phoneticPr fontId="4"/>
  </si>
  <si>
    <t>工事出来高</t>
    <rPh sb="0" eb="2">
      <t>コウジ</t>
    </rPh>
    <rPh sb="2" eb="4">
      <t>デキ</t>
    </rPh>
    <rPh sb="4" eb="5">
      <t>タカ</t>
    </rPh>
    <phoneticPr fontId="4"/>
  </si>
  <si>
    <t>機　　種</t>
  </si>
  <si>
    <t>備　　考</t>
  </si>
  <si>
    <t>・バックホウ</t>
  </si>
  <si>
    <t>・トラクタショベル</t>
  </si>
  <si>
    <t>・ブルドーザ</t>
  </si>
  <si>
    <t>・発電発動機（可搬式）</t>
  </si>
  <si>
    <t>・空気圧縮機（可搬式）</t>
  </si>
  <si>
    <t>・油圧ユニット</t>
  </si>
  <si>
    <t>・大型ブレーカ</t>
  </si>
  <si>
    <t>・コンクリート吹付機</t>
  </si>
  <si>
    <t>・ドリルジャンボ</t>
  </si>
  <si>
    <t>・ダンプトラック</t>
  </si>
  <si>
    <t>・トラックミキサ</t>
  </si>
  <si>
    <t>特記事項</t>
    <rPh sb="0" eb="2">
      <t>トッキ</t>
    </rPh>
    <rPh sb="2" eb="4">
      <t>ジコウ</t>
    </rPh>
    <phoneticPr fontId="4"/>
  </si>
  <si>
    <t>合計</t>
    <rPh sb="0" eb="2">
      <t>ゴウケイ</t>
    </rPh>
    <phoneticPr fontId="4"/>
  </si>
  <si>
    <t>○○○工</t>
    <rPh sb="3" eb="4">
      <t>コウ</t>
    </rPh>
    <phoneticPr fontId="4"/>
  </si>
  <si>
    <t>工事工程表の進捗率</t>
    <rPh sb="0" eb="2">
      <t>コウジ</t>
    </rPh>
    <rPh sb="2" eb="4">
      <t>コウテイ</t>
    </rPh>
    <rPh sb="4" eb="5">
      <t>ヒョウ</t>
    </rPh>
    <rPh sb="6" eb="8">
      <t>シンチョク</t>
    </rPh>
    <rPh sb="8" eb="9">
      <t>リツ</t>
    </rPh>
    <phoneticPr fontId="4"/>
  </si>
  <si>
    <t>翌月分の進捗率見込</t>
    <rPh sb="0" eb="1">
      <t>ヨク</t>
    </rPh>
    <rPh sb="1" eb="2">
      <t>ツキ</t>
    </rPh>
    <rPh sb="2" eb="3">
      <t>フン</t>
    </rPh>
    <rPh sb="4" eb="6">
      <t>シンチョク</t>
    </rPh>
    <rPh sb="6" eb="7">
      <t>リツ</t>
    </rPh>
    <rPh sb="7" eb="9">
      <t>ミコ</t>
    </rPh>
    <phoneticPr fontId="4"/>
  </si>
  <si>
    <t>(</t>
    <phoneticPr fontId="4"/>
  </si>
  <si>
    <t>)</t>
    <phoneticPr fontId="4"/>
  </si>
  <si>
    <t>△△△工</t>
    <rPh sb="3" eb="4">
      <t>コウ</t>
    </rPh>
    <phoneticPr fontId="4"/>
  </si>
  <si>
    <t>監督員
氏　名</t>
    <rPh sb="0" eb="3">
      <t>カントクイン</t>
    </rPh>
    <rPh sb="4" eb="5">
      <t>シ</t>
    </rPh>
    <rPh sb="6" eb="7">
      <t>メイ</t>
    </rPh>
    <phoneticPr fontId="4"/>
  </si>
  <si>
    <t>工事主任
技術職員</t>
    <rPh sb="0" eb="2">
      <t>コウジ</t>
    </rPh>
    <rPh sb="2" eb="4">
      <t>シュニン</t>
    </rPh>
    <rPh sb="5" eb="7">
      <t>ギジュツ</t>
    </rPh>
    <rPh sb="7" eb="9">
      <t>ショクイン</t>
    </rPh>
    <phoneticPr fontId="4"/>
  </si>
  <si>
    <t>前月末
累   計</t>
    <rPh sb="0" eb="2">
      <t>ゼンゲツ</t>
    </rPh>
    <rPh sb="2" eb="3">
      <t>マツ</t>
    </rPh>
    <rPh sb="4" eb="5">
      <t>ルイ</t>
    </rPh>
    <rPh sb="8" eb="9">
      <t>ケイ</t>
    </rPh>
    <phoneticPr fontId="4"/>
  </si>
  <si>
    <t>当   月
出来高</t>
    <rPh sb="0" eb="1">
      <t>アタ</t>
    </rPh>
    <rPh sb="4" eb="5">
      <t>ツキ</t>
    </rPh>
    <rPh sb="6" eb="9">
      <t>デキダカ</t>
    </rPh>
    <phoneticPr fontId="4"/>
  </si>
  <si>
    <t>当月末
累   計</t>
    <rPh sb="0" eb="1">
      <t>アタ</t>
    </rPh>
    <rPh sb="1" eb="2">
      <t>ツキ</t>
    </rPh>
    <rPh sb="2" eb="3">
      <t>マツ</t>
    </rPh>
    <rPh sb="4" eb="5">
      <t>ルイ</t>
    </rPh>
    <rPh sb="8" eb="9">
      <t>ケイ</t>
    </rPh>
    <phoneticPr fontId="4"/>
  </si>
  <si>
    <t>工   事
出来高</t>
    <rPh sb="0" eb="1">
      <t>コウ</t>
    </rPh>
    <rPh sb="4" eb="5">
      <t>ジ</t>
    </rPh>
    <rPh sb="6" eb="9">
      <t>デキダカ</t>
    </rPh>
    <phoneticPr fontId="4"/>
  </si>
  <si>
    <t>実際の進捗率</t>
    <rPh sb="0" eb="2">
      <t>ジッサイ</t>
    </rPh>
    <rPh sb="3" eb="5">
      <t>シンチョク</t>
    </rPh>
    <rPh sb="5" eb="6">
      <t>リツ</t>
    </rPh>
    <phoneticPr fontId="4"/>
  </si>
  <si>
    <t>工事特性・創意工夫・社会性等に関する実施状況（説明資料）</t>
    <phoneticPr fontId="4"/>
  </si>
  <si>
    <t xml:space="preserve">
</t>
    <phoneticPr fontId="4"/>
  </si>
  <si>
    <t>○○　○○</t>
    <phoneticPr fontId="4"/>
  </si>
  <si>
    <t>市民の声整理表（様式９５）</t>
    <rPh sb="0" eb="2">
      <t>シミン</t>
    </rPh>
    <rPh sb="3" eb="4">
      <t>コエ</t>
    </rPh>
    <rPh sb="4" eb="6">
      <t>セイリ</t>
    </rPh>
    <rPh sb="6" eb="7">
      <t>ヒョウ</t>
    </rPh>
    <rPh sb="8" eb="9">
      <t>サマ</t>
    </rPh>
    <rPh sb="9" eb="10">
      <t>シキ</t>
    </rPh>
    <phoneticPr fontId="4"/>
  </si>
  <si>
    <t>立会簿</t>
    <rPh sb="0" eb="2">
      <t>タチアイ</t>
    </rPh>
    <rPh sb="2" eb="3">
      <t>ボ</t>
    </rPh>
    <phoneticPr fontId="4"/>
  </si>
  <si>
    <t>段階確認簿</t>
    <rPh sb="0" eb="2">
      <t>ダンカイ</t>
    </rPh>
    <rPh sb="2" eb="4">
      <t>カクニン</t>
    </rPh>
    <rPh sb="4" eb="5">
      <t>ボ</t>
    </rPh>
    <phoneticPr fontId="4"/>
  </si>
  <si>
    <t>臨時検査願等（中間技術検査・臨時技術検査）（様式１、様式３）</t>
    <rPh sb="0" eb="2">
      <t>リンジ</t>
    </rPh>
    <rPh sb="2" eb="4">
      <t>ケンサ</t>
    </rPh>
    <rPh sb="4" eb="5">
      <t>ネガイ</t>
    </rPh>
    <rPh sb="5" eb="6">
      <t>ナド</t>
    </rPh>
    <rPh sb="7" eb="9">
      <t>チュウカン</t>
    </rPh>
    <rPh sb="9" eb="11">
      <t>ギジュツ</t>
    </rPh>
    <rPh sb="11" eb="13">
      <t>ケンサ</t>
    </rPh>
    <rPh sb="14" eb="16">
      <t>リンジ</t>
    </rPh>
    <rPh sb="16" eb="18">
      <t>ギジュツ</t>
    </rPh>
    <rPh sb="18" eb="20">
      <t>ケンサ</t>
    </rPh>
    <rPh sb="22" eb="24">
      <t>ヨウシキ</t>
    </rPh>
    <rPh sb="26" eb="28">
      <t>ヨウシキ</t>
    </rPh>
    <phoneticPr fontId="4"/>
  </si>
  <si>
    <t>特定建設資材とは？</t>
    <rPh sb="0" eb="2">
      <t>トクテイ</t>
    </rPh>
    <rPh sb="2" eb="4">
      <t>ケンセツ</t>
    </rPh>
    <rPh sb="4" eb="6">
      <t>シザイ</t>
    </rPh>
    <phoneticPr fontId="4"/>
  </si>
  <si>
    <t>○：特定建設資材</t>
  </si>
  <si>
    <t>×：特定建設資材ではないもの</t>
  </si>
  <si>
    <t>特定建設資材</t>
    <phoneticPr fontId="4"/>
  </si>
  <si>
    <t>判定</t>
    <phoneticPr fontId="4"/>
  </si>
  <si>
    <t>規格</t>
    <phoneticPr fontId="4"/>
  </si>
  <si>
    <t>資材名</t>
    <phoneticPr fontId="4"/>
  </si>
  <si>
    <t>【特定建設資材の具体例】</t>
    <rPh sb="8" eb="10">
      <t>グタイ</t>
    </rPh>
    <rPh sb="10" eb="11">
      <t>レイ</t>
    </rPh>
    <phoneticPr fontId="4"/>
  </si>
  <si>
    <t>【再生資源利用計画書及び再生資源利用促進計画書参考資料】
特定建設資材とは？</t>
    <rPh sb="23" eb="25">
      <t>サンコウ</t>
    </rPh>
    <rPh sb="25" eb="27">
      <t>シリョウ</t>
    </rPh>
    <rPh sb="29" eb="31">
      <t>トクテイ</t>
    </rPh>
    <rPh sb="31" eb="33">
      <t>ケンセツ</t>
    </rPh>
    <rPh sb="33" eb="35">
      <t>シザイ</t>
    </rPh>
    <phoneticPr fontId="4"/>
  </si>
  <si>
    <t xml:space="preserve">
</t>
    <phoneticPr fontId="4"/>
  </si>
  <si>
    <t>※　①　この材料確認簿をもって、材料確認を実施し確認されたものとする。</t>
    <rPh sb="6" eb="8">
      <t>ザイリョウ</t>
    </rPh>
    <rPh sb="8" eb="10">
      <t>カクニン</t>
    </rPh>
    <rPh sb="10" eb="11">
      <t>ボ</t>
    </rPh>
    <rPh sb="16" eb="18">
      <t>ザイリョウ</t>
    </rPh>
    <rPh sb="18" eb="20">
      <t>カクニン</t>
    </rPh>
    <rPh sb="21" eb="23">
      <t>ジッシ</t>
    </rPh>
    <rPh sb="24" eb="26">
      <t>カクニン</t>
    </rPh>
    <phoneticPr fontId="4"/>
  </si>
  <si>
    <t>　　 ②　材料確認簿の提出は、札幌市建設工事請負契約約款（工事材料の品質及び検査等）第１３条２、及び土木工事共通仕様書１-２-２-１（品質及び検査）の６によるものとする。</t>
    <rPh sb="5" eb="7">
      <t>ザイリョウ</t>
    </rPh>
    <rPh sb="7" eb="9">
      <t>カクニン</t>
    </rPh>
    <rPh sb="9" eb="10">
      <t>ボ</t>
    </rPh>
    <rPh sb="11" eb="13">
      <t>テイシュツ</t>
    </rPh>
    <rPh sb="15" eb="18">
      <t>サッポロシ</t>
    </rPh>
    <rPh sb="18" eb="20">
      <t>ケンセツ</t>
    </rPh>
    <rPh sb="20" eb="22">
      <t>コウジ</t>
    </rPh>
    <rPh sb="22" eb="24">
      <t>ウケオイ</t>
    </rPh>
    <rPh sb="24" eb="26">
      <t>ケイヤク</t>
    </rPh>
    <rPh sb="26" eb="28">
      <t>ヤッカン</t>
    </rPh>
    <rPh sb="42" eb="43">
      <t>ダイ</t>
    </rPh>
    <rPh sb="45" eb="46">
      <t>ジョウ</t>
    </rPh>
    <rPh sb="48" eb="49">
      <t>オヨ</t>
    </rPh>
    <rPh sb="50" eb="52">
      <t>ドボク</t>
    </rPh>
    <rPh sb="52" eb="54">
      <t>コウジ</t>
    </rPh>
    <rPh sb="54" eb="59">
      <t>キョウツウシヨウショ</t>
    </rPh>
    <phoneticPr fontId="4"/>
  </si>
  <si>
    <t>場所・種別等</t>
    <rPh sb="0" eb="2">
      <t>バショ</t>
    </rPh>
    <rPh sb="3" eb="5">
      <t>シュベツ</t>
    </rPh>
    <rPh sb="5" eb="6">
      <t>ナド</t>
    </rPh>
    <phoneticPr fontId="4"/>
  </si>
  <si>
    <t>確認項目</t>
    <rPh sb="0" eb="2">
      <t>カクニン</t>
    </rPh>
    <rPh sb="2" eb="4">
      <t>コウモク</t>
    </rPh>
    <phoneticPr fontId="4"/>
  </si>
  <si>
    <t>　　 ②  請負者は週間施工予定時期等を記入した段階確認簿を前週末までに提出することを原則とする。</t>
    <rPh sb="6" eb="7">
      <t>ウ</t>
    </rPh>
    <rPh sb="7" eb="8">
      <t>オ</t>
    </rPh>
    <rPh sb="8" eb="9">
      <t>シャ</t>
    </rPh>
    <rPh sb="10" eb="12">
      <t>シュウカン</t>
    </rPh>
    <rPh sb="12" eb="14">
      <t>セコウ</t>
    </rPh>
    <rPh sb="14" eb="16">
      <t>ヨテイ</t>
    </rPh>
    <rPh sb="16" eb="18">
      <t>ジキ</t>
    </rPh>
    <rPh sb="18" eb="19">
      <t>トウ</t>
    </rPh>
    <rPh sb="20" eb="22">
      <t>キニュウ</t>
    </rPh>
    <rPh sb="24" eb="26">
      <t>ダンカイ</t>
    </rPh>
    <rPh sb="26" eb="28">
      <t>カクニン</t>
    </rPh>
    <rPh sb="28" eb="29">
      <t>ボ</t>
    </rPh>
    <rPh sb="30" eb="31">
      <t>マエ</t>
    </rPh>
    <rPh sb="36" eb="38">
      <t>テイシュツ</t>
    </rPh>
    <rPh sb="43" eb="45">
      <t>ゲンソク</t>
    </rPh>
    <phoneticPr fontId="4"/>
  </si>
  <si>
    <t>○○橋下部工工事</t>
    <phoneticPr fontId="4"/>
  </si>
  <si>
    <t>○○　○○（株）</t>
    <phoneticPr fontId="4"/>
  </si>
  <si>
    <t>№</t>
    <phoneticPr fontId="4"/>
  </si>
  <si>
    <t>○○　○○</t>
    <phoneticPr fontId="4"/>
  </si>
  <si>
    <t>立　会　簿</t>
    <rPh sb="0" eb="1">
      <t>リツ</t>
    </rPh>
    <rPh sb="2" eb="3">
      <t>カイ</t>
    </rPh>
    <rPh sb="4" eb="5">
      <t>ボ</t>
    </rPh>
    <phoneticPr fontId="4"/>
  </si>
  <si>
    <t>　特記仕様書に明記されている施設とする。</t>
    <phoneticPr fontId="4"/>
  </si>
  <si>
    <t>ＰＣ版</t>
    <phoneticPr fontId="4"/>
  </si>
  <si>
    <t>JIS A 5372</t>
    <phoneticPr fontId="4"/>
  </si>
  <si>
    <t>○</t>
    <phoneticPr fontId="4"/>
  </si>
  <si>
    <t>コンクリート及び鉄から成る建設資材</t>
    <phoneticPr fontId="4"/>
  </si>
  <si>
    <t>無筋コンクリート、有筋コンクリート</t>
    <phoneticPr fontId="4"/>
  </si>
  <si>
    <t>コンクリート</t>
    <phoneticPr fontId="4"/>
  </si>
  <si>
    <t>コンクリートブロック</t>
    <phoneticPr fontId="4"/>
  </si>
  <si>
    <t>JIS A 5406</t>
    <phoneticPr fontId="4"/>
  </si>
  <si>
    <t>コンクリート平板・Ｕ字溝等二次製品</t>
    <phoneticPr fontId="4"/>
  </si>
  <si>
    <t>コンクリート、コンクリート及び鉄から成る建設資材</t>
    <phoneticPr fontId="4"/>
  </si>
  <si>
    <t>コンクリート製インターロッキングブロック</t>
    <phoneticPr fontId="4"/>
  </si>
  <si>
    <t>間知ブロック</t>
    <phoneticPr fontId="4"/>
  </si>
  <si>
    <t>テラゾブロック</t>
    <phoneticPr fontId="4"/>
  </si>
  <si>
    <t>JIS A 5411</t>
    <phoneticPr fontId="4"/>
  </si>
  <si>
    <t>軽量コンクリート</t>
    <phoneticPr fontId="4"/>
  </si>
  <si>
    <t>セメント瓦</t>
    <phoneticPr fontId="4"/>
  </si>
  <si>
    <t>JIS A 5401</t>
    <phoneticPr fontId="4"/>
  </si>
  <si>
    <t>×</t>
    <phoneticPr fontId="4"/>
  </si>
  <si>
    <t>モルタル</t>
    <phoneticPr fontId="4"/>
  </si>
  <si>
    <t>ＡＬＣ版</t>
    <phoneticPr fontId="4"/>
  </si>
  <si>
    <t>JIS A 5416</t>
    <phoneticPr fontId="4"/>
  </si>
  <si>
    <t>窯業系サイディング（押し出し形成版）</t>
    <phoneticPr fontId="4"/>
  </si>
  <si>
    <t>JIS A 5422</t>
    <phoneticPr fontId="4"/>
  </si>
  <si>
    <t>普通れんが</t>
    <phoneticPr fontId="4"/>
  </si>
  <si>
    <t>JIS R 1250</t>
    <phoneticPr fontId="4"/>
  </si>
  <si>
    <t>繊維強化セメント板（スレート）</t>
    <phoneticPr fontId="4"/>
  </si>
  <si>
    <t>JIS A 5430</t>
    <phoneticPr fontId="4"/>
  </si>
  <si>
    <t>粘土瓦</t>
    <phoneticPr fontId="4"/>
  </si>
  <si>
    <t>JIS A 5208</t>
    <phoneticPr fontId="4"/>
  </si>
  <si>
    <t>タイル</t>
    <phoneticPr fontId="4"/>
  </si>
  <si>
    <t>改質アスファルト舗装</t>
    <phoneticPr fontId="4"/>
  </si>
  <si>
    <t>アスファルト・コンクリート</t>
    <phoneticPr fontId="4"/>
  </si>
  <si>
    <t>アスファルト・ルーフィング</t>
    <phoneticPr fontId="4"/>
  </si>
  <si>
    <t>木材</t>
    <phoneticPr fontId="4"/>
  </si>
  <si>
    <t>合板</t>
    <phoneticPr fontId="4"/>
  </si>
  <si>
    <t>JAS</t>
    <phoneticPr fontId="4"/>
  </si>
  <si>
    <t>パーティクルボード</t>
    <phoneticPr fontId="4"/>
  </si>
  <si>
    <t>JIS A 5908</t>
    <phoneticPr fontId="4"/>
  </si>
  <si>
    <t>集成材（構造用集成材）</t>
    <phoneticPr fontId="4"/>
  </si>
  <si>
    <t>繊維板（インシュレーションボード）</t>
    <phoneticPr fontId="4"/>
  </si>
  <si>
    <t>JIS A 5905</t>
    <phoneticPr fontId="4"/>
  </si>
  <si>
    <t>繊維板（ＭＤＦ）</t>
    <phoneticPr fontId="4"/>
  </si>
  <si>
    <t>繊維板（ハードボード）</t>
    <phoneticPr fontId="4"/>
  </si>
  <si>
    <t>木質系セメント板（木毛・木片）</t>
    <phoneticPr fontId="4"/>
  </si>
  <si>
    <t>JIS A 5404</t>
    <phoneticPr fontId="4"/>
  </si>
  <si>
    <t xml:space="preserve">竹 </t>
    <phoneticPr fontId="4"/>
  </si>
  <si>
    <t>樹脂混入木質材（ハウスメーカー製品）</t>
    <phoneticPr fontId="4"/>
  </si>
  <si>
    <t>CCA処理木材分別の手引き（北海道立林産試験場）</t>
    <phoneticPr fontId="4"/>
  </si>
  <si>
    <t>※</t>
    <phoneticPr fontId="4"/>
  </si>
  <si>
    <t>備考</t>
    <rPh sb="0" eb="1">
      <t>ソノオ</t>
    </rPh>
    <rPh sb="1" eb="2">
      <t>コウ</t>
    </rPh>
    <phoneticPr fontId="4"/>
  </si>
  <si>
    <t>提出先：</t>
    <rPh sb="0" eb="2">
      <t>テイシュツ</t>
    </rPh>
    <rPh sb="2" eb="3">
      <t>サキ</t>
    </rPh>
    <phoneticPr fontId="4"/>
  </si>
  <si>
    <t>環境局環境都市推進部環境対策課大気騒音係（TEL 211-2882，FAX 218-5108)、詳細は下記による。</t>
    <rPh sb="0" eb="1">
      <t>カン</t>
    </rPh>
    <rPh sb="1" eb="2">
      <t>サカイ</t>
    </rPh>
    <rPh sb="2" eb="3">
      <t>キョク</t>
    </rPh>
    <rPh sb="5" eb="7">
      <t>トシ</t>
    </rPh>
    <rPh sb="7" eb="9">
      <t>スイシン</t>
    </rPh>
    <rPh sb="9" eb="10">
      <t>ブ</t>
    </rPh>
    <rPh sb="10" eb="12">
      <t>カンキョウ</t>
    </rPh>
    <rPh sb="12" eb="14">
      <t>タイサク</t>
    </rPh>
    <rPh sb="14" eb="15">
      <t>カ</t>
    </rPh>
    <rPh sb="15" eb="17">
      <t>タイキ</t>
    </rPh>
    <rPh sb="17" eb="19">
      <t>ソウオン</t>
    </rPh>
    <rPh sb="19" eb="20">
      <t>ケイ</t>
    </rPh>
    <rPh sb="48" eb="50">
      <t>ショウサイ</t>
    </rPh>
    <rPh sb="51" eb="53">
      <t>カキ</t>
    </rPh>
    <phoneticPr fontId="4"/>
  </si>
  <si>
    <t>作業実施の前日までに２部提出（１部は写しとしてお返しします）</t>
    <rPh sb="0" eb="2">
      <t>サギョウ</t>
    </rPh>
    <rPh sb="2" eb="4">
      <t>ジッシ</t>
    </rPh>
    <rPh sb="5" eb="7">
      <t>ゼンジツ</t>
    </rPh>
    <rPh sb="11" eb="12">
      <t>ブ</t>
    </rPh>
    <rPh sb="12" eb="14">
      <t>テイシュツ</t>
    </rPh>
    <rPh sb="16" eb="17">
      <t>ブ</t>
    </rPh>
    <rPh sb="18" eb="19">
      <t>ウツ</t>
    </rPh>
    <rPh sb="24" eb="25">
      <t>カエ</t>
    </rPh>
    <phoneticPr fontId="4"/>
  </si>
  <si>
    <t>○○○㈱</t>
    <phoneticPr fontId="4"/>
  </si>
  <si>
    <t>○○○</t>
    <phoneticPr fontId="4"/>
  </si>
  <si>
    <t>1.来訪　2.電話　3.手紙・文書　4.その他（　　　　　　）</t>
  </si>
  <si>
    <t>○○橋下部工工事</t>
    <phoneticPr fontId="4"/>
  </si>
  <si>
    <t>○○地区改良工事　</t>
    <phoneticPr fontId="4"/>
  </si>
  <si>
    <t>○○-○</t>
    <phoneticPr fontId="4"/>
  </si>
  <si>
    <t>○○　○○</t>
    <phoneticPr fontId="4"/>
  </si>
  <si>
    <r>
      <t>ｍ</t>
    </r>
    <r>
      <rPr>
        <vertAlign val="superscript"/>
        <sz val="11"/>
        <rFont val="ＭＳ Ｐゴシック"/>
        <family val="3"/>
        <charset val="128"/>
      </rPr>
      <t>2</t>
    </r>
    <phoneticPr fontId="4"/>
  </si>
  <si>
    <t>○○</t>
    <phoneticPr fontId="4"/>
  </si>
  <si>
    <t>工事完成検査及び引渡し確認書（下請検査用参考様式）</t>
    <rPh sb="15" eb="17">
      <t>シタウケ</t>
    </rPh>
    <rPh sb="17" eb="19">
      <t>ケンサ</t>
    </rPh>
    <rPh sb="19" eb="20">
      <t>ヨウ</t>
    </rPh>
    <rPh sb="20" eb="22">
      <t>サンコウ</t>
    </rPh>
    <rPh sb="22" eb="24">
      <t>ヨウシキ</t>
    </rPh>
    <phoneticPr fontId="4"/>
  </si>
  <si>
    <t>工事完成通知兼完成検査依頼書</t>
    <rPh sb="0" eb="2">
      <t>コウジ</t>
    </rPh>
    <rPh sb="2" eb="4">
      <t>カンセイ</t>
    </rPh>
    <rPh sb="4" eb="6">
      <t>ツウチ</t>
    </rPh>
    <rPh sb="6" eb="7">
      <t>ケン</t>
    </rPh>
    <rPh sb="7" eb="9">
      <t>カンセイ</t>
    </rPh>
    <rPh sb="9" eb="11">
      <t>ケンサ</t>
    </rPh>
    <rPh sb="11" eb="13">
      <t>イライ</t>
    </rPh>
    <rPh sb="13" eb="14">
      <t>ショ</t>
    </rPh>
    <phoneticPr fontId="91"/>
  </si>
  <si>
    <t>様</t>
    <rPh sb="0" eb="1">
      <t>サマ</t>
    </rPh>
    <phoneticPr fontId="91"/>
  </si>
  <si>
    <t xml:space="preserve">請負者 </t>
    <rPh sb="0" eb="2">
      <t>ウケオイ</t>
    </rPh>
    <rPh sb="2" eb="3">
      <t>シャ</t>
    </rPh>
    <phoneticPr fontId="91"/>
  </si>
  <si>
    <t>㊞</t>
    <phoneticPr fontId="91"/>
  </si>
  <si>
    <t>下記の工事について、完成いたしましたので完成検査をお願いします。</t>
    <rPh sb="0" eb="2">
      <t>カキ</t>
    </rPh>
    <rPh sb="3" eb="5">
      <t>コウジ</t>
    </rPh>
    <rPh sb="10" eb="12">
      <t>カンセイ</t>
    </rPh>
    <rPh sb="20" eb="22">
      <t>カンセイ</t>
    </rPh>
    <rPh sb="22" eb="24">
      <t>ケンサ</t>
    </rPh>
    <rPh sb="26" eb="27">
      <t>ネガ</t>
    </rPh>
    <phoneticPr fontId="91"/>
  </si>
  <si>
    <t>工期</t>
    <rPh sb="0" eb="2">
      <t>コウキ</t>
    </rPh>
    <phoneticPr fontId="91"/>
  </si>
  <si>
    <t>～</t>
    <phoneticPr fontId="91"/>
  </si>
  <si>
    <t>工事完成年月日</t>
    <rPh sb="0" eb="2">
      <t>コウジ</t>
    </rPh>
    <rPh sb="2" eb="4">
      <t>カンセイ</t>
    </rPh>
    <rPh sb="4" eb="7">
      <t>ネンガッピ</t>
    </rPh>
    <phoneticPr fontId="91"/>
  </si>
  <si>
    <t>検査依頼年月日</t>
    <rPh sb="0" eb="2">
      <t>ケンサ</t>
    </rPh>
    <rPh sb="2" eb="4">
      <t>イライ</t>
    </rPh>
    <rPh sb="4" eb="7">
      <t>ネンガッピ</t>
    </rPh>
    <phoneticPr fontId="91"/>
  </si>
  <si>
    <t>工事完成検査確認通知書</t>
    <rPh sb="0" eb="2">
      <t>コウジ</t>
    </rPh>
    <rPh sb="2" eb="4">
      <t>カンセイ</t>
    </rPh>
    <rPh sb="4" eb="6">
      <t>ケンサ</t>
    </rPh>
    <rPh sb="6" eb="8">
      <t>カクニン</t>
    </rPh>
    <rPh sb="8" eb="10">
      <t>ツウチ</t>
    </rPh>
    <rPh sb="10" eb="11">
      <t>ショ</t>
    </rPh>
    <phoneticPr fontId="91"/>
  </si>
  <si>
    <t xml:space="preserve">注文者又は </t>
    <rPh sb="0" eb="2">
      <t>チュウモン</t>
    </rPh>
    <rPh sb="2" eb="3">
      <t>シャ</t>
    </rPh>
    <rPh sb="3" eb="4">
      <t>マタ</t>
    </rPh>
    <phoneticPr fontId="91"/>
  </si>
  <si>
    <t xml:space="preserve">検査責任者 </t>
    <rPh sb="0" eb="2">
      <t>ケンサ</t>
    </rPh>
    <rPh sb="2" eb="4">
      <t>セキニン</t>
    </rPh>
    <rPh sb="4" eb="5">
      <t>シャ</t>
    </rPh>
    <phoneticPr fontId="91"/>
  </si>
  <si>
    <t>上記の工事について、完成検査を終了しましたので検査の結果を通知します。</t>
    <rPh sb="0" eb="2">
      <t>ジョウキ</t>
    </rPh>
    <rPh sb="3" eb="5">
      <t>コウジ</t>
    </rPh>
    <rPh sb="10" eb="12">
      <t>カンセイ</t>
    </rPh>
    <rPh sb="12" eb="14">
      <t>ケンサ</t>
    </rPh>
    <rPh sb="15" eb="17">
      <t>シュウリョウ</t>
    </rPh>
    <rPh sb="23" eb="25">
      <t>ケンサ</t>
    </rPh>
    <rPh sb="26" eb="28">
      <t>ケッカ</t>
    </rPh>
    <rPh sb="29" eb="31">
      <t>ツウチ</t>
    </rPh>
    <phoneticPr fontId="91"/>
  </si>
  <si>
    <t>完成検査年月日</t>
    <rPh sb="0" eb="2">
      <t>カンセイ</t>
    </rPh>
    <rPh sb="2" eb="4">
      <t>ケンサ</t>
    </rPh>
    <rPh sb="4" eb="7">
      <t>ネンガッピ</t>
    </rPh>
    <phoneticPr fontId="91"/>
  </si>
  <si>
    <t>検査結果</t>
    <rPh sb="0" eb="2">
      <t>ケンサ</t>
    </rPh>
    <rPh sb="2" eb="4">
      <t>ケッカ</t>
    </rPh>
    <phoneticPr fontId="91"/>
  </si>
  <si>
    <t>備考</t>
    <rPh sb="0" eb="2">
      <t>ビコウ</t>
    </rPh>
    <phoneticPr fontId="91"/>
  </si>
  <si>
    <t>※検査の結果、不合格の場合は、検査結果欄に補修内容等を記載すること。</t>
    <rPh sb="1" eb="3">
      <t>ケンサ</t>
    </rPh>
    <rPh sb="4" eb="6">
      <t>ケッカ</t>
    </rPh>
    <rPh sb="7" eb="10">
      <t>フゴウカク</t>
    </rPh>
    <rPh sb="11" eb="13">
      <t>バアイ</t>
    </rPh>
    <rPh sb="15" eb="17">
      <t>ケンサ</t>
    </rPh>
    <rPh sb="17" eb="19">
      <t>ケッカ</t>
    </rPh>
    <rPh sb="19" eb="20">
      <t>ラン</t>
    </rPh>
    <rPh sb="21" eb="23">
      <t>ホシュウ</t>
    </rPh>
    <rPh sb="23" eb="25">
      <t>ナイヨウ</t>
    </rPh>
    <rPh sb="25" eb="26">
      <t>ナド</t>
    </rPh>
    <rPh sb="27" eb="29">
      <t>キサイ</t>
    </rPh>
    <phoneticPr fontId="91"/>
  </si>
  <si>
    <t>　再検査の結果は備考欄に記載する。</t>
    <phoneticPr fontId="91"/>
  </si>
  <si>
    <t>工事目的物の引渡確認書</t>
    <rPh sb="0" eb="2">
      <t>コウジ</t>
    </rPh>
    <rPh sb="2" eb="5">
      <t>モクテキブツ</t>
    </rPh>
    <rPh sb="6" eb="8">
      <t>ヒキワタ</t>
    </rPh>
    <rPh sb="8" eb="11">
      <t>カクニンショ</t>
    </rPh>
    <phoneticPr fontId="91"/>
  </si>
  <si>
    <t>上記の工事について、完成検査に合格いたしましたので引渡しいたします。</t>
    <rPh sb="0" eb="2">
      <t>ジョウキ</t>
    </rPh>
    <rPh sb="3" eb="5">
      <t>コウジ</t>
    </rPh>
    <rPh sb="10" eb="12">
      <t>カンセイ</t>
    </rPh>
    <rPh sb="12" eb="14">
      <t>ケンサ</t>
    </rPh>
    <rPh sb="15" eb="17">
      <t>ゴウカク</t>
    </rPh>
    <rPh sb="25" eb="27">
      <t>ヒキワタ</t>
    </rPh>
    <phoneticPr fontId="91"/>
  </si>
  <si>
    <t>本書は２部作成し、引渡確認後に注文者・請負者双方が１部ずつ保管する。</t>
    <rPh sb="0" eb="2">
      <t>ホンショ</t>
    </rPh>
    <rPh sb="4" eb="5">
      <t>ブ</t>
    </rPh>
    <rPh sb="5" eb="7">
      <t>サクセイ</t>
    </rPh>
    <rPh sb="9" eb="11">
      <t>ヒキワタ</t>
    </rPh>
    <rPh sb="11" eb="13">
      <t>カクニン</t>
    </rPh>
    <rPh sb="13" eb="14">
      <t>ゴ</t>
    </rPh>
    <rPh sb="15" eb="17">
      <t>チュウモン</t>
    </rPh>
    <rPh sb="17" eb="18">
      <t>シャ</t>
    </rPh>
    <rPh sb="19" eb="21">
      <t>ウケオイ</t>
    </rPh>
    <rPh sb="21" eb="22">
      <t>シャ</t>
    </rPh>
    <rPh sb="22" eb="24">
      <t>ソウホウ</t>
    </rPh>
    <rPh sb="26" eb="27">
      <t>ブ</t>
    </rPh>
    <rPh sb="29" eb="31">
      <t>ホカン</t>
    </rPh>
    <phoneticPr fontId="4"/>
  </si>
  <si>
    <t xml:space="preserve">
</t>
    <phoneticPr fontId="4"/>
  </si>
  <si>
    <r>
      <t>建設業法
（検査及び引渡し） 
第二十四条の四 元請負人は、下請負人からその請け負つた</t>
    </r>
    <r>
      <rPr>
        <sz val="10"/>
        <color rgb="FFFF0000"/>
        <rFont val="ＭＳ 明朝"/>
        <family val="1"/>
        <charset val="128"/>
      </rPr>
      <t>建設工事が完成した旨の通知</t>
    </r>
    <r>
      <rPr>
        <sz val="10"/>
        <color theme="1"/>
        <rFont val="ＭＳ 明朝"/>
        <family val="1"/>
        <charset val="128"/>
      </rPr>
      <t>を受けたときは、当該通知を受けた日から二十日以内で、かつ、できる限り短い期間内に、その</t>
    </r>
    <r>
      <rPr>
        <sz val="10"/>
        <color rgb="FFFF0000"/>
        <rFont val="ＭＳ 明朝"/>
        <family val="1"/>
        <charset val="128"/>
      </rPr>
      <t>完成を確認するための検査</t>
    </r>
    <r>
      <rPr>
        <sz val="10"/>
        <rFont val="ＭＳ 明朝"/>
        <family val="1"/>
        <charset val="128"/>
      </rPr>
      <t xml:space="preserve">を完了しなければならない。 </t>
    </r>
    <r>
      <rPr>
        <sz val="10"/>
        <color theme="1"/>
        <rFont val="ＭＳ 明朝"/>
        <family val="1"/>
        <charset val="128"/>
      </rPr>
      <t xml:space="preserve">
２ 元請負人は、前項の</t>
    </r>
    <r>
      <rPr>
        <sz val="10"/>
        <color rgb="FFFF0000"/>
        <rFont val="ＭＳ 明朝"/>
        <family val="1"/>
        <charset val="128"/>
      </rPr>
      <t>検査によつて建設工事の完成を確認</t>
    </r>
    <r>
      <rPr>
        <sz val="10"/>
        <color theme="1"/>
        <rFont val="ＭＳ 明朝"/>
        <family val="1"/>
        <charset val="128"/>
      </rPr>
      <t>した後、下請負人が申し出たときは、直ちに、当該</t>
    </r>
    <r>
      <rPr>
        <sz val="10"/>
        <color rgb="FFFF0000"/>
        <rFont val="ＭＳ 明朝"/>
        <family val="1"/>
        <charset val="128"/>
      </rPr>
      <t>建設工事の目的物の引渡し</t>
    </r>
    <r>
      <rPr>
        <sz val="10"/>
        <color theme="1"/>
        <rFont val="ＭＳ 明朝"/>
        <family val="1"/>
        <charset val="128"/>
      </rPr>
      <t>を受けなければならない。ただし、下請契約において定められた工事完成の時期から二十日を経過した日以前の一定の日に引渡しを受ける旨の特約がされている場合には、この限りでない。</t>
    </r>
    <phoneticPr fontId="4"/>
  </si>
  <si>
    <r>
      <t xml:space="preserve">建設業法
（帳簿の備付け等） 
第四十条の三 建設業者は、国土交通省令で定めるところにより、その営業所ごとに、その営業に関する事項で国土交通省令で定めるものを記載した帳簿を備え、かつ、当該帳簿及びその営業に関する図書で国土交通省令で定めるものを保存しなければならない。
建設業法施行規則
（帳簿の記載事項等） 
第二十六条 法第四十条の三の国土交通省令で定める事項は、次のとおりとする。 
</t>
    </r>
    <r>
      <rPr>
        <b/>
        <sz val="10"/>
        <color theme="1"/>
        <rFont val="ＭＳ 明朝"/>
        <family val="1"/>
        <charset val="128"/>
      </rPr>
      <t>【中略】</t>
    </r>
    <r>
      <rPr>
        <sz val="10"/>
        <color theme="1"/>
        <rFont val="ＭＳ 明朝"/>
        <family val="1"/>
        <charset val="128"/>
      </rPr>
      <t xml:space="preserve">
四 下請負人と締結した建設工事の下請契約に関する次に掲げる事項
イ 下請負人に請け負わせた建設工事の名称及び</t>
    </r>
    <r>
      <rPr>
        <sz val="10"/>
        <color rgb="FFFF0000"/>
        <rFont val="ＭＳ 明朝"/>
        <family val="1"/>
        <charset val="128"/>
      </rPr>
      <t>工事現場の所在地</t>
    </r>
    <r>
      <rPr>
        <sz val="10"/>
        <color theme="1"/>
        <rFont val="ＭＳ 明朝"/>
        <family val="1"/>
        <charset val="128"/>
      </rPr>
      <t xml:space="preserve">
ロ イの建設工事について下請負人と下請契約を締結した年月日、当該下請負人（その法定代理人を含む。）の商号又は名称及び住所並びに当該下請負人が建設業者であるときは、その者の許可番号
ハ </t>
    </r>
    <r>
      <rPr>
        <sz val="10"/>
        <color rgb="FFFF0000"/>
        <rFont val="ＭＳ 明朝"/>
        <family val="1"/>
        <charset val="128"/>
      </rPr>
      <t>イの建設工事の完成を確認するための検査を完了した年月日及び当該建設工事の目的物の引渡しを受けた年月日</t>
    </r>
    <r>
      <rPr>
        <sz val="10"/>
        <color theme="1"/>
        <rFont val="ＭＳ 明朝"/>
        <family val="1"/>
        <charset val="128"/>
      </rPr>
      <t xml:space="preserve">
ニ ロの下請契約が法第二十四条の五第一項に規定する下請契約であるときは、当該下請契約に関する次に掲げる事項
（１） 支払つた下請代金の額、支払つた年月日及び支払手段
（２） 下請代金の全部又は一部の支払につき手形を交付したときは、その手形の金額、手形を交付した年月日及び手形の満期
（３） 下請代金の一部を支払つたときは、その後の下請代金の残額
（４） 遅延利息を支払つたときは、その遅延利息の額及び遅延利息を支払つた年月日</t>
    </r>
    <rPh sb="197" eb="199">
      <t>チュウリャク</t>
    </rPh>
    <phoneticPr fontId="4"/>
  </si>
  <si>
    <t>工事内容</t>
    <phoneticPr fontId="91"/>
  </si>
  <si>
    <t>工事名称</t>
    <rPh sb="0" eb="2">
      <t>コウジ</t>
    </rPh>
    <rPh sb="2" eb="4">
      <t>メイショウ</t>
    </rPh>
    <phoneticPr fontId="91"/>
  </si>
  <si>
    <t>工事現場の所在地</t>
    <rPh sb="0" eb="2">
      <t>コウジ</t>
    </rPh>
    <rPh sb="2" eb="4">
      <t>ゲンバ</t>
    </rPh>
    <rPh sb="5" eb="8">
      <t>ショザイチ</t>
    </rPh>
    <phoneticPr fontId="91"/>
  </si>
  <si>
    <t>札幌市○○区○○○○条○○丁目</t>
    <rPh sb="0" eb="3">
      <t>サッポロシ</t>
    </rPh>
    <rPh sb="5" eb="6">
      <t>ク</t>
    </rPh>
    <rPh sb="10" eb="11">
      <t>ジョウ</t>
    </rPh>
    <rPh sb="13" eb="15">
      <t>チョウメ</t>
    </rPh>
    <phoneticPr fontId="91"/>
  </si>
  <si>
    <t>～○○○○条○○丁目</t>
    <phoneticPr fontId="91"/>
  </si>
  <si>
    <t xml:space="preserve">
</t>
    <phoneticPr fontId="91"/>
  </si>
  <si>
    <t>㊞</t>
    <phoneticPr fontId="91"/>
  </si>
  <si>
    <t>工事完成検査及び引渡し確認書（参考様式）</t>
    <rPh sb="0" eb="2">
      <t>コウジ</t>
    </rPh>
    <rPh sb="2" eb="4">
      <t>カンセイ</t>
    </rPh>
    <rPh sb="4" eb="6">
      <t>ケンサ</t>
    </rPh>
    <rPh sb="6" eb="7">
      <t>オヨ</t>
    </rPh>
    <rPh sb="8" eb="10">
      <t>ヒキワタ</t>
    </rPh>
    <rPh sb="11" eb="14">
      <t>カクニンショ</t>
    </rPh>
    <rPh sb="15" eb="17">
      <t>サンコウ</t>
    </rPh>
    <rPh sb="17" eb="19">
      <t>ヨウシキ</t>
    </rPh>
    <phoneticPr fontId="91"/>
  </si>
  <si>
    <t>建設作業の規制と届出等（届出が必要な建設作業、特定建設作業の騒音及び振動規制基準等）</t>
    <rPh sb="40" eb="41">
      <t>ナド</t>
    </rPh>
    <phoneticPr fontId="4"/>
  </si>
  <si>
    <t>建設作業の規制と届出等（届出が必要な建設作業、建設作業に係る指導の基本方針等）</t>
    <rPh sb="37" eb="38">
      <t>ナド</t>
    </rPh>
    <phoneticPr fontId="4"/>
  </si>
  <si>
    <t>参考：</t>
    <rPh sb="0" eb="2">
      <t>サンコウ</t>
    </rPh>
    <phoneticPr fontId="4"/>
  </si>
  <si>
    <t>環境保全関連届出様式</t>
    <rPh sb="4" eb="6">
      <t>カンレン</t>
    </rPh>
    <phoneticPr fontId="4"/>
  </si>
  <si>
    <t>特定建設作業実施届出書（騒音規制法、振動規制法）</t>
    <rPh sb="0" eb="2">
      <t>トクテイ</t>
    </rPh>
    <rPh sb="2" eb="4">
      <t>ケンセツ</t>
    </rPh>
    <rPh sb="4" eb="6">
      <t>サギョウ</t>
    </rPh>
    <rPh sb="6" eb="8">
      <t>ジッシ</t>
    </rPh>
    <rPh sb="8" eb="11">
      <t>トドケデショ</t>
    </rPh>
    <rPh sb="12" eb="14">
      <t>ソウオン</t>
    </rPh>
    <rPh sb="14" eb="17">
      <t>キセイホウ</t>
    </rPh>
    <rPh sb="18" eb="20">
      <t>シンドウ</t>
    </rPh>
    <rPh sb="20" eb="23">
      <t>キセイホウ</t>
    </rPh>
    <phoneticPr fontId="4"/>
  </si>
  <si>
    <t>建設作業実施報告書（建設作業にかかる指導の基本方針）</t>
    <rPh sb="0" eb="2">
      <t>ケンセツ</t>
    </rPh>
    <rPh sb="2" eb="4">
      <t>サギョウ</t>
    </rPh>
    <rPh sb="4" eb="6">
      <t>ジッシ</t>
    </rPh>
    <rPh sb="6" eb="9">
      <t>ホウコクショ</t>
    </rPh>
    <phoneticPr fontId="4"/>
  </si>
  <si>
    <t>地下掘削工事届（札幌市生活環境の確保に関する条例）</t>
    <phoneticPr fontId="4"/>
  </si>
  <si>
    <t>地下水ゆう出量等報告書（札幌市生活環境の確保に関する条例）</t>
    <phoneticPr fontId="4"/>
  </si>
  <si>
    <t>環境局環境都市推進部環境対策課水質係（TEL 211-2882，FAX 218-5108)、詳細は下記による。</t>
    <rPh sb="0" eb="1">
      <t>カン</t>
    </rPh>
    <rPh sb="1" eb="2">
      <t>サカイ</t>
    </rPh>
    <rPh sb="2" eb="3">
      <t>キョク</t>
    </rPh>
    <rPh sb="5" eb="7">
      <t>トシ</t>
    </rPh>
    <rPh sb="7" eb="9">
      <t>スイシン</t>
    </rPh>
    <rPh sb="9" eb="10">
      <t>ブ</t>
    </rPh>
    <rPh sb="10" eb="12">
      <t>カンキョウ</t>
    </rPh>
    <rPh sb="12" eb="14">
      <t>タイサク</t>
    </rPh>
    <rPh sb="14" eb="15">
      <t>カ</t>
    </rPh>
    <rPh sb="15" eb="17">
      <t>スイシツ</t>
    </rPh>
    <rPh sb="17" eb="18">
      <t>ケイ</t>
    </rPh>
    <rPh sb="46" eb="48">
      <t>ショウサイ</t>
    </rPh>
    <rPh sb="49" eb="51">
      <t>カキ</t>
    </rPh>
    <phoneticPr fontId="4"/>
  </si>
  <si>
    <t>工事開始前（できれば工事計画段階）までに２部提出（１部は写しとしてお返しします）</t>
    <rPh sb="0" eb="2">
      <t>コウジ</t>
    </rPh>
    <rPh sb="2" eb="4">
      <t>カイシ</t>
    </rPh>
    <rPh sb="4" eb="5">
      <t>マエ</t>
    </rPh>
    <rPh sb="10" eb="12">
      <t>コウジ</t>
    </rPh>
    <rPh sb="12" eb="14">
      <t>ケイカク</t>
    </rPh>
    <rPh sb="14" eb="16">
      <t>ダンカイ</t>
    </rPh>
    <rPh sb="21" eb="22">
      <t>ブ</t>
    </rPh>
    <rPh sb="22" eb="24">
      <t>テイシュツ</t>
    </rPh>
    <rPh sb="26" eb="27">
      <t>ブ</t>
    </rPh>
    <rPh sb="28" eb="29">
      <t>ウツ</t>
    </rPh>
    <rPh sb="34" eb="35">
      <t>カエ</t>
    </rPh>
    <phoneticPr fontId="4"/>
  </si>
  <si>
    <t>提出時期：</t>
    <rPh sb="0" eb="2">
      <t>テイシュツ</t>
    </rPh>
    <rPh sb="2" eb="4">
      <t>ジキ</t>
    </rPh>
    <phoneticPr fontId="4"/>
  </si>
  <si>
    <t>添付書類：</t>
    <rPh sb="0" eb="2">
      <t>テンプ</t>
    </rPh>
    <rPh sb="2" eb="4">
      <t>ショルイ</t>
    </rPh>
    <phoneticPr fontId="4"/>
  </si>
  <si>
    <t>備考：</t>
    <rPh sb="0" eb="2">
      <t>ビコウ</t>
    </rPh>
    <phoneticPr fontId="4"/>
  </si>
  <si>
    <t>毎月分の報告について，翌月１０日まで</t>
    <rPh sb="0" eb="2">
      <t>マイツキ</t>
    </rPh>
    <rPh sb="2" eb="3">
      <t>ブン</t>
    </rPh>
    <rPh sb="4" eb="6">
      <t>ホウコク</t>
    </rPh>
    <rPh sb="11" eb="13">
      <t>ヨクゲツ</t>
    </rPh>
    <rPh sb="15" eb="16">
      <t>ニチ</t>
    </rPh>
    <phoneticPr fontId="4"/>
  </si>
  <si>
    <t>地下水の採取等に関する条例　第118条第1項の規定による届け出をした者は、同第119条の規定により地下水ゆう出量等の報告を行う必要があります。</t>
    <rPh sb="14" eb="15">
      <t>ダイ</t>
    </rPh>
    <rPh sb="18" eb="19">
      <t>ジョウ</t>
    </rPh>
    <rPh sb="19" eb="20">
      <t>ダイ</t>
    </rPh>
    <rPh sb="21" eb="22">
      <t>コウ</t>
    </rPh>
    <rPh sb="23" eb="25">
      <t>キテイ</t>
    </rPh>
    <rPh sb="28" eb="29">
      <t>トド</t>
    </rPh>
    <rPh sb="30" eb="31">
      <t>デ</t>
    </rPh>
    <rPh sb="34" eb="35">
      <t>モノ</t>
    </rPh>
    <rPh sb="37" eb="38">
      <t>ドウ</t>
    </rPh>
    <rPh sb="38" eb="39">
      <t>ダイ</t>
    </rPh>
    <rPh sb="42" eb="43">
      <t>ジョウ</t>
    </rPh>
    <rPh sb="44" eb="46">
      <t>キテイ</t>
    </rPh>
    <rPh sb="61" eb="62">
      <t>オコナ</t>
    </rPh>
    <rPh sb="63" eb="65">
      <t>ヒツヨウ</t>
    </rPh>
    <phoneticPr fontId="4"/>
  </si>
  <si>
    <t>様式２６</t>
    <rPh sb="0" eb="2">
      <t>ヨウシキ</t>
    </rPh>
    <phoneticPr fontId="4"/>
  </si>
  <si>
    <t>地下掘削工事届</t>
    <rPh sb="0" eb="2">
      <t>チカ</t>
    </rPh>
    <rPh sb="2" eb="4">
      <t>クッサク</t>
    </rPh>
    <rPh sb="4" eb="6">
      <t>コウジ</t>
    </rPh>
    <rPh sb="6" eb="7">
      <t>トドケ</t>
    </rPh>
    <phoneticPr fontId="4"/>
  </si>
  <si>
    <t>届出者</t>
    <rPh sb="0" eb="2">
      <t>トドケデ</t>
    </rPh>
    <rPh sb="2" eb="3">
      <t>シャ</t>
    </rPh>
    <phoneticPr fontId="4"/>
  </si>
  <si>
    <t>電話番号</t>
    <rPh sb="2" eb="4">
      <t>バンゴウ</t>
    </rPh>
    <phoneticPr fontId="4"/>
  </si>
  <si>
    <t>住　　所</t>
    <rPh sb="0" eb="1">
      <t>ジュウ</t>
    </rPh>
    <rPh sb="3" eb="4">
      <t>ショ</t>
    </rPh>
    <phoneticPr fontId="4"/>
  </si>
  <si>
    <t>（法人にあっては名称及び代表者の氏名）</t>
    <rPh sb="1" eb="3">
      <t>ホウジン</t>
    </rPh>
    <rPh sb="8" eb="10">
      <t>メイショウ</t>
    </rPh>
    <rPh sb="10" eb="11">
      <t>オヨ</t>
    </rPh>
    <rPh sb="12" eb="14">
      <t>ダイヒョウ</t>
    </rPh>
    <rPh sb="14" eb="15">
      <t>シャ</t>
    </rPh>
    <rPh sb="16" eb="18">
      <t>シメイ</t>
    </rPh>
    <phoneticPr fontId="4"/>
  </si>
  <si>
    <t>　札幌市生活環境の確保に関する条例第１１８条第１項の規定により、地下掘削工事について、次のとおり届け出ます。</t>
    <rPh sb="1" eb="4">
      <t>サッポロシ</t>
    </rPh>
    <rPh sb="4" eb="6">
      <t>セイカツ</t>
    </rPh>
    <rPh sb="6" eb="8">
      <t>カンキョウ</t>
    </rPh>
    <rPh sb="9" eb="11">
      <t>カクホ</t>
    </rPh>
    <rPh sb="12" eb="13">
      <t>カン</t>
    </rPh>
    <rPh sb="15" eb="17">
      <t>ジョウレイ</t>
    </rPh>
    <rPh sb="17" eb="18">
      <t>ダイ</t>
    </rPh>
    <rPh sb="21" eb="22">
      <t>ジョウ</t>
    </rPh>
    <rPh sb="22" eb="23">
      <t>ダイ</t>
    </rPh>
    <rPh sb="24" eb="25">
      <t>コウ</t>
    </rPh>
    <rPh sb="26" eb="28">
      <t>キテイ</t>
    </rPh>
    <rPh sb="32" eb="34">
      <t>チカ</t>
    </rPh>
    <rPh sb="34" eb="36">
      <t>クッサク</t>
    </rPh>
    <rPh sb="36" eb="38">
      <t>コウジ</t>
    </rPh>
    <rPh sb="43" eb="44">
      <t>ツギ</t>
    </rPh>
    <rPh sb="48" eb="49">
      <t>トド</t>
    </rPh>
    <rPh sb="50" eb="51">
      <t>デ</t>
    </rPh>
    <phoneticPr fontId="4"/>
  </si>
  <si>
    <t>地下掘削工事の場所</t>
    <rPh sb="0" eb="2">
      <t>チカ</t>
    </rPh>
    <rPh sb="2" eb="4">
      <t>クッサク</t>
    </rPh>
    <rPh sb="4" eb="6">
      <t>コウジ</t>
    </rPh>
    <rPh sb="7" eb="9">
      <t>バショ</t>
    </rPh>
    <phoneticPr fontId="4"/>
  </si>
  <si>
    <t>　掘削する土の体積は、札幌市生活環境の確保に関する条例施工規則第６２条第２項に該当する場合に記入してください。</t>
    <rPh sb="1" eb="3">
      <t>クッサク</t>
    </rPh>
    <rPh sb="5" eb="6">
      <t>ツチ</t>
    </rPh>
    <rPh sb="7" eb="9">
      <t>タイセキ</t>
    </rPh>
    <rPh sb="11" eb="14">
      <t>サッポロシ</t>
    </rPh>
    <rPh sb="14" eb="16">
      <t>セイカツ</t>
    </rPh>
    <rPh sb="16" eb="18">
      <t>カンキョウ</t>
    </rPh>
    <rPh sb="19" eb="21">
      <t>カクホ</t>
    </rPh>
    <rPh sb="22" eb="23">
      <t>カン</t>
    </rPh>
    <rPh sb="25" eb="27">
      <t>ジョウレイ</t>
    </rPh>
    <rPh sb="27" eb="29">
      <t>セコウ</t>
    </rPh>
    <rPh sb="29" eb="31">
      <t>キソク</t>
    </rPh>
    <rPh sb="31" eb="32">
      <t>ダイ</t>
    </rPh>
    <rPh sb="34" eb="35">
      <t>ジョウ</t>
    </rPh>
    <rPh sb="35" eb="36">
      <t>ダイ</t>
    </rPh>
    <rPh sb="37" eb="38">
      <t>コウ</t>
    </rPh>
    <rPh sb="39" eb="41">
      <t>ガイトウ</t>
    </rPh>
    <rPh sb="43" eb="45">
      <t>バアイ</t>
    </rPh>
    <rPh sb="46" eb="48">
      <t>キニュウ</t>
    </rPh>
    <phoneticPr fontId="4"/>
  </si>
  <si>
    <t>　工事場所の周辺の地下水位及び地盤の標高は、小数点第３位まで記入してください。</t>
    <rPh sb="1" eb="3">
      <t>コウジ</t>
    </rPh>
    <rPh sb="3" eb="5">
      <t>バショ</t>
    </rPh>
    <rPh sb="6" eb="8">
      <t>シュウヘン</t>
    </rPh>
    <rPh sb="9" eb="11">
      <t>チカ</t>
    </rPh>
    <rPh sb="11" eb="13">
      <t>スイイ</t>
    </rPh>
    <rPh sb="13" eb="14">
      <t>オヨ</t>
    </rPh>
    <rPh sb="15" eb="17">
      <t>ジバン</t>
    </rPh>
    <rPh sb="18" eb="20">
      <t>ヒョウコウ</t>
    </rPh>
    <rPh sb="22" eb="25">
      <t>ショウスウテン</t>
    </rPh>
    <rPh sb="25" eb="26">
      <t>ダイ</t>
    </rPh>
    <rPh sb="27" eb="28">
      <t>イ</t>
    </rPh>
    <rPh sb="30" eb="32">
      <t>キニュウ</t>
    </rPh>
    <phoneticPr fontId="4"/>
  </si>
  <si>
    <t>　＊の欄には記入しないでください。</t>
    <rPh sb="3" eb="4">
      <t>ラン</t>
    </rPh>
    <rPh sb="6" eb="8">
      <t>キニュウ</t>
    </rPh>
    <phoneticPr fontId="4"/>
  </si>
  <si>
    <t>　この様式により難いときは、この様式に準じた別の様式を使用することができる。</t>
    <rPh sb="3" eb="5">
      <t>ヨウシキ</t>
    </rPh>
    <rPh sb="8" eb="9">
      <t>ガタ</t>
    </rPh>
    <rPh sb="16" eb="18">
      <t>ヨウシキ</t>
    </rPh>
    <rPh sb="19" eb="20">
      <t>ジュン</t>
    </rPh>
    <rPh sb="22" eb="23">
      <t>ベツ</t>
    </rPh>
    <rPh sb="24" eb="26">
      <t>ヨウシキ</t>
    </rPh>
    <rPh sb="27" eb="29">
      <t>シヨウ</t>
    </rPh>
    <phoneticPr fontId="4"/>
  </si>
  <si>
    <t>整理番号</t>
    <rPh sb="0" eb="2">
      <t>セイリ</t>
    </rPh>
    <rPh sb="2" eb="4">
      <t>バンゴウ</t>
    </rPh>
    <phoneticPr fontId="4"/>
  </si>
  <si>
    <t>掘削する面積及び
掘削する深さ
並びに掘削する土の体積</t>
    <rPh sb="0" eb="2">
      <t>クッサク</t>
    </rPh>
    <rPh sb="4" eb="6">
      <t>メンセキ</t>
    </rPh>
    <rPh sb="6" eb="7">
      <t>オヨ</t>
    </rPh>
    <rPh sb="9" eb="11">
      <t>クッサク</t>
    </rPh>
    <rPh sb="13" eb="14">
      <t>フカ</t>
    </rPh>
    <rPh sb="16" eb="17">
      <t>ナラ</t>
    </rPh>
    <rPh sb="19" eb="21">
      <t>クッサク</t>
    </rPh>
    <rPh sb="23" eb="24">
      <t>ツチ</t>
    </rPh>
    <rPh sb="25" eb="27">
      <t>タイセキ</t>
    </rPh>
    <phoneticPr fontId="4"/>
  </si>
  <si>
    <t>地下掘削工事の方法</t>
    <rPh sb="0" eb="2">
      <t>チカ</t>
    </rPh>
    <rPh sb="2" eb="4">
      <t>クッサク</t>
    </rPh>
    <rPh sb="4" eb="6">
      <t>コウジ</t>
    </rPh>
    <rPh sb="7" eb="9">
      <t>ホウホウ</t>
    </rPh>
    <phoneticPr fontId="4"/>
  </si>
  <si>
    <t>＊受理年月日</t>
    <rPh sb="1" eb="3">
      <t>ジュリ</t>
    </rPh>
    <rPh sb="3" eb="6">
      <t>ネンガッピ</t>
    </rPh>
    <phoneticPr fontId="4"/>
  </si>
  <si>
    <t>工事名：</t>
    <rPh sb="0" eb="3">
      <t>コウジメイ</t>
    </rPh>
    <phoneticPr fontId="4"/>
  </si>
  <si>
    <r>
      <t>土</t>
    </r>
    <r>
      <rPr>
        <sz val="6"/>
        <rFont val="ＭＳ 明朝"/>
        <family val="1"/>
        <charset val="128"/>
      </rPr>
      <t xml:space="preserve"> </t>
    </r>
    <r>
      <rPr>
        <sz val="12"/>
        <rFont val="ＭＳ 明朝"/>
        <family val="1"/>
        <charset val="128"/>
      </rPr>
      <t>の</t>
    </r>
    <r>
      <rPr>
        <sz val="6"/>
        <rFont val="ＭＳ 明朝"/>
        <family val="1"/>
        <charset val="128"/>
      </rPr>
      <t xml:space="preserve"> </t>
    </r>
    <r>
      <rPr>
        <sz val="12"/>
        <rFont val="ＭＳ 明朝"/>
        <family val="1"/>
        <charset val="128"/>
      </rPr>
      <t>体</t>
    </r>
    <r>
      <rPr>
        <sz val="6"/>
        <rFont val="ＭＳ 明朝"/>
        <family val="1"/>
        <charset val="128"/>
      </rPr>
      <t xml:space="preserve"> </t>
    </r>
    <r>
      <rPr>
        <sz val="12"/>
        <rFont val="ＭＳ 明朝"/>
        <family val="1"/>
        <charset val="128"/>
      </rPr>
      <t>積：</t>
    </r>
    <rPh sb="0" eb="1">
      <t>ツチ</t>
    </rPh>
    <rPh sb="4" eb="5">
      <t>カラダ</t>
    </rPh>
    <rPh sb="6" eb="7">
      <t>ツミ</t>
    </rPh>
    <phoneticPr fontId="4"/>
  </si>
  <si>
    <r>
      <t>面</t>
    </r>
    <r>
      <rPr>
        <sz val="6"/>
        <rFont val="ＭＳ 明朝"/>
        <family val="1"/>
        <charset val="128"/>
      </rPr>
      <t xml:space="preserve">   </t>
    </r>
    <r>
      <rPr>
        <sz val="12"/>
        <rFont val="ＭＳ 明朝"/>
        <family val="1"/>
        <charset val="128"/>
      </rPr>
      <t>　　積：</t>
    </r>
    <rPh sb="0" eb="1">
      <t>メン</t>
    </rPh>
    <rPh sb="6" eb="7">
      <t>ツミ</t>
    </rPh>
    <phoneticPr fontId="4"/>
  </si>
  <si>
    <t>目　的：</t>
    <rPh sb="0" eb="1">
      <t>メ</t>
    </rPh>
    <rPh sb="2" eb="3">
      <t>テキ</t>
    </rPh>
    <phoneticPr fontId="4"/>
  </si>
  <si>
    <t>工　期：</t>
    <rPh sb="0" eb="1">
      <t>コウ</t>
    </rPh>
    <rPh sb="2" eb="3">
      <t>キ</t>
    </rPh>
    <phoneticPr fontId="4"/>
  </si>
  <si>
    <t>工事場所の周辺の
地盤の標高及び地下水位</t>
    <rPh sb="0" eb="2">
      <t>コウジ</t>
    </rPh>
    <rPh sb="2" eb="4">
      <t>バショ</t>
    </rPh>
    <rPh sb="5" eb="7">
      <t>シュウヘン</t>
    </rPh>
    <rPh sb="9" eb="11">
      <t>ジバン</t>
    </rPh>
    <rPh sb="12" eb="14">
      <t>ヒョウコウ</t>
    </rPh>
    <rPh sb="14" eb="15">
      <t>オヨ</t>
    </rPh>
    <rPh sb="16" eb="18">
      <t>チカ</t>
    </rPh>
    <rPh sb="18" eb="20">
      <t>スイイ</t>
    </rPh>
    <phoneticPr fontId="4"/>
  </si>
  <si>
    <t>ゆう出水量：</t>
    <rPh sb="2" eb="3">
      <t>シュツ</t>
    </rPh>
    <rPh sb="3" eb="4">
      <t>スイ</t>
    </rPh>
    <rPh sb="4" eb="5">
      <t>リョウ</t>
    </rPh>
    <phoneticPr fontId="4"/>
  </si>
  <si>
    <r>
      <t>処</t>
    </r>
    <r>
      <rPr>
        <sz val="7.5"/>
        <rFont val="ＭＳ 明朝"/>
        <family val="1"/>
        <charset val="128"/>
      </rPr>
      <t xml:space="preserve"> </t>
    </r>
    <r>
      <rPr>
        <sz val="12"/>
        <rFont val="ＭＳ 明朝"/>
        <family val="1"/>
        <charset val="128"/>
      </rPr>
      <t>理</t>
    </r>
    <r>
      <rPr>
        <sz val="7.5"/>
        <rFont val="ＭＳ 明朝"/>
        <family val="1"/>
        <charset val="128"/>
      </rPr>
      <t xml:space="preserve"> </t>
    </r>
    <r>
      <rPr>
        <sz val="12"/>
        <rFont val="ＭＳ 明朝"/>
        <family val="1"/>
        <charset val="128"/>
      </rPr>
      <t>方</t>
    </r>
    <r>
      <rPr>
        <sz val="7.5"/>
        <rFont val="ＭＳ 明朝"/>
        <family val="1"/>
        <charset val="128"/>
      </rPr>
      <t xml:space="preserve"> </t>
    </r>
    <r>
      <rPr>
        <sz val="12"/>
        <rFont val="ＭＳ 明朝"/>
        <family val="1"/>
        <charset val="128"/>
      </rPr>
      <t>法：</t>
    </r>
    <rPh sb="0" eb="1">
      <t>トコロ</t>
    </rPh>
    <rPh sb="2" eb="3">
      <t>リ</t>
    </rPh>
    <rPh sb="4" eb="5">
      <t>ホウ</t>
    </rPh>
    <rPh sb="6" eb="7">
      <t>ホウ</t>
    </rPh>
    <phoneticPr fontId="4"/>
  </si>
  <si>
    <r>
      <t>ｍ</t>
    </r>
    <r>
      <rPr>
        <vertAlign val="superscript"/>
        <sz val="12"/>
        <rFont val="ＭＳ 明朝"/>
        <family val="1"/>
        <charset val="128"/>
      </rPr>
      <t>３</t>
    </r>
    <r>
      <rPr>
        <sz val="12"/>
        <rFont val="ＭＳ 明朝"/>
        <family val="1"/>
        <charset val="128"/>
      </rPr>
      <t>/日</t>
    </r>
    <rPh sb="3" eb="4">
      <t>ニチ</t>
    </rPh>
    <phoneticPr fontId="4"/>
  </si>
  <si>
    <t>予想されるゆう出水の量
及びその処理方法</t>
    <rPh sb="0" eb="2">
      <t>ヨソウ</t>
    </rPh>
    <rPh sb="7" eb="8">
      <t>シュツ</t>
    </rPh>
    <rPh sb="8" eb="9">
      <t>スイ</t>
    </rPh>
    <rPh sb="10" eb="11">
      <t>リョウ</t>
    </rPh>
    <rPh sb="12" eb="13">
      <t>オヨ</t>
    </rPh>
    <rPh sb="16" eb="18">
      <t>ショリ</t>
    </rPh>
    <rPh sb="18" eb="20">
      <t>ホウホウ</t>
    </rPh>
    <phoneticPr fontId="4"/>
  </si>
  <si>
    <t>工事場所の周辺の地盤及び
地下水位への影響を
低減するための方法</t>
    <rPh sb="0" eb="2">
      <t>コウジ</t>
    </rPh>
    <rPh sb="2" eb="4">
      <t>バショ</t>
    </rPh>
    <rPh sb="5" eb="7">
      <t>シュウヘン</t>
    </rPh>
    <rPh sb="8" eb="10">
      <t>ジバン</t>
    </rPh>
    <rPh sb="10" eb="11">
      <t>オヨ</t>
    </rPh>
    <rPh sb="13" eb="15">
      <t>チカ</t>
    </rPh>
    <rPh sb="15" eb="17">
      <t>スイイ</t>
    </rPh>
    <rPh sb="19" eb="21">
      <t>エイキョウ</t>
    </rPh>
    <rPh sb="23" eb="25">
      <t>テイゲン</t>
    </rPh>
    <rPh sb="30" eb="32">
      <t>ホウホウ</t>
    </rPh>
    <phoneticPr fontId="4"/>
  </si>
  <si>
    <t>地下掘削工事を行う施工者の皆様へ（リーフレット）</t>
    <rPh sb="0" eb="2">
      <t>チカ</t>
    </rPh>
    <rPh sb="2" eb="4">
      <t>クッサク</t>
    </rPh>
    <rPh sb="4" eb="6">
      <t>コウジ</t>
    </rPh>
    <rPh sb="7" eb="8">
      <t>オコナ</t>
    </rPh>
    <rPh sb="9" eb="11">
      <t>セコウ</t>
    </rPh>
    <rPh sb="11" eb="12">
      <t>シャ</t>
    </rPh>
    <rPh sb="13" eb="15">
      <t>ミナサマ</t>
    </rPh>
    <phoneticPr fontId="4"/>
  </si>
  <si>
    <t>記載例</t>
    <rPh sb="0" eb="2">
      <t>キサイ</t>
    </rPh>
    <rPh sb="2" eb="3">
      <t>レイ</t>
    </rPh>
    <phoneticPr fontId="4"/>
  </si>
  <si>
    <t>　このほか、札幌市の各種様式・届出のうち、インターネットで配布可能なものを下記の「申請書・届出書ダウンロードサービス」掲載しています。</t>
    <rPh sb="37" eb="39">
      <t>カキ</t>
    </rPh>
    <rPh sb="41" eb="44">
      <t>シンセイショ</t>
    </rPh>
    <rPh sb="45" eb="48">
      <t>トドケデショ</t>
    </rPh>
    <phoneticPr fontId="4"/>
  </si>
  <si>
    <r>
      <t>②地中を掘削する工事では，掘削体積が1,000m3以上</t>
    </r>
    <r>
      <rPr>
        <sz val="9"/>
        <rFont val="ＭＳ 明朝"/>
        <family val="1"/>
        <charset val="128"/>
      </rPr>
      <t>（トンネル工事が該当します。）</t>
    </r>
    <rPh sb="32" eb="34">
      <t>コウジ</t>
    </rPh>
    <rPh sb="35" eb="37">
      <t>ガイトウ</t>
    </rPh>
    <phoneticPr fontId="4"/>
  </si>
  <si>
    <r>
      <t>①地表を掘削する工事では，掘削面積1,000m2以上</t>
    </r>
    <r>
      <rPr>
        <sz val="9"/>
        <rFont val="ＭＳ 明朝"/>
        <family val="1"/>
        <charset val="128"/>
      </rPr>
      <t>（開削工事が該当します。）</t>
    </r>
    <rPh sb="27" eb="29">
      <t>カイサク</t>
    </rPh>
    <rPh sb="29" eb="31">
      <t>コウジ</t>
    </rPh>
    <rPh sb="32" eb="34">
      <t>ガイトウ</t>
    </rPh>
    <phoneticPr fontId="4"/>
  </si>
  <si>
    <t>〒000-0000</t>
    <phoneticPr fontId="4"/>
  </si>
  <si>
    <t>氏　　名</t>
    <phoneticPr fontId="4"/>
  </si>
  <si>
    <t>000-000-0000</t>
    <phoneticPr fontId="4"/>
  </si>
  <si>
    <t xml:space="preserve">
</t>
    <phoneticPr fontId="4"/>
  </si>
  <si>
    <t>ｍ</t>
    <phoneticPr fontId="4"/>
  </si>
  <si>
    <r>
      <t>ｍ</t>
    </r>
    <r>
      <rPr>
        <vertAlign val="superscript"/>
        <sz val="12"/>
        <rFont val="ＭＳ 明朝"/>
        <family val="1"/>
        <charset val="128"/>
      </rPr>
      <t>３</t>
    </r>
    <phoneticPr fontId="4"/>
  </si>
  <si>
    <t>標　高：</t>
    <phoneticPr fontId="4"/>
  </si>
  <si>
    <t>現場責任者の氏名
及び連絡場所</t>
    <phoneticPr fontId="4"/>
  </si>
  <si>
    <t>＊</t>
    <phoneticPr fontId="4"/>
  </si>
  <si>
    <t>注 １</t>
    <phoneticPr fontId="4"/>
  </si>
  <si>
    <t>２</t>
    <phoneticPr fontId="4"/>
  </si>
  <si>
    <t>３</t>
    <phoneticPr fontId="4"/>
  </si>
  <si>
    <t>備 考</t>
    <rPh sb="0" eb="1">
      <t>トモ</t>
    </rPh>
    <rPh sb="2" eb="3">
      <t>コウ</t>
    </rPh>
    <phoneticPr fontId="4"/>
  </si>
  <si>
    <t>地下掘削工事の場所を示す図面（２部）</t>
    <phoneticPr fontId="4"/>
  </si>
  <si>
    <t>掘削平面図及び掘削断面図（２部）</t>
    <phoneticPr fontId="4"/>
  </si>
  <si>
    <t>ゆう出水の処理の系統を示す図面（２部）</t>
    <phoneticPr fontId="4"/>
  </si>
  <si>
    <t>以下の規模の掘削工事に適用されます。ただし，明らかに地下水のゆう出がない場合を除きます。</t>
    <phoneticPr fontId="4"/>
  </si>
  <si>
    <t>水質・揚水関係の届出詳細</t>
    <phoneticPr fontId="4"/>
  </si>
  <si>
    <t>様式２７</t>
    <rPh sb="0" eb="2">
      <t>ヨウシキ</t>
    </rPh>
    <phoneticPr fontId="4"/>
  </si>
  <si>
    <t>地下水ゆう出量等報告書</t>
    <rPh sb="0" eb="2">
      <t>チカ</t>
    </rPh>
    <rPh sb="5" eb="6">
      <t>デ</t>
    </rPh>
    <rPh sb="6" eb="8">
      <t>リョウナド</t>
    </rPh>
    <rPh sb="8" eb="11">
      <t>ホウコクショ</t>
    </rPh>
    <phoneticPr fontId="4"/>
  </si>
  <si>
    <t>報告者</t>
    <rPh sb="0" eb="2">
      <t>ホウコク</t>
    </rPh>
    <rPh sb="2" eb="3">
      <t>シャ</t>
    </rPh>
    <phoneticPr fontId="4"/>
  </si>
  <si>
    <t>　札幌市生活環境の確保に関する条例第１１９条の規定により、地下水のゆう出量等について、次のとおり報告します。</t>
    <rPh sb="1" eb="4">
      <t>サッポロシ</t>
    </rPh>
    <rPh sb="4" eb="6">
      <t>セイカツ</t>
    </rPh>
    <rPh sb="6" eb="8">
      <t>カンキョウ</t>
    </rPh>
    <rPh sb="9" eb="11">
      <t>カクホ</t>
    </rPh>
    <rPh sb="12" eb="13">
      <t>カン</t>
    </rPh>
    <rPh sb="15" eb="17">
      <t>ジョウレイ</t>
    </rPh>
    <rPh sb="17" eb="18">
      <t>ダイ</t>
    </rPh>
    <rPh sb="21" eb="22">
      <t>ジョウ</t>
    </rPh>
    <rPh sb="23" eb="25">
      <t>キテイ</t>
    </rPh>
    <rPh sb="29" eb="31">
      <t>チカ</t>
    </rPh>
    <rPh sb="35" eb="36">
      <t>デ</t>
    </rPh>
    <rPh sb="36" eb="37">
      <t>リョウ</t>
    </rPh>
    <rPh sb="37" eb="38">
      <t>ナド</t>
    </rPh>
    <rPh sb="43" eb="44">
      <t>ツギ</t>
    </rPh>
    <rPh sb="48" eb="50">
      <t>ホウコク</t>
    </rPh>
    <phoneticPr fontId="4"/>
  </si>
  <si>
    <t>報告月</t>
    <rPh sb="0" eb="2">
      <t>ホウコク</t>
    </rPh>
    <rPh sb="2" eb="3">
      <t>ツキ</t>
    </rPh>
    <phoneticPr fontId="4"/>
  </si>
  <si>
    <t>地下水のゆう出量又は排水量</t>
    <rPh sb="0" eb="3">
      <t>チカスイ</t>
    </rPh>
    <rPh sb="6" eb="7">
      <t>シュツ</t>
    </rPh>
    <rPh sb="7" eb="8">
      <t>リョウ</t>
    </rPh>
    <rPh sb="8" eb="9">
      <t>マタ</t>
    </rPh>
    <rPh sb="10" eb="12">
      <t>ハイスイ</t>
    </rPh>
    <rPh sb="12" eb="13">
      <t>リョウ</t>
    </rPh>
    <phoneticPr fontId="4"/>
  </si>
  <si>
    <t>工事場所周辺の</t>
    <rPh sb="0" eb="2">
      <t>コウジ</t>
    </rPh>
    <rPh sb="2" eb="4">
      <t>バショ</t>
    </rPh>
    <rPh sb="4" eb="6">
      <t>シュウヘン</t>
    </rPh>
    <phoneticPr fontId="4"/>
  </si>
  <si>
    <t>地盤の標高及びその変動量</t>
    <rPh sb="0" eb="2">
      <t>ジバン</t>
    </rPh>
    <rPh sb="3" eb="5">
      <t>ヒョウコウ</t>
    </rPh>
    <rPh sb="5" eb="6">
      <t>オヨ</t>
    </rPh>
    <rPh sb="9" eb="11">
      <t>ヘンドウ</t>
    </rPh>
    <rPh sb="11" eb="12">
      <t>リョウ</t>
    </rPh>
    <phoneticPr fontId="4"/>
  </si>
  <si>
    <t>並びにその測定日</t>
    <rPh sb="0" eb="1">
      <t>ナラ</t>
    </rPh>
    <rPh sb="5" eb="7">
      <t>ソクテイ</t>
    </rPh>
    <rPh sb="7" eb="8">
      <t>ビ</t>
    </rPh>
    <phoneticPr fontId="4"/>
  </si>
  <si>
    <t>地下水位及びその変動量</t>
    <rPh sb="0" eb="2">
      <t>チカ</t>
    </rPh>
    <rPh sb="2" eb="4">
      <t>スイイ</t>
    </rPh>
    <rPh sb="4" eb="5">
      <t>オヨ</t>
    </rPh>
    <rPh sb="8" eb="10">
      <t>ヘンドウ</t>
    </rPh>
    <rPh sb="10" eb="11">
      <t>リョウ</t>
    </rPh>
    <phoneticPr fontId="4"/>
  </si>
  <si>
    <t>その他</t>
    <rPh sb="2" eb="3">
      <t>ホカ</t>
    </rPh>
    <phoneticPr fontId="4"/>
  </si>
  <si>
    <t>担当者及び連絡先</t>
    <rPh sb="0" eb="3">
      <t>タントウシャ</t>
    </rPh>
    <rPh sb="3" eb="4">
      <t>オヨ</t>
    </rPh>
    <rPh sb="5" eb="8">
      <t>レンラクサキ</t>
    </rPh>
    <phoneticPr fontId="4"/>
  </si>
  <si>
    <t xml:space="preserve"> 工事場所周辺の地盤の標高及び地下水位は、小数点第３位まで記入してください。</t>
    <rPh sb="1" eb="3">
      <t>コウジ</t>
    </rPh>
    <rPh sb="3" eb="5">
      <t>バショ</t>
    </rPh>
    <rPh sb="5" eb="7">
      <t>シュウヘン</t>
    </rPh>
    <rPh sb="8" eb="10">
      <t>ジバン</t>
    </rPh>
    <rPh sb="11" eb="13">
      <t>ヒョウコウ</t>
    </rPh>
    <rPh sb="13" eb="14">
      <t>オヨ</t>
    </rPh>
    <rPh sb="15" eb="17">
      <t>チカ</t>
    </rPh>
    <rPh sb="17" eb="19">
      <t>スイイ</t>
    </rPh>
    <rPh sb="21" eb="24">
      <t>ショウスウテン</t>
    </rPh>
    <rPh sb="24" eb="25">
      <t>ダイ</t>
    </rPh>
    <rPh sb="26" eb="27">
      <t>クライ</t>
    </rPh>
    <rPh sb="29" eb="31">
      <t>キニュウ</t>
    </rPh>
    <phoneticPr fontId="4"/>
  </si>
  <si>
    <t xml:space="preserve"> 地盤の標高及び地下水位の変動量は、地下掘削工事届で届け出た値を基準としてください。</t>
    <rPh sb="1" eb="3">
      <t>ジバン</t>
    </rPh>
    <rPh sb="4" eb="6">
      <t>ヒョウコウ</t>
    </rPh>
    <rPh sb="6" eb="7">
      <t>オヨ</t>
    </rPh>
    <rPh sb="8" eb="10">
      <t>チカ</t>
    </rPh>
    <rPh sb="10" eb="12">
      <t>スイイ</t>
    </rPh>
    <rPh sb="13" eb="15">
      <t>ヘンドウ</t>
    </rPh>
    <rPh sb="15" eb="16">
      <t>リョウ</t>
    </rPh>
    <rPh sb="18" eb="20">
      <t>チカ</t>
    </rPh>
    <rPh sb="20" eb="22">
      <t>クッサク</t>
    </rPh>
    <rPh sb="22" eb="24">
      <t>コウジ</t>
    </rPh>
    <rPh sb="24" eb="25">
      <t>トドケ</t>
    </rPh>
    <rPh sb="26" eb="27">
      <t>トド</t>
    </rPh>
    <rPh sb="28" eb="29">
      <t>デ</t>
    </rPh>
    <rPh sb="30" eb="31">
      <t>チ</t>
    </rPh>
    <rPh sb="32" eb="34">
      <t>キジュン</t>
    </rPh>
    <phoneticPr fontId="4"/>
  </si>
  <si>
    <t xml:space="preserve"> その他の欄には、ゆう出量に影響するような工事内容の変更がある場合等に記入してください。</t>
    <phoneticPr fontId="4"/>
  </si>
  <si>
    <t>備 考</t>
    <rPh sb="0" eb="1">
      <t>ソナエ</t>
    </rPh>
    <rPh sb="2" eb="3">
      <t>コウ</t>
    </rPh>
    <phoneticPr fontId="4"/>
  </si>
  <si>
    <t xml:space="preserve"> この様式により難いときは、この様式に準じた別の様式を使用することができる。</t>
    <rPh sb="3" eb="5">
      <t>ヨウシキ</t>
    </rPh>
    <rPh sb="8" eb="9">
      <t>ガタ</t>
    </rPh>
    <rPh sb="16" eb="18">
      <t>ヨウシキ</t>
    </rPh>
    <rPh sb="19" eb="20">
      <t>ジュン</t>
    </rPh>
    <rPh sb="22" eb="23">
      <t>ベツ</t>
    </rPh>
    <rPh sb="24" eb="26">
      <t>ヨウシキ</t>
    </rPh>
    <rPh sb="27" eb="29">
      <t>シヨウ</t>
    </rPh>
    <phoneticPr fontId="4"/>
  </si>
  <si>
    <t>ｍ</t>
    <phoneticPr fontId="4"/>
  </si>
  <si>
    <t>ｍｍ</t>
    <phoneticPr fontId="4"/>
  </si>
  <si>
    <t>地盤の標高</t>
    <rPh sb="0" eb="2">
      <t>ジバン</t>
    </rPh>
    <rPh sb="3" eb="5">
      <t>ヒョウコウ</t>
    </rPh>
    <phoneticPr fontId="4"/>
  </si>
  <si>
    <t>変動量</t>
    <rPh sb="0" eb="3">
      <t>ヘンドウリョウ</t>
    </rPh>
    <phoneticPr fontId="4"/>
  </si>
  <si>
    <t>測定日</t>
    <rPh sb="0" eb="2">
      <t>ソクテイ</t>
    </rPh>
    <rPh sb="2" eb="3">
      <t>ビ</t>
    </rPh>
    <phoneticPr fontId="4"/>
  </si>
  <si>
    <t>地下水位</t>
    <rPh sb="0" eb="2">
      <t>チカ</t>
    </rPh>
    <rPh sb="2" eb="4">
      <t>スイイ</t>
    </rPh>
    <phoneticPr fontId="4"/>
  </si>
  <si>
    <t>○札幌市生活環境の確保に関する条例</t>
    <phoneticPr fontId="4"/>
  </si>
  <si>
    <t>○札幌市生活環境の確保に関する条例施工規則</t>
    <phoneticPr fontId="4"/>
  </si>
  <si>
    <t>（地下掘削工事の届出）
第62条　条例第118条第１項の規則で定める地下掘削工事は、次のとおりとする。ただし、ボーリング調査等の結果から、明らかに地下水のゆう出がないと認められる工事を除く。
(１)　地表を掘削する工事で掘削する地表の面積が1,000平方メートル以上の掘削工事
(２)　地中を掘削する工事で掘削する土の体積が1,000立方メートル以上の掘削工事
２　条例第118条第１項の規定による届出は、地下掘削工事届（様式26）によってしなければならない。
３　前項の届出は、届出書の正本にその写し１通を添えてしなければならない。
４　条例第118条第１項第５号の規則で定める事項は、次のとおりとする。
(１)　工事の目的、工期等の工事の概要
(２)　掘削する土の体積（第１項第２号の掘削工事に限る。）
(３)　工事場所の周辺の地盤の標高及び地下水位
(４)　予想されるゆう出水の量及びその処理方法
(５)　工事場所の周辺の地盤及び地下水位への影響を低減するための方法
５　条例第118条第２項の規則で定める書類は、次のとおりとする。
(１)　掘削平面図及び掘削断面図
(２)　ゆう出水の処理の系統を示す図面
（地下水ゆう出量等の報告）
第63条　条例第119条の規定による報告は、地下掘削工事の期間中、毎月分の次の事項を翌月10日までに、地下水ゆう出量等報告書（様式27）によってしなければならない。
(１)　地下水のゆう出量又は排水量
(２)　工事場所の周辺の地盤の標高及び地下水位並びにその変動量並びにその測定日</t>
    <phoneticPr fontId="4"/>
  </si>
  <si>
    <t>第２款　地下掘削工事に関する措置等
（地下水のゆう出を伴う掘削工事に関する措置）
第117条　事業者は、地下水のゆう出を伴う掘削工事を行うときは、当該工事が周辺の地盤及び地下水位に影響を及ぼさないように、必要な措置を講ずるよう努めなければならない。
（地下掘削工事の届出）
第118条　規則で定める地下掘削工事（以下「地下掘削工事」という。）を施工しようとする者は、規則で定めるところにより、次の事項を市長に届け出なければならない。
(１)　氏名又は名称及び住所並びに法人にあっては、その代表者の氏名
(２)　地下掘削工事の場所
(３)　掘削する面積及び掘削する深さ
(４)　地下掘削工事の方法
(５)　その他規則で定める事項
２　前項の規定による届出には、地下掘削工事の場所を示す図面その他規則で定める書類を添付しなければならない。
（地下水ゆう出量等の報告）
第119条　前条第１項の規定による届出をした者は、規則で定めるところにより、地下水のゆう出量その他の規則で定める事項を市長に報告しなければならない。
（地下掘削工事に係る指導）
第120条　市長は、地下掘削工事が行われることにより、その周辺の地盤又は地下水位に大きな影響が出ると予想されるときは、その影響ができるだけ小さくなるよう、当該地下掘削工事を施工する者に対し、地下掘削工事の方法について必要な指導を行うことができる。</t>
    <phoneticPr fontId="4"/>
  </si>
  <si>
    <t>（地下掘削工事の届出）
第62条　条例第118条第１項の規則で定める地下掘削工事は、次のとおりとする。ただし、ボーリング調査等の結果から、明らかに地下水のゆう出がないと認められる工事を除く。
(１)　地表を掘削する工事で掘削する地表の面積が1,000平方メートル以上の掘削工事
(２)　地中を掘削する工事で掘削する土の体積が1,000立方メートル以上の掘削工事
２　条例第118条第１項の規定による届出は、地下掘削工事届（様式26）によってしなければならない。
３　前項の届出は、届出書の正本にその写し１通を添えてしなければならない。
４　条例第118条第１項第５号の規則で定める事項は、次のとおりとする。
(１)　工事の目的、工期等の工事の概要
(２)　掘削する土の体積（第１項第２号の掘削工事に限る。）
(３)　工事場所の周辺の地盤の標高及び地下水位
(４)　予想されるゆう出水の量及びその処理方法
(５)　工事場所の周辺の地盤及び地下水位への影響を低減するための方法
５　条例第118条第２項の規則で定める書類は、次のとおりとする。
(１)　掘削平面図及び掘削断面図
(２)　ゆう出水の処理の系統を示す図面
（地下水ゆう出量等の報告）
第63条　条例第119条の規定による報告は、地下掘削工事の期間中、毎月分の次の事項を翌月10日までに、地下水ゆう出量等報告書（様式27）によってしなければならない。
(１)　地下水のゆう出量又は排水量
(２)　工事場所の周辺の地盤の標高及び地下水位並びにその変動量並びにその測定日</t>
    <phoneticPr fontId="4"/>
  </si>
  <si>
    <t>共同企業体編成表（様式１０７）</t>
    <rPh sb="0" eb="2">
      <t>キョウドウ</t>
    </rPh>
    <rPh sb="2" eb="5">
      <t>キギョウタイ</t>
    </rPh>
    <rPh sb="5" eb="7">
      <t>ヘンセイ</t>
    </rPh>
    <rPh sb="7" eb="8">
      <t>ヒョウ</t>
    </rPh>
    <rPh sb="9" eb="11">
      <t>ヨウシキ</t>
    </rPh>
    <phoneticPr fontId="4"/>
  </si>
  <si>
    <r>
      <t>変更図面、協議簿</t>
    </r>
    <r>
      <rPr>
        <sz val="11"/>
        <rFont val="ＭＳ Ｐゴシック"/>
        <family val="3"/>
        <charset val="128"/>
      </rPr>
      <t>No.5</t>
    </r>
    <rPh sb="0" eb="2">
      <t>ヘンコウ</t>
    </rPh>
    <rPh sb="2" eb="4">
      <t>ズメン</t>
    </rPh>
    <rPh sb="5" eb="7">
      <t>キョウギ</t>
    </rPh>
    <rPh sb="7" eb="8">
      <t>ボ</t>
    </rPh>
    <phoneticPr fontId="4"/>
  </si>
  <si>
    <t>社内検査実施報告</t>
    <rPh sb="0" eb="2">
      <t>シャナイ</t>
    </rPh>
    <rPh sb="2" eb="4">
      <t>ケンサ</t>
    </rPh>
    <rPh sb="4" eb="6">
      <t>ジッシ</t>
    </rPh>
    <rPh sb="6" eb="8">
      <t>ホウコク</t>
    </rPh>
    <phoneticPr fontId="4"/>
  </si>
  <si>
    <t>項目○○について社内検査を実施しましたので
報告します。</t>
    <rPh sb="0" eb="2">
      <t>コウモク</t>
    </rPh>
    <rPh sb="8" eb="10">
      <t>シャナイ</t>
    </rPh>
    <rPh sb="10" eb="12">
      <t>ケンサ</t>
    </rPh>
    <rPh sb="13" eb="15">
      <t>ジッシ</t>
    </rPh>
    <rPh sb="22" eb="24">
      <t>ホウコク</t>
    </rPh>
    <phoneticPr fontId="4"/>
  </si>
  <si>
    <t>建退共様式02</t>
    <rPh sb="0" eb="3">
      <t>ケンタイ</t>
    </rPh>
    <rPh sb="3" eb="5">
      <t>ヨウシキ</t>
    </rPh>
    <phoneticPr fontId="4"/>
  </si>
  <si>
    <t>工事様式2-12</t>
    <rPh sb="0" eb="2">
      <t>コウジ</t>
    </rPh>
    <rPh sb="2" eb="4">
      <t>ヨウシキ</t>
    </rPh>
    <phoneticPr fontId="4"/>
  </si>
  <si>
    <t>排出ガス対策型機械（一般工事）</t>
    <phoneticPr fontId="4"/>
  </si>
  <si>
    <t>一般工事用建設機械</t>
    <phoneticPr fontId="4"/>
  </si>
  <si>
    <t>　ディーゼルエンジン（エンジン出力7.5kw以上260kw以下）を搭載した建設機械に限る。
　ただし、道路運送車両の保安基準に排出ガス基準が定められている自動車で、有効な自動車検査証の交付を受けているものは除く。</t>
    <rPh sb="22" eb="24">
      <t>イジョウ</t>
    </rPh>
    <phoneticPr fontId="4"/>
  </si>
  <si>
    <t>・トラクタショベル（車輪式）</t>
    <phoneticPr fontId="4"/>
  </si>
  <si>
    <t>・ロードローラ、タイヤローラ、振動ローラ</t>
    <phoneticPr fontId="4"/>
  </si>
  <si>
    <t>排出ガス対策型機械（トンネル工事）</t>
    <phoneticPr fontId="4"/>
  </si>
  <si>
    <t>トンネル工事用建設機械</t>
    <phoneticPr fontId="4"/>
  </si>
  <si>
    <t>承諾書（部分使用）（工事様式２-１２）</t>
    <rPh sb="0" eb="2">
      <t>ショウダク</t>
    </rPh>
    <rPh sb="2" eb="3">
      <t>ショ</t>
    </rPh>
    <rPh sb="4" eb="6">
      <t>ブブン</t>
    </rPh>
    <rPh sb="6" eb="8">
      <t>シヨウ</t>
    </rPh>
    <rPh sb="10" eb="12">
      <t>コウジ</t>
    </rPh>
    <rPh sb="12" eb="14">
      <t>ヨウシキ</t>
    </rPh>
    <phoneticPr fontId="4"/>
  </si>
  <si>
    <t>工事部分検査願（工事様式２-１０）</t>
    <rPh sb="0" eb="2">
      <t>コウジ</t>
    </rPh>
    <rPh sb="8" eb="10">
      <t>コウジ</t>
    </rPh>
    <rPh sb="10" eb="12">
      <t>ヨウシキ</t>
    </rPh>
    <phoneticPr fontId="4"/>
  </si>
  <si>
    <t xml:space="preserve">
</t>
    <phoneticPr fontId="4"/>
  </si>
  <si>
    <t xml:space="preserve">
</t>
    <phoneticPr fontId="4"/>
  </si>
  <si>
    <r>
      <t xml:space="preserve">
</t>
    </r>
    <r>
      <rPr>
        <sz val="11"/>
        <color theme="0"/>
        <rFont val="ＭＳ 明朝"/>
        <family val="1"/>
        <charset val="128"/>
      </rPr>
      <t>□</t>
    </r>
    <r>
      <rPr>
        <sz val="11"/>
        <rFont val="ＭＳ 明朝"/>
        <family val="1"/>
        <charset val="128"/>
      </rPr>
      <t xml:space="preserve">厳しい自然・地盤条件への対応
</t>
    </r>
    <phoneticPr fontId="4"/>
  </si>
  <si>
    <r>
      <t xml:space="preserve">
</t>
    </r>
    <r>
      <rPr>
        <sz val="11"/>
        <color theme="0"/>
        <rFont val="ＭＳ 明朝"/>
        <family val="1"/>
        <charset val="128"/>
      </rPr>
      <t>□</t>
    </r>
    <r>
      <rPr>
        <sz val="11"/>
        <rFont val="ＭＳ 明朝"/>
        <family val="1"/>
        <charset val="128"/>
      </rPr>
      <t xml:space="preserve">構造物の特殊性への対応
</t>
    </r>
    <phoneticPr fontId="4"/>
  </si>
  <si>
    <r>
      <t xml:space="preserve">
</t>
    </r>
    <r>
      <rPr>
        <sz val="11"/>
        <color theme="0"/>
        <rFont val="ＭＳ 明朝"/>
        <family val="1"/>
        <charset val="128"/>
      </rPr>
      <t>□</t>
    </r>
    <r>
      <rPr>
        <sz val="11"/>
        <rFont val="ＭＳ 明朝"/>
        <family val="1"/>
        <charset val="128"/>
      </rPr>
      <t xml:space="preserve">長期工事における安全確保への対応
</t>
    </r>
    <phoneticPr fontId="4"/>
  </si>
  <si>
    <r>
      <rPr>
        <sz val="11"/>
        <color theme="0"/>
        <rFont val="ＭＳ 明朝"/>
        <family val="1"/>
        <charset val="128"/>
      </rPr>
      <t>□</t>
    </r>
    <r>
      <rPr>
        <sz val="11"/>
        <rFont val="ＭＳ 明朝"/>
        <family val="1"/>
        <charset val="128"/>
      </rPr>
      <t>準備・後片付け</t>
    </r>
    <phoneticPr fontId="4"/>
  </si>
  <si>
    <r>
      <t xml:space="preserve">
</t>
    </r>
    <r>
      <rPr>
        <sz val="11"/>
        <color theme="0"/>
        <rFont val="ＭＳ 明朝"/>
        <family val="1"/>
        <charset val="128"/>
      </rPr>
      <t>□</t>
    </r>
    <r>
      <rPr>
        <sz val="11"/>
        <rFont val="ＭＳ 明朝"/>
        <family val="1"/>
        <charset val="128"/>
      </rPr>
      <t xml:space="preserve">施工関係
</t>
    </r>
    <phoneticPr fontId="4"/>
  </si>
  <si>
    <r>
      <t xml:space="preserve">
</t>
    </r>
    <r>
      <rPr>
        <sz val="11"/>
        <color theme="0"/>
        <rFont val="ＭＳ 明朝"/>
        <family val="1"/>
        <charset val="128"/>
      </rPr>
      <t>□</t>
    </r>
    <r>
      <rPr>
        <sz val="11"/>
        <rFont val="ＭＳ 明朝"/>
        <family val="1"/>
        <charset val="128"/>
      </rPr>
      <t xml:space="preserve">品質管理
</t>
    </r>
    <phoneticPr fontId="4"/>
  </si>
  <si>
    <r>
      <t xml:space="preserve">
</t>
    </r>
    <r>
      <rPr>
        <sz val="11"/>
        <color theme="0"/>
        <rFont val="ＭＳ 明朝"/>
        <family val="1"/>
        <charset val="128"/>
      </rPr>
      <t>□</t>
    </r>
    <r>
      <rPr>
        <sz val="11"/>
        <rFont val="ＭＳ 明朝"/>
        <family val="1"/>
        <charset val="128"/>
      </rPr>
      <t xml:space="preserve">安全衛生管理
</t>
    </r>
    <phoneticPr fontId="4"/>
  </si>
  <si>
    <r>
      <rPr>
        <sz val="11"/>
        <color theme="0"/>
        <rFont val="ＭＳ 明朝"/>
        <family val="1"/>
        <charset val="128"/>
      </rPr>
      <t>□</t>
    </r>
    <r>
      <rPr>
        <sz val="11"/>
        <rFont val="ＭＳ 明朝"/>
        <family val="1"/>
        <charset val="128"/>
      </rPr>
      <t>その他</t>
    </r>
    <phoneticPr fontId="4"/>
  </si>
  <si>
    <r>
      <t xml:space="preserve">
</t>
    </r>
    <r>
      <rPr>
        <sz val="11"/>
        <color theme="0"/>
        <rFont val="ＭＳ 明朝"/>
        <family val="1"/>
        <charset val="128"/>
      </rPr>
      <t>□</t>
    </r>
    <r>
      <rPr>
        <sz val="11"/>
        <rFont val="ＭＳ 明朝"/>
        <family val="1"/>
        <charset val="128"/>
      </rPr>
      <t xml:space="preserve">地域の貢献等
</t>
    </r>
    <phoneticPr fontId="4"/>
  </si>
  <si>
    <r>
      <t xml:space="preserve">
</t>
    </r>
    <r>
      <rPr>
        <sz val="11"/>
        <color theme="0"/>
        <rFont val="ＭＳ 明朝"/>
        <family val="1"/>
        <charset val="128"/>
      </rPr>
      <t>□</t>
    </r>
    <r>
      <rPr>
        <sz val="11"/>
        <rFont val="ＭＳ 明朝"/>
        <family val="1"/>
        <charset val="128"/>
      </rPr>
      <t xml:space="preserve">社会性等
地域社会や住民に対する貢献
</t>
    </r>
    <phoneticPr fontId="4"/>
  </si>
  <si>
    <r>
      <t xml:space="preserve">
</t>
    </r>
    <r>
      <rPr>
        <sz val="11"/>
        <color theme="0"/>
        <rFont val="ＭＳ 明朝"/>
        <family val="1"/>
        <charset val="128"/>
      </rPr>
      <t>□</t>
    </r>
    <r>
      <rPr>
        <sz val="11"/>
        <rFont val="ＭＳ 明朝"/>
        <family val="1"/>
        <charset val="128"/>
      </rPr>
      <t xml:space="preserve">創意工夫
「工事特性」で評価するほどでない軽微な工夫
</t>
    </r>
    <phoneticPr fontId="4"/>
  </si>
  <si>
    <r>
      <t xml:space="preserve">
</t>
    </r>
    <r>
      <rPr>
        <sz val="11"/>
        <color theme="0"/>
        <rFont val="ＭＳ 明朝"/>
        <family val="1"/>
        <charset val="128"/>
      </rPr>
      <t>□</t>
    </r>
    <r>
      <rPr>
        <sz val="11"/>
        <rFont val="ＭＳ 明朝"/>
        <family val="1"/>
        <charset val="128"/>
      </rPr>
      <t xml:space="preserve">工事特性
工事全体を通して他の類似工事に比べて、特異な施行条件への対応
</t>
    </r>
    <phoneticPr fontId="4"/>
  </si>
  <si>
    <t xml:space="preserve">
</t>
    <phoneticPr fontId="4"/>
  </si>
  <si>
    <t xml:space="preserve">
</t>
    <phoneticPr fontId="4"/>
  </si>
  <si>
    <r>
      <t>１．該当する項目の□に</t>
    </r>
    <r>
      <rPr>
        <b/>
        <sz val="11"/>
        <rFont val="ＭＳ ゴシック"/>
        <family val="3"/>
        <charset val="128"/>
      </rPr>
      <t>レ</t>
    </r>
    <r>
      <rPr>
        <sz val="11"/>
        <rFont val="ＭＳ 明朝"/>
        <family val="1"/>
        <charset val="128"/>
      </rPr>
      <t>マーク記入。
２．具体的内容の説明として、写真・ポンチ絵等を説明資料に整理。
３．この様式により難い場合は、この様式に準じた別の様式を使用できる。</t>
    </r>
    <phoneticPr fontId="4"/>
  </si>
  <si>
    <t>１.説明資料は簡潔に作成するものとし、必要に応じて別葉とする。
２.工事特性は、都市部等や厳しい自然条件への対応状況がわかる資料を添付すること。
３.創意工夫等の説明は、①改善・工夫の内容②効果内容(工費・工期)③施工上の留意点等を具体的
　 に記載すること。
４.この様式により難い場合は、この様式に準じた別の様式を使用できる。</t>
    <phoneticPr fontId="4"/>
  </si>
  <si>
    <t xml:space="preserve"> 工事様式2-10</t>
    <rPh sb="1" eb="3">
      <t>コウジ</t>
    </rPh>
    <phoneticPr fontId="4"/>
  </si>
  <si>
    <t xml:space="preserve">
</t>
    <phoneticPr fontId="4"/>
  </si>
  <si>
    <t>○○月○○日</t>
  </si>
  <si>
    <t xml:space="preserve">
</t>
    <phoneticPr fontId="4"/>
  </si>
  <si>
    <t xml:space="preserve">
</t>
    <phoneticPr fontId="4"/>
  </si>
  <si>
    <t xml:space="preserve">
</t>
    <phoneticPr fontId="4"/>
  </si>
  <si>
    <t xml:space="preserve">
</t>
    <phoneticPr fontId="4"/>
  </si>
  <si>
    <t xml:space="preserve">
</t>
    <phoneticPr fontId="91"/>
  </si>
  <si>
    <t>工　事　施　工　協　議　簿　（第</t>
    <phoneticPr fontId="4"/>
  </si>
  <si>
    <t>（あて先）札 幌 市 長</t>
    <phoneticPr fontId="4"/>
  </si>
  <si>
    <t>札幌市長・事業管理者入力欄</t>
    <rPh sb="0" eb="2">
      <t>サッポロ</t>
    </rPh>
    <phoneticPr fontId="4"/>
  </si>
  <si>
    <r>
      <t>・</t>
    </r>
    <r>
      <rPr>
        <sz val="11"/>
        <rFont val="ＭＳ 明朝"/>
        <family val="1"/>
        <charset val="128"/>
      </rPr>
      <t>　</t>
    </r>
    <r>
      <rPr>
        <sz val="11"/>
        <rFont val="ＭＳ 明朝"/>
        <family val="1"/>
        <charset val="128"/>
      </rPr>
      <t>提出期限　　指定期間内</t>
    </r>
    <phoneticPr fontId="4"/>
  </si>
  <si>
    <t>添付図</t>
    <phoneticPr fontId="4"/>
  </si>
  <si>
    <r>
      <t>　建設リサイクル法は、分別解体や再資源化が規定されていますが、全ての建設資材について分別解体や再資源化を義務付けているわけではありません。分別解体や再資源化の対象となるのは、</t>
    </r>
    <r>
      <rPr>
        <sz val="2"/>
        <rFont val="ＭＳ ゴシック"/>
        <family val="3"/>
        <charset val="128"/>
      </rPr>
      <t/>
    </r>
    <phoneticPr fontId="4"/>
  </si>
  <si>
    <t>１．
２．</t>
    <phoneticPr fontId="4"/>
  </si>
  <si>
    <t xml:space="preserve">
</t>
    <phoneticPr fontId="4"/>
  </si>
  <si>
    <t>再資源化をすることによって資源を有効に利用する事ができ、廃棄物の減量に大きく貢献できるもので
あること
再資源化の技術が普及していて、再資源化をする際に経済面での成約が著しくないもの</t>
    <phoneticPr fontId="4"/>
  </si>
  <si>
    <t xml:space="preserve">
</t>
    <phoneticPr fontId="4"/>
  </si>
  <si>
    <t>　という２つの理由から決められています。
　そして、この基準をクリアした建設資材を特定建設資材として定めており、特定建設資材として指定されているものは、コンクリート、コンクリートおよび鉄からなる建設資材、木材、アスファルト・コンクリートなどです。</t>
    <phoneticPr fontId="4"/>
  </si>
  <si>
    <t>コンクリートは、無筋コンクリートや鉄筋コンクリートなどのことをいい、ＡＬＣ版、スレート、モルタル等、骨材が含まれていない建設資材は、特定建設資材のコンクリートには該当しません。
コンクリートおよび鉄からなる建設資材とは、コンクリートと鉄筋などから成るプレキャスト鉄筋コンクリート版などの二次製品をいい、鉄筋・鉄蓋など鉄単独の資材は含みません。
木材は、土木建築に関する工事に使用される木材をいいます。木材であれば全てが該当するというわけではなく、建設発生木材のうち、工事によって伐採される樹木は特定建設資材廃棄物には該当しません。
また、CCA処理木材を廃棄の際は確認・分別の上、焼却又は埋立を適正に行う必要があるため、下記のCCA処理木材分別の手引き※を参照してください。
アスファルト・コンクリートは、「骨材」「アスファルト」「フィラー」「安定剤」などから成る材料の事をいいます。</t>
    <phoneticPr fontId="4"/>
  </si>
  <si>
    <t xml:space="preserve">・
・
・
・
</t>
    <phoneticPr fontId="4"/>
  </si>
  <si>
    <t xml:space="preserve">
</t>
    <phoneticPr fontId="4"/>
  </si>
  <si>
    <t>請　負　代　金　内　訳　書</t>
    <rPh sb="0" eb="1">
      <t>ショウ</t>
    </rPh>
    <rPh sb="2" eb="3">
      <t>フ</t>
    </rPh>
    <rPh sb="4" eb="5">
      <t>ダイ</t>
    </rPh>
    <rPh sb="6" eb="7">
      <t>キン</t>
    </rPh>
    <rPh sb="8" eb="9">
      <t>ナイ</t>
    </rPh>
    <rPh sb="10" eb="11">
      <t>ヤク</t>
    </rPh>
    <rPh sb="12" eb="13">
      <t>ショ</t>
    </rPh>
    <phoneticPr fontId="4"/>
  </si>
  <si>
    <t>住所</t>
    <rPh sb="0" eb="2">
      <t>ジュウショ</t>
    </rPh>
    <phoneticPr fontId="4"/>
  </si>
  <si>
    <t>工 事 名</t>
    <rPh sb="0" eb="1">
      <t>コウ</t>
    </rPh>
    <rPh sb="2" eb="3">
      <t>コト</t>
    </rPh>
    <rPh sb="4" eb="5">
      <t>メイ</t>
    </rPh>
    <phoneticPr fontId="4"/>
  </si>
  <si>
    <t>工　　期</t>
    <rPh sb="0" eb="1">
      <t>コウ</t>
    </rPh>
    <rPh sb="3" eb="4">
      <t>キ</t>
    </rPh>
    <phoneticPr fontId="4"/>
  </si>
  <si>
    <t xml:space="preserve">設　計　総　括　表 </t>
    <rPh sb="0" eb="1">
      <t>セツ</t>
    </rPh>
    <rPh sb="2" eb="3">
      <t>ケイ</t>
    </rPh>
    <rPh sb="4" eb="5">
      <t>フサ</t>
    </rPh>
    <rPh sb="6" eb="7">
      <t>クク</t>
    </rPh>
    <rPh sb="8" eb="9">
      <t>ヒョウ</t>
    </rPh>
    <phoneticPr fontId="4"/>
  </si>
  <si>
    <t>工事区分・工種・種別</t>
    <rPh sb="0" eb="1">
      <t>コウ</t>
    </rPh>
    <rPh sb="1" eb="2">
      <t>コト</t>
    </rPh>
    <rPh sb="2" eb="3">
      <t>ク</t>
    </rPh>
    <rPh sb="3" eb="4">
      <t>ブン</t>
    </rPh>
    <rPh sb="5" eb="6">
      <t>コウ</t>
    </rPh>
    <rPh sb="6" eb="7">
      <t>タネ</t>
    </rPh>
    <rPh sb="8" eb="9">
      <t>タネ</t>
    </rPh>
    <rPh sb="9" eb="10">
      <t>ベツ</t>
    </rPh>
    <phoneticPr fontId="4"/>
  </si>
  <si>
    <t>数　量</t>
    <rPh sb="0" eb="1">
      <t>カズ</t>
    </rPh>
    <rPh sb="2" eb="3">
      <t>リョウ</t>
    </rPh>
    <phoneticPr fontId="4"/>
  </si>
  <si>
    <t>単　価</t>
    <rPh sb="0" eb="1">
      <t>タン</t>
    </rPh>
    <rPh sb="2" eb="3">
      <t>アタイ</t>
    </rPh>
    <phoneticPr fontId="4"/>
  </si>
  <si>
    <t>金　　　額</t>
    <rPh sb="0" eb="1">
      <t>キン</t>
    </rPh>
    <rPh sb="4" eb="5">
      <t>ガク</t>
    </rPh>
    <phoneticPr fontId="4"/>
  </si>
  <si>
    <t>備　考</t>
    <rPh sb="0" eb="1">
      <t>ソナエ</t>
    </rPh>
    <rPh sb="2" eb="3">
      <t>コウ</t>
    </rPh>
    <phoneticPr fontId="4"/>
  </si>
  <si>
    <t>（工事価格のうち、現場労働者に関する健康保険、厚生年金保険及び雇用保険の法定の事業主負担額</t>
    <rPh sb="1" eb="3">
      <t>コウジ</t>
    </rPh>
    <rPh sb="3" eb="5">
      <t>カカク</t>
    </rPh>
    <rPh sb="9" eb="11">
      <t>ゲンバ</t>
    </rPh>
    <rPh sb="11" eb="14">
      <t>ロウドウシャ</t>
    </rPh>
    <rPh sb="15" eb="16">
      <t>カン</t>
    </rPh>
    <rPh sb="18" eb="20">
      <t>ケンコウ</t>
    </rPh>
    <rPh sb="20" eb="22">
      <t>ホケン</t>
    </rPh>
    <rPh sb="23" eb="25">
      <t>コウセイ</t>
    </rPh>
    <rPh sb="25" eb="27">
      <t>ネンキン</t>
    </rPh>
    <rPh sb="27" eb="29">
      <t>ホケン</t>
    </rPh>
    <rPh sb="29" eb="30">
      <t>オヨ</t>
    </rPh>
    <rPh sb="31" eb="33">
      <t>コヨウ</t>
    </rPh>
    <rPh sb="33" eb="35">
      <t>ホケン</t>
    </rPh>
    <rPh sb="36" eb="38">
      <t>ホウテイ</t>
    </rPh>
    <rPh sb="39" eb="41">
      <t>ジギョウ</t>
    </rPh>
    <rPh sb="41" eb="42">
      <t>ヌシ</t>
    </rPh>
    <rPh sb="42" eb="44">
      <t>フタン</t>
    </rPh>
    <rPh sb="44" eb="45">
      <t>ガク</t>
    </rPh>
    <phoneticPr fontId="4"/>
  </si>
  <si>
    <t>円）</t>
    <rPh sb="0" eb="1">
      <t>エン</t>
    </rPh>
    <phoneticPr fontId="4"/>
  </si>
  <si>
    <t>・提出部数　２部</t>
    <rPh sb="1" eb="3">
      <t>テイシュツ</t>
    </rPh>
    <rPh sb="3" eb="5">
      <t>ブスウ</t>
    </rPh>
    <rPh sb="7" eb="8">
      <t>ブ</t>
    </rPh>
    <phoneticPr fontId="4"/>
  </si>
  <si>
    <t>・提 出 先　監督員</t>
    <rPh sb="1" eb="2">
      <t>ツツミ</t>
    </rPh>
    <rPh sb="3" eb="4">
      <t>デ</t>
    </rPh>
    <rPh sb="5" eb="6">
      <t>サキ</t>
    </rPh>
    <rPh sb="7" eb="10">
      <t>カントクイン</t>
    </rPh>
    <phoneticPr fontId="4"/>
  </si>
  <si>
    <t>単 位</t>
    <rPh sb="0" eb="1">
      <t>タン</t>
    </rPh>
    <rPh sb="2" eb="3">
      <t>クライ</t>
    </rPh>
    <phoneticPr fontId="4"/>
  </si>
  <si>
    <t>請負代金内訳書（様式２-３０）</t>
    <rPh sb="0" eb="2">
      <t>ウケオイ</t>
    </rPh>
    <rPh sb="2" eb="4">
      <t>ダイキン</t>
    </rPh>
    <rPh sb="4" eb="7">
      <t>ウチワケショ</t>
    </rPh>
    <rPh sb="8" eb="10">
      <t>ヨウシキ</t>
    </rPh>
    <phoneticPr fontId="4"/>
  </si>
  <si>
    <t>（あて先）札 幌 市 長</t>
  </si>
  <si>
    <t>（あて先）札 幌 市 長</t>
    <phoneticPr fontId="4"/>
  </si>
  <si>
    <t>00（○）第0000-0号</t>
    <phoneticPr fontId="4"/>
  </si>
  <si>
    <t>しゅん功</t>
    <rPh sb="3" eb="4">
      <t>コウ</t>
    </rPh>
    <phoneticPr fontId="4"/>
  </si>
  <si>
    <t>着手</t>
    <rPh sb="0" eb="1">
      <t>キ</t>
    </rPh>
    <rPh sb="1" eb="2">
      <t>テ</t>
    </rPh>
    <phoneticPr fontId="4"/>
  </si>
  <si>
    <r>
      <t>ｍ</t>
    </r>
    <r>
      <rPr>
        <vertAlign val="superscript"/>
        <sz val="12"/>
        <rFont val="ＭＳ 明朝"/>
        <family val="1"/>
        <charset val="128"/>
      </rPr>
      <t>２</t>
    </r>
    <r>
      <rPr>
        <sz val="12"/>
        <rFont val="ＭＳ 明朝"/>
        <family val="1"/>
        <charset val="128"/>
      </rPr>
      <t>，深　さ：</t>
    </r>
    <rPh sb="3" eb="4">
      <t>フカ</t>
    </rPh>
    <phoneticPr fontId="4"/>
  </si>
  <si>
    <t>ｍ，地下水位：</t>
    <phoneticPr fontId="4"/>
  </si>
  <si>
    <r>
      <t xml:space="preserve">地下掘削工事の概要
</t>
    </r>
    <r>
      <rPr>
        <sz val="12"/>
        <rFont val="ＭＳ Ｐ明朝"/>
        <family val="1"/>
        <charset val="128"/>
      </rPr>
      <t>(工事名，工事の目的，工期等)</t>
    </r>
    <rPh sb="0" eb="2">
      <t>チカ</t>
    </rPh>
    <rPh sb="2" eb="4">
      <t>クッサク</t>
    </rPh>
    <rPh sb="4" eb="6">
      <t>コウジ</t>
    </rPh>
    <rPh sb="7" eb="9">
      <t>ガイヨウ</t>
    </rPh>
    <rPh sb="11" eb="14">
      <t>コウジメイ</t>
    </rPh>
    <rPh sb="15" eb="17">
      <t>コウジ</t>
    </rPh>
    <rPh sb="18" eb="20">
      <t>モクテキ</t>
    </rPh>
    <rPh sb="21" eb="23">
      <t>コウキ</t>
    </rPh>
    <rPh sb="23" eb="24">
      <t>ナド</t>
    </rPh>
    <phoneticPr fontId="4"/>
  </si>
  <si>
    <r>
      <t>ｍ</t>
    </r>
    <r>
      <rPr>
        <vertAlign val="superscript"/>
        <sz val="12"/>
        <rFont val="ＭＳ 明朝"/>
        <family val="1"/>
        <charset val="128"/>
      </rPr>
      <t>３</t>
    </r>
    <r>
      <rPr>
        <sz val="12"/>
        <rFont val="ＭＳ 明朝"/>
        <family val="1"/>
        <charset val="128"/>
      </rPr>
      <t>（還元水量含む）</t>
    </r>
    <rPh sb="3" eb="5">
      <t>カンゲン</t>
    </rPh>
    <rPh sb="5" eb="7">
      <t>スイリョウ</t>
    </rPh>
    <rPh sb="7" eb="8">
      <t>フク</t>
    </rPh>
    <phoneticPr fontId="4"/>
  </si>
  <si>
    <t>臨技検（ 様 式 ３ ）</t>
    <rPh sb="0" eb="1">
      <t>ノゾム</t>
    </rPh>
    <rPh sb="1" eb="2">
      <t>ワザ</t>
    </rPh>
    <rPh sb="2" eb="3">
      <t>ケン</t>
    </rPh>
    <rPh sb="5" eb="6">
      <t>サマ</t>
    </rPh>
    <rPh sb="7" eb="8">
      <t>シキ</t>
    </rPh>
    <phoneticPr fontId="4"/>
  </si>
  <si>
    <t>　下記工事について、工事請負代金の部分払（内払）を得たいので、第○回部分検査を実施していただきたくお願いします。</t>
    <phoneticPr fontId="4"/>
  </si>
  <si>
    <t>　下記工事について、工事請負代金の部分払（内払）を得たいので、第○回部分検査を実施していただきたくお願いします。</t>
    <phoneticPr fontId="4"/>
  </si>
  <si>
    <t xml:space="preserve">
・特殊な地盤条件
・雨・雪・風・気温の自然条件
・急峻な地形及び土石流危渓流内
・動植物等の自然環境保全全配慮
・その他[理由：　　　　　　　　　　　　　　　　　　]
</t>
    <phoneticPr fontId="4"/>
  </si>
  <si>
    <t xml:space="preserve">
・対象構造物の規模が特殊な工事
・対象構造物の形状が複雑である等による施工条件変化
・その他[理由：　　　　　　　　　　　　　　　　　　]
</t>
    <phoneticPr fontId="4"/>
  </si>
  <si>
    <t xml:space="preserve">
・12ケ月を超える工期で、事故がなく完成した工事（全面
　一時中止期間は除く）
　※但し、文書注意に至らない事故は除く
・その他[理由：　　　　　　　　　　　　　　　　　　]
</t>
    <phoneticPr fontId="4"/>
  </si>
  <si>
    <r>
      <t xml:space="preserve">
</t>
    </r>
    <r>
      <rPr>
        <sz val="11"/>
        <color theme="0"/>
        <rFont val="ＭＳ 明朝"/>
        <family val="1"/>
        <charset val="128"/>
      </rPr>
      <t>□</t>
    </r>
    <r>
      <rPr>
        <sz val="11"/>
        <rFont val="ＭＳ 明朝"/>
        <family val="1"/>
        <charset val="128"/>
      </rPr>
      <t xml:space="preserve">都市部等の作業境、社会条件への対応
</t>
    </r>
    <phoneticPr fontId="4"/>
  </si>
  <si>
    <t xml:space="preserve">
</t>
    <phoneticPr fontId="4"/>
  </si>
  <si>
    <t>評 価 内 容</t>
    <rPh sb="0" eb="1">
      <t>ヒョウ</t>
    </rPh>
    <rPh sb="2" eb="3">
      <t>アタイ</t>
    </rPh>
    <rPh sb="4" eb="5">
      <t>ナイ</t>
    </rPh>
    <rPh sb="6" eb="7">
      <t>カタチ</t>
    </rPh>
    <phoneticPr fontId="4"/>
  </si>
  <si>
    <t xml:space="preserve">
・地盤の変形、近接構造部、地中埋設物への配慮
・周辺環境条件により、作業条件、工程等への影響配慮
・周辺住民等への騒音・振動を特に影響配慮
・作業スペース制約、現道上の交通規制
・緊急時に対応が特に必要な工事
・その他[理由：　　　　　　　　　　　　　　　　　　]
</t>
    <phoneticPr fontId="4"/>
  </si>
  <si>
    <t>（ 様 式 ２－３０ ）</t>
    <rPh sb="2" eb="3">
      <t>サマ</t>
    </rPh>
    <rPh sb="4" eb="5">
      <t>シキ</t>
    </rPh>
    <phoneticPr fontId="4"/>
  </si>
  <si>
    <t>　令和00年00月00日付●●●第0000号により通知を受けた下記工事の部分使用について承諾し、その証として本書を提出します。</t>
  </si>
  <si>
    <t>令和　　年　　月　　日</t>
    <rPh sb="0" eb="2">
      <t>レイワ</t>
    </rPh>
    <phoneticPr fontId="4"/>
  </si>
  <si>
    <t>令和　　年　　月　　日</t>
    <phoneticPr fontId="4"/>
  </si>
  <si>
    <t>　令和00年00月00日付●●●第0000号により通知を受けた下記工事の部分使用について承諾し、その証として本書を提出します。</t>
    <phoneticPr fontId="4"/>
  </si>
  <si>
    <t>令和  年  月  日</t>
    <rPh sb="0" eb="2">
      <t>レイワ</t>
    </rPh>
    <phoneticPr fontId="4"/>
  </si>
  <si>
    <t>令和ＯＯ年ＯＯ月ＯＯ日</t>
  </si>
  <si>
    <t>令和　　年　　月　　日</t>
  </si>
  <si>
    <t>令和ＯＯ年ＯＯ月分</t>
  </si>
  <si>
    <t>令和OO年OO月OO日</t>
    <rPh sb="0" eb="2">
      <t>レイワ</t>
    </rPh>
    <phoneticPr fontId="91"/>
  </si>
  <si>
    <t>令和　　年　　月　　日</t>
    <rPh sb="0" eb="2">
      <t>レイワ</t>
    </rPh>
    <phoneticPr fontId="91"/>
  </si>
  <si>
    <t>上記の工事について、令和　　年　　月　　日に引渡しを受けます。</t>
    <rPh sb="10" eb="12">
      <t>レイワ</t>
    </rPh>
    <phoneticPr fontId="91"/>
  </si>
  <si>
    <t>（請負者名）</t>
    <rPh sb="1" eb="3">
      <t>ウケオイ</t>
    </rPh>
    <rPh sb="3" eb="4">
      <t>シャ</t>
    </rPh>
    <rPh sb="4" eb="5">
      <t>ナ</t>
    </rPh>
    <phoneticPr fontId="4"/>
  </si>
  <si>
    <t>現場代理人</t>
    <phoneticPr fontId="4"/>
  </si>
  <si>
    <t>現　場　発　生　品　調　書</t>
    <rPh sb="0" eb="1">
      <t>ゲン</t>
    </rPh>
    <rPh sb="2" eb="3">
      <t>バ</t>
    </rPh>
    <rPh sb="4" eb="5">
      <t>ハッ</t>
    </rPh>
    <rPh sb="6" eb="7">
      <t>セイ</t>
    </rPh>
    <rPh sb="8" eb="9">
      <t>ヒン</t>
    </rPh>
    <rPh sb="10" eb="11">
      <t>チョウ</t>
    </rPh>
    <rPh sb="12" eb="13">
      <t>ショ</t>
    </rPh>
    <phoneticPr fontId="4"/>
  </si>
  <si>
    <t>（第　　　　回）</t>
    <rPh sb="1" eb="2">
      <t>ダイ</t>
    </rPh>
    <rPh sb="6" eb="7">
      <t>カイ</t>
    </rPh>
    <phoneticPr fontId="4"/>
  </si>
  <si>
    <t>　　工事の施工によって生じた現場発生品について、下記のとおり引き渡します。</t>
    <rPh sb="2" eb="4">
      <t>コウジ</t>
    </rPh>
    <rPh sb="5" eb="7">
      <t>セコウ</t>
    </rPh>
    <rPh sb="11" eb="12">
      <t>ショウ</t>
    </rPh>
    <rPh sb="14" eb="16">
      <t>ゲンバ</t>
    </rPh>
    <rPh sb="16" eb="18">
      <t>ハッセイ</t>
    </rPh>
    <rPh sb="18" eb="19">
      <t>ヒン</t>
    </rPh>
    <rPh sb="24" eb="26">
      <t>カキ</t>
    </rPh>
    <rPh sb="30" eb="31">
      <t>ヒ</t>
    </rPh>
    <rPh sb="32" eb="33">
      <t>ワタ</t>
    </rPh>
    <phoneticPr fontId="4"/>
  </si>
  <si>
    <t>　　現場発生品の内容</t>
    <rPh sb="2" eb="4">
      <t>ゲンバ</t>
    </rPh>
    <rPh sb="4" eb="6">
      <t>ハッセイ</t>
    </rPh>
    <rPh sb="6" eb="7">
      <t>ヒン</t>
    </rPh>
    <rPh sb="8" eb="10">
      <t>ナイヨウ</t>
    </rPh>
    <phoneticPr fontId="4"/>
  </si>
  <si>
    <t>工　種</t>
    <rPh sb="0" eb="1">
      <t>コウ</t>
    </rPh>
    <rPh sb="2" eb="3">
      <t>シュ</t>
    </rPh>
    <phoneticPr fontId="4"/>
  </si>
  <si>
    <t>品　　　　　　名</t>
    <rPh sb="0" eb="1">
      <t>ヒン</t>
    </rPh>
    <rPh sb="7" eb="8">
      <t>ナ</t>
    </rPh>
    <phoneticPr fontId="4"/>
  </si>
  <si>
    <t>呼称</t>
    <rPh sb="0" eb="2">
      <t>コショウ</t>
    </rPh>
    <phoneticPr fontId="4"/>
  </si>
  <si>
    <t>生産等区分</t>
    <rPh sb="0" eb="2">
      <t>セイサン</t>
    </rPh>
    <rPh sb="2" eb="3">
      <t>トウ</t>
    </rPh>
    <rPh sb="3" eb="5">
      <t>クブン</t>
    </rPh>
    <phoneticPr fontId="4"/>
  </si>
  <si>
    <t>（引渡場所が設計図書に記載されていない場合）</t>
    <phoneticPr fontId="4"/>
  </si>
  <si>
    <t>現場発生品（品名等）の引渡場所について、上記のとおり指示する。</t>
    <phoneticPr fontId="4"/>
  </si>
  <si>
    <t>印</t>
    <rPh sb="0" eb="1">
      <t>イン</t>
    </rPh>
    <phoneticPr fontId="4"/>
  </si>
  <si>
    <t>工事主任</t>
    <rPh sb="0" eb="2">
      <t>コウジ</t>
    </rPh>
    <rPh sb="2" eb="4">
      <t>シュニン</t>
    </rPh>
    <phoneticPr fontId="4"/>
  </si>
  <si>
    <t>引 渡 場 所</t>
    <rPh sb="0" eb="1">
      <t>ヒ</t>
    </rPh>
    <rPh sb="2" eb="3">
      <t>ワタ</t>
    </rPh>
    <rPh sb="4" eb="5">
      <t>バ</t>
    </rPh>
    <rPh sb="6" eb="7">
      <t>ショ</t>
    </rPh>
    <phoneticPr fontId="4"/>
  </si>
  <si>
    <t>品 質 規 格</t>
    <rPh sb="0" eb="1">
      <t>ヒン</t>
    </rPh>
    <rPh sb="2" eb="3">
      <t>シツ</t>
    </rPh>
    <rPh sb="4" eb="5">
      <t>キ</t>
    </rPh>
    <rPh sb="6" eb="7">
      <t>カク</t>
    </rPh>
    <phoneticPr fontId="4"/>
  </si>
  <si>
    <t>呼  称</t>
    <rPh sb="0" eb="1">
      <t>コ</t>
    </rPh>
    <rPh sb="3" eb="4">
      <t>ショウ</t>
    </rPh>
    <phoneticPr fontId="4"/>
  </si>
  <si>
    <t>数  量</t>
    <rPh sb="0" eb="1">
      <t>カズ</t>
    </rPh>
    <rPh sb="3" eb="4">
      <t>リョウ</t>
    </rPh>
    <phoneticPr fontId="4"/>
  </si>
  <si>
    <t>引　 渡 　希 　望　 場　 所</t>
    <rPh sb="0" eb="1">
      <t>ヒ</t>
    </rPh>
    <rPh sb="3" eb="4">
      <t>ワタ</t>
    </rPh>
    <rPh sb="6" eb="7">
      <t>ノゾミ</t>
    </rPh>
    <rPh sb="9" eb="10">
      <t>ノゾミ</t>
    </rPh>
    <rPh sb="12" eb="13">
      <t>バ</t>
    </rPh>
    <rPh sb="15" eb="16">
      <t>ショ</t>
    </rPh>
    <phoneticPr fontId="4"/>
  </si>
  <si>
    <t>工　   　   　事　 　     　名</t>
    <rPh sb="0" eb="1">
      <t>コウ</t>
    </rPh>
    <rPh sb="10" eb="11">
      <t>コト</t>
    </rPh>
    <rPh sb="20" eb="21">
      <t>ナ</t>
    </rPh>
    <phoneticPr fontId="4"/>
  </si>
  <si>
    <t>　（主　旨）</t>
    <phoneticPr fontId="4"/>
  </si>
  <si>
    <t>　本様式は、請負者が支給材料の精算を行う場合に提出するものとする。</t>
    <phoneticPr fontId="4"/>
  </si>
  <si>
    <t>　（作成上の注意）</t>
    <phoneticPr fontId="4"/>
  </si>
  <si>
    <t>　１．生産等区分には、解体材、発生材等を区分して記入すること。</t>
    <phoneticPr fontId="4"/>
  </si>
  <si>
    <t>　２．引渡場所が設計図書に記載されていない場合は、監督職員の指示によること。</t>
    <phoneticPr fontId="4"/>
  </si>
  <si>
    <t>支　給　材　料　受　領　書</t>
    <rPh sb="4" eb="5">
      <t>ザイ</t>
    </rPh>
    <rPh sb="6" eb="7">
      <t>リョウ</t>
    </rPh>
    <rPh sb="8" eb="9">
      <t>ウケ</t>
    </rPh>
    <phoneticPr fontId="4"/>
  </si>
  <si>
    <t>受領者（請 負 者）氏名</t>
    <rPh sb="0" eb="3">
      <t>ジュリョウシャ</t>
    </rPh>
    <rPh sb="4" eb="5">
      <t>ショウ</t>
    </rPh>
    <rPh sb="6" eb="7">
      <t>フ</t>
    </rPh>
    <rPh sb="8" eb="9">
      <t>シャ</t>
    </rPh>
    <rPh sb="10" eb="12">
      <t>シメイ</t>
    </rPh>
    <phoneticPr fontId="4"/>
  </si>
  <si>
    <t>立会者（監督職員）氏名</t>
    <rPh sb="0" eb="2">
      <t>リッカイ</t>
    </rPh>
    <rPh sb="2" eb="3">
      <t>シャ</t>
    </rPh>
    <rPh sb="4" eb="6">
      <t>カントク</t>
    </rPh>
    <rPh sb="6" eb="8">
      <t>ショクイン</t>
    </rPh>
    <rPh sb="9" eb="11">
      <t>シメイ</t>
    </rPh>
    <phoneticPr fontId="4"/>
  </si>
  <si>
    <t>　　下記の支給材料を受領いたしました。</t>
    <phoneticPr fontId="4"/>
  </si>
  <si>
    <t>規　　格</t>
    <rPh sb="0" eb="1">
      <t>キ</t>
    </rPh>
    <rPh sb="3" eb="4">
      <t>カク</t>
    </rPh>
    <phoneticPr fontId="4"/>
  </si>
  <si>
    <t>数　　量</t>
    <rPh sb="0" eb="1">
      <t>カズ</t>
    </rPh>
    <rPh sb="3" eb="4">
      <t>リョウ</t>
    </rPh>
    <phoneticPr fontId="4"/>
  </si>
  <si>
    <t>受領場所</t>
    <rPh sb="0" eb="2">
      <t>ジュリョウ</t>
    </rPh>
    <rPh sb="2" eb="4">
      <t>バショ</t>
    </rPh>
    <phoneticPr fontId="4"/>
  </si>
  <si>
    <t>保管方法</t>
    <rPh sb="0" eb="2">
      <t>ホカン</t>
    </rPh>
    <rPh sb="2" eb="4">
      <t>ホウホウ</t>
    </rPh>
    <phoneticPr fontId="4"/>
  </si>
  <si>
    <t>契約高に対す
る過不足数量</t>
    <rPh sb="0" eb="2">
      <t>ケイヤク</t>
    </rPh>
    <rPh sb="2" eb="3">
      <t>タカ</t>
    </rPh>
    <rPh sb="4" eb="5">
      <t>タイ</t>
    </rPh>
    <rPh sb="8" eb="11">
      <t>カブソク</t>
    </rPh>
    <rPh sb="11" eb="13">
      <t>スウリョウ</t>
    </rPh>
    <phoneticPr fontId="4"/>
  </si>
  <si>
    <t>摘　　要</t>
    <rPh sb="0" eb="1">
      <t>テキ</t>
    </rPh>
    <rPh sb="3" eb="4">
      <t>ヨウ</t>
    </rPh>
    <phoneticPr fontId="4"/>
  </si>
  <si>
    <t>呼　称</t>
    <rPh sb="0" eb="1">
      <t>コ</t>
    </rPh>
    <rPh sb="2" eb="3">
      <t>ショウ</t>
    </rPh>
    <phoneticPr fontId="4"/>
  </si>
  <si>
    <t>工　 　事 　　名</t>
    <rPh sb="0" eb="1">
      <t>コウ</t>
    </rPh>
    <rPh sb="4" eb="5">
      <t>コト</t>
    </rPh>
    <rPh sb="8" eb="9">
      <t>ナ</t>
    </rPh>
    <phoneticPr fontId="4"/>
  </si>
  <si>
    <t>品　　 　　　　名</t>
    <rPh sb="0" eb="1">
      <t>ヒン</t>
    </rPh>
    <rPh sb="8" eb="9">
      <t>ナ</t>
    </rPh>
    <phoneticPr fontId="4"/>
  </si>
  <si>
    <t>　支給材料が契約書に基づく指定の受渡場所に到着したときは、請負者立会の下に確認の上、直ちに請負者に</t>
    <phoneticPr fontId="4"/>
  </si>
  <si>
    <t>　交付して本様式により受領書を徴する。</t>
    <phoneticPr fontId="4"/>
  </si>
  <si>
    <t>　引渡しが２回以上にわたる場合は、前回の受領数量を摘要に記入すること。</t>
    <phoneticPr fontId="4"/>
  </si>
  <si>
    <t>現場代理人</t>
    <phoneticPr fontId="4"/>
  </si>
  <si>
    <t>支　給　材　料　精　算　書</t>
    <rPh sb="4" eb="5">
      <t>ザイ</t>
    </rPh>
    <rPh sb="6" eb="7">
      <t>リョウ</t>
    </rPh>
    <phoneticPr fontId="4"/>
  </si>
  <si>
    <t>　　下記のとおり支給材料を精算します。</t>
    <phoneticPr fontId="4"/>
  </si>
  <si>
    <t>支給数量</t>
    <rPh sb="0" eb="2">
      <t>シキュウ</t>
    </rPh>
    <rPh sb="2" eb="4">
      <t>スウリョウ</t>
    </rPh>
    <phoneticPr fontId="4"/>
  </si>
  <si>
    <t>使用数量</t>
    <rPh sb="0" eb="2">
      <t>シヨウ</t>
    </rPh>
    <rPh sb="2" eb="4">
      <t>スウリョウ</t>
    </rPh>
    <phoneticPr fontId="4"/>
  </si>
  <si>
    <t>品　　名</t>
    <rPh sb="0" eb="1">
      <t>ヒン</t>
    </rPh>
    <rPh sb="3" eb="4">
      <t>ナ</t>
    </rPh>
    <phoneticPr fontId="4"/>
  </si>
  <si>
    <t>品　質　規　格</t>
    <rPh sb="0" eb="1">
      <t>ヒン</t>
    </rPh>
    <rPh sb="2" eb="3">
      <t>シツ</t>
    </rPh>
    <rPh sb="4" eb="5">
      <t>キ</t>
    </rPh>
    <rPh sb="6" eb="7">
      <t>カク</t>
    </rPh>
    <phoneticPr fontId="4"/>
  </si>
  <si>
    <t>残 数 量</t>
    <rPh sb="0" eb="1">
      <t>ザン</t>
    </rPh>
    <rPh sb="2" eb="3">
      <t>カズ</t>
    </rPh>
    <rPh sb="4" eb="5">
      <t>リョウ</t>
    </rPh>
    <phoneticPr fontId="4"/>
  </si>
  <si>
    <t>工　　　事　　　名</t>
    <rPh sb="0" eb="1">
      <t>コウ</t>
    </rPh>
    <rPh sb="4" eb="5">
      <t>コト</t>
    </rPh>
    <rPh sb="8" eb="9">
      <t>ナ</t>
    </rPh>
    <phoneticPr fontId="4"/>
  </si>
  <si>
    <t>工事監督員証明欄</t>
    <rPh sb="0" eb="2">
      <t>コウジ</t>
    </rPh>
    <rPh sb="2" eb="4">
      <t>カントク</t>
    </rPh>
    <rPh sb="4" eb="5">
      <t>イン</t>
    </rPh>
    <rPh sb="5" eb="7">
      <t>ショウメイ</t>
    </rPh>
    <rPh sb="7" eb="8">
      <t>ラン</t>
    </rPh>
    <phoneticPr fontId="4"/>
  </si>
  <si>
    <t>　上記精算について調査したところ事実に相違ないことを証明する。</t>
    <phoneticPr fontId="4"/>
  </si>
  <si>
    <t>　　　　令和　  　年　  　月　  　日</t>
    <rPh sb="4" eb="6">
      <t>レイワ</t>
    </rPh>
    <rPh sb="10" eb="11">
      <t>ネン</t>
    </rPh>
    <rPh sb="15" eb="16">
      <t>ゲツ</t>
    </rPh>
    <rPh sb="20" eb="21">
      <t>ヒ</t>
    </rPh>
    <phoneticPr fontId="4"/>
  </si>
  <si>
    <t>氏名</t>
    <rPh sb="0" eb="2">
      <t>シメイ</t>
    </rPh>
    <phoneticPr fontId="4"/>
  </si>
  <si>
    <t>　（主　旨）</t>
    <phoneticPr fontId="4"/>
  </si>
  <si>
    <t>※　①　この段階確認簿をもって、土木工事共通仕様書の１－１－１－２３により、段階確認を実施し確認されたものとする。
　　      なお、監督員から段階確認の実施の通知については、確認年月日をもって通知とする。</t>
    <rPh sb="6" eb="8">
      <t>ダンカイ</t>
    </rPh>
    <rPh sb="8" eb="10">
      <t>カクニン</t>
    </rPh>
    <rPh sb="10" eb="11">
      <t>ボ</t>
    </rPh>
    <rPh sb="16" eb="18">
      <t>ドボク</t>
    </rPh>
    <rPh sb="18" eb="20">
      <t>コウジ</t>
    </rPh>
    <rPh sb="20" eb="25">
      <t>キョウツウシヨウショ</t>
    </rPh>
    <rPh sb="38" eb="40">
      <t>ダンカイ</t>
    </rPh>
    <rPh sb="40" eb="42">
      <t>カクニン</t>
    </rPh>
    <rPh sb="43" eb="45">
      <t>ジッシ</t>
    </rPh>
    <rPh sb="46" eb="48">
      <t>カクニン</t>
    </rPh>
    <rPh sb="69" eb="71">
      <t>カントク</t>
    </rPh>
    <rPh sb="74" eb="76">
      <t>ダンカイ</t>
    </rPh>
    <rPh sb="76" eb="78">
      <t>カクニン</t>
    </rPh>
    <rPh sb="79" eb="81">
      <t>ジッシ</t>
    </rPh>
    <rPh sb="82" eb="84">
      <t>ツウチ</t>
    </rPh>
    <rPh sb="90" eb="92">
      <t>カクニン</t>
    </rPh>
    <rPh sb="92" eb="95">
      <t>ネンガッピ</t>
    </rPh>
    <rPh sb="99" eb="101">
      <t>ツウチ</t>
    </rPh>
    <phoneticPr fontId="4"/>
  </si>
  <si>
    <t>※　①　この立会簿をもって、土木工事共通仕様書の１－１－１－２３により、立会を実施し確認されたものとする。
　　　　　なお、監督員から立会の実施の通知については、立会年月日をもって通知とする。</t>
    <rPh sb="6" eb="8">
      <t>タチアイ</t>
    </rPh>
    <rPh sb="8" eb="9">
      <t>ボ</t>
    </rPh>
    <rPh sb="14" eb="16">
      <t>ドボク</t>
    </rPh>
    <rPh sb="16" eb="18">
      <t>コウジ</t>
    </rPh>
    <rPh sb="18" eb="23">
      <t>キョウツウシヨウショ</t>
    </rPh>
    <rPh sb="36" eb="38">
      <t>タチアイ</t>
    </rPh>
    <rPh sb="39" eb="41">
      <t>ジッシ</t>
    </rPh>
    <rPh sb="42" eb="44">
      <t>カクニン</t>
    </rPh>
    <rPh sb="62" eb="64">
      <t>カントク</t>
    </rPh>
    <rPh sb="67" eb="69">
      <t>タチアイ</t>
    </rPh>
    <rPh sb="70" eb="72">
      <t>ジッシ</t>
    </rPh>
    <rPh sb="73" eb="75">
      <t>ツウチ</t>
    </rPh>
    <rPh sb="81" eb="83">
      <t>タチアイ</t>
    </rPh>
    <rPh sb="83" eb="86">
      <t>ネンガッピ</t>
    </rPh>
    <rPh sb="90" eb="92">
      <t>ツウチ</t>
    </rPh>
    <phoneticPr fontId="4"/>
  </si>
  <si>
    <t>　※共通仕様書第１編１－１－１－２１に基づく。</t>
    <phoneticPr fontId="4"/>
  </si>
  <si>
    <t>　※札幌市建設工事請負契約約款第１５条第３項の規定による。</t>
    <phoneticPr fontId="4"/>
  </si>
  <si>
    <t>　※札幌市建設工事請負契約約款第１５条第９項の規定による。</t>
    <phoneticPr fontId="4"/>
  </si>
  <si>
    <t>工事特性・創意工夫・社会性等に関する実施状況（様式９６、９７）</t>
    <rPh sb="0" eb="2">
      <t>コウジ</t>
    </rPh>
    <rPh sb="2" eb="4">
      <t>トクセイ</t>
    </rPh>
    <rPh sb="10" eb="13">
      <t>シャカイセイ</t>
    </rPh>
    <rPh sb="13" eb="14">
      <t>トウ</t>
    </rPh>
    <rPh sb="15" eb="16">
      <t>カン</t>
    </rPh>
    <rPh sb="18" eb="20">
      <t>ジッシ</t>
    </rPh>
    <rPh sb="20" eb="22">
      <t>ジョウキョウ</t>
    </rPh>
    <rPh sb="23" eb="24">
      <t>サマ</t>
    </rPh>
    <rPh sb="24" eb="25">
      <t>シキ</t>
    </rPh>
    <phoneticPr fontId="4"/>
  </si>
  <si>
    <t>支給材料受領書・精算書</t>
    <phoneticPr fontId="4"/>
  </si>
  <si>
    <t>https://www.city.sapporo.jp/zaisei/keiyaku-kanri/seido/nyusatsujoho/index.html</t>
    <phoneticPr fontId="4"/>
  </si>
  <si>
    <t>https://www3.city.sapporo.jp/download/shinsei/index.html</t>
    <phoneticPr fontId="4"/>
  </si>
  <si>
    <t>https://www.hro.or.jp/list/forest/research/fpri/manual/cca/cca.htm</t>
    <phoneticPr fontId="4"/>
  </si>
  <si>
    <t>建設施工における環境対策</t>
    <rPh sb="0" eb="2">
      <t>ケンセツ</t>
    </rPh>
    <rPh sb="2" eb="4">
      <t>セコウ</t>
    </rPh>
    <rPh sb="8" eb="10">
      <t>カンキョウ</t>
    </rPh>
    <rPh sb="10" eb="12">
      <t>タイサク</t>
    </rPh>
    <phoneticPr fontId="4"/>
  </si>
  <si>
    <t>排出ガス対策関係</t>
    <rPh sb="0" eb="2">
      <t>ハイシュツ</t>
    </rPh>
    <rPh sb="4" eb="6">
      <t>タイサク</t>
    </rPh>
    <rPh sb="6" eb="8">
      <t>カンケイ</t>
    </rPh>
    <phoneticPr fontId="4"/>
  </si>
  <si>
    <t>騒音・振動対策関係</t>
    <phoneticPr fontId="4"/>
  </si>
  <si>
    <t>法</t>
    <rPh sb="0" eb="1">
      <t>ホウ</t>
    </rPh>
    <phoneticPr fontId="91"/>
  </si>
  <si>
    <t>特 定 建 設 作 業 実 施 届 出 書　　</t>
    <rPh sb="0" eb="1">
      <t>トク</t>
    </rPh>
    <rPh sb="2" eb="3">
      <t>サダム</t>
    </rPh>
    <rPh sb="4" eb="5">
      <t>タツル</t>
    </rPh>
    <rPh sb="6" eb="7">
      <t>セツ</t>
    </rPh>
    <rPh sb="8" eb="9">
      <t>サク</t>
    </rPh>
    <rPh sb="10" eb="11">
      <t>ギョウ</t>
    </rPh>
    <rPh sb="12" eb="13">
      <t>ジツ</t>
    </rPh>
    <rPh sb="14" eb="15">
      <t>シ</t>
    </rPh>
    <rPh sb="16" eb="17">
      <t>トドケ</t>
    </rPh>
    <rPh sb="18" eb="19">
      <t>デ</t>
    </rPh>
    <rPh sb="20" eb="21">
      <t>ショ</t>
    </rPh>
    <phoneticPr fontId="91"/>
  </si>
  <si>
    <t>年</t>
    <rPh sb="0" eb="1">
      <t>ネン</t>
    </rPh>
    <phoneticPr fontId="91"/>
  </si>
  <si>
    <t>月</t>
    <rPh sb="0" eb="1">
      <t>ガツ</t>
    </rPh>
    <phoneticPr fontId="91"/>
  </si>
  <si>
    <t>日</t>
    <rPh sb="0" eb="1">
      <t>ヒ</t>
    </rPh>
    <phoneticPr fontId="91"/>
  </si>
  <si>
    <t>届出者（元請業者の代表者又は自主施工者）</t>
  </si>
  <si>
    <t>（あて先）札幌市長</t>
    <rPh sb="3" eb="4">
      <t>サキ</t>
    </rPh>
    <rPh sb="5" eb="9">
      <t>サッポロシチョウ</t>
    </rPh>
    <phoneticPr fontId="91"/>
  </si>
  <si>
    <t>住所</t>
    <rPh sb="0" eb="2">
      <t>ジュウショ</t>
    </rPh>
    <phoneticPr fontId="91"/>
  </si>
  <si>
    <t>会社名</t>
    <rPh sb="0" eb="3">
      <t>カイシャメイ</t>
    </rPh>
    <phoneticPr fontId="91"/>
  </si>
  <si>
    <t>特定建設作業を実施するので、</t>
    <rPh sb="0" eb="2">
      <t>トクテイ</t>
    </rPh>
    <rPh sb="2" eb="6">
      <t>ケンセツサギョウ</t>
    </rPh>
    <rPh sb="7" eb="9">
      <t>ジッシ</t>
    </rPh>
    <phoneticPr fontId="91"/>
  </si>
  <si>
    <t>氏名</t>
    <rPh sb="0" eb="2">
      <t>シメイ</t>
    </rPh>
    <phoneticPr fontId="91"/>
  </si>
  <si>
    <t>□</t>
    <phoneticPr fontId="91"/>
  </si>
  <si>
    <t>騒音規制法第14条第1項（第2項）</t>
    <rPh sb="0" eb="6">
      <t>ソウオンキセイホウダイ</t>
    </rPh>
    <rPh sb="8" eb="9">
      <t>ジョウ</t>
    </rPh>
    <rPh sb="9" eb="10">
      <t>ダイ</t>
    </rPh>
    <rPh sb="11" eb="12">
      <t>コウ</t>
    </rPh>
    <rPh sb="13" eb="14">
      <t>ダイ</t>
    </rPh>
    <rPh sb="15" eb="16">
      <t>コウ</t>
    </rPh>
    <phoneticPr fontId="91"/>
  </si>
  <si>
    <t>（代表者名)</t>
    <rPh sb="1" eb="5">
      <t>ダイヒョウシャメイ</t>
    </rPh>
    <phoneticPr fontId="91"/>
  </si>
  <si>
    <t>振動規制法第14条第1項（第2項）</t>
    <rPh sb="0" eb="5">
      <t>シンドウキセイホウ</t>
    </rPh>
    <rPh sb="5" eb="6">
      <t>ダイ</t>
    </rPh>
    <rPh sb="8" eb="9">
      <t>ジョウ</t>
    </rPh>
    <rPh sb="9" eb="10">
      <t>ダイ</t>
    </rPh>
    <rPh sb="11" eb="12">
      <t>コウ</t>
    </rPh>
    <rPh sb="13" eb="14">
      <t>ダイ</t>
    </rPh>
    <rPh sb="15" eb="16">
      <t>コウ</t>
    </rPh>
    <phoneticPr fontId="91"/>
  </si>
  <si>
    <t>電話番号</t>
    <rPh sb="0" eb="4">
      <t>デンワバンゴウ</t>
    </rPh>
    <phoneticPr fontId="91"/>
  </si>
  <si>
    <t>現場責任者氏名</t>
    <rPh sb="0" eb="5">
      <t>ゲンバセキニンシャ</t>
    </rPh>
    <rPh sb="5" eb="7">
      <t>シメイ</t>
    </rPh>
    <phoneticPr fontId="91"/>
  </si>
  <si>
    <t xml:space="preserve"> の規定により、次の通り届け出ます。</t>
    <rPh sb="2" eb="4">
      <t>キテイ</t>
    </rPh>
    <rPh sb="8" eb="9">
      <t>ツギ</t>
    </rPh>
    <rPh sb="10" eb="11">
      <t>トオ</t>
    </rPh>
    <rPh sb="12" eb="13">
      <t>トド</t>
    </rPh>
    <rPh sb="14" eb="15">
      <t>デ</t>
    </rPh>
    <phoneticPr fontId="91"/>
  </si>
  <si>
    <t>（代表）</t>
    <rPh sb="1" eb="3">
      <t>ダイヒョウ</t>
    </rPh>
    <phoneticPr fontId="91"/>
  </si>
  <si>
    <t>（該当する法律にㇾ印又は■）</t>
    <rPh sb="1" eb="3">
      <t>ガイトウ</t>
    </rPh>
    <rPh sb="5" eb="7">
      <t>ホウリツ</t>
    </rPh>
    <rPh sb="9" eb="10">
      <t>シルシ</t>
    </rPh>
    <rPh sb="10" eb="11">
      <t>マタ</t>
    </rPh>
    <phoneticPr fontId="91"/>
  </si>
  <si>
    <t>建設工事の名称</t>
    <rPh sb="0" eb="1">
      <t>シ</t>
    </rPh>
    <rPh sb="1" eb="2">
      <t>メイ</t>
    </rPh>
    <phoneticPr fontId="91"/>
  </si>
  <si>
    <t>施設又は工作物の種類</t>
    <rPh sb="0" eb="2">
      <t>シセツ</t>
    </rPh>
    <rPh sb="2" eb="3">
      <t>マタ</t>
    </rPh>
    <rPh sb="4" eb="7">
      <t>コウサクブツ</t>
    </rPh>
    <rPh sb="8" eb="10">
      <t>シュルイ</t>
    </rPh>
    <phoneticPr fontId="91"/>
  </si>
  <si>
    <t>特定建設作業の種類
（該当欄にㇾ印又は■）</t>
    <rPh sb="0" eb="2">
      <t>トクテイ</t>
    </rPh>
    <rPh sb="2" eb="4">
      <t>ケンセツ</t>
    </rPh>
    <rPh sb="4" eb="6">
      <t>サギョウ</t>
    </rPh>
    <rPh sb="7" eb="9">
      <t>シュルイ</t>
    </rPh>
    <phoneticPr fontId="91"/>
  </si>
  <si>
    <t>騒 音 規 制 法</t>
    <rPh sb="0" eb="1">
      <t>ソウ</t>
    </rPh>
    <rPh sb="2" eb="3">
      <t>オト</t>
    </rPh>
    <rPh sb="4" eb="5">
      <t>キ</t>
    </rPh>
    <rPh sb="6" eb="7">
      <t>セイ</t>
    </rPh>
    <rPh sb="8" eb="9">
      <t>ホウ</t>
    </rPh>
    <phoneticPr fontId="91"/>
  </si>
  <si>
    <t>振 動 規 制 法</t>
    <rPh sb="0" eb="1">
      <t>シン</t>
    </rPh>
    <rPh sb="2" eb="3">
      <t>ドウ</t>
    </rPh>
    <rPh sb="4" eb="5">
      <t>キ</t>
    </rPh>
    <rPh sb="6" eb="7">
      <t>セイ</t>
    </rPh>
    <rPh sb="8" eb="9">
      <t>ホウ</t>
    </rPh>
    <phoneticPr fontId="91"/>
  </si>
  <si>
    <t>くい打機を使用する作業（ｱｰｽｵｰｶﾞ併用を除く）</t>
    <rPh sb="2" eb="3">
      <t>ウ</t>
    </rPh>
    <rPh sb="3" eb="4">
      <t>キ</t>
    </rPh>
    <rPh sb="5" eb="7">
      <t>シヨウ</t>
    </rPh>
    <rPh sb="9" eb="11">
      <t>サギョウ</t>
    </rPh>
    <rPh sb="19" eb="21">
      <t>ヘイヨウ</t>
    </rPh>
    <rPh sb="22" eb="23">
      <t>ノゾ</t>
    </rPh>
    <phoneticPr fontId="91"/>
  </si>
  <si>
    <t>くい打機を使用する作業</t>
  </si>
  <si>
    <t>くい抜機を使用する作業</t>
    <phoneticPr fontId="91"/>
  </si>
  <si>
    <t>くい抜機を使用する作業</t>
  </si>
  <si>
    <t>さく岩機を使用する作業（ﾌﾞﾚｰｶｰを含む）</t>
    <phoneticPr fontId="91"/>
  </si>
  <si>
    <t>ﾌﾞﾚｰｶｰを使用する作業（手持ち式を除く）</t>
    <phoneticPr fontId="91"/>
  </si>
  <si>
    <t>ﾊﾞｯｸﾎｳを使用する作業（低騒音型を除く）</t>
    <phoneticPr fontId="91"/>
  </si>
  <si>
    <t>その他</t>
    <phoneticPr fontId="91"/>
  </si>
  <si>
    <t>使用する機械の名称
型式及び仕様</t>
    <rPh sb="0" eb="2">
      <t>シヨウ</t>
    </rPh>
    <rPh sb="4" eb="6">
      <t>キカイ</t>
    </rPh>
    <rPh sb="7" eb="9">
      <t>メイショウ</t>
    </rPh>
    <phoneticPr fontId="91"/>
  </si>
  <si>
    <t>機械名称
形式及び仕様</t>
    <rPh sb="0" eb="4">
      <t>キカイメイショウ</t>
    </rPh>
    <rPh sb="5" eb="8">
      <t>ケイシキオヨ</t>
    </rPh>
    <rPh sb="9" eb="11">
      <t>シヨウ</t>
    </rPh>
    <phoneticPr fontId="91"/>
  </si>
  <si>
    <t>作業場所</t>
    <rPh sb="0" eb="2">
      <t>サギョウ</t>
    </rPh>
    <rPh sb="2" eb="4">
      <t>バショ</t>
    </rPh>
    <phoneticPr fontId="91"/>
  </si>
  <si>
    <t>特定建設作業の期間</t>
    <rPh sb="0" eb="2">
      <t>トクテイ</t>
    </rPh>
    <rPh sb="2" eb="4">
      <t>ケンセツ</t>
    </rPh>
    <rPh sb="4" eb="6">
      <t>サギョウ</t>
    </rPh>
    <rPh sb="7" eb="9">
      <t>キカン</t>
    </rPh>
    <phoneticPr fontId="91"/>
  </si>
  <si>
    <t>日間</t>
    <rPh sb="0" eb="2">
      <t>ニチカン</t>
    </rPh>
    <phoneticPr fontId="91"/>
  </si>
  <si>
    <t>特定建設作業
開始及び終了の時刻</t>
    <rPh sb="0" eb="6">
      <t>トクテイケンセツサギョウ</t>
    </rPh>
    <rPh sb="7" eb="9">
      <t>カイシ</t>
    </rPh>
    <rPh sb="9" eb="10">
      <t>オヨ</t>
    </rPh>
    <rPh sb="11" eb="13">
      <t>シュウリョウ</t>
    </rPh>
    <rPh sb="14" eb="16">
      <t>ジコク</t>
    </rPh>
    <phoneticPr fontId="91"/>
  </si>
  <si>
    <t>作 業 開 始</t>
    <rPh sb="0" eb="1">
      <t>サク</t>
    </rPh>
    <rPh sb="2" eb="3">
      <t>ギョウ</t>
    </rPh>
    <rPh sb="4" eb="5">
      <t>カイ</t>
    </rPh>
    <rPh sb="6" eb="7">
      <t>ハジメ</t>
    </rPh>
    <phoneticPr fontId="91"/>
  </si>
  <si>
    <t>作 業 終 了</t>
    <rPh sb="0" eb="1">
      <t>サク</t>
    </rPh>
    <rPh sb="2" eb="3">
      <t>ギョウ</t>
    </rPh>
    <rPh sb="4" eb="5">
      <t>シュウ</t>
    </rPh>
    <rPh sb="6" eb="7">
      <t>リョウ</t>
    </rPh>
    <phoneticPr fontId="91"/>
  </si>
  <si>
    <t>作 業 日 数</t>
    <rPh sb="0" eb="1">
      <t>サク</t>
    </rPh>
    <rPh sb="2" eb="3">
      <t>ギョウ</t>
    </rPh>
    <rPh sb="4" eb="5">
      <t>ニチ</t>
    </rPh>
    <rPh sb="6" eb="7">
      <t>スウ</t>
    </rPh>
    <phoneticPr fontId="91"/>
  </si>
  <si>
    <t>実 働 時 間</t>
    <rPh sb="0" eb="1">
      <t>ジツ</t>
    </rPh>
    <rPh sb="2" eb="3">
      <t>ドウ</t>
    </rPh>
    <rPh sb="4" eb="5">
      <t>ジ</t>
    </rPh>
    <rPh sb="6" eb="7">
      <t>アイダ</t>
    </rPh>
    <phoneticPr fontId="91"/>
  </si>
  <si>
    <t>自</t>
    <rPh sb="0" eb="1">
      <t>ジ</t>
    </rPh>
    <phoneticPr fontId="91"/>
  </si>
  <si>
    <t>時</t>
    <rPh sb="0" eb="1">
      <t>ジ</t>
    </rPh>
    <phoneticPr fontId="91"/>
  </si>
  <si>
    <t>至</t>
    <rPh sb="0" eb="1">
      <t>イタ</t>
    </rPh>
    <phoneticPr fontId="91"/>
  </si>
  <si>
    <t>１日</t>
    <rPh sb="0" eb="2">
      <t>イチニチ</t>
    </rPh>
    <phoneticPr fontId="91"/>
  </si>
  <si>
    <t>時間</t>
    <rPh sb="0" eb="2">
      <t>ジカン</t>
    </rPh>
    <phoneticPr fontId="91"/>
  </si>
  <si>
    <t>騒音・振動の防止の方法</t>
    <rPh sb="0" eb="2">
      <t>ソウオン</t>
    </rPh>
    <rPh sb="3" eb="5">
      <t>シンドウ</t>
    </rPh>
    <rPh sb="6" eb="8">
      <t>ボウシ</t>
    </rPh>
    <rPh sb="9" eb="11">
      <t>ホウホウ</t>
    </rPh>
    <phoneticPr fontId="91"/>
  </si>
  <si>
    <t>発注者</t>
    <rPh sb="0" eb="3">
      <t>ハッチュウシャ</t>
    </rPh>
    <phoneticPr fontId="91"/>
  </si>
  <si>
    <t>（法人等の場合には名称及び代表者名）</t>
    <rPh sb="1" eb="4">
      <t>ホウジントウ</t>
    </rPh>
    <rPh sb="5" eb="7">
      <t>バアイ</t>
    </rPh>
    <rPh sb="9" eb="11">
      <t>メイショウ</t>
    </rPh>
    <rPh sb="11" eb="12">
      <t>オヨ</t>
    </rPh>
    <rPh sb="13" eb="17">
      <t>ダイヒョウシャメイ</t>
    </rPh>
    <phoneticPr fontId="91"/>
  </si>
  <si>
    <t>下請負人
（下請負人が作業を行う
場合はレ点または■）</t>
    <rPh sb="0" eb="4">
      <t>シタウケオイニン</t>
    </rPh>
    <rPh sb="21" eb="22">
      <t>テン</t>
    </rPh>
    <phoneticPr fontId="91"/>
  </si>
  <si>
    <t>現場責任者</t>
    <rPh sb="0" eb="2">
      <t>ゲンバ</t>
    </rPh>
    <rPh sb="2" eb="5">
      <t>セキニンシャ</t>
    </rPh>
    <phoneticPr fontId="91"/>
  </si>
  <si>
    <t>【参考事項（該当欄にレ点または■）】</t>
    <rPh sb="1" eb="5">
      <t>サンコウジコウ</t>
    </rPh>
    <rPh sb="6" eb="9">
      <t>ガイトウラン</t>
    </rPh>
    <rPh sb="11" eb="12">
      <t>テン</t>
    </rPh>
    <phoneticPr fontId="91"/>
  </si>
  <si>
    <t>作業の種類</t>
    <rPh sb="0" eb="2">
      <t>サギョウ</t>
    </rPh>
    <rPh sb="3" eb="5">
      <t>シュルイ</t>
    </rPh>
    <phoneticPr fontId="91"/>
  </si>
  <si>
    <t>新築</t>
    <rPh sb="0" eb="2">
      <t>シンチク</t>
    </rPh>
    <phoneticPr fontId="91"/>
  </si>
  <si>
    <t>解体</t>
    <rPh sb="0" eb="2">
      <t>カイタイ</t>
    </rPh>
    <phoneticPr fontId="91"/>
  </si>
  <si>
    <t>その他</t>
    <rPh sb="2" eb="3">
      <t>タ</t>
    </rPh>
    <phoneticPr fontId="91"/>
  </si>
  <si>
    <t>作業を実施しない日</t>
    <rPh sb="0" eb="2">
      <t>サギョウ</t>
    </rPh>
    <rPh sb="3" eb="5">
      <t>ジッシ</t>
    </rPh>
    <rPh sb="8" eb="9">
      <t>ヒ</t>
    </rPh>
    <phoneticPr fontId="91"/>
  </si>
  <si>
    <t>日曜日</t>
    <rPh sb="0" eb="3">
      <t>ニチヨウビ</t>
    </rPh>
    <phoneticPr fontId="91"/>
  </si>
  <si>
    <t>祝日</t>
    <rPh sb="0" eb="2">
      <t>シュクジツ</t>
    </rPh>
    <phoneticPr fontId="91"/>
  </si>
  <si>
    <t>アスベスト含有建材の有無</t>
    <rPh sb="5" eb="9">
      <t>ガンユウケンザイ</t>
    </rPh>
    <rPh sb="10" eb="12">
      <t>ウム</t>
    </rPh>
    <phoneticPr fontId="91"/>
  </si>
  <si>
    <t>レベル１</t>
    <phoneticPr fontId="91"/>
  </si>
  <si>
    <t>レベル２</t>
    <phoneticPr fontId="91"/>
  </si>
  <si>
    <t>レベル３</t>
    <phoneticPr fontId="91"/>
  </si>
  <si>
    <t>無し</t>
    <rPh sb="0" eb="1">
      <t>ナシ</t>
    </rPh>
    <phoneticPr fontId="91"/>
  </si>
  <si>
    <t>近隣への事前周知</t>
    <rPh sb="0" eb="2">
      <t>キンリン</t>
    </rPh>
    <rPh sb="4" eb="8">
      <t>ジゼンシュウチ</t>
    </rPh>
    <phoneticPr fontId="91"/>
  </si>
  <si>
    <t>済み</t>
    <rPh sb="0" eb="1">
      <t>ズ</t>
    </rPh>
    <phoneticPr fontId="91"/>
  </si>
  <si>
    <t>今後実施</t>
    <rPh sb="0" eb="2">
      <t>コンゴ</t>
    </rPh>
    <rPh sb="2" eb="4">
      <t>ジッシ</t>
    </rPh>
    <phoneticPr fontId="91"/>
  </si>
  <si>
    <t>実施予定無し</t>
    <rPh sb="0" eb="4">
      <t>ジッシヨテイ</t>
    </rPh>
    <rPh sb="4" eb="5">
      <t>ナシ</t>
    </rPh>
    <phoneticPr fontId="91"/>
  </si>
  <si>
    <t>（理由）</t>
    <rPh sb="1" eb="3">
      <t>リユウ</t>
    </rPh>
    <phoneticPr fontId="91"/>
  </si>
  <si>
    <t>作業を行う場所の用途地域</t>
    <rPh sb="0" eb="2">
      <t>サギョウ</t>
    </rPh>
    <rPh sb="3" eb="4">
      <t>オコナ</t>
    </rPh>
    <rPh sb="5" eb="7">
      <t>バショ</t>
    </rPh>
    <rPh sb="8" eb="12">
      <t>ヨウトチイキ</t>
    </rPh>
    <phoneticPr fontId="91"/>
  </si>
  <si>
    <t>住居系地域</t>
    <rPh sb="0" eb="3">
      <t>ジュウキョケイ</t>
    </rPh>
    <rPh sb="3" eb="5">
      <t>チイキ</t>
    </rPh>
    <phoneticPr fontId="91"/>
  </si>
  <si>
    <t>商工業系地域</t>
    <rPh sb="0" eb="4">
      <t>ショウコウギョウケイ</t>
    </rPh>
    <rPh sb="4" eb="6">
      <t>チイキ</t>
    </rPh>
    <phoneticPr fontId="91"/>
  </si>
  <si>
    <t>夜間作業の有無</t>
    <rPh sb="0" eb="4">
      <t>ヤカンサギョウ</t>
    </rPh>
    <rPh sb="5" eb="7">
      <t>ウム</t>
    </rPh>
    <phoneticPr fontId="91"/>
  </si>
  <si>
    <t>無し</t>
    <phoneticPr fontId="91"/>
  </si>
  <si>
    <t>有り(道路使用許可・占用許可に係る書類は添付済み)</t>
    <phoneticPr fontId="91"/>
  </si>
  <si>
    <t>有り(道路使用許可・占用許可に係る書類は後日提出予定)</t>
    <phoneticPr fontId="91"/>
  </si>
  <si>
    <t>有り（その他）</t>
    <phoneticPr fontId="91"/>
  </si>
  <si>
    <t>添付書類</t>
    <rPh sb="0" eb="4">
      <t>テンプショルイ</t>
    </rPh>
    <phoneticPr fontId="91"/>
  </si>
  <si>
    <t>付近見取図</t>
    <rPh sb="0" eb="4">
      <t>フキンミト</t>
    </rPh>
    <rPh sb="4" eb="5">
      <t>ズ</t>
    </rPh>
    <phoneticPr fontId="91"/>
  </si>
  <si>
    <t>（現場の敷地境界から２００ｍ以内の状況がわかるもの）</t>
    <phoneticPr fontId="91"/>
  </si>
  <si>
    <t xml:space="preserve">　　　※ 受 付 印　　
　　 （受理年月日）
</t>
    <phoneticPr fontId="91"/>
  </si>
  <si>
    <t>工事工程表</t>
    <rPh sb="0" eb="5">
      <t>コウジコウテイヒョウ</t>
    </rPh>
    <phoneticPr fontId="91"/>
  </si>
  <si>
    <t>（全工程表に当該特定建設作業の工程をわかるように記載したもの）</t>
  </si>
  <si>
    <r>
      <rPr>
        <b/>
        <u/>
        <sz val="10"/>
        <color theme="1"/>
        <rFont val="ＭＳ 明朝"/>
        <family val="1"/>
        <charset val="128"/>
      </rPr>
      <t>道路使用許可・占有許可に係る書類の写し</t>
    </r>
    <r>
      <rPr>
        <sz val="8"/>
        <color theme="1"/>
        <rFont val="ＭＳ 明朝"/>
        <family val="1"/>
        <charset val="128"/>
      </rPr>
      <t>（</t>
    </r>
    <r>
      <rPr>
        <b/>
        <u/>
        <sz val="8"/>
        <color theme="1"/>
        <rFont val="ＭＳ 明朝"/>
        <family val="1"/>
        <charset val="128"/>
      </rPr>
      <t>夜間道路工事等がある場合のみ</t>
    </r>
    <r>
      <rPr>
        <sz val="8"/>
        <color theme="1"/>
        <rFont val="ＭＳ 明朝"/>
        <family val="1"/>
        <charset val="128"/>
      </rPr>
      <t>必要）</t>
    </r>
    <rPh sb="0" eb="6">
      <t>ドウロシヨウキョカ</t>
    </rPh>
    <rPh sb="7" eb="11">
      <t>センユウキョカ</t>
    </rPh>
    <rPh sb="12" eb="13">
      <t>カカ</t>
    </rPh>
    <rPh sb="14" eb="16">
      <t>ショルイ</t>
    </rPh>
    <rPh sb="17" eb="18">
      <t>ウツ</t>
    </rPh>
    <rPh sb="20" eb="22">
      <t>ヤカン</t>
    </rPh>
    <rPh sb="22" eb="26">
      <t>ドウロコウジ</t>
    </rPh>
    <rPh sb="26" eb="27">
      <t>トウ</t>
    </rPh>
    <rPh sb="30" eb="32">
      <t>バアイ</t>
    </rPh>
    <rPh sb="34" eb="36">
      <t>ヒツヨウ</t>
    </rPh>
    <phoneticPr fontId="91"/>
  </si>
  <si>
    <t>備　考</t>
    <rPh sb="0" eb="1">
      <t>ビ</t>
    </rPh>
    <rPh sb="2" eb="3">
      <t>コウ</t>
    </rPh>
    <phoneticPr fontId="91"/>
  </si>
  <si>
    <t>参考事項については、わかる範囲で記入してください。</t>
    <phoneticPr fontId="91"/>
  </si>
  <si>
    <t>日曜日及び祝日の作業に伴い、近隣から苦情が寄せられた際は、日曜日及び祝日の作業をやめるよう</t>
    <phoneticPr fontId="91"/>
  </si>
  <si>
    <t>指導する場合があります。</t>
    <phoneticPr fontId="91"/>
  </si>
  <si>
    <r>
      <t>※　</t>
    </r>
    <r>
      <rPr>
        <b/>
        <u/>
        <sz val="10"/>
        <color theme="1"/>
        <rFont val="ＭＳ 明朝"/>
        <family val="1"/>
        <charset val="128"/>
      </rPr>
      <t>様式</t>
    </r>
    <r>
      <rPr>
        <sz val="10"/>
        <color theme="1"/>
        <rFont val="ＭＳ 明朝"/>
        <family val="1"/>
        <charset val="128"/>
      </rPr>
      <t>及び</t>
    </r>
    <r>
      <rPr>
        <b/>
        <u/>
        <sz val="10"/>
        <color theme="1"/>
        <rFont val="ＭＳ 明朝"/>
        <family val="1"/>
        <charset val="128"/>
      </rPr>
      <t>報告先のアドレス</t>
    </r>
    <r>
      <rPr>
        <sz val="10"/>
        <color theme="1"/>
        <rFont val="ＭＳ 明朝"/>
        <family val="1"/>
        <charset val="128"/>
      </rPr>
      <t>は札幌市HP</t>
    </r>
    <r>
      <rPr>
        <b/>
        <u/>
        <sz val="10"/>
        <color theme="1"/>
        <rFont val="ＭＳ 明朝"/>
        <family val="1"/>
        <charset val="128"/>
      </rPr>
      <t>「建設作業の規制と届出等」</t>
    </r>
    <r>
      <rPr>
        <sz val="10"/>
        <color theme="1"/>
        <rFont val="ＭＳ 明朝"/>
        <family val="1"/>
        <charset val="128"/>
      </rPr>
      <t xml:space="preserve">から確認することができます。
</t>
    </r>
    <phoneticPr fontId="91"/>
  </si>
  <si>
    <r>
      <t>　　市のHPで、「</t>
    </r>
    <r>
      <rPr>
        <b/>
        <u/>
        <sz val="9"/>
        <color theme="1"/>
        <rFont val="ＭＳ 明朝"/>
        <family val="1"/>
        <charset val="128"/>
      </rPr>
      <t>建設作業</t>
    </r>
    <r>
      <rPr>
        <sz val="9"/>
        <color theme="1"/>
        <rFont val="ＭＳ 明朝"/>
        <family val="1"/>
        <charset val="128"/>
      </rPr>
      <t>」と</t>
    </r>
    <r>
      <rPr>
        <b/>
        <u/>
        <sz val="9"/>
        <color theme="1"/>
        <rFont val="ＭＳ 明朝"/>
        <family val="1"/>
        <charset val="128"/>
      </rPr>
      <t>サイト内検索</t>
    </r>
    <r>
      <rPr>
        <sz val="9"/>
        <color theme="1"/>
        <rFont val="ＭＳ 明朝"/>
        <family val="1"/>
        <charset val="128"/>
      </rPr>
      <t>するか、検索エンジンで「</t>
    </r>
    <r>
      <rPr>
        <b/>
        <u/>
        <sz val="9"/>
        <color theme="1"/>
        <rFont val="ＭＳ 明朝"/>
        <family val="1"/>
        <charset val="128"/>
      </rPr>
      <t>札幌市　建設作業</t>
    </r>
    <r>
      <rPr>
        <sz val="9"/>
        <color theme="1"/>
        <rFont val="ＭＳ 明朝"/>
        <family val="1"/>
        <charset val="128"/>
      </rPr>
      <t>」と検索してください。</t>
    </r>
    <phoneticPr fontId="91"/>
  </si>
  <si>
    <r>
      <t xml:space="preserve">届出様式等
ﾀﾞｳﾝﾛｰﾄﾞ用
</t>
    </r>
    <r>
      <rPr>
        <u/>
        <sz val="10"/>
        <color theme="1"/>
        <rFont val="ＭＳ 明朝"/>
        <family val="1"/>
        <charset val="128"/>
      </rPr>
      <t>2次元ｺｰﾄﾞ</t>
    </r>
    <phoneticPr fontId="91"/>
  </si>
  <si>
    <r>
      <t>　　また、</t>
    </r>
    <r>
      <rPr>
        <b/>
        <u/>
        <sz val="9"/>
        <color theme="1"/>
        <rFont val="ＭＳ 明朝"/>
        <family val="1"/>
        <charset val="128"/>
      </rPr>
      <t>右記の２次元コード</t>
    </r>
    <r>
      <rPr>
        <sz val="9"/>
        <color theme="1"/>
        <rFont val="ＭＳ 明朝"/>
        <family val="1"/>
        <charset val="128"/>
      </rPr>
      <t>もご利用いただけます。</t>
    </r>
    <phoneticPr fontId="91"/>
  </si>
  <si>
    <t>※職員記入欄</t>
    <rPh sb="1" eb="6">
      <t>ショクインキニュウラン</t>
    </rPh>
    <phoneticPr fontId="91"/>
  </si>
  <si>
    <t>届出日</t>
    <rPh sb="0" eb="3">
      <t>トドケデビ</t>
    </rPh>
    <phoneticPr fontId="91"/>
  </si>
  <si>
    <t>適</t>
    <rPh sb="0" eb="1">
      <t>テキ</t>
    </rPh>
    <phoneticPr fontId="91"/>
  </si>
  <si>
    <t>不適</t>
    <rPh sb="0" eb="2">
      <t>フテキ</t>
    </rPh>
    <phoneticPr fontId="91"/>
  </si>
  <si>
    <t>作業時間</t>
    <rPh sb="0" eb="4">
      <t>サギョウジカン</t>
    </rPh>
    <phoneticPr fontId="91"/>
  </si>
  <si>
    <t>不適（指導）</t>
    <rPh sb="0" eb="2">
      <t>フテキ</t>
    </rPh>
    <rPh sb="3" eb="5">
      <t>シドウ</t>
    </rPh>
    <phoneticPr fontId="91"/>
  </si>
  <si>
    <t>届出方法</t>
    <rPh sb="0" eb="4">
      <t>トドケデホウホウ</t>
    </rPh>
    <phoneticPr fontId="91"/>
  </si>
  <si>
    <t>来所</t>
    <rPh sb="0" eb="2">
      <t>ライショ</t>
    </rPh>
    <phoneticPr fontId="91"/>
  </si>
  <si>
    <t>メール</t>
    <phoneticPr fontId="91"/>
  </si>
  <si>
    <t>郵送</t>
    <rPh sb="0" eb="2">
      <t>ユウソウ</t>
    </rPh>
    <phoneticPr fontId="91"/>
  </si>
  <si>
    <t>返信確認</t>
    <rPh sb="0" eb="4">
      <t>ヘンシンカクニン</t>
    </rPh>
    <phoneticPr fontId="91"/>
  </si>
  <si>
    <t>済</t>
    <rPh sb="0" eb="1">
      <t>ズ</t>
    </rPh>
    <phoneticPr fontId="91"/>
  </si>
  <si>
    <t>未</t>
    <rPh sb="0" eb="1">
      <t>ミ</t>
    </rPh>
    <phoneticPr fontId="91"/>
  </si>
  <si>
    <t>特定施設等の廃止案内</t>
    <rPh sb="0" eb="5">
      <t>トクテイシセツトウ</t>
    </rPh>
    <rPh sb="6" eb="10">
      <t>ハイシアンナイ</t>
    </rPh>
    <phoneticPr fontId="91"/>
  </si>
  <si>
    <t>不要</t>
    <rPh sb="0" eb="2">
      <t>フヨウ</t>
    </rPh>
    <phoneticPr fontId="91"/>
  </si>
  <si>
    <t>担当者</t>
    <rPh sb="0" eb="3">
      <t>タントウシャ</t>
    </rPh>
    <phoneticPr fontId="91"/>
  </si>
  <si>
    <t>メール送信先：札幌市環境局環境都市推進部環境対策課　kankyo_taisaku@city.sapporo.jp</t>
    <phoneticPr fontId="91"/>
  </si>
  <si>
    <t>届出が必要な作業等⇒
（札幌市ホームページ）</t>
    <rPh sb="0" eb="2">
      <t>トドケデ</t>
    </rPh>
    <rPh sb="3" eb="5">
      <t>ヒツヨウ</t>
    </rPh>
    <rPh sb="6" eb="8">
      <t>サギョウ</t>
    </rPh>
    <rPh sb="8" eb="9">
      <t>トウ</t>
    </rPh>
    <rPh sb="12" eb="15">
      <t>サッポロシ</t>
    </rPh>
    <phoneticPr fontId="4"/>
  </si>
  <si>
    <t>https://www.city.sapporo.jp/kankyo/souon/kisei/kensetsu.html#hyou1</t>
    <phoneticPr fontId="4"/>
  </si>
  <si>
    <t>方針</t>
    <rPh sb="0" eb="2">
      <t>ホウシン</t>
    </rPh>
    <phoneticPr fontId="91"/>
  </si>
  <si>
    <t>建 設 作 業 実 施 報 告 書　　</t>
    <rPh sb="0" eb="1">
      <t>タツル</t>
    </rPh>
    <rPh sb="2" eb="3">
      <t>セツ</t>
    </rPh>
    <rPh sb="4" eb="5">
      <t>サク</t>
    </rPh>
    <rPh sb="6" eb="7">
      <t>ギョウ</t>
    </rPh>
    <rPh sb="8" eb="9">
      <t>ジツ</t>
    </rPh>
    <rPh sb="10" eb="11">
      <t>シ</t>
    </rPh>
    <rPh sb="12" eb="13">
      <t>ホウ</t>
    </rPh>
    <rPh sb="14" eb="15">
      <t>コク</t>
    </rPh>
    <rPh sb="16" eb="17">
      <t>ショ</t>
    </rPh>
    <phoneticPr fontId="91"/>
  </si>
  <si>
    <t>報 告 者（元請業者の現場責任者又は自主施工者）</t>
    <phoneticPr fontId="91"/>
  </si>
  <si>
    <t>会社住所</t>
    <rPh sb="0" eb="2">
      <t>カイシャ</t>
    </rPh>
    <rPh sb="2" eb="4">
      <t>ジュウショ</t>
    </rPh>
    <phoneticPr fontId="91"/>
  </si>
  <si>
    <t>電話（会社）</t>
    <rPh sb="0" eb="2">
      <t>デンワ</t>
    </rPh>
    <rPh sb="3" eb="5">
      <t>カイシャ</t>
    </rPh>
    <phoneticPr fontId="91"/>
  </si>
  <si>
    <t>電話（現場責任者）</t>
    <rPh sb="0" eb="2">
      <t>デンワ</t>
    </rPh>
    <phoneticPr fontId="91"/>
  </si>
  <si>
    <t>下記建設作業を実施するので報告します。　</t>
    <phoneticPr fontId="91"/>
  </si>
  <si>
    <r>
      <t xml:space="preserve">区　　　　　　　分
</t>
    </r>
    <r>
      <rPr>
        <sz val="9"/>
        <color theme="1"/>
        <rFont val="ＭＳ 明朝"/>
        <family val="1"/>
        <charset val="128"/>
      </rPr>
      <t>（該当欄にㇾ印又は■）</t>
    </r>
    <rPh sb="0" eb="1">
      <t>ク</t>
    </rPh>
    <rPh sb="8" eb="9">
      <t>フン</t>
    </rPh>
    <rPh sb="11" eb="14">
      <t>ガイトウラン</t>
    </rPh>
    <rPh sb="16" eb="17">
      <t>シルシ</t>
    </rPh>
    <rPh sb="17" eb="18">
      <t>マタ</t>
    </rPh>
    <phoneticPr fontId="91"/>
  </si>
  <si>
    <t>１日を越えない作業</t>
    <phoneticPr fontId="91"/>
  </si>
  <si>
    <t>指定地域外（市街化調整区域、工業専用地域）作業</t>
    <phoneticPr fontId="91"/>
  </si>
  <si>
    <t>１日での２地点間の最大距離が５０メートルを超える作業</t>
    <phoneticPr fontId="91"/>
  </si>
  <si>
    <t>無騒音無振動工法</t>
    <phoneticPr fontId="91"/>
  </si>
  <si>
    <t>(</t>
    <phoneticPr fontId="91"/>
  </si>
  <si>
    <t>工法）</t>
    <rPh sb="0" eb="2">
      <t>コウホウ</t>
    </rPh>
    <phoneticPr fontId="91"/>
  </si>
  <si>
    <t>建 設 工 事 の 名 称</t>
    <rPh sb="0" eb="1">
      <t>タツル</t>
    </rPh>
    <rPh sb="2" eb="3">
      <t>セツ</t>
    </rPh>
    <rPh sb="4" eb="5">
      <t>コウ</t>
    </rPh>
    <rPh sb="6" eb="7">
      <t>コト</t>
    </rPh>
    <rPh sb="10" eb="11">
      <t>メイ</t>
    </rPh>
    <rPh sb="12" eb="13">
      <t>ショウ</t>
    </rPh>
    <phoneticPr fontId="91"/>
  </si>
  <si>
    <t>造　　　階</t>
    <rPh sb="0" eb="1">
      <t>ゾウ</t>
    </rPh>
    <rPh sb="4" eb="5">
      <t>カイ</t>
    </rPh>
    <phoneticPr fontId="91"/>
  </si>
  <si>
    <t>地下　　　階</t>
    <rPh sb="0" eb="2">
      <t>チカ</t>
    </rPh>
    <rPh sb="5" eb="6">
      <t>カイ</t>
    </rPh>
    <phoneticPr fontId="91"/>
  </si>
  <si>
    <r>
      <rPr>
        <sz val="10"/>
        <color rgb="FF000000"/>
        <rFont val="ＭＳ 明朝"/>
        <family val="1"/>
        <charset val="128"/>
      </rPr>
      <t>建 設 工 事 の 種 類</t>
    </r>
    <r>
      <rPr>
        <sz val="9"/>
        <color rgb="FF000000"/>
        <rFont val="ＭＳ 明朝"/>
        <family val="1"/>
        <charset val="128"/>
      </rPr>
      <t xml:space="preserve">
（該当欄にレ印又は■）</t>
    </r>
    <phoneticPr fontId="91"/>
  </si>
  <si>
    <t>くい</t>
    <phoneticPr fontId="91"/>
  </si>
  <si>
    <t>（</t>
    <phoneticPr fontId="91"/>
  </si>
  <si>
    <t>打</t>
    <rPh sb="0" eb="1">
      <t>ウ</t>
    </rPh>
    <phoneticPr fontId="91"/>
  </si>
  <si>
    <t>抜</t>
    <rPh sb="0" eb="1">
      <t>ヌ</t>
    </rPh>
    <phoneticPr fontId="91"/>
  </si>
  <si>
    <t>）</t>
    <phoneticPr fontId="91"/>
  </si>
  <si>
    <t>【くいの概要：</t>
    <rPh sb="4" eb="6">
      <t>ガイヨウ</t>
    </rPh>
    <phoneticPr fontId="91"/>
  </si>
  <si>
    <t>】</t>
    <phoneticPr fontId="91"/>
  </si>
  <si>
    <t>さく岩機・ブレーカー</t>
    <rPh sb="2" eb="3">
      <t>イワ</t>
    </rPh>
    <rPh sb="3" eb="4">
      <t>キ</t>
    </rPh>
    <phoneticPr fontId="91"/>
  </si>
  <si>
    <t>使用する機械の名称</t>
    <phoneticPr fontId="91"/>
  </si>
  <si>
    <t>（名称）</t>
    <rPh sb="1" eb="3">
      <t>メイショウ</t>
    </rPh>
    <phoneticPr fontId="91"/>
  </si>
  <si>
    <t>（メーカー）</t>
    <phoneticPr fontId="91"/>
  </si>
  <si>
    <t>（形式）</t>
    <rPh sb="1" eb="3">
      <t>ケイシキ</t>
    </rPh>
    <phoneticPr fontId="91"/>
  </si>
  <si>
    <t>建 設 作 業 の 場 所</t>
    <phoneticPr fontId="91"/>
  </si>
  <si>
    <t>札幌市　　　　区</t>
    <rPh sb="0" eb="3">
      <t>サッポロシ</t>
    </rPh>
    <rPh sb="7" eb="8">
      <t>ク</t>
    </rPh>
    <phoneticPr fontId="91"/>
  </si>
  <si>
    <r>
      <t xml:space="preserve">建設作業の実施の期間
</t>
    </r>
    <r>
      <rPr>
        <sz val="9"/>
        <color theme="1"/>
        <rFont val="ＭＳ 明朝"/>
        <family val="1"/>
        <charset val="128"/>
      </rPr>
      <t>（工　       　　期）</t>
    </r>
    <phoneticPr fontId="91"/>
  </si>
  <si>
    <t>日</t>
    <rPh sb="0" eb="1">
      <t>ニチ</t>
    </rPh>
    <phoneticPr fontId="91"/>
  </si>
  <si>
    <t>作業開始及び終了の時刻</t>
    <rPh sb="0" eb="4">
      <t>サギョウカイシ</t>
    </rPh>
    <rPh sb="4" eb="5">
      <t>オヨ</t>
    </rPh>
    <rPh sb="6" eb="8">
      <t>シュウリョウ</t>
    </rPh>
    <rPh sb="9" eb="11">
      <t>ジコク</t>
    </rPh>
    <phoneticPr fontId="91"/>
  </si>
  <si>
    <r>
      <t xml:space="preserve">騒音・振動の防止の方法
</t>
    </r>
    <r>
      <rPr>
        <sz val="9"/>
        <color theme="1"/>
        <rFont val="ＭＳ 明朝"/>
        <family val="1"/>
        <charset val="128"/>
      </rPr>
      <t>（該当欄にレ印又は■）</t>
    </r>
    <phoneticPr fontId="91"/>
  </si>
  <si>
    <t>無騒音無振動工法の採用</t>
    <phoneticPr fontId="91"/>
  </si>
  <si>
    <t>代替機の使用など、必要最低限の時間に限る</t>
    <phoneticPr fontId="91"/>
  </si>
  <si>
    <t>発　　　注　　　者</t>
    <rPh sb="0" eb="1">
      <t>ハッ</t>
    </rPh>
    <rPh sb="4" eb="5">
      <t>チュウ</t>
    </rPh>
    <rPh sb="8" eb="9">
      <t>シャ</t>
    </rPh>
    <phoneticPr fontId="91"/>
  </si>
  <si>
    <t>下　　請　　負　　人
（下請負人が作業を行う
　  場合はレ点または■ ）</t>
    <rPh sb="0" eb="1">
      <t>シタ</t>
    </rPh>
    <rPh sb="3" eb="4">
      <t>ショウ</t>
    </rPh>
    <rPh sb="6" eb="7">
      <t>フ</t>
    </rPh>
    <rPh sb="9" eb="10">
      <t>ヒト</t>
    </rPh>
    <rPh sb="30" eb="31">
      <t>テン</t>
    </rPh>
    <phoneticPr fontId="91"/>
  </si>
  <si>
    <t>参考事項</t>
    <rPh sb="0" eb="4">
      <t>サンコウジコウ</t>
    </rPh>
    <phoneticPr fontId="91"/>
  </si>
  <si>
    <t>【該当欄にレ点または■】</t>
    <rPh sb="1" eb="4">
      <t>ガイトウラン</t>
    </rPh>
    <rPh sb="6" eb="7">
      <t>テン</t>
    </rPh>
    <phoneticPr fontId="91"/>
  </si>
  <si>
    <t>近隣への事前周知</t>
    <phoneticPr fontId="91"/>
  </si>
  <si>
    <t>実施予定無し（理由：</t>
    <phoneticPr fontId="91"/>
  </si>
  <si>
    <t>商工業系地域</t>
    <rPh sb="0" eb="3">
      <t>ショウコウギョウ</t>
    </rPh>
    <rPh sb="3" eb="4">
      <t>ケイ</t>
    </rPh>
    <rPh sb="4" eb="6">
      <t>チイキ</t>
    </rPh>
    <phoneticPr fontId="91"/>
  </si>
  <si>
    <t>指定地域外（市街化調整区域、工業系地域）</t>
    <rPh sb="0" eb="2">
      <t>シテイ</t>
    </rPh>
    <rPh sb="2" eb="5">
      <t>チイキガイ</t>
    </rPh>
    <rPh sb="6" eb="13">
      <t>シガイカチョウセイクイキ</t>
    </rPh>
    <rPh sb="14" eb="17">
      <t>コウギョウケイ</t>
    </rPh>
    <rPh sb="17" eb="19">
      <t>チイキ</t>
    </rPh>
    <phoneticPr fontId="91"/>
  </si>
  <si>
    <t xml:space="preserve">※ 受 付 印　
（受理年月日）
</t>
    <phoneticPr fontId="91"/>
  </si>
  <si>
    <t>くい工事の場合は建設作業の種類の欄にくいの種類、径、長さ、本数を記入すること。</t>
    <phoneticPr fontId="91"/>
  </si>
  <si>
    <t>参考事項については、わかる範囲で記入すること。</t>
  </si>
  <si>
    <r>
      <t>※　</t>
    </r>
    <r>
      <rPr>
        <b/>
        <u/>
        <sz val="10"/>
        <color theme="1"/>
        <rFont val="ＭＳ 明朝"/>
        <family val="1"/>
        <charset val="128"/>
      </rPr>
      <t>様式</t>
    </r>
    <r>
      <rPr>
        <sz val="10"/>
        <color theme="1"/>
        <rFont val="ＭＳ 明朝"/>
        <family val="1"/>
        <charset val="128"/>
      </rPr>
      <t>及び</t>
    </r>
    <r>
      <rPr>
        <b/>
        <u/>
        <sz val="10"/>
        <color theme="1"/>
        <rFont val="ＭＳ 明朝"/>
        <family val="1"/>
        <charset val="128"/>
      </rPr>
      <t>報告先のアドレス</t>
    </r>
    <r>
      <rPr>
        <sz val="10"/>
        <color theme="1"/>
        <rFont val="ＭＳ 明朝"/>
        <family val="1"/>
        <charset val="128"/>
      </rPr>
      <t>は札幌市HP「</t>
    </r>
    <r>
      <rPr>
        <b/>
        <u/>
        <sz val="10"/>
        <color theme="1"/>
        <rFont val="ＭＳ 明朝"/>
        <family val="1"/>
        <charset val="128"/>
      </rPr>
      <t>建設作業の規制と届出等</t>
    </r>
    <r>
      <rPr>
        <sz val="10"/>
        <color theme="1"/>
        <rFont val="ＭＳ 明朝"/>
        <family val="1"/>
        <charset val="128"/>
      </rPr>
      <t>」から確認することができます。</t>
    </r>
    <phoneticPr fontId="91"/>
  </si>
  <si>
    <r>
      <t>　　市のHPで、「</t>
    </r>
    <r>
      <rPr>
        <b/>
        <u/>
        <sz val="10"/>
        <color theme="1"/>
        <rFont val="ＭＳ 明朝"/>
        <family val="1"/>
        <charset val="128"/>
      </rPr>
      <t>建設作業</t>
    </r>
    <r>
      <rPr>
        <sz val="10"/>
        <color theme="1"/>
        <rFont val="ＭＳ 明朝"/>
        <family val="1"/>
        <charset val="128"/>
      </rPr>
      <t>」と</t>
    </r>
    <r>
      <rPr>
        <b/>
        <u/>
        <sz val="10"/>
        <color theme="1"/>
        <rFont val="ＭＳ 明朝"/>
        <family val="1"/>
        <charset val="128"/>
      </rPr>
      <t>サイト内検索</t>
    </r>
    <r>
      <rPr>
        <sz val="10"/>
        <color theme="1"/>
        <rFont val="ＭＳ 明朝"/>
        <family val="1"/>
        <charset val="128"/>
      </rPr>
      <t>するか、検索エンジンで「</t>
    </r>
    <r>
      <rPr>
        <b/>
        <u/>
        <sz val="10"/>
        <color theme="1"/>
        <rFont val="ＭＳ 明朝"/>
        <family val="1"/>
        <charset val="128"/>
      </rPr>
      <t>札幌市建設作業</t>
    </r>
    <r>
      <rPr>
        <sz val="10"/>
        <color theme="1"/>
        <rFont val="ＭＳ 明朝"/>
        <family val="1"/>
        <charset val="128"/>
      </rPr>
      <t>」と検索してください。</t>
    </r>
    <phoneticPr fontId="91"/>
  </si>
  <si>
    <r>
      <t>　　また、右記の</t>
    </r>
    <r>
      <rPr>
        <b/>
        <u/>
        <sz val="10"/>
        <color theme="1"/>
        <rFont val="ＭＳ 明朝"/>
        <family val="1"/>
        <charset val="128"/>
      </rPr>
      <t>２次元コード</t>
    </r>
    <r>
      <rPr>
        <sz val="10"/>
        <color theme="1"/>
        <rFont val="ＭＳ 明朝"/>
        <family val="1"/>
        <charset val="128"/>
      </rPr>
      <t>もご利用いただけます。</t>
    </r>
    <phoneticPr fontId="91"/>
  </si>
  <si>
    <t>https://www3.city.sapporo.jp/download/shinsei/search/procedure_view.asp?ProcID=475</t>
    <phoneticPr fontId="4"/>
  </si>
  <si>
    <t>https://www.city.sapporo.jp/kankyo/todokede/suishitsu/syousai.html</t>
    <phoneticPr fontId="4"/>
  </si>
  <si>
    <t>https://www.city.sapporo.jp/kankyo/todokede/suishitsu/documents/r-kussa2.pdf</t>
    <phoneticPr fontId="4"/>
  </si>
  <si>
    <t>https://www.city.sapporo.jp/kankyo/todokede/suishitsu/documents/e-kussa.pdf</t>
    <phoneticPr fontId="4"/>
  </si>
  <si>
    <t>https://www3.city.sapporo.jp/download/shinsei/search/procedure_view.asp?ProcID=474</t>
    <phoneticPr fontId="4"/>
  </si>
  <si>
    <t>https://www3.city.sapporo.jp/download/shinsei/search/procedure_view.asp?ProcID=479</t>
    <phoneticPr fontId="4"/>
  </si>
  <si>
    <t>https://www.city.sapporo.jp/kankyo/souon/kisei/kensetsu.html</t>
    <phoneticPr fontId="4"/>
  </si>
  <si>
    <t>https://www3.city.sapporo.jp/download/shinsei/search/procedure_view.asp?ProcID=443</t>
    <phoneticPr fontId="4"/>
  </si>
  <si>
    <t>　ここに無い様式については、下記のＵＲＬ（札幌市財政局管財部契約管理課ＨＰ）から「札幌市入札情報サービス」のページへ移動し、「工事・設計等・道路維持除雪」「共通ファイルダウンロード」のページから様式を入手することができます。</t>
    <rPh sb="4" eb="5">
      <t>ナ</t>
    </rPh>
    <rPh sb="6" eb="8">
      <t>ヨウシキ</t>
    </rPh>
    <rPh sb="14" eb="16">
      <t>カキ</t>
    </rPh>
    <rPh sb="21" eb="24">
      <t>サッポロシ</t>
    </rPh>
    <rPh sb="24" eb="26">
      <t>ザイセイ</t>
    </rPh>
    <rPh sb="26" eb="27">
      <t>キョク</t>
    </rPh>
    <rPh sb="27" eb="29">
      <t>カンザイ</t>
    </rPh>
    <rPh sb="29" eb="30">
      <t>ブ</t>
    </rPh>
    <rPh sb="30" eb="32">
      <t>ケイヤク</t>
    </rPh>
    <rPh sb="32" eb="34">
      <t>カンリ</t>
    </rPh>
    <rPh sb="34" eb="35">
      <t>カ</t>
    </rPh>
    <rPh sb="41" eb="44">
      <t>サッポロシ</t>
    </rPh>
    <rPh sb="44" eb="46">
      <t>ニュウサツ</t>
    </rPh>
    <rPh sb="46" eb="48">
      <t>ジョウホウ</t>
    </rPh>
    <rPh sb="58" eb="60">
      <t>イドウ</t>
    </rPh>
    <rPh sb="63" eb="65">
      <t>コウジ</t>
    </rPh>
    <rPh sb="97" eb="99">
      <t>ヨウシキ</t>
    </rPh>
    <rPh sb="100" eb="102">
      <t>ニュウシュ</t>
    </rPh>
    <phoneticPr fontId="4"/>
  </si>
  <si>
    <r>
      <t xml:space="preserve">届出様式等
ﾀﾞｳﾝﾛｰﾄﾞ用
</t>
    </r>
    <r>
      <rPr>
        <b/>
        <u/>
        <sz val="8"/>
        <color theme="1"/>
        <rFont val="ＭＳ 明朝"/>
        <family val="1"/>
        <charset val="128"/>
      </rPr>
      <t>2次元ｺｰﾄﾞ</t>
    </r>
    <phoneticPr fontId="91"/>
  </si>
  <si>
    <t>（以下に示す基礎工事用機械のうち、ベースマシンとは別に、独立したディーゼルエンジン駆動の油圧ユニットを搭載しているもの；油圧ハンマ、バイブロハンマ、油圧式鋼管圧入・引抜機、油圧式杭圧入・引抜機、アースオーガ、オールケーシング掘削機、リバースサーキュレーションドリル、アースドリル、地下連続壁施工機、全回転オールケーシング掘削機）</t>
    <phoneticPr fontId="4"/>
  </si>
  <si>
    <t>・ホイルクレーン</t>
    <phoneticPr fontId="4"/>
  </si>
  <si>
    <t>様　　　式</t>
    <rPh sb="0" eb="1">
      <t>サマ</t>
    </rPh>
    <rPh sb="4" eb="5">
      <t>シキ</t>
    </rPh>
    <phoneticPr fontId="4"/>
  </si>
  <si>
    <t>掛金収納書提出用台紙【建退共様式01】</t>
    <rPh sb="8" eb="10">
      <t>ダイシ</t>
    </rPh>
    <phoneticPr fontId="4"/>
  </si>
  <si>
    <t>発注者</t>
    <rPh sb="0" eb="1">
      <t>ハツ</t>
    </rPh>
    <rPh sb="1" eb="2">
      <t>チュウ</t>
    </rPh>
    <rPh sb="2" eb="3">
      <t>モノ</t>
    </rPh>
    <phoneticPr fontId="157"/>
  </si>
  <si>
    <t>札幌市長　　秋 元　克 広</t>
  </si>
  <si>
    <t>様</t>
    <rPh sb="0" eb="1">
      <t>サマ</t>
    </rPh>
    <phoneticPr fontId="157"/>
  </si>
  <si>
    <t>工事番号</t>
    <rPh sb="0" eb="2">
      <t>コウジ</t>
    </rPh>
    <rPh sb="2" eb="4">
      <t>バンゴウ</t>
    </rPh>
    <phoneticPr fontId="157"/>
  </si>
  <si>
    <t>００（ ○ ）第 ００００ － ０ 号</t>
  </si>
  <si>
    <t>工事名</t>
    <rPh sb="0" eb="3">
      <t>コウジメイ</t>
    </rPh>
    <phoneticPr fontId="157"/>
  </si>
  <si>
    <t>総工事費</t>
    <rPh sb="0" eb="1">
      <t>ソウ</t>
    </rPh>
    <rPh sb="1" eb="4">
      <t>コウジヒ</t>
    </rPh>
    <phoneticPr fontId="157"/>
  </si>
  <si>
    <t>円</t>
    <rPh sb="0" eb="1">
      <t>エン</t>
    </rPh>
    <phoneticPr fontId="157"/>
  </si>
  <si>
    <t>受注者（元請）</t>
    <rPh sb="0" eb="3">
      <t>ジュチュウシャ</t>
    </rPh>
    <rPh sb="4" eb="6">
      <t>モトウケ</t>
    </rPh>
    <phoneticPr fontId="157"/>
  </si>
  <si>
    <t>住　 所</t>
    <rPh sb="0" eb="1">
      <t>ジュウ</t>
    </rPh>
    <rPh sb="3" eb="4">
      <t>ショ</t>
    </rPh>
    <phoneticPr fontId="157"/>
  </si>
  <si>
    <t>名　 称</t>
    <rPh sb="0" eb="1">
      <t>ナ</t>
    </rPh>
    <rPh sb="3" eb="4">
      <t>ショウ</t>
    </rPh>
    <phoneticPr fontId="157"/>
  </si>
  <si>
    <t xml:space="preserve"> 共済契約者番号</t>
    <rPh sb="1" eb="3">
      <t>キョウサイ</t>
    </rPh>
    <rPh sb="3" eb="6">
      <t>ケイヤクシャ</t>
    </rPh>
    <rPh sb="6" eb="8">
      <t>バンゴウ</t>
    </rPh>
    <phoneticPr fontId="157"/>
  </si>
  <si>
    <t xml:space="preserve"> 共済証紙購入金額</t>
    <rPh sb="1" eb="3">
      <t>キョウサイ</t>
    </rPh>
    <rPh sb="3" eb="5">
      <t>ショウシ</t>
    </rPh>
    <rPh sb="5" eb="7">
      <t>コウニュウ</t>
    </rPh>
    <rPh sb="7" eb="9">
      <t>キンガク</t>
    </rPh>
    <phoneticPr fontId="157"/>
  </si>
  <si>
    <t>掛金収納書提出用台紙</t>
    <rPh sb="0" eb="2">
      <t>カケキン</t>
    </rPh>
    <rPh sb="2" eb="4">
      <t>シュウノウ</t>
    </rPh>
    <rPh sb="4" eb="5">
      <t>ショ</t>
    </rPh>
    <rPh sb="5" eb="7">
      <t>テイシュツ</t>
    </rPh>
    <rPh sb="7" eb="8">
      <t>ヨウ</t>
    </rPh>
    <rPh sb="8" eb="10">
      <t>ダイシ</t>
    </rPh>
    <phoneticPr fontId="157"/>
  </si>
  <si>
    <t>(掛金収納書は台紙に貼り付ける)</t>
    <rPh sb="1" eb="3">
      <t>カケキン</t>
    </rPh>
    <rPh sb="3" eb="5">
      <t>シュウノウ</t>
    </rPh>
    <rPh sb="5" eb="6">
      <t>ショ</t>
    </rPh>
    <rPh sb="7" eb="9">
      <t>ダイシ</t>
    </rPh>
    <rPh sb="10" eb="11">
      <t>ハ</t>
    </rPh>
    <rPh sb="12" eb="13">
      <t>ツ</t>
    </rPh>
    <phoneticPr fontId="157"/>
  </si>
  <si>
    <r>
      <t>当該工事における共済証紙購入の考え方　(該当する</t>
    </r>
    <r>
      <rPr>
        <sz val="14"/>
        <color theme="1"/>
        <rFont val="ＭＳ Ｐゴシック"/>
        <family val="3"/>
        <charset val="128"/>
      </rPr>
      <t>□</t>
    </r>
    <r>
      <rPr>
        <sz val="11"/>
        <rFont val="ＭＳ Ｐゴシック"/>
        <family val="3"/>
        <charset val="128"/>
      </rPr>
      <t>に✓をして下さい)</t>
    </r>
    <phoneticPr fontId="157"/>
  </si>
  <si>
    <t>１．発注者の指示のとおり</t>
    <phoneticPr fontId="157"/>
  </si>
  <si>
    <t>２．対象労働者数と当該労働者の就労日数を的確に把握している場合</t>
    <phoneticPr fontId="157"/>
  </si>
  <si>
    <t>就労予定延人数</t>
    <rPh sb="0" eb="2">
      <t>シュウロウ</t>
    </rPh>
    <rPh sb="2" eb="4">
      <t>ヨテイ</t>
    </rPh>
    <rPh sb="4" eb="5">
      <t>ノ</t>
    </rPh>
    <rPh sb="5" eb="7">
      <t>ニンズウ</t>
    </rPh>
    <phoneticPr fontId="157"/>
  </si>
  <si>
    <t>販売価格</t>
    <rPh sb="0" eb="2">
      <t>ハンバイ</t>
    </rPh>
    <rPh sb="2" eb="4">
      <t>カカク</t>
    </rPh>
    <phoneticPr fontId="157"/>
  </si>
  <si>
    <t>人日</t>
    <rPh sb="0" eb="1">
      <t>ニン</t>
    </rPh>
    <rPh sb="1" eb="2">
      <t>ニチ</t>
    </rPh>
    <phoneticPr fontId="157"/>
  </si>
  <si>
    <t>×</t>
    <phoneticPr fontId="157"/>
  </si>
  <si>
    <t>＝</t>
    <phoneticPr fontId="157"/>
  </si>
  <si>
    <t>３．対象労働者数と当該労働者の就労日数の把握が困難な場合</t>
    <phoneticPr fontId="157"/>
  </si>
  <si>
    <t>購入率</t>
    <rPh sb="0" eb="2">
      <t>コウニュウ</t>
    </rPh>
    <rPh sb="2" eb="3">
      <t>リツ</t>
    </rPh>
    <phoneticPr fontId="157"/>
  </si>
  <si>
    <t>※加入率</t>
    <rPh sb="1" eb="3">
      <t>カニュウ</t>
    </rPh>
    <rPh sb="3" eb="4">
      <t>リツ</t>
    </rPh>
    <phoneticPr fontId="157"/>
  </si>
  <si>
    <t>％</t>
    <phoneticPr fontId="157"/>
  </si>
  <si>
    <t>※対象工事における労働者の建退共加入率</t>
    <rPh sb="1" eb="5">
      <t>タイショウコウジ</t>
    </rPh>
    <rPh sb="9" eb="12">
      <t>ロウドウシャ</t>
    </rPh>
    <rPh sb="13" eb="16">
      <t>ケンタイキョウ</t>
    </rPh>
    <rPh sb="16" eb="18">
      <t>カニュウ</t>
    </rPh>
    <rPh sb="18" eb="19">
      <t>リツ</t>
    </rPh>
    <phoneticPr fontId="157"/>
  </si>
  <si>
    <t xml:space="preserve">４．その他 </t>
    <phoneticPr fontId="157"/>
  </si>
  <si>
    <t>　購入額の根拠を記入</t>
    <rPh sb="1" eb="4">
      <t>コウニュウガク</t>
    </rPh>
    <rPh sb="5" eb="7">
      <t>コンキョ</t>
    </rPh>
    <rPh sb="8" eb="10">
      <t>キニュウ</t>
    </rPh>
    <phoneticPr fontId="157"/>
  </si>
  <si>
    <t>備考</t>
    <rPh sb="0" eb="2">
      <t>ビコウ</t>
    </rPh>
    <phoneticPr fontId="157"/>
  </si>
  <si>
    <t>この様式により難いときは、この様式に準じた別の様式を使用することができる。</t>
    <rPh sb="2" eb="4">
      <t>ヨウシキ</t>
    </rPh>
    <rPh sb="7" eb="8">
      <t>ガタ</t>
    </rPh>
    <rPh sb="15" eb="17">
      <t>ヨウシキ</t>
    </rPh>
    <rPh sb="18" eb="19">
      <t>ジュン</t>
    </rPh>
    <rPh sb="21" eb="22">
      <t>ベツ</t>
    </rPh>
    <rPh sb="23" eb="25">
      <t>ヨウシキ</t>
    </rPh>
    <rPh sb="26" eb="28">
      <t>シヨウ</t>
    </rPh>
    <phoneticPr fontId="157"/>
  </si>
  <si>
    <t>収納書提出期限延長申出書【建退共様式02】</t>
    <phoneticPr fontId="4"/>
  </si>
  <si>
    <t>（共済証紙・退職金ポイント）購入予定時期</t>
    <rPh sb="1" eb="3">
      <t>キョウサイ</t>
    </rPh>
    <rPh sb="3" eb="5">
      <t>ショウシ</t>
    </rPh>
    <rPh sb="6" eb="9">
      <t>タイショクキン</t>
    </rPh>
    <rPh sb="14" eb="16">
      <t>コウニュウ</t>
    </rPh>
    <rPh sb="16" eb="18">
      <t>ヨテイ</t>
    </rPh>
    <rPh sb="18" eb="20">
      <t>ジキ</t>
    </rPh>
    <phoneticPr fontId="4"/>
  </si>
  <si>
    <t>発注者用掛金収納書（証紙・電子）提出期限延長の理由</t>
    <rPh sb="0" eb="3">
      <t>ハッチュウシャ</t>
    </rPh>
    <rPh sb="3" eb="4">
      <t>ヨウ</t>
    </rPh>
    <rPh sb="4" eb="6">
      <t>カケキン</t>
    </rPh>
    <rPh sb="6" eb="8">
      <t>シュウノウ</t>
    </rPh>
    <rPh sb="8" eb="9">
      <t>ショ</t>
    </rPh>
    <rPh sb="10" eb="11">
      <t>ショウ</t>
    </rPh>
    <rPh sb="11" eb="12">
      <t>カミ</t>
    </rPh>
    <rPh sb="13" eb="15">
      <t>デンシ</t>
    </rPh>
    <rPh sb="16" eb="18">
      <t>テイシュツ</t>
    </rPh>
    <rPh sb="18" eb="20">
      <t>キゲン</t>
    </rPh>
    <rPh sb="20" eb="22">
      <t>エンチョウ</t>
    </rPh>
    <rPh sb="23" eb="25">
      <t>リユウ</t>
    </rPh>
    <phoneticPr fontId="4"/>
  </si>
  <si>
    <t>　私は、発注者用掛金収納書（証紙・電子）の提出期限の延長が必要となりましたので、下記により、その理由と（共済証紙・退職金ポイント）購入予定時期を明示し、申し出ます。</t>
    <rPh sb="1" eb="2">
      <t>ワタシ</t>
    </rPh>
    <rPh sb="4" eb="7">
      <t>ハッチュウシャ</t>
    </rPh>
    <rPh sb="7" eb="8">
      <t>ヨウ</t>
    </rPh>
    <rPh sb="8" eb="10">
      <t>カケキン</t>
    </rPh>
    <rPh sb="10" eb="12">
      <t>シュウノウ</t>
    </rPh>
    <rPh sb="12" eb="13">
      <t>ショ</t>
    </rPh>
    <rPh sb="14" eb="15">
      <t>ショウ</t>
    </rPh>
    <rPh sb="15" eb="16">
      <t>カミ</t>
    </rPh>
    <rPh sb="17" eb="19">
      <t>デンシ</t>
    </rPh>
    <rPh sb="21" eb="23">
      <t>テイシュツ</t>
    </rPh>
    <rPh sb="23" eb="25">
      <t>キゲン</t>
    </rPh>
    <rPh sb="26" eb="28">
      <t>エンチョウ</t>
    </rPh>
    <rPh sb="29" eb="31">
      <t>ヒツヨウ</t>
    </rPh>
    <rPh sb="40" eb="42">
      <t>カキ</t>
    </rPh>
    <rPh sb="48" eb="50">
      <t>リユウ</t>
    </rPh>
    <rPh sb="52" eb="54">
      <t>キョウサイ</t>
    </rPh>
    <rPh sb="54" eb="56">
      <t>ショウシ</t>
    </rPh>
    <rPh sb="57" eb="60">
      <t>タイショクキン</t>
    </rPh>
    <rPh sb="65" eb="67">
      <t>コウニュウ</t>
    </rPh>
    <rPh sb="67" eb="69">
      <t>ヨテイ</t>
    </rPh>
    <rPh sb="69" eb="71">
      <t>ジキ</t>
    </rPh>
    <rPh sb="72" eb="74">
      <t>メイジ</t>
    </rPh>
    <rPh sb="76" eb="77">
      <t>モウ</t>
    </rPh>
    <rPh sb="78" eb="79">
      <t>デ</t>
    </rPh>
    <phoneticPr fontId="4"/>
  </si>
  <si>
    <t>建設業退職金共済制度掛金充当実績総括表【建退共様式03】</t>
    <phoneticPr fontId="4"/>
  </si>
  <si>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157"/>
  </si>
  <si>
    <t>発注者</t>
    <phoneticPr fontId="157"/>
  </si>
  <si>
    <t>受注者</t>
    <rPh sb="0" eb="3">
      <t>ジュチュウシャ</t>
    </rPh>
    <phoneticPr fontId="157"/>
  </si>
  <si>
    <t>住所</t>
    <rPh sb="0" eb="2">
      <t>ジュウショ</t>
    </rPh>
    <phoneticPr fontId="157"/>
  </si>
  <si>
    <t>名称</t>
    <rPh sb="0" eb="2">
      <t>メイショウ</t>
    </rPh>
    <phoneticPr fontId="157"/>
  </si>
  <si>
    <t>共済契約者番号</t>
    <rPh sb="0" eb="2">
      <t>キョウサイ</t>
    </rPh>
    <rPh sb="2" eb="5">
      <t>ケイヤクシャ</t>
    </rPh>
    <rPh sb="5" eb="7">
      <t>バンゴウ</t>
    </rPh>
    <phoneticPr fontId="157"/>
  </si>
  <si>
    <t>51-00000</t>
    <phoneticPr fontId="4"/>
  </si>
  <si>
    <t>00（ ○ ）第 0000 － 0 号</t>
  </si>
  <si>
    <t>工事期間</t>
    <rPh sb="0" eb="2">
      <t>コウジ</t>
    </rPh>
    <rPh sb="2" eb="4">
      <t>キカン</t>
    </rPh>
    <phoneticPr fontId="157"/>
  </si>
  <si>
    <t>～</t>
    <phoneticPr fontId="157"/>
  </si>
  <si>
    <t>　　</t>
    <phoneticPr fontId="157"/>
  </si>
  <si>
    <t>上記工事に係る建設業退職金共済制度の掛金充当実績について、以下のとおり報告します。</t>
  </si>
  <si>
    <t>（１）工事全体</t>
    <phoneticPr fontId="157"/>
  </si>
  <si>
    <t>労働者延べ就労日数</t>
    <rPh sb="0" eb="3">
      <t>ロウドウシャ</t>
    </rPh>
    <rPh sb="3" eb="4">
      <t>ノ</t>
    </rPh>
    <rPh sb="5" eb="7">
      <t>シュウロウ</t>
    </rPh>
    <rPh sb="7" eb="9">
      <t>ニッスウ</t>
    </rPh>
    <phoneticPr fontId="157"/>
  </si>
  <si>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157"/>
  </si>
  <si>
    <t>者</t>
    <rPh sb="0" eb="1">
      <t>モノ</t>
    </rPh>
    <phoneticPr fontId="157"/>
  </si>
  <si>
    <t>本工事に従事した労働者数</t>
    <rPh sb="0" eb="1">
      <t>ホン</t>
    </rPh>
    <rPh sb="1" eb="3">
      <t>コウジ</t>
    </rPh>
    <rPh sb="4" eb="6">
      <t>ジュウジ</t>
    </rPh>
    <rPh sb="8" eb="11">
      <t>ロウドウシャ</t>
    </rPh>
    <rPh sb="11" eb="12">
      <t>スウ</t>
    </rPh>
    <phoneticPr fontId="157"/>
  </si>
  <si>
    <t>人</t>
    <rPh sb="0" eb="1">
      <t>ニン</t>
    </rPh>
    <phoneticPr fontId="157"/>
  </si>
  <si>
    <t>（２）建退共対象労働者</t>
    <phoneticPr fontId="157"/>
  </si>
  <si>
    <t>建退共対象労働者延べ就労日数（掛金充当日数）</t>
    <phoneticPr fontId="157"/>
  </si>
  <si>
    <t>採用した方式</t>
  </si>
  <si>
    <t>電子申請方式</t>
    <rPh sb="0" eb="2">
      <t>デンシ</t>
    </rPh>
    <rPh sb="2" eb="4">
      <t>シンセイ</t>
    </rPh>
    <rPh sb="4" eb="6">
      <t>ホウシキ</t>
    </rPh>
    <phoneticPr fontId="157"/>
  </si>
  <si>
    <t>証紙貼付方式</t>
    <rPh sb="0" eb="2">
      <t>ショウシ</t>
    </rPh>
    <rPh sb="2" eb="4">
      <t>チョウフ</t>
    </rPh>
    <rPh sb="4" eb="6">
      <t>ホウシキ</t>
    </rPh>
    <phoneticPr fontId="157"/>
  </si>
  <si>
    <t>・</t>
    <phoneticPr fontId="157"/>
  </si>
  <si>
    <t>事業者数（元請を含む）</t>
    <rPh sb="0" eb="3">
      <t>ジギョウシャ</t>
    </rPh>
    <rPh sb="3" eb="4">
      <t>スウ</t>
    </rPh>
    <rPh sb="5" eb="7">
      <t>モトウケ</t>
    </rPh>
    <rPh sb="8" eb="9">
      <t>フク</t>
    </rPh>
    <phoneticPr fontId="157"/>
  </si>
  <si>
    <t>対象労働者数</t>
    <rPh sb="0" eb="2">
      <t>タイショウ</t>
    </rPh>
    <rPh sb="2" eb="5">
      <t>ロウドウシャ</t>
    </rPh>
    <rPh sb="5" eb="6">
      <t>スウ</t>
    </rPh>
    <phoneticPr fontId="157"/>
  </si>
  <si>
    <t>備考</t>
  </si>
  <si>
    <t>この様式により難いときは、この様式に準じた別の様式を使用することができる。</t>
  </si>
  <si>
    <t>https://www.mlit.go.jp/tec/constplan/index.html</t>
    <phoneticPr fontId="4"/>
  </si>
  <si>
    <t>https://www.mlit.go.jp/tec/constplan/sosei_constplan_tk_000006.html</t>
    <phoneticPr fontId="4"/>
  </si>
  <si>
    <t>https://www.mlit.go.jp/tec/constplan/sosei_constplan_tk_000003.html</t>
    <phoneticPr fontId="4"/>
  </si>
  <si>
    <t>　指定機械の認定・指定については、下記のショートカット（国土交通省ホームページ）から入手した一覧表を、施工計画書に添付することもできます。</t>
    <rPh sb="1" eb="3">
      <t>シテイ</t>
    </rPh>
    <rPh sb="3" eb="5">
      <t>キカイ</t>
    </rPh>
    <rPh sb="6" eb="8">
      <t>ニンテイ</t>
    </rPh>
    <rPh sb="9" eb="11">
      <t>シテイ</t>
    </rPh>
    <rPh sb="17" eb="19">
      <t>カキ</t>
    </rPh>
    <rPh sb="28" eb="30">
      <t>コクド</t>
    </rPh>
    <rPh sb="30" eb="33">
      <t>コウツウショウ</t>
    </rPh>
    <rPh sb="42" eb="44">
      <t>ニュウシュ</t>
    </rPh>
    <rPh sb="46" eb="48">
      <t>イチラン</t>
    </rPh>
    <rPh sb="48" eb="49">
      <t>ヒョウ</t>
    </rPh>
    <rPh sb="51" eb="53">
      <t>セコウ</t>
    </rPh>
    <rPh sb="53" eb="56">
      <t>ケイカクショ</t>
    </rPh>
    <rPh sb="57" eb="59">
      <t>テンプ</t>
    </rPh>
    <phoneticPr fontId="4"/>
  </si>
  <si>
    <t>　ディーゼルエンジン（エンジン出力30kw以上260kw以下）を搭載した建設機械に限る。ただし、道路運送車両の保安基準に排出ガス基準が定められている大型特殊自動車及び小型特殊自動車以外の自動車の種別で、有効な自動車検査証の交付を受けているものは除く。</t>
    <rPh sb="21" eb="23">
      <t>イジョウ</t>
    </rPh>
    <rPh sb="28" eb="30">
      <t>イカ</t>
    </rPh>
    <rPh sb="74" eb="76">
      <t>オオガタ</t>
    </rPh>
    <rPh sb="76" eb="78">
      <t>トクシュ</t>
    </rPh>
    <rPh sb="78" eb="81">
      <t>ジドウシャ</t>
    </rPh>
    <rPh sb="81" eb="82">
      <t>オヨ</t>
    </rPh>
    <rPh sb="83" eb="85">
      <t>コガタ</t>
    </rPh>
    <rPh sb="85" eb="87">
      <t>トクシュ</t>
    </rPh>
    <rPh sb="87" eb="90">
      <t>ジドウシャ</t>
    </rPh>
    <rPh sb="90" eb="92">
      <t>イガイ</t>
    </rPh>
    <phoneticPr fontId="4"/>
  </si>
  <si>
    <t>建退共掛金収納書届に係る申出書（参考：旧建退共様式０２）</t>
    <rPh sb="0" eb="1">
      <t>ケン</t>
    </rPh>
    <rPh sb="1" eb="2">
      <t>タイ</t>
    </rPh>
    <rPh sb="2" eb="3">
      <t>トモ</t>
    </rPh>
    <rPh sb="3" eb="5">
      <t>カケキン</t>
    </rPh>
    <rPh sb="5" eb="7">
      <t>シュウノウ</t>
    </rPh>
    <rPh sb="7" eb="8">
      <t>ショ</t>
    </rPh>
    <rPh sb="8" eb="9">
      <t>トドケ</t>
    </rPh>
    <rPh sb="10" eb="11">
      <t>カカ</t>
    </rPh>
    <rPh sb="12" eb="15">
      <t>モウシデショ</t>
    </rPh>
    <rPh sb="16" eb="18">
      <t>サンコウ</t>
    </rPh>
    <rPh sb="19" eb="20">
      <t>キュウ</t>
    </rPh>
    <rPh sb="20" eb="23">
      <t>ケンタイ</t>
    </rPh>
    <rPh sb="23" eb="25">
      <t>ヨウシキ</t>
    </rPh>
    <phoneticPr fontId="4"/>
  </si>
  <si>
    <t>札幌市交通事業管理者</t>
  </si>
  <si>
    <t>札幌市交通事業管理者</t>
    <rPh sb="0" eb="3">
      <t>サッポロシ</t>
    </rPh>
    <phoneticPr fontId="4"/>
  </si>
  <si>
    <t>札幌市水道事業管理者</t>
  </si>
  <si>
    <t>札幌市水道事業管理者</t>
    <rPh sb="0" eb="3">
      <t>サッポロシ</t>
    </rPh>
    <phoneticPr fontId="4"/>
  </si>
  <si>
    <t>札幌市長　　○○　○○</t>
  </si>
  <si>
    <t>令和○年度</t>
    <rPh sb="0" eb="2">
      <t>レイワ</t>
    </rPh>
    <phoneticPr fontId="4"/>
  </si>
  <si>
    <t>工　　　事　　　関　　　係　　　書　　　類</t>
    <rPh sb="0" eb="1">
      <t>コウ</t>
    </rPh>
    <rPh sb="4" eb="5">
      <t>コト</t>
    </rPh>
    <rPh sb="8" eb="9">
      <t>セキ</t>
    </rPh>
    <rPh sb="12" eb="13">
      <t>カカリ</t>
    </rPh>
    <rPh sb="16" eb="17">
      <t>ショ</t>
    </rPh>
    <rPh sb="20" eb="21">
      <t>タグイ</t>
    </rPh>
    <phoneticPr fontId="4"/>
  </si>
  <si>
    <t>提出時期の詳細</t>
    <rPh sb="0" eb="4">
      <t>テイシュツジキ</t>
    </rPh>
    <rPh sb="5" eb="7">
      <t>ショウサイ</t>
    </rPh>
    <phoneticPr fontId="4"/>
  </si>
  <si>
    <t>書類作成者</t>
    <rPh sb="0" eb="2">
      <t>ショルイ</t>
    </rPh>
    <rPh sb="2" eb="5">
      <t>サクセイシャ</t>
    </rPh>
    <phoneticPr fontId="4"/>
  </si>
  <si>
    <t>作成書類の位置付け</t>
    <rPh sb="0" eb="2">
      <t>サクセイ</t>
    </rPh>
    <rPh sb="2" eb="4">
      <t>ショルイ</t>
    </rPh>
    <rPh sb="5" eb="8">
      <t>イチヅ</t>
    </rPh>
    <phoneticPr fontId="4"/>
  </si>
  <si>
    <t>備　　考</t>
    <phoneticPr fontId="4"/>
  </si>
  <si>
    <t>作成時期</t>
    <rPh sb="0" eb="4">
      <t>サクセイジキ</t>
    </rPh>
    <phoneticPr fontId="4"/>
  </si>
  <si>
    <t>分類</t>
    <rPh sb="0" eb="2">
      <t>ブンルイ</t>
    </rPh>
    <phoneticPr fontId="4"/>
  </si>
  <si>
    <t>書　類　名　称</t>
    <rPh sb="4" eb="5">
      <t>ナ</t>
    </rPh>
    <rPh sb="6" eb="7">
      <t>ショウ</t>
    </rPh>
    <phoneticPr fontId="4"/>
  </si>
  <si>
    <t>該当根拠</t>
    <rPh sb="0" eb="4">
      <t>ガイトウコンキョ</t>
    </rPh>
    <phoneticPr fontId="4"/>
  </si>
  <si>
    <t xml:space="preserve">発注者
</t>
    <rPh sb="0" eb="3">
      <t>ハッチュウシャ</t>
    </rPh>
    <phoneticPr fontId="4"/>
  </si>
  <si>
    <t xml:space="preserve">受注者
</t>
    <phoneticPr fontId="4"/>
  </si>
  <si>
    <t>監督員へ</t>
    <rPh sb="0" eb="3">
      <t>カントクイン</t>
    </rPh>
    <phoneticPr fontId="4"/>
  </si>
  <si>
    <t>成果品</t>
    <rPh sb="0" eb="3">
      <t>セイカヒン</t>
    </rPh>
    <phoneticPr fontId="4"/>
  </si>
  <si>
    <t>検査時
確認</t>
    <rPh sb="0" eb="3">
      <t>ケンサジ</t>
    </rPh>
    <rPh sb="4" eb="6">
      <t>カクニン</t>
    </rPh>
    <phoneticPr fontId="4"/>
  </si>
  <si>
    <t>提示
(受注者
保管)</t>
    <phoneticPr fontId="4"/>
  </si>
  <si>
    <t>現場着手前</t>
    <phoneticPr fontId="4"/>
  </si>
  <si>
    <t>工事着手届</t>
    <rPh sb="0" eb="2">
      <t>コウジ</t>
    </rPh>
    <rPh sb="2" eb="4">
      <t>チャクシュ</t>
    </rPh>
    <rPh sb="4" eb="5">
      <t>トドケ</t>
    </rPh>
    <phoneticPr fontId="173"/>
  </si>
  <si>
    <t>■</t>
    <phoneticPr fontId="4"/>
  </si>
  <si>
    <t>工事開始時
（契約後5日以内）</t>
    <rPh sb="0" eb="2">
      <t>コウジ</t>
    </rPh>
    <rPh sb="2" eb="5">
      <t>カイシジ</t>
    </rPh>
    <rPh sb="7" eb="9">
      <t>ケイヤク</t>
    </rPh>
    <rPh sb="9" eb="10">
      <t>ゴ</t>
    </rPh>
    <rPh sb="11" eb="12">
      <t>ニチ</t>
    </rPh>
    <rPh sb="12" eb="14">
      <t>イナイ</t>
    </rPh>
    <phoneticPr fontId="4"/>
  </si>
  <si>
    <t>・現場代理人等指定通知書
・工事工程表
・請負代金内訳書</t>
    <rPh sb="1" eb="3">
      <t>ゲンバ</t>
    </rPh>
    <rPh sb="3" eb="6">
      <t>ダイリニン</t>
    </rPh>
    <rPh sb="6" eb="7">
      <t>ナド</t>
    </rPh>
    <rPh sb="7" eb="9">
      <t>シテイ</t>
    </rPh>
    <rPh sb="9" eb="12">
      <t>ツウチショ</t>
    </rPh>
    <rPh sb="14" eb="16">
      <t>コウジ</t>
    </rPh>
    <rPh sb="16" eb="18">
      <t>コウテイ</t>
    </rPh>
    <rPh sb="18" eb="19">
      <t>ヒョウ</t>
    </rPh>
    <phoneticPr fontId="174"/>
  </si>
  <si>
    <t>建設リサイクル法に関する協議書</t>
    <rPh sb="0" eb="2">
      <t>ケンセツ</t>
    </rPh>
    <rPh sb="7" eb="8">
      <t>ホウ</t>
    </rPh>
    <rPh sb="9" eb="10">
      <t>カン</t>
    </rPh>
    <rPh sb="12" eb="15">
      <t>キョウギショ</t>
    </rPh>
    <phoneticPr fontId="4"/>
  </si>
  <si>
    <t>建設工事に係る資材の再資源化等に関する法律3条1項</t>
    <rPh sb="0" eb="4">
      <t>ケンセツコウジ</t>
    </rPh>
    <rPh sb="5" eb="6">
      <t>カカワ</t>
    </rPh>
    <rPh sb="7" eb="9">
      <t>シザイ</t>
    </rPh>
    <rPh sb="10" eb="15">
      <t>サイシゲンカトウ</t>
    </rPh>
    <rPh sb="16" eb="17">
      <t>カン</t>
    </rPh>
    <rPh sb="19" eb="21">
      <t>ホウリツ</t>
    </rPh>
    <phoneticPr fontId="4"/>
  </si>
  <si>
    <t>契約締結時、変更時</t>
    <rPh sb="0" eb="2">
      <t>ケイヤク</t>
    </rPh>
    <rPh sb="2" eb="4">
      <t>テイケツ</t>
    </rPh>
    <rPh sb="4" eb="5">
      <t>ジ</t>
    </rPh>
    <rPh sb="6" eb="8">
      <t>ヘンコウ</t>
    </rPh>
    <rPh sb="8" eb="9">
      <t>ジ</t>
    </rPh>
    <phoneticPr fontId="4"/>
  </si>
  <si>
    <t>・請負契約書の解体工事に要する費用等（別紙）</t>
    <rPh sb="1" eb="3">
      <t>ウケオイ</t>
    </rPh>
    <rPh sb="3" eb="6">
      <t>ケイヤクショ</t>
    </rPh>
    <rPh sb="7" eb="9">
      <t>カイタイ</t>
    </rPh>
    <rPh sb="9" eb="11">
      <t>コウジ</t>
    </rPh>
    <rPh sb="12" eb="13">
      <t>ヨウ</t>
    </rPh>
    <rPh sb="15" eb="17">
      <t>ヒヨウ</t>
    </rPh>
    <rPh sb="17" eb="18">
      <t>トウ</t>
    </rPh>
    <rPh sb="19" eb="21">
      <t>ベッシ</t>
    </rPh>
    <phoneticPr fontId="4"/>
  </si>
  <si>
    <t>建退共制度資料（写し）</t>
    <rPh sb="0" eb="1">
      <t>ケン</t>
    </rPh>
    <rPh sb="1" eb="2">
      <t>タイ</t>
    </rPh>
    <rPh sb="2" eb="3">
      <t>トモ</t>
    </rPh>
    <rPh sb="3" eb="5">
      <t>セイド</t>
    </rPh>
    <rPh sb="5" eb="7">
      <t>シリョウ</t>
    </rPh>
    <rPh sb="8" eb="9">
      <t>ウツ</t>
    </rPh>
    <phoneticPr fontId="173"/>
  </si>
  <si>
    <t>△</t>
  </si>
  <si>
    <t>札幌市建設工事施工体系適正化指導要綱第10条の2</t>
  </si>
  <si>
    <t>・原本は契約担当課に提出し、写しを手持ち資料とする</t>
    <rPh sb="1" eb="3">
      <t>ゲンポン</t>
    </rPh>
    <rPh sb="4" eb="6">
      <t>ケイヤク</t>
    </rPh>
    <rPh sb="6" eb="9">
      <t>タントウカ</t>
    </rPh>
    <rPh sb="10" eb="12">
      <t>テイシュツ</t>
    </rPh>
    <rPh sb="14" eb="15">
      <t>ウツ</t>
    </rPh>
    <rPh sb="17" eb="19">
      <t>テモ</t>
    </rPh>
    <rPh sb="20" eb="22">
      <t>シリョウ</t>
    </rPh>
    <phoneticPr fontId="174"/>
  </si>
  <si>
    <t>・掛金収納書提出用台紙</t>
  </si>
  <si>
    <t>・収納書提出期限延長申出書</t>
  </si>
  <si>
    <t>指導要綱第10条の2 (2)</t>
  </si>
  <si>
    <t>・建退共様式02
※該当がある場合</t>
    <rPh sb="1" eb="4">
      <t>ケンタイキョウ</t>
    </rPh>
    <rPh sb="10" eb="12">
      <t>ガイトウ</t>
    </rPh>
    <rPh sb="15" eb="17">
      <t>バアイ</t>
    </rPh>
    <phoneticPr fontId="174"/>
  </si>
  <si>
    <t>・掛金収納書届に係る申出書</t>
    <rPh sb="6" eb="7">
      <t>トドケ</t>
    </rPh>
    <rPh sb="8" eb="9">
      <t>カカワ</t>
    </rPh>
    <rPh sb="10" eb="13">
      <t>モウシデショ</t>
    </rPh>
    <phoneticPr fontId="4"/>
  </si>
  <si>
    <t>・建退共以外の申出書（中退共などに加入の場合）</t>
    <rPh sb="1" eb="4">
      <t>ケンタイキョウ</t>
    </rPh>
    <rPh sb="4" eb="6">
      <t>イガイ</t>
    </rPh>
    <rPh sb="7" eb="10">
      <t>モウシデショ</t>
    </rPh>
    <rPh sb="11" eb="14">
      <t>チュウタイキョウ</t>
    </rPh>
    <rPh sb="17" eb="19">
      <t>カニュウ</t>
    </rPh>
    <rPh sb="20" eb="22">
      <t>バアイ</t>
    </rPh>
    <phoneticPr fontId="4"/>
  </si>
  <si>
    <t>施工計画</t>
    <phoneticPr fontId="4"/>
  </si>
  <si>
    <t>施工計画書</t>
    <rPh sb="0" eb="2">
      <t>セコウ</t>
    </rPh>
    <rPh sb="2" eb="4">
      <t>ケイカク</t>
    </rPh>
    <rPh sb="4" eb="5">
      <t>ショ</t>
    </rPh>
    <phoneticPr fontId="4"/>
  </si>
  <si>
    <t>△</t>
    <phoneticPr fontId="4"/>
  </si>
  <si>
    <t>土木工事共通仕様書1-1-1-6</t>
    <rPh sb="0" eb="2">
      <t>ドボク</t>
    </rPh>
    <rPh sb="2" eb="4">
      <t>コウジ</t>
    </rPh>
    <rPh sb="4" eb="6">
      <t>キョウツウ</t>
    </rPh>
    <rPh sb="6" eb="9">
      <t>シヨウショ</t>
    </rPh>
    <phoneticPr fontId="174"/>
  </si>
  <si>
    <t>現場着手前、変更時</t>
    <rPh sb="0" eb="5">
      <t>ゲンバチャクシュマエ</t>
    </rPh>
    <rPh sb="6" eb="9">
      <t>ヘンコウジ</t>
    </rPh>
    <phoneticPr fontId="4"/>
  </si>
  <si>
    <t>・変更分を随時提出する
・軽微な変更(数量の僅かな増減等)で計画に大きく影響ない場合は、変更計画書の提出不要</t>
    <rPh sb="1" eb="3">
      <t>ヘンコウ</t>
    </rPh>
    <rPh sb="3" eb="4">
      <t>ブン</t>
    </rPh>
    <rPh sb="5" eb="7">
      <t>ズイジ</t>
    </rPh>
    <rPh sb="7" eb="9">
      <t>テイシュツ</t>
    </rPh>
    <rPh sb="13" eb="15">
      <t>ケイビ</t>
    </rPh>
    <rPh sb="16" eb="18">
      <t>ヘンコウ</t>
    </rPh>
    <rPh sb="19" eb="21">
      <t>スウリョウ</t>
    </rPh>
    <rPh sb="22" eb="23">
      <t>ワズ</t>
    </rPh>
    <rPh sb="25" eb="28">
      <t>ゾウゲンナド</t>
    </rPh>
    <rPh sb="30" eb="32">
      <t>ケイカク</t>
    </rPh>
    <rPh sb="33" eb="34">
      <t>オオ</t>
    </rPh>
    <rPh sb="36" eb="38">
      <t>エイキョウ</t>
    </rPh>
    <rPh sb="40" eb="42">
      <t>バアイ</t>
    </rPh>
    <rPh sb="44" eb="46">
      <t>ヘンコウ</t>
    </rPh>
    <rPh sb="46" eb="49">
      <t>ケイカクショ</t>
    </rPh>
    <rPh sb="50" eb="52">
      <t>テイシュツ</t>
    </rPh>
    <rPh sb="52" eb="54">
      <t>フヨウ</t>
    </rPh>
    <phoneticPr fontId="174"/>
  </si>
  <si>
    <t>・工事概要</t>
    <rPh sb="1" eb="3">
      <t>コウジ</t>
    </rPh>
    <rPh sb="3" eb="5">
      <t>ガイヨウ</t>
    </rPh>
    <phoneticPr fontId="173"/>
  </si>
  <si>
    <t>・計画工程表</t>
    <rPh sb="1" eb="3">
      <t>ケイカク</t>
    </rPh>
    <rPh sb="3" eb="5">
      <t>コウテイ</t>
    </rPh>
    <rPh sb="5" eb="6">
      <t>ヒョウ</t>
    </rPh>
    <phoneticPr fontId="173"/>
  </si>
  <si>
    <t>土木工事共通仕様書1-1-1-2-35</t>
  </si>
  <si>
    <t>・現場組織表</t>
    <rPh sb="1" eb="3">
      <t>ゲンバ</t>
    </rPh>
    <rPh sb="3" eb="5">
      <t>ソシキ</t>
    </rPh>
    <rPh sb="5" eb="6">
      <t>ヒョウ</t>
    </rPh>
    <phoneticPr fontId="173"/>
  </si>
  <si>
    <t>・施工体系図は添付不要（施工体制台帳に統一）</t>
    <rPh sb="1" eb="3">
      <t>セコウ</t>
    </rPh>
    <rPh sb="3" eb="6">
      <t>タイケイズ</t>
    </rPh>
    <rPh sb="7" eb="9">
      <t>テンプ</t>
    </rPh>
    <rPh sb="9" eb="11">
      <t>フヨウ</t>
    </rPh>
    <rPh sb="12" eb="14">
      <t>セコウ</t>
    </rPh>
    <rPh sb="14" eb="16">
      <t>タイセイ</t>
    </rPh>
    <rPh sb="16" eb="18">
      <t>ダイチョウ</t>
    </rPh>
    <rPh sb="19" eb="21">
      <t>トウイツ</t>
    </rPh>
    <phoneticPr fontId="174"/>
  </si>
  <si>
    <t>・指定機械</t>
    <rPh sb="1" eb="3">
      <t>シテイ</t>
    </rPh>
    <rPh sb="3" eb="5">
      <t>キカイ</t>
    </rPh>
    <phoneticPr fontId="173"/>
  </si>
  <si>
    <t>土木工事共通仕様書1-1-1-36</t>
  </si>
  <si>
    <t>・指定機械のカタログ・指定型式適合表（国交省、環境省）は現場保管（請求があれば提示）とし添付不要</t>
    <rPh sb="1" eb="5">
      <t>シテイキカイ</t>
    </rPh>
    <rPh sb="11" eb="13">
      <t>シテイ</t>
    </rPh>
    <rPh sb="13" eb="14">
      <t>ガタ</t>
    </rPh>
    <rPh sb="14" eb="15">
      <t>シキ</t>
    </rPh>
    <rPh sb="15" eb="17">
      <t>テキゴウ</t>
    </rPh>
    <rPh sb="17" eb="18">
      <t>ヒョウ</t>
    </rPh>
    <rPh sb="19" eb="22">
      <t>コッコウショウ</t>
    </rPh>
    <rPh sb="23" eb="26">
      <t>カンキョウショウ</t>
    </rPh>
    <rPh sb="28" eb="30">
      <t>ゲンバ</t>
    </rPh>
    <rPh sb="30" eb="32">
      <t>ホカン</t>
    </rPh>
    <rPh sb="39" eb="41">
      <t>テイジ</t>
    </rPh>
    <rPh sb="44" eb="46">
      <t>テンプ</t>
    </rPh>
    <rPh sb="46" eb="48">
      <t>フヨウ</t>
    </rPh>
    <phoneticPr fontId="174"/>
  </si>
  <si>
    <t>・主要資材</t>
    <rPh sb="1" eb="3">
      <t>シュヨウ</t>
    </rPh>
    <rPh sb="3" eb="5">
      <t>シザイ</t>
    </rPh>
    <phoneticPr fontId="173"/>
  </si>
  <si>
    <t>・品質、規格等の確認、指定材料を明記
・海外製品とJIS製品について明記する</t>
    <rPh sb="1" eb="3">
      <t>ヒンシツ</t>
    </rPh>
    <rPh sb="4" eb="6">
      <t>キカク</t>
    </rPh>
    <rPh sb="6" eb="7">
      <t>ナド</t>
    </rPh>
    <rPh sb="8" eb="10">
      <t>カクニン</t>
    </rPh>
    <rPh sb="11" eb="13">
      <t>シテイ</t>
    </rPh>
    <rPh sb="13" eb="15">
      <t>ザイリョウ</t>
    </rPh>
    <rPh sb="16" eb="18">
      <t>メイキ</t>
    </rPh>
    <rPh sb="20" eb="22">
      <t>カイガイ</t>
    </rPh>
    <rPh sb="22" eb="24">
      <t>セイヒン</t>
    </rPh>
    <rPh sb="28" eb="30">
      <t>セイヒン</t>
    </rPh>
    <rPh sb="34" eb="36">
      <t>メイキ</t>
    </rPh>
    <phoneticPr fontId="174"/>
  </si>
  <si>
    <t>・施工方法</t>
    <rPh sb="1" eb="3">
      <t>セコウ</t>
    </rPh>
    <rPh sb="3" eb="5">
      <t>ホウホウ</t>
    </rPh>
    <phoneticPr fontId="173"/>
  </si>
  <si>
    <t>・主要機械、仮設備計画、工事用地等を含む</t>
    <rPh sb="1" eb="3">
      <t>シュヨウ</t>
    </rPh>
    <rPh sb="3" eb="5">
      <t>キカイ</t>
    </rPh>
    <rPh sb="6" eb="7">
      <t>カリ</t>
    </rPh>
    <rPh sb="7" eb="9">
      <t>セツビ</t>
    </rPh>
    <rPh sb="9" eb="11">
      <t>ケイカク</t>
    </rPh>
    <rPh sb="12" eb="14">
      <t>コウジ</t>
    </rPh>
    <rPh sb="14" eb="16">
      <t>ヨウチ</t>
    </rPh>
    <rPh sb="16" eb="17">
      <t>ナド</t>
    </rPh>
    <rPh sb="18" eb="19">
      <t>フク</t>
    </rPh>
    <phoneticPr fontId="174"/>
  </si>
  <si>
    <t>・施工管理計画</t>
    <rPh sb="1" eb="3">
      <t>セコウ</t>
    </rPh>
    <rPh sb="3" eb="5">
      <t>カンリ</t>
    </rPh>
    <rPh sb="5" eb="7">
      <t>ケイカク</t>
    </rPh>
    <phoneticPr fontId="173"/>
  </si>
  <si>
    <t>・立会、段階確認内容・時期
・品質・出来形・写真管理の項目、基準、方法</t>
    <rPh sb="1" eb="3">
      <t>タチアイ</t>
    </rPh>
    <rPh sb="4" eb="6">
      <t>ダンカイ</t>
    </rPh>
    <rPh sb="6" eb="8">
      <t>カクニン</t>
    </rPh>
    <rPh sb="8" eb="10">
      <t>ナイヨウ</t>
    </rPh>
    <rPh sb="11" eb="13">
      <t>ジキ</t>
    </rPh>
    <rPh sb="15" eb="17">
      <t>ヒンシツ</t>
    </rPh>
    <rPh sb="18" eb="20">
      <t>デキ</t>
    </rPh>
    <rPh sb="20" eb="21">
      <t>カタ</t>
    </rPh>
    <rPh sb="22" eb="24">
      <t>シャシン</t>
    </rPh>
    <rPh sb="24" eb="26">
      <t>カンリ</t>
    </rPh>
    <rPh sb="27" eb="29">
      <t>コウモク</t>
    </rPh>
    <rPh sb="30" eb="32">
      <t>キジュン</t>
    </rPh>
    <rPh sb="33" eb="35">
      <t>ホウホウ</t>
    </rPh>
    <phoneticPr fontId="174"/>
  </si>
  <si>
    <t>・品質マネジメントシステムに基づく
　品質計画書</t>
    <phoneticPr fontId="4"/>
  </si>
  <si>
    <t>※ISO9001適用を希望する工事の場合（ISO9001認証関係書類を添付）</t>
    <rPh sb="11" eb="13">
      <t>キボウ</t>
    </rPh>
    <rPh sb="18" eb="20">
      <t>バアイ</t>
    </rPh>
    <rPh sb="35" eb="37">
      <t>テンプ</t>
    </rPh>
    <phoneticPr fontId="174"/>
  </si>
  <si>
    <t>・社内検査</t>
    <rPh sb="1" eb="3">
      <t>シャナイ</t>
    </rPh>
    <rPh sb="3" eb="5">
      <t>ケンサ</t>
    </rPh>
    <phoneticPr fontId="173"/>
  </si>
  <si>
    <t>・検査計画（項目及び内容）
・社内検査員の指定</t>
    <rPh sb="1" eb="3">
      <t>ケンサ</t>
    </rPh>
    <rPh sb="3" eb="5">
      <t>ケイカク</t>
    </rPh>
    <rPh sb="6" eb="8">
      <t>コウモク</t>
    </rPh>
    <rPh sb="8" eb="9">
      <t>オヨ</t>
    </rPh>
    <rPh sb="10" eb="12">
      <t>ナイヨウ</t>
    </rPh>
    <rPh sb="15" eb="17">
      <t>シャナイ</t>
    </rPh>
    <rPh sb="17" eb="20">
      <t>ケンサイン</t>
    </rPh>
    <rPh sb="21" eb="23">
      <t>シテイ</t>
    </rPh>
    <phoneticPr fontId="174"/>
  </si>
  <si>
    <t>・緊急時の体制及び対応</t>
    <rPh sb="1" eb="3">
      <t>キンキュウ</t>
    </rPh>
    <rPh sb="3" eb="4">
      <t>ジ</t>
    </rPh>
    <rPh sb="5" eb="7">
      <t>タイセイ</t>
    </rPh>
    <rPh sb="7" eb="8">
      <t>オヨ</t>
    </rPh>
    <rPh sb="9" eb="11">
      <t>タイオウ</t>
    </rPh>
    <phoneticPr fontId="173"/>
  </si>
  <si>
    <t>土木工事共通仕様書1-1-1-32</t>
  </si>
  <si>
    <t>・安全管理</t>
    <rPh sb="1" eb="3">
      <t>アンゼン</t>
    </rPh>
    <rPh sb="3" eb="5">
      <t>カンリ</t>
    </rPh>
    <phoneticPr fontId="173"/>
  </si>
  <si>
    <t>土木工事共通仕様書1-1-1-31、1-1-1-32</t>
    <phoneticPr fontId="4"/>
  </si>
  <si>
    <t>・安全訓練等の実施計画書を含む</t>
    <rPh sb="1" eb="3">
      <t>アンゼン</t>
    </rPh>
    <rPh sb="3" eb="5">
      <t>クンレン</t>
    </rPh>
    <rPh sb="5" eb="6">
      <t>ナド</t>
    </rPh>
    <rPh sb="7" eb="9">
      <t>ジッシ</t>
    </rPh>
    <rPh sb="9" eb="12">
      <t>ケイカクショ</t>
    </rPh>
    <rPh sb="13" eb="14">
      <t>フク</t>
    </rPh>
    <phoneticPr fontId="174"/>
  </si>
  <si>
    <t>・交通管理</t>
    <rPh sb="1" eb="3">
      <t>コウツウ</t>
    </rPh>
    <rPh sb="3" eb="5">
      <t>カンリ</t>
    </rPh>
    <phoneticPr fontId="173"/>
  </si>
  <si>
    <t>土木工事共通仕様書1-1-1-38</t>
  </si>
  <si>
    <t>・環境対策</t>
    <rPh sb="1" eb="3">
      <t>カンキョウ</t>
    </rPh>
    <rPh sb="3" eb="5">
      <t>タイサク</t>
    </rPh>
    <phoneticPr fontId="173"/>
  </si>
  <si>
    <t>・現場作業環境の整備</t>
    <rPh sb="1" eb="3">
      <t>ゲンバ</t>
    </rPh>
    <rPh sb="3" eb="5">
      <t>サギョウ</t>
    </rPh>
    <rPh sb="5" eb="7">
      <t>カンキョウ</t>
    </rPh>
    <rPh sb="8" eb="10">
      <t>セイビ</t>
    </rPh>
    <phoneticPr fontId="173"/>
  </si>
  <si>
    <t>土木工事共通仕様書1-1-1-22</t>
    <rPh sb="0" eb="2">
      <t>ドボク</t>
    </rPh>
    <rPh sb="2" eb="4">
      <t>コウジ</t>
    </rPh>
    <rPh sb="4" eb="6">
      <t>キョウツウ</t>
    </rPh>
    <rPh sb="6" eb="9">
      <t>シヨウショ</t>
    </rPh>
    <phoneticPr fontId="174"/>
  </si>
  <si>
    <t>・再生資源利用計画書
　及び再生資源利用促進計画書</t>
    <rPh sb="1" eb="3">
      <t>サイセイ</t>
    </rPh>
    <rPh sb="3" eb="5">
      <t>シゲン</t>
    </rPh>
    <rPh sb="5" eb="7">
      <t>リヨウ</t>
    </rPh>
    <rPh sb="7" eb="10">
      <t>ケイカクショ</t>
    </rPh>
    <phoneticPr fontId="173"/>
  </si>
  <si>
    <t>・法定休日・所定休日</t>
    <rPh sb="1" eb="5">
      <t>ホウテイキュウジツ</t>
    </rPh>
    <rPh sb="6" eb="10">
      <t>ショテイキュウジツ</t>
    </rPh>
    <phoneticPr fontId="173"/>
  </si>
  <si>
    <t>土木工事共通仕様書1-1-1-60
週休２日工事要領（土木工事）</t>
    <rPh sb="0" eb="2">
      <t>ドボク</t>
    </rPh>
    <rPh sb="2" eb="4">
      <t>コウジ</t>
    </rPh>
    <rPh sb="4" eb="6">
      <t>キョウツウ</t>
    </rPh>
    <rPh sb="6" eb="9">
      <t>シヨウショ</t>
    </rPh>
    <phoneticPr fontId="174"/>
  </si>
  <si>
    <t>・週休2日の導入
・休日取得計画を添付</t>
    <rPh sb="1" eb="3">
      <t>シュウキュウ</t>
    </rPh>
    <rPh sb="3" eb="5">
      <t>フツカ</t>
    </rPh>
    <rPh sb="6" eb="8">
      <t>ドウニュウ</t>
    </rPh>
    <rPh sb="10" eb="12">
      <t>キュウジツ</t>
    </rPh>
    <rPh sb="12" eb="14">
      <t>シュトク</t>
    </rPh>
    <rPh sb="14" eb="16">
      <t>ケイカク</t>
    </rPh>
    <rPh sb="17" eb="19">
      <t>テンプ</t>
    </rPh>
    <phoneticPr fontId="4"/>
  </si>
  <si>
    <t>・コンクリート主桁製作計画書</t>
    <rPh sb="7" eb="8">
      <t>シュ</t>
    </rPh>
    <rPh sb="8" eb="9">
      <t>ケタ</t>
    </rPh>
    <rPh sb="9" eb="11">
      <t>セイサク</t>
    </rPh>
    <rPh sb="11" eb="14">
      <t>ケイカクショ</t>
    </rPh>
    <phoneticPr fontId="173"/>
  </si>
  <si>
    <t>※コンクリート橋上部（主桁製作）工事の場合に追加記載</t>
    <rPh sb="7" eb="8">
      <t>ハシ</t>
    </rPh>
    <rPh sb="8" eb="10">
      <t>ジョウブ</t>
    </rPh>
    <rPh sb="11" eb="12">
      <t>シュ</t>
    </rPh>
    <rPh sb="12" eb="13">
      <t>ケタ</t>
    </rPh>
    <rPh sb="13" eb="15">
      <t>セイサク</t>
    </rPh>
    <rPh sb="16" eb="18">
      <t>コウジ</t>
    </rPh>
    <rPh sb="19" eb="21">
      <t>バアイ</t>
    </rPh>
    <rPh sb="22" eb="24">
      <t>ツイカ</t>
    </rPh>
    <rPh sb="24" eb="26">
      <t>キサイ</t>
    </rPh>
    <phoneticPr fontId="174"/>
  </si>
  <si>
    <t>・その他（法的届出書）</t>
    <rPh sb="3" eb="4">
      <t>タ</t>
    </rPh>
    <rPh sb="5" eb="7">
      <t>ホウテキ</t>
    </rPh>
    <rPh sb="7" eb="10">
      <t>トドケデショ</t>
    </rPh>
    <phoneticPr fontId="173"/>
  </si>
  <si>
    <t>土木工事共通仕様書1-1-1-32、1-1-1-40</t>
  </si>
  <si>
    <t>・道路使用許可書、騒音・振動作業（様式あり）、廃棄物(PCB等)の届出等</t>
    <rPh sb="1" eb="3">
      <t>ドウロ</t>
    </rPh>
    <rPh sb="3" eb="5">
      <t>シヨウ</t>
    </rPh>
    <rPh sb="5" eb="8">
      <t>キョカショ</t>
    </rPh>
    <rPh sb="9" eb="11">
      <t>ソウオン</t>
    </rPh>
    <rPh sb="12" eb="14">
      <t>シンドウ</t>
    </rPh>
    <rPh sb="14" eb="16">
      <t>サギョウ</t>
    </rPh>
    <rPh sb="17" eb="19">
      <t>ヨウシキ</t>
    </rPh>
    <rPh sb="23" eb="26">
      <t>ハイキブツ</t>
    </rPh>
    <rPh sb="30" eb="31">
      <t>ナド</t>
    </rPh>
    <rPh sb="33" eb="35">
      <t>トドケデ</t>
    </rPh>
    <rPh sb="35" eb="36">
      <t>ナド</t>
    </rPh>
    <phoneticPr fontId="174"/>
  </si>
  <si>
    <t>・その他（埋設物等確認書）</t>
    <rPh sb="3" eb="4">
      <t>タ</t>
    </rPh>
    <rPh sb="5" eb="7">
      <t>マイセツ</t>
    </rPh>
    <rPh sb="7" eb="8">
      <t>ブツ</t>
    </rPh>
    <rPh sb="8" eb="9">
      <t>ナド</t>
    </rPh>
    <rPh sb="9" eb="11">
      <t>カクニン</t>
    </rPh>
    <rPh sb="11" eb="12">
      <t>ショ</t>
    </rPh>
    <phoneticPr fontId="173"/>
  </si>
  <si>
    <t>・下水、水道、ガス、電気、NTT、その他埋設ケーブル等</t>
    <rPh sb="1" eb="3">
      <t>ゲスイ</t>
    </rPh>
    <rPh sb="4" eb="6">
      <t>スイドウ</t>
    </rPh>
    <rPh sb="10" eb="12">
      <t>デンキ</t>
    </rPh>
    <rPh sb="19" eb="20">
      <t>ホカ</t>
    </rPh>
    <rPh sb="20" eb="22">
      <t>マイセツ</t>
    </rPh>
    <rPh sb="26" eb="27">
      <t>ナド</t>
    </rPh>
    <phoneticPr fontId="174"/>
  </si>
  <si>
    <t>・その他（官公庁への手続等）</t>
    <rPh sb="5" eb="8">
      <t>カンコウチョウ</t>
    </rPh>
    <rPh sb="10" eb="12">
      <t>テツヅ</t>
    </rPh>
    <rPh sb="12" eb="13">
      <t>ナド</t>
    </rPh>
    <phoneticPr fontId="173"/>
  </si>
  <si>
    <t>・記載内容を事前に監督員にメール対応様式（報告）で送付
・許可、承諾等は施工計画書に添付</t>
    <rPh sb="1" eb="3">
      <t>キサイ</t>
    </rPh>
    <rPh sb="3" eb="5">
      <t>ナイヨウ</t>
    </rPh>
    <rPh sb="6" eb="8">
      <t>ジゼン</t>
    </rPh>
    <rPh sb="9" eb="12">
      <t>カントクイン</t>
    </rPh>
    <rPh sb="16" eb="18">
      <t>タイオウ</t>
    </rPh>
    <rPh sb="18" eb="20">
      <t>ヨウシキ</t>
    </rPh>
    <rPh sb="21" eb="23">
      <t>ホウコク</t>
    </rPh>
    <rPh sb="25" eb="27">
      <t>ソウフ</t>
    </rPh>
    <rPh sb="29" eb="31">
      <t>キョカ</t>
    </rPh>
    <rPh sb="32" eb="34">
      <t>ショウダク</t>
    </rPh>
    <rPh sb="34" eb="35">
      <t>ナド</t>
    </rPh>
    <rPh sb="36" eb="38">
      <t>セコウ</t>
    </rPh>
    <rPh sb="38" eb="41">
      <t>ケイカクショ</t>
    </rPh>
    <rPh sb="42" eb="44">
      <t>テンプ</t>
    </rPh>
    <phoneticPr fontId="174"/>
  </si>
  <si>
    <t>・その他（現場環境改善等計画書）</t>
    <rPh sb="3" eb="4">
      <t>タ</t>
    </rPh>
    <rPh sb="5" eb="7">
      <t>ゲンバ</t>
    </rPh>
    <rPh sb="7" eb="9">
      <t>カンキョウ</t>
    </rPh>
    <rPh sb="9" eb="11">
      <t>カイゼン</t>
    </rPh>
    <rPh sb="11" eb="12">
      <t>トウ</t>
    </rPh>
    <rPh sb="12" eb="14">
      <t>ケイカク</t>
    </rPh>
    <rPh sb="14" eb="15">
      <t>ショ</t>
    </rPh>
    <phoneticPr fontId="173"/>
  </si>
  <si>
    <t>特記仕様書による
土木工事共通仕様書1-1-1-32-9</t>
    <rPh sb="0" eb="2">
      <t>トッキ</t>
    </rPh>
    <rPh sb="2" eb="5">
      <t>シヨウショ</t>
    </rPh>
    <phoneticPr fontId="174"/>
  </si>
  <si>
    <t>※実施する場合に事前提出</t>
    <rPh sb="1" eb="3">
      <t>ジッシ</t>
    </rPh>
    <rPh sb="5" eb="7">
      <t>バアイ</t>
    </rPh>
    <rPh sb="8" eb="10">
      <t>ジゼン</t>
    </rPh>
    <rPh sb="10" eb="12">
      <t>テイシュツ</t>
    </rPh>
    <phoneticPr fontId="174"/>
  </si>
  <si>
    <t>・その他（工事特性・創意工夫・社会性
　　　　　　等に関する実施計画書）</t>
    <rPh sb="3" eb="4">
      <t>タ</t>
    </rPh>
    <rPh sb="5" eb="7">
      <t>コウジ</t>
    </rPh>
    <rPh sb="7" eb="9">
      <t>トクセイ</t>
    </rPh>
    <rPh sb="10" eb="12">
      <t>ソウイ</t>
    </rPh>
    <rPh sb="12" eb="14">
      <t>クフウ</t>
    </rPh>
    <rPh sb="15" eb="17">
      <t>シャカイ</t>
    </rPh>
    <rPh sb="17" eb="18">
      <t>セイ</t>
    </rPh>
    <rPh sb="27" eb="28">
      <t>カン</t>
    </rPh>
    <rPh sb="30" eb="32">
      <t>ジッシ</t>
    </rPh>
    <rPh sb="32" eb="34">
      <t>ケイカク</t>
    </rPh>
    <rPh sb="34" eb="35">
      <t>ショ</t>
    </rPh>
    <phoneticPr fontId="173"/>
  </si>
  <si>
    <t>※実施する場合に事前提出</t>
    <rPh sb="1" eb="3">
      <t>ジッシ</t>
    </rPh>
    <rPh sb="5" eb="7">
      <t>バアイ</t>
    </rPh>
    <phoneticPr fontId="174"/>
  </si>
  <si>
    <t>・架設計画書（施工計画書に追記）</t>
    <rPh sb="1" eb="3">
      <t>カセツ</t>
    </rPh>
    <rPh sb="3" eb="6">
      <t>ケイカクショ</t>
    </rPh>
    <rPh sb="7" eb="9">
      <t>セコウ</t>
    </rPh>
    <rPh sb="9" eb="12">
      <t>ケイカクショ</t>
    </rPh>
    <rPh sb="13" eb="15">
      <t>ツイキ</t>
    </rPh>
    <phoneticPr fontId="173"/>
  </si>
  <si>
    <t>※鋼橋の架設、コンクリート橋（堰の管理橋を含む）の架設又は鋼製シェッドの架設がある場合
※設計図書に示した場合、又は工事監督員の承諾を得た場合、項目の全部又は一部を省略可</t>
    <rPh sb="1" eb="2">
      <t>コウ</t>
    </rPh>
    <rPh sb="2" eb="3">
      <t>キョウ</t>
    </rPh>
    <rPh sb="4" eb="6">
      <t>カセツ</t>
    </rPh>
    <rPh sb="13" eb="14">
      <t>キョウ</t>
    </rPh>
    <rPh sb="15" eb="16">
      <t>セキ</t>
    </rPh>
    <rPh sb="17" eb="19">
      <t>カンリ</t>
    </rPh>
    <rPh sb="19" eb="20">
      <t>ハシ</t>
    </rPh>
    <rPh sb="21" eb="22">
      <t>フク</t>
    </rPh>
    <rPh sb="25" eb="27">
      <t>カセツ</t>
    </rPh>
    <rPh sb="27" eb="28">
      <t>マタ</t>
    </rPh>
    <rPh sb="29" eb="31">
      <t>コウセイ</t>
    </rPh>
    <rPh sb="36" eb="38">
      <t>カセツ</t>
    </rPh>
    <rPh sb="41" eb="43">
      <t>バアイ</t>
    </rPh>
    <rPh sb="84" eb="85">
      <t>カ</t>
    </rPh>
    <phoneticPr fontId="174"/>
  </si>
  <si>
    <t>施工体制台帳（体系図含む）</t>
    <rPh sb="0" eb="2">
      <t>セコウ</t>
    </rPh>
    <rPh sb="2" eb="4">
      <t>タイセイ</t>
    </rPh>
    <rPh sb="4" eb="6">
      <t>ダイチョウ</t>
    </rPh>
    <rPh sb="7" eb="9">
      <t>タイケイ</t>
    </rPh>
    <rPh sb="9" eb="10">
      <t>ズ</t>
    </rPh>
    <rPh sb="10" eb="11">
      <t>フク</t>
    </rPh>
    <phoneticPr fontId="173"/>
  </si>
  <si>
    <t>共同企業体編成表</t>
    <rPh sb="0" eb="2">
      <t>キョウドウ</t>
    </rPh>
    <rPh sb="2" eb="5">
      <t>キギョウタイ</t>
    </rPh>
    <rPh sb="5" eb="7">
      <t>ヘンセイ</t>
    </rPh>
    <rPh sb="7" eb="8">
      <t>ヒョウ</t>
    </rPh>
    <phoneticPr fontId="173"/>
  </si>
  <si>
    <t>土木工事共通仕様書1-1-1-14</t>
    <rPh sb="0" eb="2">
      <t>ドボク</t>
    </rPh>
    <rPh sb="2" eb="4">
      <t>コウジ</t>
    </rPh>
    <rPh sb="4" eb="6">
      <t>キョウツウ</t>
    </rPh>
    <rPh sb="6" eb="9">
      <t>シヨウショ</t>
    </rPh>
    <phoneticPr fontId="174"/>
  </si>
  <si>
    <t>現場着手前</t>
    <rPh sb="0" eb="5">
      <t>ゲンバチャクシュマエ</t>
    </rPh>
    <phoneticPr fontId="4"/>
  </si>
  <si>
    <t>その他</t>
    <phoneticPr fontId="4"/>
  </si>
  <si>
    <t>コリンズ登録内容確認書
登録のための確認のお願い</t>
    <rPh sb="4" eb="6">
      <t>トウロク</t>
    </rPh>
    <rPh sb="6" eb="8">
      <t>ナイヨウ</t>
    </rPh>
    <rPh sb="8" eb="11">
      <t>カクニンショ</t>
    </rPh>
    <rPh sb="22" eb="23">
      <t>ネガ</t>
    </rPh>
    <phoneticPr fontId="173"/>
  </si>
  <si>
    <t>◎</t>
    <phoneticPr fontId="4"/>
  </si>
  <si>
    <t>土木工事共通仕様書1-1-1-8</t>
    <rPh sb="0" eb="2">
      <t>ドボク</t>
    </rPh>
    <rPh sb="2" eb="4">
      <t>コウジ</t>
    </rPh>
    <rPh sb="4" eb="6">
      <t>キョウツウ</t>
    </rPh>
    <rPh sb="6" eb="9">
      <t>シヨウショ</t>
    </rPh>
    <phoneticPr fontId="174"/>
  </si>
  <si>
    <t>受注・変更・完成から閉庁日を除き10日以内、訂正は適宜</t>
    <rPh sb="0" eb="2">
      <t>ジュチュウ</t>
    </rPh>
    <rPh sb="3" eb="5">
      <t>ヘンコウ</t>
    </rPh>
    <rPh sb="6" eb="8">
      <t>カンセイ</t>
    </rPh>
    <rPh sb="10" eb="13">
      <t>ヘイチョウビ</t>
    </rPh>
    <rPh sb="14" eb="15">
      <t>ノゾ</t>
    </rPh>
    <rPh sb="18" eb="19">
      <t>ニチ</t>
    </rPh>
    <rPh sb="19" eb="21">
      <t>イナイ</t>
    </rPh>
    <rPh sb="22" eb="24">
      <t>テイセイ</t>
    </rPh>
    <rPh sb="25" eb="27">
      <t>テキギ</t>
    </rPh>
    <phoneticPr fontId="4"/>
  </si>
  <si>
    <t>設計図書の照査資料</t>
    <rPh sb="0" eb="2">
      <t>セッケイ</t>
    </rPh>
    <rPh sb="2" eb="4">
      <t>トショ</t>
    </rPh>
    <rPh sb="5" eb="7">
      <t>ショウサ</t>
    </rPh>
    <rPh sb="7" eb="9">
      <t>シリョウ</t>
    </rPh>
    <phoneticPr fontId="173"/>
  </si>
  <si>
    <t>土木工事共通仕様書1-1-1-3</t>
    <rPh sb="0" eb="2">
      <t>ドボク</t>
    </rPh>
    <rPh sb="2" eb="4">
      <t>コウジ</t>
    </rPh>
    <rPh sb="4" eb="6">
      <t>キョウツウ</t>
    </rPh>
    <rPh sb="6" eb="9">
      <t>シヨウショ</t>
    </rPh>
    <phoneticPr fontId="174"/>
  </si>
  <si>
    <t>現場着手前、施工中</t>
    <rPh sb="6" eb="9">
      <t>セコウチュウ</t>
    </rPh>
    <phoneticPr fontId="4"/>
  </si>
  <si>
    <t>施工中（随時）</t>
    <phoneticPr fontId="4"/>
  </si>
  <si>
    <t>土木工事共通仕様書1-1-1-26、1-1-1-27</t>
    <rPh sb="0" eb="2">
      <t>ドボク</t>
    </rPh>
    <rPh sb="2" eb="4">
      <t>コウジ</t>
    </rPh>
    <rPh sb="4" eb="6">
      <t>キョウツウ</t>
    </rPh>
    <rPh sb="6" eb="9">
      <t>シヨウショ</t>
    </rPh>
    <phoneticPr fontId="174"/>
  </si>
  <si>
    <t>※該当がある場合</t>
    <rPh sb="1" eb="3">
      <t>ガイトウ</t>
    </rPh>
    <rPh sb="6" eb="8">
      <t>バアイ</t>
    </rPh>
    <phoneticPr fontId="174"/>
  </si>
  <si>
    <t>・承諾書（部分使用）</t>
    <rPh sb="1" eb="3">
      <t>ショウダク</t>
    </rPh>
    <rPh sb="3" eb="4">
      <t>ショ</t>
    </rPh>
    <rPh sb="5" eb="7">
      <t>ブブン</t>
    </rPh>
    <rPh sb="7" eb="9">
      <t>シヨウ</t>
    </rPh>
    <phoneticPr fontId="173"/>
  </si>
  <si>
    <t>土木工事共通仕様書1-1-1-28</t>
    <rPh sb="0" eb="2">
      <t>ドボク</t>
    </rPh>
    <rPh sb="2" eb="4">
      <t>コウジ</t>
    </rPh>
    <rPh sb="4" eb="6">
      <t>キョウツウ</t>
    </rPh>
    <rPh sb="6" eb="9">
      <t>シヨウショ</t>
    </rPh>
    <phoneticPr fontId="174"/>
  </si>
  <si>
    <t>施工管理</t>
    <phoneticPr fontId="4"/>
  </si>
  <si>
    <t>工事打合資料</t>
    <phoneticPr fontId="4"/>
  </si>
  <si>
    <t>土木工事共通仕様書1-1-1-7</t>
    <phoneticPr fontId="4"/>
  </si>
  <si>
    <t>指示・承諾・協議・検査・確認時など</t>
    <rPh sb="0" eb="2">
      <t>シジ</t>
    </rPh>
    <rPh sb="3" eb="5">
      <t>ショウダク</t>
    </rPh>
    <rPh sb="6" eb="8">
      <t>キョウギ</t>
    </rPh>
    <rPh sb="9" eb="11">
      <t>ケンサ</t>
    </rPh>
    <rPh sb="12" eb="14">
      <t>カクニン</t>
    </rPh>
    <rPh sb="14" eb="15">
      <t>ジ</t>
    </rPh>
    <phoneticPr fontId="4"/>
  </si>
  <si>
    <t>・工事施工協議簿（指示・協議・承諾）</t>
  </si>
  <si>
    <t>・様式８７（設計変更対応に伴う決裁印が必要）
・メール対応様式を併用する</t>
    <rPh sb="1" eb="3">
      <t>ヨウシキ</t>
    </rPh>
    <rPh sb="6" eb="8">
      <t>セッケイ</t>
    </rPh>
    <rPh sb="8" eb="10">
      <t>ヘンコウ</t>
    </rPh>
    <rPh sb="10" eb="12">
      <t>タイオウ</t>
    </rPh>
    <rPh sb="13" eb="14">
      <t>トモナ</t>
    </rPh>
    <rPh sb="15" eb="17">
      <t>ケッサイ</t>
    </rPh>
    <rPh sb="17" eb="18">
      <t>イン</t>
    </rPh>
    <rPh sb="19" eb="21">
      <t>ヒツヨウ</t>
    </rPh>
    <rPh sb="27" eb="29">
      <t>タイオウ</t>
    </rPh>
    <rPh sb="29" eb="31">
      <t>ヨウシキ</t>
    </rPh>
    <rPh sb="32" eb="34">
      <t>ヘイヨウ</t>
    </rPh>
    <phoneticPr fontId="174"/>
  </si>
  <si>
    <t>・工事施工協議簿（提出・報告・通知・届出）</t>
    <phoneticPr fontId="4"/>
  </si>
  <si>
    <t>・メール対応様式（署名押印不要）
・工事内容の変更対象と判断される場合は別途様式８７で提出</t>
    <rPh sb="4" eb="6">
      <t>タイオウ</t>
    </rPh>
    <rPh sb="6" eb="8">
      <t>ヨウシキ</t>
    </rPh>
    <rPh sb="9" eb="11">
      <t>ショメイ</t>
    </rPh>
    <rPh sb="11" eb="13">
      <t>オウイン</t>
    </rPh>
    <rPh sb="13" eb="15">
      <t>フヨウ</t>
    </rPh>
    <rPh sb="18" eb="20">
      <t>コウジ</t>
    </rPh>
    <rPh sb="20" eb="22">
      <t>ナイヨウ</t>
    </rPh>
    <rPh sb="23" eb="25">
      <t>ヘンコウ</t>
    </rPh>
    <rPh sb="25" eb="27">
      <t>タイショウ</t>
    </rPh>
    <phoneticPr fontId="174"/>
  </si>
  <si>
    <t>段階確認・立会資料</t>
    <phoneticPr fontId="4"/>
  </si>
  <si>
    <t>段階確認・立会前</t>
    <rPh sb="0" eb="4">
      <t>ダンカイカクニン</t>
    </rPh>
    <rPh sb="5" eb="7">
      <t>タチアイ</t>
    </rPh>
    <rPh sb="7" eb="8">
      <t>マエ</t>
    </rPh>
    <phoneticPr fontId="4"/>
  </si>
  <si>
    <t>・段階確認簿</t>
    <rPh sb="1" eb="3">
      <t>ダンカイ</t>
    </rPh>
    <rPh sb="3" eb="5">
      <t>カクニン</t>
    </rPh>
    <rPh sb="5" eb="6">
      <t>ボ</t>
    </rPh>
    <phoneticPr fontId="173"/>
  </si>
  <si>
    <t>・立会簿</t>
    <rPh sb="1" eb="3">
      <t>タチアイ</t>
    </rPh>
    <rPh sb="3" eb="4">
      <t>ボ</t>
    </rPh>
    <phoneticPr fontId="173"/>
  </si>
  <si>
    <t>・メール対応様式</t>
    <rPh sb="4" eb="6">
      <t>タイオウ</t>
    </rPh>
    <rPh sb="6" eb="8">
      <t>ヨウシキ</t>
    </rPh>
    <phoneticPr fontId="174"/>
  </si>
  <si>
    <t>施工管理関係資料</t>
    <rPh sb="0" eb="2">
      <t>セコウ</t>
    </rPh>
    <rPh sb="2" eb="4">
      <t>カンリ</t>
    </rPh>
    <rPh sb="4" eb="6">
      <t>カンケイ</t>
    </rPh>
    <rPh sb="6" eb="8">
      <t>シリョウ</t>
    </rPh>
    <phoneticPr fontId="173"/>
  </si>
  <si>
    <t>・休日、夜間作業届</t>
    <rPh sb="1" eb="3">
      <t>キュウジツ</t>
    </rPh>
    <rPh sb="4" eb="6">
      <t>ヤカン</t>
    </rPh>
    <rPh sb="6" eb="8">
      <t>サギョウ</t>
    </rPh>
    <rPh sb="8" eb="9">
      <t>トドケ</t>
    </rPh>
    <phoneticPr fontId="173"/>
  </si>
  <si>
    <t>休日・夜間作業前</t>
    <rPh sb="0" eb="2">
      <t>キュウジツ</t>
    </rPh>
    <rPh sb="3" eb="8">
      <t>ヤカンサギョウマエ</t>
    </rPh>
    <phoneticPr fontId="4"/>
  </si>
  <si>
    <t>・メール対応様式
※設計図書に施工時間の定めがなく、官公庁の休日又は夜間に作業を行う場合</t>
    <rPh sb="4" eb="6">
      <t>タイオウ</t>
    </rPh>
    <rPh sb="6" eb="8">
      <t>ヨウシキ</t>
    </rPh>
    <rPh sb="10" eb="12">
      <t>セッケイ</t>
    </rPh>
    <rPh sb="12" eb="14">
      <t>トショ</t>
    </rPh>
    <rPh sb="15" eb="17">
      <t>セコウ</t>
    </rPh>
    <rPh sb="17" eb="19">
      <t>ジカン</t>
    </rPh>
    <rPh sb="20" eb="21">
      <t>サダ</t>
    </rPh>
    <rPh sb="26" eb="29">
      <t>カンコウチョウ</t>
    </rPh>
    <rPh sb="30" eb="32">
      <t>キュウジツ</t>
    </rPh>
    <rPh sb="32" eb="33">
      <t>マタ</t>
    </rPh>
    <rPh sb="34" eb="36">
      <t>ヤカン</t>
    </rPh>
    <rPh sb="37" eb="39">
      <t>サギョウ</t>
    </rPh>
    <rPh sb="40" eb="41">
      <t>オコナ</t>
    </rPh>
    <rPh sb="42" eb="44">
      <t>バアイ</t>
    </rPh>
    <phoneticPr fontId="174"/>
  </si>
  <si>
    <t>・現場休工届</t>
    <rPh sb="1" eb="3">
      <t>ゲンバ</t>
    </rPh>
    <rPh sb="3" eb="4">
      <t>ヤス</t>
    </rPh>
    <rPh sb="4" eb="5">
      <t>コウ</t>
    </rPh>
    <rPh sb="5" eb="6">
      <t>トドケ</t>
    </rPh>
    <phoneticPr fontId="173"/>
  </si>
  <si>
    <t>現場休工前</t>
    <rPh sb="0" eb="2">
      <t>ゲンバ</t>
    </rPh>
    <rPh sb="2" eb="4">
      <t>キュウコウ</t>
    </rPh>
    <rPh sb="4" eb="5">
      <t>マエ</t>
    </rPh>
    <phoneticPr fontId="4"/>
  </si>
  <si>
    <t>・メール対応様式
※年末年始、盆休暇などで、現場を休工する場合</t>
    <rPh sb="4" eb="6">
      <t>タイオウ</t>
    </rPh>
    <rPh sb="6" eb="8">
      <t>ヨウシキ</t>
    </rPh>
    <rPh sb="10" eb="12">
      <t>ネンマツ</t>
    </rPh>
    <rPh sb="12" eb="14">
      <t>ネンシ</t>
    </rPh>
    <rPh sb="15" eb="16">
      <t>ボン</t>
    </rPh>
    <rPh sb="16" eb="18">
      <t>キュウカ</t>
    </rPh>
    <rPh sb="22" eb="24">
      <t>ゲンバ</t>
    </rPh>
    <rPh sb="25" eb="26">
      <t>キュウ</t>
    </rPh>
    <rPh sb="26" eb="27">
      <t>コウ</t>
    </rPh>
    <rPh sb="29" eb="31">
      <t>バアイ</t>
    </rPh>
    <phoneticPr fontId="174"/>
  </si>
  <si>
    <t>社内検査記録簿</t>
    <phoneticPr fontId="4"/>
  </si>
  <si>
    <t>社内検査時、完成時</t>
    <rPh sb="0" eb="5">
      <t>シャナイケンサジ</t>
    </rPh>
    <rPh sb="6" eb="9">
      <t>カンセイジ</t>
    </rPh>
    <phoneticPr fontId="4"/>
  </si>
  <si>
    <t>・検査実施一覧表、検査実施報告書、検査状況写真添付
・検査日毎に作成し、現場への指示内容等があれば記載する
・検査の都度、監督員へ報告すること。メール（施工協議簿）対応とする</t>
    <rPh sb="1" eb="3">
      <t>ケンサ</t>
    </rPh>
    <rPh sb="3" eb="5">
      <t>ジッシ</t>
    </rPh>
    <rPh sb="5" eb="7">
      <t>イチラン</t>
    </rPh>
    <rPh sb="7" eb="8">
      <t>ヒョウ</t>
    </rPh>
    <rPh sb="9" eb="11">
      <t>ケンサ</t>
    </rPh>
    <rPh sb="11" eb="13">
      <t>ジッシ</t>
    </rPh>
    <rPh sb="13" eb="16">
      <t>ホウコクショ</t>
    </rPh>
    <rPh sb="17" eb="19">
      <t>ケンサ</t>
    </rPh>
    <rPh sb="19" eb="21">
      <t>ジョウキョウ</t>
    </rPh>
    <rPh sb="21" eb="23">
      <t>シャシン</t>
    </rPh>
    <rPh sb="23" eb="25">
      <t>テンプ</t>
    </rPh>
    <rPh sb="27" eb="29">
      <t>ケンサ</t>
    </rPh>
    <rPh sb="29" eb="30">
      <t>ヒ</t>
    </rPh>
    <rPh sb="30" eb="31">
      <t>ゴト</t>
    </rPh>
    <rPh sb="32" eb="34">
      <t>サクセイ</t>
    </rPh>
    <rPh sb="36" eb="38">
      <t>ゲンバ</t>
    </rPh>
    <rPh sb="40" eb="42">
      <t>シジ</t>
    </rPh>
    <rPh sb="42" eb="44">
      <t>ナイヨウ</t>
    </rPh>
    <rPh sb="44" eb="45">
      <t>ナド</t>
    </rPh>
    <rPh sb="49" eb="51">
      <t>キサイ</t>
    </rPh>
    <rPh sb="55" eb="57">
      <t>ケンサ</t>
    </rPh>
    <rPh sb="58" eb="60">
      <t>ツド</t>
    </rPh>
    <rPh sb="61" eb="64">
      <t>カントクイン</t>
    </rPh>
    <rPh sb="65" eb="67">
      <t>ホウコク</t>
    </rPh>
    <rPh sb="76" eb="78">
      <t>セコウ</t>
    </rPh>
    <rPh sb="78" eb="80">
      <t>キョウギ</t>
    </rPh>
    <rPh sb="80" eb="81">
      <t>ボ</t>
    </rPh>
    <rPh sb="82" eb="84">
      <t>タイオウ</t>
    </rPh>
    <phoneticPr fontId="174"/>
  </si>
  <si>
    <t>下請の検査・検収資料</t>
    <rPh sb="0" eb="2">
      <t>シタウケ</t>
    </rPh>
    <rPh sb="3" eb="5">
      <t>ケンサ</t>
    </rPh>
    <rPh sb="6" eb="8">
      <t>ケンシュウ</t>
    </rPh>
    <rPh sb="8" eb="10">
      <t>シリョウ</t>
    </rPh>
    <phoneticPr fontId="173"/>
  </si>
  <si>
    <t>建設業法第24条の4
建設業法施行規則第26条に規定する帳簿記載事項
・建設工事の完成を確認するための検査が完了した年月日
・当該建設工事の目的物の引渡しをした年月日</t>
    <rPh sb="0" eb="3">
      <t>ケンセツギョウ</t>
    </rPh>
    <rPh sb="3" eb="4">
      <t>ホウ</t>
    </rPh>
    <rPh sb="4" eb="5">
      <t>ダイ</t>
    </rPh>
    <rPh sb="7" eb="8">
      <t>ジョウ</t>
    </rPh>
    <rPh sb="11" eb="13">
      <t>ケンセツ</t>
    </rPh>
    <rPh sb="13" eb="14">
      <t>ギョウ</t>
    </rPh>
    <rPh sb="14" eb="15">
      <t>ホウ</t>
    </rPh>
    <rPh sb="16" eb="17">
      <t>コウ</t>
    </rPh>
    <rPh sb="24" eb="26">
      <t>キテイ</t>
    </rPh>
    <rPh sb="28" eb="30">
      <t>チョウボ</t>
    </rPh>
    <rPh sb="30" eb="32">
      <t>キサイ</t>
    </rPh>
    <rPh sb="32" eb="34">
      <t>ジコウ</t>
    </rPh>
    <phoneticPr fontId="174"/>
  </si>
  <si>
    <t>・元請負人は下請負人から完成通知を受けた時は20日以内で、かつできる限り短い期間内に、その完成を確認するための検査を完了しなければならない（下請からの完成通知や引渡しの申し出など口頭でも足りるが、後日の紛争防止のため、書面で行った方が良い）
・帳簿記載事項に検査の完了と、目的物の引渡しをした年月日を記載する必要がある
・警備業者、運搬業者（運搬業務のみ）については書面不要</t>
    <rPh sb="122" eb="124">
      <t>チョウボ</t>
    </rPh>
    <rPh sb="124" eb="126">
      <t>キサイ</t>
    </rPh>
    <rPh sb="126" eb="128">
      <t>ジコウ</t>
    </rPh>
    <rPh sb="150" eb="152">
      <t>キサイ</t>
    </rPh>
    <rPh sb="154" eb="156">
      <t>ヒツヨウ</t>
    </rPh>
    <phoneticPr fontId="174"/>
  </si>
  <si>
    <t>産業廃棄物管理表(マニフェスト)</t>
    <rPh sb="0" eb="2">
      <t>サンギョウ</t>
    </rPh>
    <rPh sb="2" eb="5">
      <t>ハイキブツ</t>
    </rPh>
    <rPh sb="5" eb="7">
      <t>カンリ</t>
    </rPh>
    <rPh sb="7" eb="8">
      <t>ヒョウ</t>
    </rPh>
    <phoneticPr fontId="173"/>
  </si>
  <si>
    <t>土木工事共通仕様書1-1-1-22</t>
    <phoneticPr fontId="174"/>
  </si>
  <si>
    <t>●</t>
    <phoneticPr fontId="4"/>
  </si>
  <si>
    <t>運営委員会開催報告書</t>
    <rPh sb="0" eb="2">
      <t>ウンエイ</t>
    </rPh>
    <rPh sb="2" eb="5">
      <t>イインカイ</t>
    </rPh>
    <rPh sb="5" eb="7">
      <t>カイサイ</t>
    </rPh>
    <rPh sb="7" eb="10">
      <t>ホウコクショ</t>
    </rPh>
    <phoneticPr fontId="173"/>
  </si>
  <si>
    <t>土木工事共通仕様書1-1-1-14-7</t>
    <rPh sb="0" eb="2">
      <t>ドボク</t>
    </rPh>
    <rPh sb="2" eb="4">
      <t>コウジ</t>
    </rPh>
    <rPh sb="4" eb="6">
      <t>キョウツウ</t>
    </rPh>
    <rPh sb="6" eb="9">
      <t>シヨウショ</t>
    </rPh>
    <phoneticPr fontId="174"/>
  </si>
  <si>
    <t>※共同企業体の場合</t>
    <rPh sb="1" eb="3">
      <t>キョウドウ</t>
    </rPh>
    <rPh sb="3" eb="6">
      <t>キギョウタイ</t>
    </rPh>
    <rPh sb="7" eb="9">
      <t>バアイ</t>
    </rPh>
    <phoneticPr fontId="174"/>
  </si>
  <si>
    <t>工程管理</t>
    <phoneticPr fontId="4"/>
  </si>
  <si>
    <t>工事工程月報（履行報告）</t>
    <rPh sb="0" eb="2">
      <t>コウジ</t>
    </rPh>
    <rPh sb="2" eb="4">
      <t>コウテイ</t>
    </rPh>
    <rPh sb="4" eb="6">
      <t>ゲッポウ</t>
    </rPh>
    <rPh sb="7" eb="9">
      <t>リコウ</t>
    </rPh>
    <rPh sb="9" eb="11">
      <t>ホウコク</t>
    </rPh>
    <phoneticPr fontId="173"/>
  </si>
  <si>
    <t>契約約款第11条、土木工事共通仕様書1-1-1-30
土木工事施工管理基準 1 施工管理一般1-9</t>
    <rPh sb="9" eb="11">
      <t>ドボク</t>
    </rPh>
    <rPh sb="11" eb="13">
      <t>コウジ</t>
    </rPh>
    <rPh sb="13" eb="15">
      <t>キョウツウ</t>
    </rPh>
    <rPh sb="15" eb="18">
      <t>シヨウショ</t>
    </rPh>
    <rPh sb="27" eb="29">
      <t>ドボク</t>
    </rPh>
    <rPh sb="29" eb="31">
      <t>コウジ</t>
    </rPh>
    <rPh sb="31" eb="33">
      <t>セコウ</t>
    </rPh>
    <rPh sb="33" eb="35">
      <t>カンリ</t>
    </rPh>
    <rPh sb="35" eb="37">
      <t>キジュン</t>
    </rPh>
    <rPh sb="40" eb="42">
      <t>セコウ</t>
    </rPh>
    <rPh sb="42" eb="44">
      <t>カンリ</t>
    </rPh>
    <rPh sb="44" eb="46">
      <t>イッパン</t>
    </rPh>
    <phoneticPr fontId="174"/>
  </si>
  <si>
    <t>毎月</t>
    <rPh sb="0" eb="2">
      <t>マイツキ</t>
    </rPh>
    <phoneticPr fontId="4"/>
  </si>
  <si>
    <t>作業日報</t>
    <phoneticPr fontId="4"/>
  </si>
  <si>
    <t>品質管理</t>
    <phoneticPr fontId="4"/>
  </si>
  <si>
    <t>材料品質管理</t>
    <rPh sb="0" eb="2">
      <t>ザイリョウ</t>
    </rPh>
    <rPh sb="2" eb="4">
      <t>ヒンシツ</t>
    </rPh>
    <rPh sb="4" eb="6">
      <t>カンリ</t>
    </rPh>
    <phoneticPr fontId="4"/>
  </si>
  <si>
    <t>土木工事共通仕様書1-1-1-23、1-2-2-1
契約約款 第9条第2項第3号、第13条第2項、第14条第1・2項</t>
    <phoneticPr fontId="4"/>
  </si>
  <si>
    <t>・使用材料承諾願</t>
    <rPh sb="1" eb="5">
      <t>シヨウザイリョウ</t>
    </rPh>
    <rPh sb="5" eb="8">
      <t>ショウダクネガ</t>
    </rPh>
    <phoneticPr fontId="4"/>
  </si>
  <si>
    <t>使用前</t>
    <rPh sb="0" eb="2">
      <t>シヨウ</t>
    </rPh>
    <rPh sb="2" eb="3">
      <t>マエ</t>
    </rPh>
    <phoneticPr fontId="4"/>
  </si>
  <si>
    <t>〇</t>
    <phoneticPr fontId="4"/>
  </si>
  <si>
    <t>〇※</t>
    <phoneticPr fontId="4"/>
  </si>
  <si>
    <t>・主要資材等の規格、メーカー名等を記載した一覧表を整理して提出、※カタログ等は現場保管（提示、検査時確認の対象）で良い
・ただし、設計図書で事前提出と指定された材料は、カタログ等も併せて監督員へ提出</t>
    <rPh sb="44" eb="46">
      <t>テイジ</t>
    </rPh>
    <rPh sb="47" eb="50">
      <t>ケンサジ</t>
    </rPh>
    <rPh sb="50" eb="52">
      <t>カクニン</t>
    </rPh>
    <rPh sb="53" eb="55">
      <t>タイショウ</t>
    </rPh>
    <rPh sb="57" eb="58">
      <t>ヨ</t>
    </rPh>
    <rPh sb="88" eb="89">
      <t>トウ</t>
    </rPh>
    <rPh sb="90" eb="91">
      <t>アワ</t>
    </rPh>
    <rPh sb="93" eb="96">
      <t>カントクイン</t>
    </rPh>
    <phoneticPr fontId="174"/>
  </si>
  <si>
    <t>・使用材料品質証明・試験成績表</t>
    <rPh sb="12" eb="15">
      <t>セイセキヒョウ</t>
    </rPh>
    <phoneticPr fontId="4"/>
  </si>
  <si>
    <t>使用前
試験実施後</t>
    <rPh sb="0" eb="3">
      <t>シヨウマエ</t>
    </rPh>
    <rPh sb="4" eb="9">
      <t>シケンジッシゴ</t>
    </rPh>
    <phoneticPr fontId="4"/>
  </si>
  <si>
    <t>〇</t>
  </si>
  <si>
    <t>・海外建設資材品質審査証明書</t>
    <phoneticPr fontId="4"/>
  </si>
  <si>
    <t>使用前</t>
    <phoneticPr fontId="4"/>
  </si>
  <si>
    <t>・海外のJISマーク表示認証工場以外で生産された建設資材を使用する場合に当該証明書、あるいは日本国内の公的機関で実施した試験結果資料を提出する</t>
    <rPh sb="1" eb="3">
      <t>カイガイ</t>
    </rPh>
    <rPh sb="10" eb="12">
      <t>ヒョウジ</t>
    </rPh>
    <rPh sb="12" eb="14">
      <t>ニンショウ</t>
    </rPh>
    <rPh sb="14" eb="16">
      <t>コウジョウ</t>
    </rPh>
    <rPh sb="16" eb="18">
      <t>イガイ</t>
    </rPh>
    <rPh sb="19" eb="21">
      <t>セイサン</t>
    </rPh>
    <rPh sb="24" eb="26">
      <t>ケンセツ</t>
    </rPh>
    <rPh sb="26" eb="28">
      <t>シザイ</t>
    </rPh>
    <rPh sb="29" eb="31">
      <t>シヨウ</t>
    </rPh>
    <rPh sb="33" eb="35">
      <t>バアイ</t>
    </rPh>
    <rPh sb="36" eb="38">
      <t>トウガイ</t>
    </rPh>
    <rPh sb="38" eb="41">
      <t>ショウメイショ</t>
    </rPh>
    <rPh sb="46" eb="48">
      <t>ニホン</t>
    </rPh>
    <rPh sb="48" eb="50">
      <t>コクナイ</t>
    </rPh>
    <rPh sb="51" eb="53">
      <t>コウテキ</t>
    </rPh>
    <rPh sb="53" eb="55">
      <t>キカン</t>
    </rPh>
    <rPh sb="56" eb="58">
      <t>ジッシ</t>
    </rPh>
    <rPh sb="60" eb="62">
      <t>シケン</t>
    </rPh>
    <rPh sb="62" eb="64">
      <t>ケッカ</t>
    </rPh>
    <rPh sb="64" eb="66">
      <t>シリョウ</t>
    </rPh>
    <rPh sb="67" eb="69">
      <t>テイシュツ</t>
    </rPh>
    <phoneticPr fontId="174"/>
  </si>
  <si>
    <t>安全管理</t>
    <phoneticPr fontId="4"/>
  </si>
  <si>
    <t>安全訓練・教育資料</t>
    <phoneticPr fontId="4"/>
  </si>
  <si>
    <t>土木工事共通仕様書1-1-1-31、1-1-1-32</t>
    <rPh sb="0" eb="2">
      <t>ドボク</t>
    </rPh>
    <rPh sb="2" eb="4">
      <t>コウジ</t>
    </rPh>
    <rPh sb="4" eb="6">
      <t>キョウツウ</t>
    </rPh>
    <rPh sb="6" eb="9">
      <t>シヨウショ</t>
    </rPh>
    <phoneticPr fontId="174"/>
  </si>
  <si>
    <t>・安全訓練、教育実施</t>
    <rPh sb="1" eb="3">
      <t>アンゼン</t>
    </rPh>
    <rPh sb="3" eb="5">
      <t>クンレン</t>
    </rPh>
    <rPh sb="6" eb="8">
      <t>キョウイク</t>
    </rPh>
    <rPh sb="8" eb="10">
      <t>ジッシ</t>
    </rPh>
    <phoneticPr fontId="173"/>
  </si>
  <si>
    <t>・災害防止協議会</t>
    <rPh sb="1" eb="3">
      <t>サイガイ</t>
    </rPh>
    <rPh sb="3" eb="5">
      <t>ボウシ</t>
    </rPh>
    <rPh sb="5" eb="8">
      <t>キョウギカイ</t>
    </rPh>
    <phoneticPr fontId="173"/>
  </si>
  <si>
    <t>・1回/月以上</t>
    <rPh sb="2" eb="3">
      <t>カイ</t>
    </rPh>
    <phoneticPr fontId="4"/>
  </si>
  <si>
    <t>・安全巡視</t>
    <rPh sb="1" eb="3">
      <t>アンゼン</t>
    </rPh>
    <rPh sb="3" eb="5">
      <t>ジュンシ</t>
    </rPh>
    <phoneticPr fontId="173"/>
  </si>
  <si>
    <t>・毎日のサイクル</t>
    <rPh sb="1" eb="3">
      <t>マイニチ</t>
    </rPh>
    <phoneticPr fontId="4"/>
  </si>
  <si>
    <t>・店社パトロール</t>
    <rPh sb="1" eb="2">
      <t>ミセ</t>
    </rPh>
    <rPh sb="2" eb="3">
      <t>シャ</t>
    </rPh>
    <phoneticPr fontId="173"/>
  </si>
  <si>
    <t>・1回/月以上</t>
    <phoneticPr fontId="4"/>
  </si>
  <si>
    <t>・新規入場者教育</t>
    <rPh sb="1" eb="3">
      <t>シンキ</t>
    </rPh>
    <rPh sb="3" eb="6">
      <t>ニュウジョウシャ</t>
    </rPh>
    <rPh sb="6" eb="8">
      <t>キョウイク</t>
    </rPh>
    <phoneticPr fontId="173"/>
  </si>
  <si>
    <t>・随時</t>
    <rPh sb="1" eb="3">
      <t>ズイジ</t>
    </rPh>
    <phoneticPr fontId="4"/>
  </si>
  <si>
    <t>安全管理資料</t>
    <phoneticPr fontId="4"/>
  </si>
  <si>
    <t>土木工事共通仕様書1-1-1-38</t>
    <rPh sb="0" eb="2">
      <t>ドボク</t>
    </rPh>
    <rPh sb="2" eb="4">
      <t>コウジ</t>
    </rPh>
    <rPh sb="4" eb="6">
      <t>キョウツウ</t>
    </rPh>
    <rPh sb="6" eb="9">
      <t>シヨウショ</t>
    </rPh>
    <phoneticPr fontId="174"/>
  </si>
  <si>
    <t>・保安施設</t>
    <rPh sb="1" eb="3">
      <t>ホアン</t>
    </rPh>
    <rPh sb="3" eb="5">
      <t>シセツ</t>
    </rPh>
    <phoneticPr fontId="173"/>
  </si>
  <si>
    <t>・使用機械点検記録</t>
    <rPh sb="1" eb="3">
      <t>シヨウ</t>
    </rPh>
    <rPh sb="3" eb="5">
      <t>キカイ</t>
    </rPh>
    <rPh sb="5" eb="7">
      <t>テンケン</t>
    </rPh>
    <rPh sb="7" eb="9">
      <t>キロク</t>
    </rPh>
    <phoneticPr fontId="173"/>
  </si>
  <si>
    <t>・使用機械車検証</t>
    <rPh sb="1" eb="3">
      <t>シヨウ</t>
    </rPh>
    <rPh sb="3" eb="5">
      <t>キカイ</t>
    </rPh>
    <rPh sb="5" eb="7">
      <t>シャケン</t>
    </rPh>
    <rPh sb="7" eb="8">
      <t>ショウ</t>
    </rPh>
    <phoneticPr fontId="173"/>
  </si>
  <si>
    <t>・各種免許証、資格者証</t>
    <rPh sb="1" eb="3">
      <t>カクシュ</t>
    </rPh>
    <rPh sb="3" eb="5">
      <t>メンキョ</t>
    </rPh>
    <rPh sb="5" eb="6">
      <t>ショウ</t>
    </rPh>
    <rPh sb="7" eb="9">
      <t>シカク</t>
    </rPh>
    <rPh sb="9" eb="10">
      <t>シャ</t>
    </rPh>
    <rPh sb="10" eb="11">
      <t>ショウ</t>
    </rPh>
    <phoneticPr fontId="173"/>
  </si>
  <si>
    <t>・仮設施設点検記録</t>
    <rPh sb="1" eb="3">
      <t>カセツ</t>
    </rPh>
    <rPh sb="3" eb="5">
      <t>シセツ</t>
    </rPh>
    <rPh sb="5" eb="7">
      <t>テンケン</t>
    </rPh>
    <rPh sb="7" eb="9">
      <t>キロク</t>
    </rPh>
    <phoneticPr fontId="173"/>
  </si>
  <si>
    <t>・山留め（土留め）、仮締切、足場、型枠支保工等</t>
    <rPh sb="1" eb="3">
      <t>ヤマドメ</t>
    </rPh>
    <rPh sb="5" eb="7">
      <t>ドド</t>
    </rPh>
    <rPh sb="10" eb="13">
      <t>カリシメキリ</t>
    </rPh>
    <rPh sb="14" eb="16">
      <t>アシバ</t>
    </rPh>
    <rPh sb="17" eb="19">
      <t>カタワク</t>
    </rPh>
    <rPh sb="19" eb="22">
      <t>シホコウ</t>
    </rPh>
    <rPh sb="22" eb="23">
      <t>トウ</t>
    </rPh>
    <phoneticPr fontId="174"/>
  </si>
  <si>
    <t>・過積載防止対策</t>
    <rPh sb="1" eb="4">
      <t>カセキサイ</t>
    </rPh>
    <rPh sb="4" eb="6">
      <t>ボウシ</t>
    </rPh>
    <rPh sb="6" eb="8">
      <t>タイサク</t>
    </rPh>
    <phoneticPr fontId="173"/>
  </si>
  <si>
    <t>・施工計画書記載の過積載防止対策について、実施状況を確認</t>
    <rPh sb="1" eb="3">
      <t>セコウ</t>
    </rPh>
    <rPh sb="3" eb="6">
      <t>ケイカクショ</t>
    </rPh>
    <rPh sb="6" eb="8">
      <t>キサイ</t>
    </rPh>
    <rPh sb="21" eb="23">
      <t>ジッシ</t>
    </rPh>
    <rPh sb="23" eb="25">
      <t>ジョウキョウ</t>
    </rPh>
    <rPh sb="26" eb="28">
      <t>カクニン</t>
    </rPh>
    <phoneticPr fontId="174"/>
  </si>
  <si>
    <t>・ライフライン事故防止対策</t>
    <rPh sb="7" eb="9">
      <t>ジコ</t>
    </rPh>
    <rPh sb="9" eb="11">
      <t>ボウシ</t>
    </rPh>
    <rPh sb="11" eb="13">
      <t>タイサク</t>
    </rPh>
    <phoneticPr fontId="173"/>
  </si>
  <si>
    <t>警備日報</t>
    <phoneticPr fontId="4"/>
  </si>
  <si>
    <t>土木工事共通仕様書1-1-1-38</t>
    <phoneticPr fontId="174"/>
  </si>
  <si>
    <t>・月報形式の一覧のみ（現場作業内容、天候を記入）
・警備伝票等は不要</t>
    <rPh sb="1" eb="3">
      <t>ゲッポウ</t>
    </rPh>
    <rPh sb="3" eb="5">
      <t>ケイシキ</t>
    </rPh>
    <rPh sb="6" eb="8">
      <t>イチラン</t>
    </rPh>
    <rPh sb="11" eb="13">
      <t>ゲンバ</t>
    </rPh>
    <rPh sb="13" eb="15">
      <t>サギョウ</t>
    </rPh>
    <rPh sb="15" eb="17">
      <t>ナイヨウ</t>
    </rPh>
    <rPh sb="18" eb="20">
      <t>テンコウ</t>
    </rPh>
    <rPh sb="21" eb="23">
      <t>キニュウ</t>
    </rPh>
    <rPh sb="26" eb="28">
      <t>ケイビ</t>
    </rPh>
    <rPh sb="28" eb="30">
      <t>デンピョウ</t>
    </rPh>
    <rPh sb="30" eb="31">
      <t>ナド</t>
    </rPh>
    <rPh sb="32" eb="34">
      <t>フヨウ</t>
    </rPh>
    <phoneticPr fontId="174"/>
  </si>
  <si>
    <t>事故報告書</t>
    <rPh sb="0" eb="2">
      <t>ジコ</t>
    </rPh>
    <rPh sb="2" eb="5">
      <t>ホウコクショ</t>
    </rPh>
    <phoneticPr fontId="173"/>
  </si>
  <si>
    <t>土木工事共通仕様書1-1-1-35</t>
    <rPh sb="0" eb="2">
      <t>ドボク</t>
    </rPh>
    <rPh sb="2" eb="4">
      <t>コウジ</t>
    </rPh>
    <rPh sb="4" eb="6">
      <t>キョウツウ</t>
    </rPh>
    <rPh sb="6" eb="9">
      <t>シヨウショ</t>
    </rPh>
    <phoneticPr fontId="174"/>
  </si>
  <si>
    <t>事故発生後速やかに</t>
    <rPh sb="0" eb="2">
      <t>ジコ</t>
    </rPh>
    <rPh sb="2" eb="4">
      <t>ハッセイ</t>
    </rPh>
    <rPh sb="4" eb="5">
      <t>ゴ</t>
    </rPh>
    <rPh sb="5" eb="6">
      <t>スミ</t>
    </rPh>
    <phoneticPr fontId="4"/>
  </si>
  <si>
    <t>火薬類使用計画書</t>
    <rPh sb="0" eb="2">
      <t>カヤク</t>
    </rPh>
    <rPh sb="2" eb="3">
      <t>ルイ</t>
    </rPh>
    <rPh sb="3" eb="5">
      <t>シヨウ</t>
    </rPh>
    <rPh sb="5" eb="8">
      <t>ケイカクショ</t>
    </rPh>
    <phoneticPr fontId="173"/>
  </si>
  <si>
    <t>土木工事共通仕様書1-1-1-33</t>
    <rPh sb="0" eb="2">
      <t>ドボク</t>
    </rPh>
    <rPh sb="2" eb="4">
      <t>コウジ</t>
    </rPh>
    <rPh sb="4" eb="6">
      <t>キョウツウ</t>
    </rPh>
    <rPh sb="6" eb="9">
      <t>シヨウショ</t>
    </rPh>
    <phoneticPr fontId="174"/>
  </si>
  <si>
    <t>使用前</t>
    <rPh sb="0" eb="3">
      <t>シヨウマエ</t>
    </rPh>
    <phoneticPr fontId="4"/>
  </si>
  <si>
    <t>支給品</t>
    <rPh sb="0" eb="2">
      <t>シキュウ</t>
    </rPh>
    <rPh sb="2" eb="3">
      <t>シナ</t>
    </rPh>
    <phoneticPr fontId="173"/>
  </si>
  <si>
    <t>支給材料関係書類</t>
    <rPh sb="0" eb="2">
      <t>シキュウ</t>
    </rPh>
    <rPh sb="2" eb="4">
      <t>ザイリョウ</t>
    </rPh>
    <rPh sb="4" eb="6">
      <t>カンケイ</t>
    </rPh>
    <rPh sb="6" eb="8">
      <t>ショルイ</t>
    </rPh>
    <phoneticPr fontId="173"/>
  </si>
  <si>
    <t>土木工事共通仕様書1-1-1-20</t>
    <rPh sb="0" eb="2">
      <t>ドボク</t>
    </rPh>
    <rPh sb="2" eb="4">
      <t>コウジ</t>
    </rPh>
    <rPh sb="4" eb="6">
      <t>キョウツウ</t>
    </rPh>
    <rPh sb="6" eb="9">
      <t>シヨウショ</t>
    </rPh>
    <phoneticPr fontId="174"/>
  </si>
  <si>
    <t>材料受領時、精算時</t>
    <rPh sb="0" eb="2">
      <t>ザイリョウ</t>
    </rPh>
    <rPh sb="2" eb="5">
      <t>ジュリョウジ</t>
    </rPh>
    <rPh sb="6" eb="9">
      <t>セイサンジ</t>
    </rPh>
    <phoneticPr fontId="4"/>
  </si>
  <si>
    <t>発生品</t>
    <rPh sb="0" eb="2">
      <t>ハッセイ</t>
    </rPh>
    <rPh sb="2" eb="3">
      <t>ヒン</t>
    </rPh>
    <phoneticPr fontId="173"/>
  </si>
  <si>
    <t>現場発生品調書関係書類</t>
    <rPh sb="0" eb="2">
      <t>ゲンバ</t>
    </rPh>
    <rPh sb="2" eb="4">
      <t>ハッセイ</t>
    </rPh>
    <rPh sb="4" eb="5">
      <t>ヒン</t>
    </rPh>
    <rPh sb="5" eb="7">
      <t>チョウショ</t>
    </rPh>
    <rPh sb="7" eb="9">
      <t>カンケイ</t>
    </rPh>
    <rPh sb="9" eb="11">
      <t>ショルイ</t>
    </rPh>
    <phoneticPr fontId="173"/>
  </si>
  <si>
    <t>土木工事共通仕様書1-1-1-21</t>
    <rPh sb="0" eb="2">
      <t>ドボク</t>
    </rPh>
    <rPh sb="2" eb="4">
      <t>コウジ</t>
    </rPh>
    <rPh sb="4" eb="6">
      <t>キョウツウ</t>
    </rPh>
    <rPh sb="6" eb="9">
      <t>シヨウショ</t>
    </rPh>
    <phoneticPr fontId="174"/>
  </si>
  <si>
    <t>発生品引渡し時</t>
    <rPh sb="0" eb="3">
      <t>ハッセイヒン</t>
    </rPh>
    <rPh sb="3" eb="5">
      <t>ヒキワタ</t>
    </rPh>
    <rPh sb="6" eb="7">
      <t>ジ</t>
    </rPh>
    <phoneticPr fontId="4"/>
  </si>
  <si>
    <t>その他</t>
    <rPh sb="2" eb="3">
      <t>タ</t>
    </rPh>
    <phoneticPr fontId="173"/>
  </si>
  <si>
    <t>測量成果簿
（用地幅杭、工事用多角点、仮ＢＭ等）</t>
    <rPh sb="0" eb="2">
      <t>ソクリョウ</t>
    </rPh>
    <rPh sb="2" eb="4">
      <t>セイカ</t>
    </rPh>
    <rPh sb="4" eb="5">
      <t>ボ</t>
    </rPh>
    <rPh sb="7" eb="9">
      <t>ヨウチ</t>
    </rPh>
    <rPh sb="9" eb="10">
      <t>ハバ</t>
    </rPh>
    <rPh sb="10" eb="11">
      <t>クイ</t>
    </rPh>
    <rPh sb="12" eb="14">
      <t>コウジ</t>
    </rPh>
    <rPh sb="14" eb="15">
      <t>ヨウ</t>
    </rPh>
    <rPh sb="15" eb="17">
      <t>タカク</t>
    </rPh>
    <rPh sb="17" eb="18">
      <t>テン</t>
    </rPh>
    <rPh sb="19" eb="20">
      <t>カリ</t>
    </rPh>
    <rPh sb="22" eb="23">
      <t>ナド</t>
    </rPh>
    <phoneticPr fontId="173"/>
  </si>
  <si>
    <t>測量実施時</t>
    <rPh sb="0" eb="2">
      <t>ソクリョウ</t>
    </rPh>
    <rPh sb="2" eb="5">
      <t>ジッシジ</t>
    </rPh>
    <phoneticPr fontId="4"/>
  </si>
  <si>
    <t>・必要に応じて用地幅杭の保全状況等の写真を撮影する
・設計図書の数値と測量結果に差異がある場合は監督員の指示を受ける</t>
    <rPh sb="1" eb="3">
      <t>ヒツヨウ</t>
    </rPh>
    <rPh sb="4" eb="5">
      <t>オウ</t>
    </rPh>
    <rPh sb="7" eb="9">
      <t>ヨウチ</t>
    </rPh>
    <rPh sb="9" eb="10">
      <t>ハバ</t>
    </rPh>
    <rPh sb="10" eb="11">
      <t>クイ</t>
    </rPh>
    <rPh sb="12" eb="14">
      <t>ホゼン</t>
    </rPh>
    <rPh sb="14" eb="16">
      <t>ジョウキョウ</t>
    </rPh>
    <rPh sb="16" eb="17">
      <t>ナド</t>
    </rPh>
    <rPh sb="18" eb="20">
      <t>シャシン</t>
    </rPh>
    <rPh sb="21" eb="23">
      <t>サツエイ</t>
    </rPh>
    <rPh sb="45" eb="47">
      <t>バアイ</t>
    </rPh>
    <rPh sb="48" eb="51">
      <t>カントクイン</t>
    </rPh>
    <rPh sb="52" eb="54">
      <t>シジ</t>
    </rPh>
    <rPh sb="55" eb="56">
      <t>ウ</t>
    </rPh>
    <phoneticPr fontId="174"/>
  </si>
  <si>
    <t>「市民の声」整理表</t>
    <rPh sb="1" eb="3">
      <t>シミン</t>
    </rPh>
    <rPh sb="4" eb="5">
      <t>コエ</t>
    </rPh>
    <rPh sb="6" eb="8">
      <t>セイリ</t>
    </rPh>
    <rPh sb="8" eb="9">
      <t>ヒョウ</t>
    </rPh>
    <phoneticPr fontId="173"/>
  </si>
  <si>
    <t>交渉後</t>
    <rPh sb="0" eb="3">
      <t>コウショウゴ</t>
    </rPh>
    <phoneticPr fontId="4"/>
  </si>
  <si>
    <t>・地域住民との交渉は事前に監督員に報告
・交渉経過を監督員にメール対応様式（報告）で送付</t>
    <rPh sb="1" eb="3">
      <t>チイキ</t>
    </rPh>
    <rPh sb="3" eb="5">
      <t>ジュウミン</t>
    </rPh>
    <rPh sb="7" eb="9">
      <t>コウショウ</t>
    </rPh>
    <rPh sb="10" eb="12">
      <t>ジゼン</t>
    </rPh>
    <rPh sb="13" eb="16">
      <t>カントクイン</t>
    </rPh>
    <rPh sb="17" eb="19">
      <t>ホウコク</t>
    </rPh>
    <rPh sb="21" eb="23">
      <t>コウショウ</t>
    </rPh>
    <rPh sb="23" eb="25">
      <t>ケイカ</t>
    </rPh>
    <rPh sb="26" eb="29">
      <t>カントクイン</t>
    </rPh>
    <rPh sb="33" eb="35">
      <t>タイオウ</t>
    </rPh>
    <rPh sb="35" eb="37">
      <t>ヨウシキ</t>
    </rPh>
    <rPh sb="38" eb="40">
      <t>ホウコク</t>
    </rPh>
    <rPh sb="42" eb="44">
      <t>ソウフ</t>
    </rPh>
    <phoneticPr fontId="174"/>
  </si>
  <si>
    <t>各種調査票(各種台帳類)</t>
    <rPh sb="0" eb="2">
      <t>カクシュ</t>
    </rPh>
    <rPh sb="2" eb="5">
      <t>チョウサヒョウ</t>
    </rPh>
    <phoneticPr fontId="173"/>
  </si>
  <si>
    <t>土木工事共通仕様書1-1-1-16</t>
  </si>
  <si>
    <t>依頼時の期日まで</t>
    <rPh sb="0" eb="3">
      <t>イライジ</t>
    </rPh>
    <rPh sb="4" eb="6">
      <t>キジツ</t>
    </rPh>
    <phoneticPr fontId="4"/>
  </si>
  <si>
    <t>※該当がある場合(労務費調査、国の施工動向調査等）</t>
    <rPh sb="1" eb="3">
      <t>ガイトウ</t>
    </rPh>
    <rPh sb="6" eb="8">
      <t>バアイ</t>
    </rPh>
    <rPh sb="9" eb="12">
      <t>ロウムヒ</t>
    </rPh>
    <rPh sb="12" eb="14">
      <t>チョウサ</t>
    </rPh>
    <rPh sb="15" eb="16">
      <t>コク</t>
    </rPh>
    <rPh sb="17" eb="19">
      <t>セコウ</t>
    </rPh>
    <rPh sb="19" eb="21">
      <t>ドウコウ</t>
    </rPh>
    <rPh sb="21" eb="23">
      <t>チョウサ</t>
    </rPh>
    <rPh sb="23" eb="24">
      <t>ナド</t>
    </rPh>
    <phoneticPr fontId="174"/>
  </si>
  <si>
    <t>工事の一時中止に伴う基本計画書</t>
    <rPh sb="0" eb="2">
      <t>コウジ</t>
    </rPh>
    <rPh sb="3" eb="5">
      <t>イチジ</t>
    </rPh>
    <rPh sb="5" eb="7">
      <t>チュウシ</t>
    </rPh>
    <rPh sb="8" eb="9">
      <t>トモナ</t>
    </rPh>
    <rPh sb="10" eb="12">
      <t>キホン</t>
    </rPh>
    <rPh sb="12" eb="15">
      <t>ケイカクショ</t>
    </rPh>
    <phoneticPr fontId="173"/>
  </si>
  <si>
    <t>土木工事共通仕様書1-1-1-17</t>
  </si>
  <si>
    <t>一時中止時</t>
    <rPh sb="0" eb="4">
      <t>イチジチュウシ</t>
    </rPh>
    <rPh sb="4" eb="5">
      <t>ジ</t>
    </rPh>
    <phoneticPr fontId="4"/>
  </si>
  <si>
    <t>※工事が一時中止となる場合
・中止期間の維持・管理に関する基本計画書を工事監督員を通じて発注者に提出</t>
    <rPh sb="1" eb="3">
      <t>コウジ</t>
    </rPh>
    <rPh sb="4" eb="6">
      <t>イチジ</t>
    </rPh>
    <rPh sb="6" eb="8">
      <t>チュウシ</t>
    </rPh>
    <rPh sb="11" eb="13">
      <t>バアイ</t>
    </rPh>
    <phoneticPr fontId="174"/>
  </si>
  <si>
    <t>総合評価提案内容チェックシート</t>
    <rPh sb="0" eb="2">
      <t>ソウゴウ</t>
    </rPh>
    <rPh sb="2" eb="4">
      <t>ヒョウカ</t>
    </rPh>
    <rPh sb="4" eb="6">
      <t>テイアン</t>
    </rPh>
    <rPh sb="6" eb="8">
      <t>ナイヨウ</t>
    </rPh>
    <phoneticPr fontId="173"/>
  </si>
  <si>
    <t>現場着手後</t>
    <rPh sb="0" eb="5">
      <t>ゲンバチャクシュゴ</t>
    </rPh>
    <phoneticPr fontId="4"/>
  </si>
  <si>
    <t>各種取組結果（快適トイレ、熱中症に資する現場管理費の補正ほか）</t>
    <rPh sb="0" eb="2">
      <t>カクシュ</t>
    </rPh>
    <rPh sb="2" eb="6">
      <t>トリクミケッカ</t>
    </rPh>
    <rPh sb="7" eb="9">
      <t>カイテキ</t>
    </rPh>
    <rPh sb="13" eb="16">
      <t>ネッチュウショウ</t>
    </rPh>
    <rPh sb="17" eb="18">
      <t>シ</t>
    </rPh>
    <rPh sb="20" eb="22">
      <t>ゲンバ</t>
    </rPh>
    <rPh sb="22" eb="25">
      <t>カンリヒ</t>
    </rPh>
    <rPh sb="26" eb="28">
      <t>ホセイ</t>
    </rPh>
    <phoneticPr fontId="173"/>
  </si>
  <si>
    <t>特記仕様書等</t>
    <rPh sb="0" eb="5">
      <t>トッキシヨウショ</t>
    </rPh>
    <rPh sb="5" eb="6">
      <t>トウ</t>
    </rPh>
    <phoneticPr fontId="4"/>
  </si>
  <si>
    <t>特記仕様書の定める時期</t>
    <rPh sb="0" eb="5">
      <t>トッキシヨウショ</t>
    </rPh>
    <rPh sb="6" eb="7">
      <t>サダ</t>
    </rPh>
    <rPh sb="9" eb="11">
      <t>ジキ</t>
    </rPh>
    <phoneticPr fontId="4"/>
  </si>
  <si>
    <t>※該当がある場合
・事前に取組計画を工事施工協議簿、施工計画書に添付する</t>
    <rPh sb="1" eb="3">
      <t>ガイトウ</t>
    </rPh>
    <rPh sb="6" eb="8">
      <t>バアイ</t>
    </rPh>
    <rPh sb="10" eb="12">
      <t>ジゼン</t>
    </rPh>
    <rPh sb="13" eb="15">
      <t>トリクミ</t>
    </rPh>
    <rPh sb="15" eb="17">
      <t>ケイカク</t>
    </rPh>
    <rPh sb="18" eb="25">
      <t>コウジセコウキョウギボ</t>
    </rPh>
    <rPh sb="26" eb="31">
      <t>セコウケイカクショ</t>
    </rPh>
    <rPh sb="32" eb="34">
      <t>テンプ</t>
    </rPh>
    <phoneticPr fontId="174"/>
  </si>
  <si>
    <t>完成時</t>
    <rPh sb="0" eb="3">
      <t>カンセイジ</t>
    </rPh>
    <phoneticPr fontId="4"/>
  </si>
  <si>
    <t>工事完成時</t>
    <rPh sb="0" eb="2">
      <t>コウジ</t>
    </rPh>
    <rPh sb="2" eb="4">
      <t>カンセイ</t>
    </rPh>
    <rPh sb="4" eb="5">
      <t>ジ</t>
    </rPh>
    <phoneticPr fontId="4"/>
  </si>
  <si>
    <t>市内企業の施工報告書</t>
    <rPh sb="0" eb="4">
      <t>シナイキギョウ</t>
    </rPh>
    <rPh sb="5" eb="10">
      <t>セコウホウコクショ</t>
    </rPh>
    <phoneticPr fontId="173"/>
  </si>
  <si>
    <t>札幌市工事等総合評価落札方式施行要綱</t>
    <rPh sb="3" eb="6">
      <t>コウジトウ</t>
    </rPh>
    <rPh sb="6" eb="10">
      <t>ソウゴウヒョウカ</t>
    </rPh>
    <rPh sb="10" eb="14">
      <t>ラクサツホウシキ</t>
    </rPh>
    <rPh sb="14" eb="16">
      <t>セコウ</t>
    </rPh>
    <rPh sb="16" eb="18">
      <t>ヨウコウ</t>
    </rPh>
    <phoneticPr fontId="4"/>
  </si>
  <si>
    <t>※入札時に「市内企業活用の施工計画」の評価項目で加点されている場合は、工事しゅん功届と同時に提出</t>
    <rPh sb="1" eb="4">
      <t>ニュウサツジ</t>
    </rPh>
    <rPh sb="6" eb="12">
      <t>シナイキギョウカツヨウ</t>
    </rPh>
    <rPh sb="13" eb="17">
      <t>セコウケイカク</t>
    </rPh>
    <rPh sb="19" eb="23">
      <t>ヒョウカコウモク</t>
    </rPh>
    <rPh sb="24" eb="26">
      <t>カテン</t>
    </rPh>
    <rPh sb="31" eb="33">
      <t>バア</t>
    </rPh>
    <rPh sb="35" eb="37">
      <t>コウジ</t>
    </rPh>
    <rPh sb="40" eb="41">
      <t>コウ</t>
    </rPh>
    <rPh sb="41" eb="42">
      <t>トドケ</t>
    </rPh>
    <rPh sb="43" eb="45">
      <t>ドウジ</t>
    </rPh>
    <rPh sb="46" eb="48">
      <t>テイシュツ</t>
    </rPh>
    <phoneticPr fontId="4"/>
  </si>
  <si>
    <t>工事書類</t>
    <rPh sb="0" eb="4">
      <t>コウジショルイ</t>
    </rPh>
    <phoneticPr fontId="4"/>
  </si>
  <si>
    <t>工事写真</t>
    <rPh sb="0" eb="2">
      <t>コウジ</t>
    </rPh>
    <rPh sb="2" eb="4">
      <t>シャシン</t>
    </rPh>
    <phoneticPr fontId="4"/>
  </si>
  <si>
    <t>工事完成時
※施工中は提示</t>
    <phoneticPr fontId="4"/>
  </si>
  <si>
    <t>○※</t>
    <phoneticPr fontId="4"/>
  </si>
  <si>
    <t>現場環境改善等実施書</t>
    <rPh sb="0" eb="2">
      <t>ゲンバ</t>
    </rPh>
    <rPh sb="2" eb="4">
      <t>カンキョウ</t>
    </rPh>
    <rPh sb="4" eb="6">
      <t>カイゼン</t>
    </rPh>
    <rPh sb="6" eb="7">
      <t>トウ</t>
    </rPh>
    <rPh sb="7" eb="9">
      <t>ジッシ</t>
    </rPh>
    <rPh sb="9" eb="10">
      <t>ショ</t>
    </rPh>
    <phoneticPr fontId="173"/>
  </si>
  <si>
    <t>特記仕様書</t>
    <rPh sb="0" eb="2">
      <t>トッキ</t>
    </rPh>
    <rPh sb="2" eb="5">
      <t>シヨウショ</t>
    </rPh>
    <phoneticPr fontId="174"/>
  </si>
  <si>
    <t>工事完成時</t>
    <rPh sb="0" eb="4">
      <t>コウジカンセイ</t>
    </rPh>
    <rPh sb="4" eb="5">
      <t>ジ</t>
    </rPh>
    <phoneticPr fontId="4"/>
  </si>
  <si>
    <t>※実施がある場合
・実施内容と金額を一覧整理</t>
    <rPh sb="1" eb="3">
      <t>ジッシ</t>
    </rPh>
    <rPh sb="6" eb="8">
      <t>バアイ</t>
    </rPh>
    <phoneticPr fontId="174"/>
  </si>
  <si>
    <t>工事特性・創意工夫・社会性等に関する実施状況</t>
    <rPh sb="0" eb="2">
      <t>コウジ</t>
    </rPh>
    <rPh sb="2" eb="4">
      <t>トクセイ</t>
    </rPh>
    <rPh sb="5" eb="7">
      <t>ソウイ</t>
    </rPh>
    <rPh sb="7" eb="9">
      <t>クフウ</t>
    </rPh>
    <rPh sb="10" eb="14">
      <t>シャカイセイナド</t>
    </rPh>
    <rPh sb="15" eb="16">
      <t>カン</t>
    </rPh>
    <rPh sb="18" eb="20">
      <t>ジッシ</t>
    </rPh>
    <rPh sb="20" eb="22">
      <t>ジョウキョウ</t>
    </rPh>
    <phoneticPr fontId="173"/>
  </si>
  <si>
    <t>工事完成まで</t>
    <rPh sb="0" eb="4">
      <t>コウジカンセイ</t>
    </rPh>
    <phoneticPr fontId="4"/>
  </si>
  <si>
    <t>※実施がある場合
【参考様式】様式96、97</t>
    <rPh sb="1" eb="3">
      <t>ジッシ</t>
    </rPh>
    <rPh sb="6" eb="8">
      <t>バアイ</t>
    </rPh>
    <rPh sb="10" eb="12">
      <t>サンコウ</t>
    </rPh>
    <rPh sb="12" eb="14">
      <t>ヨウシキ</t>
    </rPh>
    <rPh sb="15" eb="17">
      <t>ヨウシキ</t>
    </rPh>
    <phoneticPr fontId="174"/>
  </si>
  <si>
    <t>実施工程表（進捗管理）</t>
    <rPh sb="0" eb="5">
      <t>ジッシコウテイヒョウ</t>
    </rPh>
    <rPh sb="6" eb="10">
      <t>シンチョクカンリ</t>
    </rPh>
    <phoneticPr fontId="4"/>
  </si>
  <si>
    <t>工事完成時</t>
    <phoneticPr fontId="4"/>
  </si>
  <si>
    <t>・最終版の実施工程表を施工計画書に添付する</t>
    <rPh sb="1" eb="4">
      <t>サイシュウバン</t>
    </rPh>
    <rPh sb="5" eb="7">
      <t>ジッシ</t>
    </rPh>
    <rPh sb="7" eb="10">
      <t>コウテイヒョウ</t>
    </rPh>
    <rPh sb="11" eb="16">
      <t>セコウケイカクショ</t>
    </rPh>
    <rPh sb="17" eb="19">
      <t>テンプ</t>
    </rPh>
    <phoneticPr fontId="4"/>
  </si>
  <si>
    <t>休日等取得結果</t>
    <rPh sb="0" eb="3">
      <t>キュウジツトウ</t>
    </rPh>
    <rPh sb="3" eb="5">
      <t>シュトク</t>
    </rPh>
    <rPh sb="5" eb="7">
      <t>ケッカ</t>
    </rPh>
    <phoneticPr fontId="4"/>
  </si>
  <si>
    <t>週休２日工事要領（土木工事）</t>
    <phoneticPr fontId="4"/>
  </si>
  <si>
    <t>現場作業終了時</t>
    <rPh sb="0" eb="2">
      <t>ゲンバ</t>
    </rPh>
    <rPh sb="2" eb="7">
      <t>サギョウシュウリョウジ</t>
    </rPh>
    <phoneticPr fontId="4"/>
  </si>
  <si>
    <t>・休日の取得結果を整理し施工計画書に添付する
※施工中は工事月報や休日取得計画等で取得状況を提示可能とする</t>
    <rPh sb="1" eb="3">
      <t>キュウジツ</t>
    </rPh>
    <rPh sb="4" eb="6">
      <t>シュトク</t>
    </rPh>
    <rPh sb="6" eb="8">
      <t>ケッカ</t>
    </rPh>
    <rPh sb="9" eb="11">
      <t>セイリ</t>
    </rPh>
    <rPh sb="12" eb="17">
      <t>セコウケイカクショ</t>
    </rPh>
    <rPh sb="18" eb="20">
      <t>テンプ</t>
    </rPh>
    <rPh sb="24" eb="27">
      <t>セコウチュウ</t>
    </rPh>
    <rPh sb="41" eb="45">
      <t>シュトクジョウキョウ</t>
    </rPh>
    <rPh sb="46" eb="48">
      <t>テイジ</t>
    </rPh>
    <rPh sb="48" eb="50">
      <t>カノウ</t>
    </rPh>
    <phoneticPr fontId="4"/>
  </si>
  <si>
    <t>再生資源利用実施書
及び再生資源利用促進実施書</t>
    <phoneticPr fontId="4"/>
  </si>
  <si>
    <t>工事完成時</t>
    <rPh sb="0" eb="2">
      <t>コウジ</t>
    </rPh>
    <rPh sb="2" eb="5">
      <t>カンセイジ</t>
    </rPh>
    <phoneticPr fontId="4"/>
  </si>
  <si>
    <t>出来形管理</t>
    <rPh sb="0" eb="3">
      <t>デキガタ</t>
    </rPh>
    <rPh sb="3" eb="5">
      <t>カンリ</t>
    </rPh>
    <phoneticPr fontId="4"/>
  </si>
  <si>
    <t>出来形図</t>
    <rPh sb="0" eb="4">
      <t>デキガタズ</t>
    </rPh>
    <phoneticPr fontId="4"/>
  </si>
  <si>
    <t>土木工事共通仕様書1-1-1-24</t>
    <rPh sb="0" eb="2">
      <t>ドボク</t>
    </rPh>
    <rPh sb="2" eb="4">
      <t>コウジ</t>
    </rPh>
    <rPh sb="4" eb="6">
      <t>キョウツウ</t>
    </rPh>
    <rPh sb="6" eb="9">
      <t>シヨウショ</t>
    </rPh>
    <phoneticPr fontId="174"/>
  </si>
  <si>
    <t>工事完成時</t>
    <rPh sb="0" eb="5">
      <t>コウジカンセイジ</t>
    </rPh>
    <phoneticPr fontId="4"/>
  </si>
  <si>
    <t>・出来形測量の結果を反映</t>
    <rPh sb="1" eb="4">
      <t>デキガタ</t>
    </rPh>
    <rPh sb="4" eb="6">
      <t>ソクリョウ</t>
    </rPh>
    <rPh sb="7" eb="9">
      <t>ケッカ</t>
    </rPh>
    <rPh sb="10" eb="12">
      <t>ハンエイ</t>
    </rPh>
    <phoneticPr fontId="4"/>
  </si>
  <si>
    <t>出来形管理資料</t>
    <rPh sb="0" eb="3">
      <t>デキガタ</t>
    </rPh>
    <rPh sb="3" eb="5">
      <t>カンリ</t>
    </rPh>
    <rPh sb="5" eb="7">
      <t>シリョウ</t>
    </rPh>
    <phoneticPr fontId="4"/>
  </si>
  <si>
    <t>・出来形管理表（測定結果表）</t>
    <rPh sb="1" eb="3">
      <t>デキ</t>
    </rPh>
    <rPh sb="3" eb="4">
      <t>カタ</t>
    </rPh>
    <rPh sb="4" eb="6">
      <t>カンリ</t>
    </rPh>
    <rPh sb="6" eb="7">
      <t>ヒョウ</t>
    </rPh>
    <rPh sb="8" eb="10">
      <t>ソクテイ</t>
    </rPh>
    <rPh sb="10" eb="12">
      <t>ケッカ</t>
    </rPh>
    <rPh sb="12" eb="13">
      <t>ヒョウ</t>
    </rPh>
    <phoneticPr fontId="173"/>
  </si>
  <si>
    <t>・出来形管理図（ヒストグラム等）</t>
    <rPh sb="1" eb="3">
      <t>デキ</t>
    </rPh>
    <rPh sb="3" eb="4">
      <t>カタ</t>
    </rPh>
    <rPh sb="4" eb="6">
      <t>カンリ</t>
    </rPh>
    <rPh sb="6" eb="7">
      <t>ズ</t>
    </rPh>
    <rPh sb="14" eb="15">
      <t>ナド</t>
    </rPh>
    <phoneticPr fontId="173"/>
  </si>
  <si>
    <t>・測定数１０点未満は作成不要
・仕様書の様式が無い場合は、他の書類で確認可能であること</t>
    <phoneticPr fontId="4"/>
  </si>
  <si>
    <t>・その他（供試体等）</t>
    <rPh sb="3" eb="4">
      <t>ホカ</t>
    </rPh>
    <rPh sb="5" eb="6">
      <t>キョウ</t>
    </rPh>
    <rPh sb="6" eb="7">
      <t>タメシ</t>
    </rPh>
    <rPh sb="7" eb="8">
      <t>タイ</t>
    </rPh>
    <rPh sb="8" eb="9">
      <t>ナド</t>
    </rPh>
    <phoneticPr fontId="173"/>
  </si>
  <si>
    <t>・設計図書（仕様書・特記仕様書）にて提出することとなっている供試体等、舗装コアーは提出不要</t>
    <rPh sb="1" eb="3">
      <t>セッケイ</t>
    </rPh>
    <rPh sb="3" eb="5">
      <t>トショ</t>
    </rPh>
    <rPh sb="6" eb="9">
      <t>シヨウショ</t>
    </rPh>
    <rPh sb="10" eb="12">
      <t>トッキ</t>
    </rPh>
    <rPh sb="12" eb="15">
      <t>シヨウショ</t>
    </rPh>
    <rPh sb="18" eb="20">
      <t>テイシュツ</t>
    </rPh>
    <rPh sb="30" eb="31">
      <t>キョウ</t>
    </rPh>
    <rPh sb="31" eb="32">
      <t>タメシ</t>
    </rPh>
    <rPh sb="32" eb="33">
      <t>タイ</t>
    </rPh>
    <rPh sb="33" eb="34">
      <t>ナド</t>
    </rPh>
    <rPh sb="35" eb="37">
      <t>ホソウ</t>
    </rPh>
    <rPh sb="41" eb="43">
      <t>テイシュツ</t>
    </rPh>
    <rPh sb="43" eb="45">
      <t>フヨウ</t>
    </rPh>
    <phoneticPr fontId="4"/>
  </si>
  <si>
    <t>使用材料集計表</t>
    <phoneticPr fontId="4"/>
  </si>
  <si>
    <t>土木工事共通仕様書1-1-1-24準拠</t>
    <rPh sb="0" eb="2">
      <t>ドボク</t>
    </rPh>
    <rPh sb="2" eb="4">
      <t>コウジ</t>
    </rPh>
    <rPh sb="4" eb="6">
      <t>キョウツウ</t>
    </rPh>
    <rPh sb="6" eb="9">
      <t>シヨウショ</t>
    </rPh>
    <rPh sb="17" eb="19">
      <t>ジュンキョ</t>
    </rPh>
    <phoneticPr fontId="174"/>
  </si>
  <si>
    <t>品質管理</t>
    <rPh sb="0" eb="2">
      <t>ヒンシツ</t>
    </rPh>
    <rPh sb="2" eb="4">
      <t>カンリ</t>
    </rPh>
    <phoneticPr fontId="4"/>
  </si>
  <si>
    <t>品質管理資料</t>
    <rPh sb="0" eb="2">
      <t>ヒンシツ</t>
    </rPh>
    <rPh sb="2" eb="4">
      <t>カンリ</t>
    </rPh>
    <rPh sb="4" eb="6">
      <t>シリョウ</t>
    </rPh>
    <phoneticPr fontId="4"/>
  </si>
  <si>
    <t>・品質管理表（測定結果表）</t>
    <rPh sb="1" eb="3">
      <t>ヒンシツ</t>
    </rPh>
    <rPh sb="3" eb="5">
      <t>カンリ</t>
    </rPh>
    <rPh sb="5" eb="6">
      <t>ヒョウ</t>
    </rPh>
    <rPh sb="7" eb="9">
      <t>ソクテイ</t>
    </rPh>
    <rPh sb="9" eb="11">
      <t>ケッカ</t>
    </rPh>
    <rPh sb="11" eb="12">
      <t>ヒョウ</t>
    </rPh>
    <phoneticPr fontId="173"/>
  </si>
  <si>
    <t>・点在する部分的な復旧等で、同一断面の舗装面積が50m2以下のもの、施工規模がごく小規模な工種は、工事の目的・機能を総合的に判断し、協議（施工協議簿）により必須試験項目を省略出来る。（施工管理基準 1 施工管理一般参照）</t>
    <rPh sb="14" eb="16">
      <t>ドウイツ</t>
    </rPh>
    <rPh sb="16" eb="18">
      <t>ダンメン</t>
    </rPh>
    <rPh sb="19" eb="21">
      <t>ホソウ</t>
    </rPh>
    <rPh sb="21" eb="23">
      <t>メンセキ</t>
    </rPh>
    <rPh sb="69" eb="71">
      <t>セコウ</t>
    </rPh>
    <rPh sb="71" eb="73">
      <t>キョウギ</t>
    </rPh>
    <rPh sb="73" eb="74">
      <t>ボ</t>
    </rPh>
    <rPh sb="78" eb="80">
      <t>ヒッス</t>
    </rPh>
    <rPh sb="80" eb="82">
      <t>シケン</t>
    </rPh>
    <rPh sb="82" eb="84">
      <t>コウモク</t>
    </rPh>
    <rPh sb="107" eb="109">
      <t>サンショウ</t>
    </rPh>
    <phoneticPr fontId="174"/>
  </si>
  <si>
    <t>・品質管理図（ヒストグラム等）</t>
    <rPh sb="1" eb="3">
      <t>ヒンシツ</t>
    </rPh>
    <rPh sb="3" eb="5">
      <t>カンリ</t>
    </rPh>
    <rPh sb="5" eb="6">
      <t>ズ</t>
    </rPh>
    <rPh sb="13" eb="14">
      <t>ナド</t>
    </rPh>
    <phoneticPr fontId="173"/>
  </si>
  <si>
    <t>・測定数１０点未満は原則作成不要
・仕様書の様式が無い場合は、他の書類で確認可能であること</t>
    <rPh sb="1" eb="3">
      <t>ソクテイ</t>
    </rPh>
    <rPh sb="3" eb="4">
      <t>スウ</t>
    </rPh>
    <rPh sb="6" eb="7">
      <t>テン</t>
    </rPh>
    <rPh sb="7" eb="9">
      <t>ミマン</t>
    </rPh>
    <rPh sb="10" eb="12">
      <t>ゲンソク</t>
    </rPh>
    <rPh sb="12" eb="14">
      <t>サクセイ</t>
    </rPh>
    <rPh sb="14" eb="16">
      <t>フヨウ</t>
    </rPh>
    <rPh sb="18" eb="21">
      <t>シヨウショ</t>
    </rPh>
    <rPh sb="22" eb="24">
      <t>ヨウシキ</t>
    </rPh>
    <rPh sb="25" eb="26">
      <t>ナ</t>
    </rPh>
    <rPh sb="27" eb="29">
      <t>バアイ</t>
    </rPh>
    <rPh sb="31" eb="32">
      <t>タ</t>
    </rPh>
    <phoneticPr fontId="174"/>
  </si>
  <si>
    <t>その他</t>
    <rPh sb="2" eb="3">
      <t>タ</t>
    </rPh>
    <phoneticPr fontId="4"/>
  </si>
  <si>
    <t>・建設業退職金共済制度掛金充当実績総括表</t>
  </si>
  <si>
    <t>・建退共様式03</t>
    <rPh sb="1" eb="4">
      <t>ケンタイキョウ</t>
    </rPh>
    <rPh sb="4" eb="6">
      <t>ヨウシキ</t>
    </rPh>
    <phoneticPr fontId="174"/>
  </si>
  <si>
    <t>別表1</t>
    <rPh sb="0" eb="2">
      <t>ベツヒョウ</t>
    </rPh>
    <phoneticPr fontId="4"/>
  </si>
  <si>
    <t>○○○○</t>
    <phoneticPr fontId="4"/>
  </si>
  <si>
    <t>契約書別紙（様式２）</t>
    <phoneticPr fontId="4"/>
  </si>
  <si>
    <t>請負代金内訳書</t>
    <rPh sb="0" eb="2">
      <t>ウケオイ</t>
    </rPh>
    <rPh sb="2" eb="4">
      <t>ダイキン</t>
    </rPh>
    <rPh sb="4" eb="7">
      <t>ウチワケショ</t>
    </rPh>
    <phoneticPr fontId="4"/>
  </si>
  <si>
    <t>掛金収納書提出用台紙【建退共様式01】</t>
    <rPh sb="0" eb="2">
      <t>カケキン</t>
    </rPh>
    <rPh sb="2" eb="4">
      <t>シュウノウ</t>
    </rPh>
    <rPh sb="4" eb="5">
      <t>ショ</t>
    </rPh>
    <rPh sb="5" eb="8">
      <t>テイシュツヨウ</t>
    </rPh>
    <rPh sb="8" eb="10">
      <t>ダイシ</t>
    </rPh>
    <rPh sb="11" eb="14">
      <t>ケンタイキョウ</t>
    </rPh>
    <rPh sb="14" eb="16">
      <t>ヨウシキ</t>
    </rPh>
    <phoneticPr fontId="4"/>
  </si>
  <si>
    <t>収納書提出期限延長申出書【建退共様式02】</t>
    <rPh sb="0" eb="2">
      <t>シュウノウ</t>
    </rPh>
    <rPh sb="2" eb="3">
      <t>ショ</t>
    </rPh>
    <rPh sb="3" eb="5">
      <t>テイシュツ</t>
    </rPh>
    <rPh sb="5" eb="7">
      <t>キゲン</t>
    </rPh>
    <rPh sb="7" eb="9">
      <t>エンチョウ</t>
    </rPh>
    <rPh sb="9" eb="12">
      <t>モウシデショ</t>
    </rPh>
    <rPh sb="13" eb="16">
      <t>ケンタイキョウ</t>
    </rPh>
    <rPh sb="16" eb="18">
      <t>ヨウシキ</t>
    </rPh>
    <phoneticPr fontId="4"/>
  </si>
  <si>
    <t>建退共掛金収納書届に係る申出書</t>
    <rPh sb="0" eb="3">
      <t>ケンタイキョウ</t>
    </rPh>
    <rPh sb="3" eb="5">
      <t>カケキン</t>
    </rPh>
    <rPh sb="5" eb="7">
      <t>シュウノウ</t>
    </rPh>
    <rPh sb="7" eb="8">
      <t>ショ</t>
    </rPh>
    <rPh sb="8" eb="9">
      <t>トドケ</t>
    </rPh>
    <rPh sb="10" eb="11">
      <t>カカワ</t>
    </rPh>
    <rPh sb="12" eb="15">
      <t>モウシデショ</t>
    </rPh>
    <phoneticPr fontId="4"/>
  </si>
  <si>
    <t>共同企業体編成表</t>
    <rPh sb="0" eb="2">
      <t>キョウドウ</t>
    </rPh>
    <rPh sb="2" eb="5">
      <t>キギョウタイ</t>
    </rPh>
    <rPh sb="5" eb="7">
      <t>ヘンセイ</t>
    </rPh>
    <rPh sb="7" eb="8">
      <t>ヒョウ</t>
    </rPh>
    <phoneticPr fontId="4"/>
  </si>
  <si>
    <t>部分検査願、臨時検査願等</t>
    <rPh sb="6" eb="8">
      <t>リンジ</t>
    </rPh>
    <rPh sb="8" eb="10">
      <t>ケンサ</t>
    </rPh>
    <rPh sb="10" eb="11">
      <t>ネガイ</t>
    </rPh>
    <rPh sb="11" eb="12">
      <t>トウ</t>
    </rPh>
    <phoneticPr fontId="4"/>
  </si>
  <si>
    <t>承諾書(部分使用)</t>
    <rPh sb="0" eb="3">
      <t>ショウダクショ</t>
    </rPh>
    <rPh sb="4" eb="6">
      <t>ブブン</t>
    </rPh>
    <rPh sb="6" eb="8">
      <t>シヨウ</t>
    </rPh>
    <phoneticPr fontId="4"/>
  </si>
  <si>
    <t>工事施工協議簿</t>
    <rPh sb="0" eb="2">
      <t>コウジ</t>
    </rPh>
    <rPh sb="2" eb="4">
      <t>セコウ</t>
    </rPh>
    <rPh sb="4" eb="7">
      <t>キョウギボ</t>
    </rPh>
    <phoneticPr fontId="4"/>
  </si>
  <si>
    <t>工事施工協議簿（様式８７）、工事施工協議簿</t>
    <rPh sb="14" eb="16">
      <t>コウジ</t>
    </rPh>
    <rPh sb="16" eb="18">
      <t>セコウ</t>
    </rPh>
    <rPh sb="18" eb="21">
      <t>キョウギボ</t>
    </rPh>
    <phoneticPr fontId="4"/>
  </si>
  <si>
    <t>休日・夜間作業届</t>
    <rPh sb="0" eb="2">
      <t>キュウジツ</t>
    </rPh>
    <rPh sb="3" eb="5">
      <t>ヤカン</t>
    </rPh>
    <rPh sb="5" eb="7">
      <t>サギョウ</t>
    </rPh>
    <rPh sb="7" eb="8">
      <t>トドケ</t>
    </rPh>
    <phoneticPr fontId="4"/>
  </si>
  <si>
    <t>現場休工届</t>
    <rPh sb="0" eb="2">
      <t>ゲンバ</t>
    </rPh>
    <rPh sb="2" eb="4">
      <t>キュウコウ</t>
    </rPh>
    <rPh sb="4" eb="5">
      <t>トドケ</t>
    </rPh>
    <phoneticPr fontId="4"/>
  </si>
  <si>
    <t>工事完成検査及び引渡確認書（参考様式）</t>
    <rPh sb="0" eb="2">
      <t>コウジ</t>
    </rPh>
    <rPh sb="2" eb="4">
      <t>カンセイ</t>
    </rPh>
    <rPh sb="4" eb="6">
      <t>ケンサ</t>
    </rPh>
    <rPh sb="6" eb="7">
      <t>オヨ</t>
    </rPh>
    <rPh sb="8" eb="10">
      <t>ヒキワタシ</t>
    </rPh>
    <rPh sb="10" eb="13">
      <t>カクニンショ</t>
    </rPh>
    <rPh sb="14" eb="16">
      <t>サンコウ</t>
    </rPh>
    <rPh sb="16" eb="18">
      <t>ヨウシキ</t>
    </rPh>
    <phoneticPr fontId="4"/>
  </si>
  <si>
    <t xml:space="preserve">材料確認簿 </t>
    <phoneticPr fontId="4"/>
  </si>
  <si>
    <t>支給材料受領書・精算書</t>
    <rPh sb="0" eb="2">
      <t>シキュウ</t>
    </rPh>
    <rPh sb="2" eb="4">
      <t>ザイリョウ</t>
    </rPh>
    <rPh sb="4" eb="7">
      <t>ジュリョウショ</t>
    </rPh>
    <rPh sb="8" eb="11">
      <t>セイサンショ</t>
    </rPh>
    <phoneticPr fontId="4"/>
  </si>
  <si>
    <t>現場発生品調書</t>
    <rPh sb="0" eb="2">
      <t>ゲンバ</t>
    </rPh>
    <rPh sb="2" eb="4">
      <t>ハッセイ</t>
    </rPh>
    <rPh sb="4" eb="5">
      <t>ヒン</t>
    </rPh>
    <rPh sb="5" eb="7">
      <t>チョウショ</t>
    </rPh>
    <phoneticPr fontId="4"/>
  </si>
  <si>
    <t>市民の声整理表</t>
    <rPh sb="0" eb="2">
      <t>シミン</t>
    </rPh>
    <rPh sb="3" eb="4">
      <t>コエ</t>
    </rPh>
    <rPh sb="4" eb="6">
      <t>セイリ</t>
    </rPh>
    <rPh sb="6" eb="7">
      <t>ヒョウ</t>
    </rPh>
    <phoneticPr fontId="4"/>
  </si>
  <si>
    <t>工事特性・創意工夫・社会性等</t>
    <rPh sb="0" eb="2">
      <t>コウジ</t>
    </rPh>
    <rPh sb="2" eb="4">
      <t>トクセイ</t>
    </rPh>
    <rPh sb="5" eb="7">
      <t>ソウイ</t>
    </rPh>
    <rPh sb="7" eb="9">
      <t>クフウ</t>
    </rPh>
    <rPh sb="10" eb="13">
      <t>シャカイセイ</t>
    </rPh>
    <rPh sb="13" eb="14">
      <t>ナド</t>
    </rPh>
    <phoneticPr fontId="4"/>
  </si>
  <si>
    <t>特定建設作業実施届出書、建設作業実施報告書</t>
    <rPh sb="0" eb="2">
      <t>トクテイ</t>
    </rPh>
    <rPh sb="2" eb="4">
      <t>ケンセツ</t>
    </rPh>
    <rPh sb="4" eb="6">
      <t>サギョウ</t>
    </rPh>
    <rPh sb="6" eb="8">
      <t>ジッシ</t>
    </rPh>
    <rPh sb="8" eb="11">
      <t>トドケデショ</t>
    </rPh>
    <phoneticPr fontId="4"/>
  </si>
  <si>
    <t>地下掘削工事届、地下水ゆう出量等報告書</t>
    <rPh sb="0" eb="2">
      <t>チカ</t>
    </rPh>
    <rPh sb="2" eb="4">
      <t>クッサク</t>
    </rPh>
    <rPh sb="4" eb="6">
      <t>コウジ</t>
    </rPh>
    <rPh sb="6" eb="7">
      <t>トドケ</t>
    </rPh>
    <phoneticPr fontId="4"/>
  </si>
  <si>
    <t>　様式（目次参照）</t>
    <rPh sb="1" eb="3">
      <t>ヨウシキ</t>
    </rPh>
    <rPh sb="4" eb="6">
      <t>モクジ</t>
    </rPh>
    <rPh sb="6" eb="8">
      <t>サンショウ</t>
    </rPh>
    <phoneticPr fontId="4"/>
  </si>
  <si>
    <t>（提示欄：〇発注者が請求した場合に提示、●必ず提示、※備考欄を確認）</t>
    <rPh sb="1" eb="4">
      <t>テイジラン</t>
    </rPh>
    <rPh sb="6" eb="9">
      <t>ハッチュウシャ</t>
    </rPh>
    <rPh sb="10" eb="12">
      <t>セイキュウ</t>
    </rPh>
    <rPh sb="14" eb="16">
      <t>バアイ</t>
    </rPh>
    <rPh sb="17" eb="19">
      <t>テイジ</t>
    </rPh>
    <rPh sb="21" eb="22">
      <t>カナラ</t>
    </rPh>
    <rPh sb="23" eb="25">
      <t>テイジ</t>
    </rPh>
    <rPh sb="27" eb="30">
      <t>ビコウラン</t>
    </rPh>
    <rPh sb="31" eb="33">
      <t>カクニン</t>
    </rPh>
    <phoneticPr fontId="4"/>
  </si>
  <si>
    <t>（◎電子データ、■紙、△選択）</t>
    <phoneticPr fontId="4"/>
  </si>
  <si>
    <t>建設業退職金共済制度掛金充当実績総括表【建退共様式03】</t>
    <rPh sb="0" eb="2">
      <t>ケンセツ</t>
    </rPh>
    <rPh sb="2" eb="3">
      <t>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rPh sb="20" eb="23">
      <t>ケンタイキョウ</t>
    </rPh>
    <rPh sb="23" eb="25">
      <t>ヨウシキ</t>
    </rPh>
    <phoneticPr fontId="4"/>
  </si>
  <si>
    <t>・工事施工協議簿による提出で良いが、提出や確認の頻度が多い材料はメール対応様式（材料確認簿）を用いて良い</t>
    <rPh sb="1" eb="3">
      <t>コウジ</t>
    </rPh>
    <rPh sb="3" eb="8">
      <t>セコウキョウギボ</t>
    </rPh>
    <rPh sb="11" eb="13">
      <t>テイシュツ</t>
    </rPh>
    <rPh sb="14" eb="15">
      <t>ヨ</t>
    </rPh>
    <rPh sb="18" eb="20">
      <t>テイシュツ</t>
    </rPh>
    <rPh sb="21" eb="23">
      <t>カクニン</t>
    </rPh>
    <rPh sb="24" eb="26">
      <t>ヒンド</t>
    </rPh>
    <rPh sb="27" eb="28">
      <t>オオ</t>
    </rPh>
    <rPh sb="29" eb="31">
      <t>ザイリョウ</t>
    </rPh>
    <rPh sb="35" eb="37">
      <t>タイオウ</t>
    </rPh>
    <rPh sb="37" eb="39">
      <t>ヨウシキ</t>
    </rPh>
    <rPh sb="40" eb="45">
      <t>ザイリョウカクニンボ</t>
    </rPh>
    <rPh sb="47" eb="48">
      <t>モチ</t>
    </rPh>
    <rPh sb="50" eb="51">
      <t>ヨ</t>
    </rPh>
    <phoneticPr fontId="4"/>
  </si>
  <si>
    <t>・半日/月以上
・実施状況のわかる日報形式、参加者名簿等を提示できるようにする
・実施状況写真は、写真管理基準より工事写真で整理</t>
    <rPh sb="1" eb="3">
      <t>ハンニチ</t>
    </rPh>
    <rPh sb="4" eb="5">
      <t>ツキ</t>
    </rPh>
    <rPh sb="5" eb="7">
      <t>イジョウ</t>
    </rPh>
    <rPh sb="27" eb="28">
      <t>トウ</t>
    </rPh>
    <rPh sb="29" eb="31">
      <t>テイジ</t>
    </rPh>
    <rPh sb="41" eb="43">
      <t>ジッシ</t>
    </rPh>
    <rPh sb="43" eb="45">
      <t>ジョウキョウ</t>
    </rPh>
    <rPh sb="45" eb="47">
      <t>シャシン</t>
    </rPh>
    <rPh sb="49" eb="55">
      <t>シャシンカンリキジュン</t>
    </rPh>
    <rPh sb="57" eb="59">
      <t>コウジ</t>
    </rPh>
    <rPh sb="59" eb="61">
      <t>シャシン</t>
    </rPh>
    <rPh sb="62" eb="64">
      <t>セイリ</t>
    </rPh>
    <phoneticPr fontId="4"/>
  </si>
  <si>
    <t>別表１</t>
    <phoneticPr fontId="4"/>
  </si>
  <si>
    <t>契約関係書類</t>
    <rPh sb="2" eb="4">
      <t>カンケイ</t>
    </rPh>
    <phoneticPr fontId="4"/>
  </si>
  <si>
    <t>契約規則第39条、契約約款第10条1項、第3条1・2項
土木工事共通仕様書1-1-1-4、1-1-1-5</t>
    <rPh sb="9" eb="11">
      <t>ケイヤク</t>
    </rPh>
    <rPh sb="11" eb="13">
      <t>ヤッカン</t>
    </rPh>
    <rPh sb="13" eb="14">
      <t>ダイ</t>
    </rPh>
    <rPh sb="16" eb="17">
      <t>ジョウ</t>
    </rPh>
    <rPh sb="18" eb="19">
      <t>コウ</t>
    </rPh>
    <rPh sb="20" eb="21">
      <t>ダイ</t>
    </rPh>
    <rPh sb="22" eb="23">
      <t>ジョウ</t>
    </rPh>
    <rPh sb="26" eb="27">
      <t>コウ</t>
    </rPh>
    <phoneticPr fontId="174"/>
  </si>
  <si>
    <t>・現場着手日、クリティカルパス、工程に影響する事項がある場合はその処理対応者を含む</t>
    <rPh sb="1" eb="3">
      <t>ゲンバ</t>
    </rPh>
    <rPh sb="3" eb="5">
      <t>チャクシュ</t>
    </rPh>
    <rPh sb="5" eb="6">
      <t>ビ</t>
    </rPh>
    <rPh sb="39" eb="40">
      <t>フク</t>
    </rPh>
    <phoneticPr fontId="174"/>
  </si>
  <si>
    <t>土木工事共通仕様書1-1-1-58</t>
    <phoneticPr fontId="4"/>
  </si>
  <si>
    <t>土木工事共通仕様書1-1-1-49</t>
    <phoneticPr fontId="4"/>
  </si>
  <si>
    <t>・建設副産物の適正処理方法</t>
    <rPh sb="1" eb="3">
      <t>ケンセツ</t>
    </rPh>
    <rPh sb="3" eb="6">
      <t>フクサンブツ</t>
    </rPh>
    <rPh sb="7" eb="9">
      <t>テキセイ</t>
    </rPh>
    <rPh sb="9" eb="11">
      <t>ショリ</t>
    </rPh>
    <rPh sb="11" eb="13">
      <t>ホウホウ</t>
    </rPh>
    <phoneticPr fontId="173"/>
  </si>
  <si>
    <t>・産廃の処分・収集運搬契約書（自社運搬以外の場合）、処理業者許可書の写しを添付</t>
    <rPh sb="1" eb="3">
      <t>サンパイ</t>
    </rPh>
    <rPh sb="4" eb="6">
      <t>ショブン</t>
    </rPh>
    <rPh sb="7" eb="9">
      <t>シュウシュウ</t>
    </rPh>
    <rPh sb="9" eb="11">
      <t>ウンパン</t>
    </rPh>
    <rPh sb="11" eb="14">
      <t>ケイヤクショ</t>
    </rPh>
    <rPh sb="26" eb="28">
      <t>ショリ</t>
    </rPh>
    <rPh sb="28" eb="29">
      <t>ギョウ</t>
    </rPh>
    <rPh sb="29" eb="30">
      <t>シャ</t>
    </rPh>
    <rPh sb="30" eb="33">
      <t>キョカショ</t>
    </rPh>
    <rPh sb="34" eb="35">
      <t>ウツ</t>
    </rPh>
    <rPh sb="37" eb="39">
      <t>テンプ</t>
    </rPh>
    <phoneticPr fontId="174"/>
  </si>
  <si>
    <t>・COBRISにより作成し、写しを添付して提出・説明・現場掲示
・建設発生土の搬出先が適当であること等の確認結果を提出・説明・現場掲示（※500m3以上の発生土を搬出する工事が対象）</t>
    <rPh sb="10" eb="12">
      <t>サクセイ</t>
    </rPh>
    <rPh sb="14" eb="15">
      <t>ウツ</t>
    </rPh>
    <rPh sb="17" eb="19">
      <t>テンプ</t>
    </rPh>
    <rPh sb="21" eb="23">
      <t>テイシュツ</t>
    </rPh>
    <rPh sb="24" eb="26">
      <t>セツメイ</t>
    </rPh>
    <rPh sb="33" eb="38">
      <t>ケンセツハッセイド</t>
    </rPh>
    <rPh sb="39" eb="42">
      <t>ハンシュツサキ</t>
    </rPh>
    <rPh sb="43" eb="45">
      <t>テキトウ</t>
    </rPh>
    <rPh sb="50" eb="51">
      <t>トウ</t>
    </rPh>
    <rPh sb="52" eb="54">
      <t>カクニン</t>
    </rPh>
    <rPh sb="54" eb="56">
      <t>ケッカ</t>
    </rPh>
    <rPh sb="57" eb="59">
      <t>テイシュツ</t>
    </rPh>
    <rPh sb="60" eb="62">
      <t>セツメイ</t>
    </rPh>
    <rPh sb="63" eb="65">
      <t>ゲンバ</t>
    </rPh>
    <rPh sb="65" eb="67">
      <t>ケイジ</t>
    </rPh>
    <rPh sb="74" eb="76">
      <t>イジョウ</t>
    </rPh>
    <rPh sb="77" eb="80">
      <t>ハッセイド</t>
    </rPh>
    <rPh sb="81" eb="83">
      <t>ハンシュツ</t>
    </rPh>
    <rPh sb="85" eb="87">
      <t>コウジ</t>
    </rPh>
    <rPh sb="88" eb="90">
      <t>タイショウ</t>
    </rPh>
    <phoneticPr fontId="174"/>
  </si>
  <si>
    <t>土木工事共通仕様書1-1-1-6、5-5-4-1</t>
    <phoneticPr fontId="4"/>
  </si>
  <si>
    <t>土木工事共通仕様書1-1-1-41</t>
    <phoneticPr fontId="4"/>
  </si>
  <si>
    <t>土木工事共通仕様書1-1-1-55</t>
    <phoneticPr fontId="4"/>
  </si>
  <si>
    <t>施工体制</t>
    <rPh sb="2" eb="4">
      <t>タイセイ</t>
    </rPh>
    <phoneticPr fontId="4"/>
  </si>
  <si>
    <t>・運営委員会及び工事事務所の組織、人員配置等を記載
・共同企業体協定書の写しと共に提出する</t>
    <rPh sb="1" eb="3">
      <t>ウンエイ</t>
    </rPh>
    <rPh sb="3" eb="6">
      <t>イインカイ</t>
    </rPh>
    <rPh sb="6" eb="7">
      <t>オヨ</t>
    </rPh>
    <rPh sb="8" eb="10">
      <t>コウジ</t>
    </rPh>
    <rPh sb="10" eb="12">
      <t>ジム</t>
    </rPh>
    <rPh sb="12" eb="13">
      <t>ショ</t>
    </rPh>
    <rPh sb="14" eb="16">
      <t>ソシキ</t>
    </rPh>
    <rPh sb="17" eb="19">
      <t>ジンイン</t>
    </rPh>
    <rPh sb="19" eb="21">
      <t>ハイチ</t>
    </rPh>
    <rPh sb="21" eb="22">
      <t>ナド</t>
    </rPh>
    <rPh sb="23" eb="25">
      <t>キサイ</t>
    </rPh>
    <rPh sb="27" eb="29">
      <t>キョウドウ</t>
    </rPh>
    <rPh sb="29" eb="32">
      <t>キギョウタイ</t>
    </rPh>
    <rPh sb="32" eb="35">
      <t>キョウテイショ</t>
    </rPh>
    <rPh sb="36" eb="37">
      <t>ウツ</t>
    </rPh>
    <rPh sb="39" eb="40">
      <t>トモ</t>
    </rPh>
    <rPh sb="41" eb="43">
      <t>テイシュツ</t>
    </rPh>
    <phoneticPr fontId="174"/>
  </si>
  <si>
    <t>※請負額500万円以上の工事が対象
・変更と完成の間が10日未満の場合は変更登録を省略
・工事実績情報システムからメール送信、登録内容確認書を監督員が印刷し、施工計画書に添付する</t>
    <rPh sb="1" eb="4">
      <t>ウケオイガク</t>
    </rPh>
    <rPh sb="7" eb="9">
      <t>マンエン</t>
    </rPh>
    <rPh sb="9" eb="11">
      <t>イジョウ</t>
    </rPh>
    <rPh sb="12" eb="14">
      <t>コウジ</t>
    </rPh>
    <rPh sb="15" eb="17">
      <t>タイショウ</t>
    </rPh>
    <rPh sb="19" eb="21">
      <t>ヘンコウ</t>
    </rPh>
    <rPh sb="22" eb="24">
      <t>カンセイ</t>
    </rPh>
    <rPh sb="25" eb="26">
      <t>アイダ</t>
    </rPh>
    <rPh sb="29" eb="30">
      <t>ニチ</t>
    </rPh>
    <rPh sb="30" eb="32">
      <t>ミマン</t>
    </rPh>
    <rPh sb="33" eb="35">
      <t>バア</t>
    </rPh>
    <rPh sb="36" eb="38">
      <t>ヘンコウ</t>
    </rPh>
    <rPh sb="38" eb="40">
      <t>トウロク</t>
    </rPh>
    <rPh sb="41" eb="43">
      <t>ショウリャク</t>
    </rPh>
    <rPh sb="45" eb="47">
      <t>コウジ</t>
    </rPh>
    <rPh sb="47" eb="49">
      <t>ジッセキ</t>
    </rPh>
    <rPh sb="49" eb="51">
      <t>ジョウホウ</t>
    </rPh>
    <rPh sb="60" eb="62">
      <t>ソウシン</t>
    </rPh>
    <rPh sb="63" eb="65">
      <t>トウロク</t>
    </rPh>
    <rPh sb="65" eb="67">
      <t>ナイヨウ</t>
    </rPh>
    <rPh sb="67" eb="70">
      <t>カクニンショ</t>
    </rPh>
    <rPh sb="71" eb="74">
      <t>カントクイン</t>
    </rPh>
    <rPh sb="75" eb="77">
      <t>インサツ</t>
    </rPh>
    <rPh sb="79" eb="81">
      <t>セコウ</t>
    </rPh>
    <rPh sb="81" eb="84">
      <t>ケイカクショ</t>
    </rPh>
    <rPh sb="85" eb="87">
      <t>テンプ</t>
    </rPh>
    <phoneticPr fontId="174"/>
  </si>
  <si>
    <t>「法定外の労災保険」の保険証券（写し）</t>
    <rPh sb="1" eb="4">
      <t>ホウテイガイ</t>
    </rPh>
    <rPh sb="5" eb="7">
      <t>ロウサイ</t>
    </rPh>
    <rPh sb="7" eb="9">
      <t>ホケン</t>
    </rPh>
    <rPh sb="11" eb="13">
      <t>ホケン</t>
    </rPh>
    <rPh sb="13" eb="15">
      <t>ショウケン</t>
    </rPh>
    <phoneticPr fontId="173"/>
  </si>
  <si>
    <t>土木工事共通仕様書1-1-1-48</t>
    <rPh sb="0" eb="2">
      <t>ドボク</t>
    </rPh>
    <rPh sb="2" eb="4">
      <t>コウジ</t>
    </rPh>
    <rPh sb="4" eb="6">
      <t>キョウツウ</t>
    </rPh>
    <rPh sb="6" eb="9">
      <t>シヨウショ</t>
    </rPh>
    <phoneticPr fontId="174"/>
  </si>
  <si>
    <t>※契約約款第18条第1項(1)～(5)に該当がある場合
・工事施工協議簿で提出</t>
    <rPh sb="1" eb="3">
      <t>ケイヤク</t>
    </rPh>
    <rPh sb="3" eb="5">
      <t>ヤッカン</t>
    </rPh>
    <rPh sb="5" eb="6">
      <t>ダイ</t>
    </rPh>
    <rPh sb="8" eb="9">
      <t>ジョウ</t>
    </rPh>
    <rPh sb="9" eb="10">
      <t>ダイ</t>
    </rPh>
    <rPh sb="11" eb="12">
      <t>コウ</t>
    </rPh>
    <rPh sb="20" eb="22">
      <t>ガイトウ</t>
    </rPh>
    <rPh sb="25" eb="27">
      <t>バアイ</t>
    </rPh>
    <rPh sb="29" eb="31">
      <t>コウジ</t>
    </rPh>
    <rPh sb="31" eb="36">
      <t>セコウキョウギボ</t>
    </rPh>
    <rPh sb="37" eb="39">
      <t>テイシュツ</t>
    </rPh>
    <phoneticPr fontId="174"/>
  </si>
  <si>
    <t>・工事部分検査願、臨時検査願等（中間）</t>
    <rPh sb="1" eb="3">
      <t>コウジ</t>
    </rPh>
    <rPh sb="3" eb="5">
      <t>ブブン</t>
    </rPh>
    <rPh sb="5" eb="7">
      <t>ケンサ</t>
    </rPh>
    <rPh sb="7" eb="8">
      <t>ネガイ</t>
    </rPh>
    <rPh sb="9" eb="11">
      <t>リンジ</t>
    </rPh>
    <rPh sb="11" eb="13">
      <t>ケンサ</t>
    </rPh>
    <rPh sb="13" eb="14">
      <t>ネガイ</t>
    </rPh>
    <rPh sb="14" eb="15">
      <t>ナド</t>
    </rPh>
    <rPh sb="16" eb="18">
      <t>チュウカン</t>
    </rPh>
    <phoneticPr fontId="173"/>
  </si>
  <si>
    <t>・メール対応様式
・工事監督員が臨場した場合の状況写真と出来形管理写真は不要</t>
    <rPh sb="4" eb="6">
      <t>タイオウ</t>
    </rPh>
    <rPh sb="6" eb="8">
      <t>ヨウシキ</t>
    </rPh>
    <rPh sb="10" eb="12">
      <t>コウジ</t>
    </rPh>
    <rPh sb="12" eb="15">
      <t>カントクイン</t>
    </rPh>
    <rPh sb="16" eb="18">
      <t>リンジョウ</t>
    </rPh>
    <rPh sb="20" eb="22">
      <t>バアイ</t>
    </rPh>
    <rPh sb="23" eb="25">
      <t>ジョウキョウ</t>
    </rPh>
    <rPh sb="25" eb="27">
      <t>シャシン</t>
    </rPh>
    <rPh sb="28" eb="31">
      <t>デキガタ</t>
    </rPh>
    <rPh sb="31" eb="35">
      <t>カンリシャシン</t>
    </rPh>
    <rPh sb="36" eb="38">
      <t>フヨウ</t>
    </rPh>
    <phoneticPr fontId="174"/>
  </si>
  <si>
    <t>※施工管理関係（施工協議簿、段階確認簿・立会簿）に添付資料がある場合
・提出済み資料や写真の重複は避ける</t>
    <rPh sb="1" eb="3">
      <t>セコウ</t>
    </rPh>
    <rPh sb="3" eb="5">
      <t>カンリ</t>
    </rPh>
    <rPh sb="5" eb="7">
      <t>カンケイ</t>
    </rPh>
    <rPh sb="25" eb="27">
      <t>テンプ</t>
    </rPh>
    <rPh sb="27" eb="29">
      <t>シリョウ</t>
    </rPh>
    <rPh sb="32" eb="34">
      <t>バアイ</t>
    </rPh>
    <rPh sb="36" eb="39">
      <t>テイシュツスミ</t>
    </rPh>
    <rPh sb="40" eb="42">
      <t>シリョウ</t>
    </rPh>
    <rPh sb="43" eb="45">
      <t>シャシン</t>
    </rPh>
    <rPh sb="46" eb="48">
      <t>ジュウフク</t>
    </rPh>
    <rPh sb="49" eb="50">
      <t>サ</t>
    </rPh>
    <phoneticPr fontId="174"/>
  </si>
  <si>
    <t>土木工事共通仕様書1-1-1-42</t>
    <rPh sb="0" eb="2">
      <t>ドボク</t>
    </rPh>
    <rPh sb="2" eb="4">
      <t>コウジ</t>
    </rPh>
    <rPh sb="4" eb="6">
      <t>キョウツウ</t>
    </rPh>
    <rPh sb="6" eb="9">
      <t>シヨウショ</t>
    </rPh>
    <phoneticPr fontId="174"/>
  </si>
  <si>
    <t>土木工事共通仕様書1-1-1-49</t>
    <rPh sb="0" eb="2">
      <t>ドボク</t>
    </rPh>
    <rPh sb="2" eb="4">
      <t>コウジ</t>
    </rPh>
    <rPh sb="4" eb="6">
      <t>キョウツウ</t>
    </rPh>
    <rPh sb="6" eb="9">
      <t>シヨウショ</t>
    </rPh>
    <phoneticPr fontId="174"/>
  </si>
  <si>
    <t>※品質を証明する試験結果表、性能試験結果、ミルシート等は現場保管（提示、検査時確認の対象）で良い（引渡し後、５年間保管）
・ただし、設計図書において試験を行うこととしている工事材料の試験結果、及び見本又は品質を証明する資料を事前に提出することと指定された工事材料の証明資料等は提出
　・JIS製品の場合は、JISマーク表示の写真のみで可
　・コンクリート再生骨材の試験表の提出は不要</t>
    <rPh sb="28" eb="30">
      <t>ゲンバ</t>
    </rPh>
    <rPh sb="30" eb="32">
      <t>ホカン</t>
    </rPh>
    <rPh sb="33" eb="35">
      <t>テイジ</t>
    </rPh>
    <rPh sb="46" eb="47">
      <t>ヨ</t>
    </rPh>
    <rPh sb="96" eb="97">
      <t>オヨ</t>
    </rPh>
    <rPh sb="132" eb="136">
      <t>ショウメイシリョウ</t>
    </rPh>
    <rPh sb="136" eb="137">
      <t>トウ</t>
    </rPh>
    <rPh sb="138" eb="140">
      <t>テイシュツ</t>
    </rPh>
    <rPh sb="146" eb="148">
      <t>セイヒン</t>
    </rPh>
    <rPh sb="149" eb="151">
      <t>バアイ</t>
    </rPh>
    <rPh sb="159" eb="161">
      <t>ヒョウジ</t>
    </rPh>
    <rPh sb="162" eb="164">
      <t>シャシン</t>
    </rPh>
    <rPh sb="167" eb="168">
      <t>カ</t>
    </rPh>
    <phoneticPr fontId="174"/>
  </si>
  <si>
    <t>・作業前打合せ(ＴＢＭ)、危険予知(ＫＹ)</t>
    <rPh sb="1" eb="4">
      <t>サギョウマエ</t>
    </rPh>
    <rPh sb="4" eb="6">
      <t>ウチアワ</t>
    </rPh>
    <rPh sb="13" eb="17">
      <t>キケンヨチ</t>
    </rPh>
    <phoneticPr fontId="4"/>
  </si>
  <si>
    <t>土木工事共通仕様書1-1-1-43</t>
    <rPh sb="0" eb="2">
      <t>ドボク</t>
    </rPh>
    <rPh sb="2" eb="4">
      <t>コウジ</t>
    </rPh>
    <rPh sb="4" eb="6">
      <t>キョウツウ</t>
    </rPh>
    <rPh sb="6" eb="9">
      <t>シヨウショ</t>
    </rPh>
    <phoneticPr fontId="174"/>
  </si>
  <si>
    <t>※入札方式が総合評価方式の場合で請負者の提案した技術提案（VE提案）がある場合
・該当工事の請負者が作成し、監督員が履行確認に使用</t>
    <rPh sb="1" eb="3">
      <t>ニュウサツ</t>
    </rPh>
    <rPh sb="3" eb="5">
      <t>ホウシキ</t>
    </rPh>
    <rPh sb="6" eb="8">
      <t>ソウゴウ</t>
    </rPh>
    <rPh sb="8" eb="10">
      <t>ヒョウカ</t>
    </rPh>
    <rPh sb="10" eb="12">
      <t>ホウシキ</t>
    </rPh>
    <rPh sb="13" eb="15">
      <t>バアイ</t>
    </rPh>
    <rPh sb="16" eb="18">
      <t>ウケオイ</t>
    </rPh>
    <rPh sb="18" eb="19">
      <t>シャ</t>
    </rPh>
    <rPh sb="20" eb="22">
      <t>テイアン</t>
    </rPh>
    <rPh sb="24" eb="26">
      <t>ギジュツ</t>
    </rPh>
    <rPh sb="26" eb="28">
      <t>テイアン</t>
    </rPh>
    <rPh sb="31" eb="33">
      <t>テイアン</t>
    </rPh>
    <rPh sb="37" eb="39">
      <t>バアイ</t>
    </rPh>
    <rPh sb="41" eb="43">
      <t>ガイトウ</t>
    </rPh>
    <rPh sb="43" eb="45">
      <t>コウジ</t>
    </rPh>
    <rPh sb="46" eb="48">
      <t>ウケオイ</t>
    </rPh>
    <rPh sb="48" eb="49">
      <t>シャ</t>
    </rPh>
    <rPh sb="50" eb="52">
      <t>サクセイ</t>
    </rPh>
    <rPh sb="54" eb="57">
      <t>カントクイン</t>
    </rPh>
    <rPh sb="58" eb="62">
      <t>リコウカクニン</t>
    </rPh>
    <rPh sb="63" eb="65">
      <t>シヨウ</t>
    </rPh>
    <phoneticPr fontId="174"/>
  </si>
  <si>
    <t>工事しゅん功届</t>
    <rPh sb="0" eb="2">
      <t>コウジ</t>
    </rPh>
    <rPh sb="5" eb="6">
      <t>コウ</t>
    </rPh>
    <rPh sb="6" eb="7">
      <t>トドケ</t>
    </rPh>
    <phoneticPr fontId="173"/>
  </si>
  <si>
    <t>・設計図書（特記仕様書）にて電子納品対象工事としている工事は、原則電子納品とする
・電子納品対象工事以外は、協議の上で選択する(紙ベースも可)</t>
    <rPh sb="54" eb="56">
      <t>キョウギ</t>
    </rPh>
    <rPh sb="57" eb="58">
      <t>ウエ</t>
    </rPh>
    <phoneticPr fontId="4"/>
  </si>
  <si>
    <t>・COBRISにより作成し、写しを施工計画書に追加掲載する
・監督員は産業廃棄物管理表（マニフェスト）との整合を確認</t>
    <rPh sb="10" eb="12">
      <t>サクセイ</t>
    </rPh>
    <rPh sb="14" eb="15">
      <t>ウツ</t>
    </rPh>
    <rPh sb="17" eb="22">
      <t>セコウケイカクショ</t>
    </rPh>
    <rPh sb="23" eb="25">
      <t>ツイカ</t>
    </rPh>
    <rPh sb="25" eb="27">
      <t>ケイサイ</t>
    </rPh>
    <rPh sb="31" eb="34">
      <t>カントクイン</t>
    </rPh>
    <rPh sb="35" eb="37">
      <t>サンギョウ</t>
    </rPh>
    <rPh sb="37" eb="40">
      <t>ハイキブツ</t>
    </rPh>
    <rPh sb="40" eb="42">
      <t>カンリ</t>
    </rPh>
    <rPh sb="42" eb="43">
      <t>ヒョウ</t>
    </rPh>
    <rPh sb="53" eb="55">
      <t>セイゴウ</t>
    </rPh>
    <rPh sb="56" eb="58">
      <t>カクニン</t>
    </rPh>
    <phoneticPr fontId="174"/>
  </si>
  <si>
    <t>・一覧表のみ（設計数量と対比し、比率を表示）
・指定材料の納品伝票・出荷証明等の写しは不要（提示できれば良い）</t>
    <rPh sb="1" eb="3">
      <t>イチラン</t>
    </rPh>
    <rPh sb="3" eb="4">
      <t>ヒョウ</t>
    </rPh>
    <rPh sb="7" eb="9">
      <t>セッケイ</t>
    </rPh>
    <rPh sb="9" eb="11">
      <t>スウリョウ</t>
    </rPh>
    <rPh sb="12" eb="14">
      <t>タイヒ</t>
    </rPh>
    <rPh sb="16" eb="18">
      <t>ヒリツ</t>
    </rPh>
    <rPh sb="19" eb="21">
      <t>ヒョウジ</t>
    </rPh>
    <rPh sb="40" eb="41">
      <t>ウツ</t>
    </rPh>
    <rPh sb="43" eb="45">
      <t>フヨウ</t>
    </rPh>
    <rPh sb="46" eb="48">
      <t>テイジ</t>
    </rPh>
    <rPh sb="52" eb="53">
      <t>ヨ</t>
    </rPh>
    <phoneticPr fontId="174"/>
  </si>
  <si>
    <t>土木工事共通仕様書1-1-1-44
土木工事施工管理基準 1 施工管理一般、3 品質管理基準</t>
    <phoneticPr fontId="173"/>
  </si>
  <si>
    <t>工事書類簡素化一覧表（土木工事）</t>
    <rPh sb="0" eb="2">
      <t>コウジ</t>
    </rPh>
    <rPh sb="2" eb="4">
      <t>ショルイ</t>
    </rPh>
    <rPh sb="4" eb="7">
      <t>カンソカ</t>
    </rPh>
    <rPh sb="7" eb="9">
      <t>イチラン</t>
    </rPh>
    <rPh sb="9" eb="10">
      <t>ヒョウ</t>
    </rPh>
    <rPh sb="11" eb="13">
      <t>ドボク</t>
    </rPh>
    <rPh sb="13" eb="15">
      <t>コウジ</t>
    </rPh>
    <phoneticPr fontId="4"/>
  </si>
  <si>
    <t>工事書類簡素化一覧表（土木工事）</t>
    <rPh sb="4" eb="7">
      <t>カンソカ</t>
    </rPh>
    <rPh sb="11" eb="15">
      <t>ドボクコウジ</t>
    </rPh>
    <phoneticPr fontId="4"/>
  </si>
  <si>
    <t>※　①　この休日・夜間作業届をもって、土木工事共通仕様書の１－１－１－４２施工時期及び施工時間の変更にある報告がされたものとする。</t>
    <rPh sb="6" eb="8">
      <t>キュウジツ</t>
    </rPh>
    <rPh sb="9" eb="11">
      <t>ヤカン</t>
    </rPh>
    <rPh sb="11" eb="13">
      <t>サギョウ</t>
    </rPh>
    <rPh sb="13" eb="14">
      <t>トド</t>
    </rPh>
    <rPh sb="37" eb="39">
      <t>セコウ</t>
    </rPh>
    <rPh sb="39" eb="41">
      <t>ジキ</t>
    </rPh>
    <rPh sb="41" eb="42">
      <t>オヨ</t>
    </rPh>
    <rPh sb="43" eb="45">
      <t>セコウ</t>
    </rPh>
    <rPh sb="45" eb="47">
      <t>ジカン</t>
    </rPh>
    <rPh sb="48" eb="50">
      <t>ヘンコウ</t>
    </rPh>
    <rPh sb="53" eb="55">
      <t>ホウコク</t>
    </rPh>
    <phoneticPr fontId="4"/>
  </si>
  <si>
    <t>札幌市長　　秋元　克広</t>
    <phoneticPr fontId="4"/>
  </si>
  <si>
    <t>←各年度で赤字部分の氏名を入力して下さい</t>
    <rPh sb="1" eb="4">
      <t>カクネンド</t>
    </rPh>
    <rPh sb="5" eb="7">
      <t>アカジ</t>
    </rPh>
    <rPh sb="7" eb="9">
      <t>ブブン</t>
    </rPh>
    <rPh sb="10" eb="12">
      <t>シメイ</t>
    </rPh>
    <rPh sb="13" eb="15">
      <t>ニュウリョク</t>
    </rPh>
    <rPh sb="17" eb="18">
      <t>クダ</t>
    </rPh>
    <phoneticPr fontId="4"/>
  </si>
  <si>
    <t>設計変更の対象と</t>
    <rPh sb="0" eb="4">
      <t>セッケイヘンコウ</t>
    </rPh>
    <rPh sb="5" eb="7">
      <t>タイショウ</t>
    </rPh>
    <phoneticPr fontId="4"/>
  </si>
  <si>
    <t>□</t>
    <phoneticPr fontId="4"/>
  </si>
  <si>
    <t>しない。</t>
    <phoneticPr fontId="4"/>
  </si>
  <si>
    <t>請負代金額の概算変更額</t>
    <rPh sb="0" eb="5">
      <t>ウケオイダイキンガク</t>
    </rPh>
    <rPh sb="6" eb="11">
      <t>ガイサンヘンコウガク</t>
    </rPh>
    <phoneticPr fontId="4"/>
  </si>
  <si>
    <t>円（参考値）</t>
  </si>
  <si>
    <t>工事の全部または</t>
    <rPh sb="0" eb="2">
      <t>コウジ</t>
    </rPh>
    <rPh sb="3" eb="5">
      <t>ゼンブ</t>
    </rPh>
    <phoneticPr fontId="4"/>
  </si>
  <si>
    <t>一部の施工を一時中止</t>
    <rPh sb="6" eb="10">
      <t>イチジチュウシ</t>
    </rPh>
    <phoneticPr fontId="4"/>
  </si>
  <si>
    <t>する。詳細及び設計変更については別途協議する。</t>
    <rPh sb="3" eb="5">
      <t>ショウサイ</t>
    </rPh>
    <rPh sb="5" eb="6">
      <t>オヨ</t>
    </rPh>
    <rPh sb="7" eb="11">
      <t>セッケイヘンコウ</t>
    </rPh>
    <rPh sb="16" eb="18">
      <t>ベット</t>
    </rPh>
    <rPh sb="18" eb="20">
      <t>キョウギ</t>
    </rPh>
    <phoneticPr fontId="4"/>
  </si>
  <si>
    <t>z</t>
    <phoneticPr fontId="4"/>
  </si>
  <si>
    <t>土木工事共通仕様書1-2-2-1</t>
    <rPh sb="0" eb="2">
      <t>ドボク</t>
    </rPh>
    <rPh sb="2" eb="4">
      <t>コウジ</t>
    </rPh>
    <rPh sb="4" eb="6">
      <t>キョウツウ</t>
    </rPh>
    <rPh sb="6" eb="9">
      <t>シヨウショ</t>
    </rPh>
    <phoneticPr fontId="174"/>
  </si>
  <si>
    <t>・その他</t>
    <rPh sb="3" eb="4">
      <t>ホカ</t>
    </rPh>
    <phoneticPr fontId="173"/>
  </si>
  <si>
    <t xml:space="preserve">　施工計画書に記載する指定機械は、土木工事共通仕様書 1-1-1-36環境対策による。
　また、指定機械を一覧表で確認できる場合、施工計画書にパンフレット・車検証等の証明書類を添付することは不要である。
</t>
    <rPh sb="1" eb="3">
      <t>セコウ</t>
    </rPh>
    <rPh sb="3" eb="6">
      <t>ケイカクショ</t>
    </rPh>
    <rPh sb="7" eb="9">
      <t>キサイ</t>
    </rPh>
    <rPh sb="11" eb="13">
      <t>シテイ</t>
    </rPh>
    <rPh sb="13" eb="15">
      <t>キカイ</t>
    </rPh>
    <rPh sb="17" eb="19">
      <t>ドボク</t>
    </rPh>
    <rPh sb="19" eb="21">
      <t>コウジ</t>
    </rPh>
    <rPh sb="21" eb="23">
      <t>キョウツウ</t>
    </rPh>
    <rPh sb="23" eb="26">
      <t>シヨウショ</t>
    </rPh>
    <rPh sb="48" eb="50">
      <t>シテイ</t>
    </rPh>
    <rPh sb="50" eb="52">
      <t>キカイ</t>
    </rPh>
    <rPh sb="53" eb="55">
      <t>イチラン</t>
    </rPh>
    <rPh sb="55" eb="56">
      <t>ヒョウ</t>
    </rPh>
    <rPh sb="57" eb="59">
      <t>カクニン</t>
    </rPh>
    <rPh sb="62" eb="64">
      <t>バアイ</t>
    </rPh>
    <rPh sb="95" eb="97">
      <t>フヨウ</t>
    </rPh>
    <phoneticPr fontId="4"/>
  </si>
  <si>
    <t>・区画線の試験片は、品質管理基準で定める採取・測定状況や裏面の記入内容が書類（写真等）で確認出来る場合、提出不要とする</t>
    <rPh sb="1" eb="4">
      <t>クカクセン</t>
    </rPh>
    <rPh sb="5" eb="7">
      <t>シケン</t>
    </rPh>
    <rPh sb="7" eb="8">
      <t>ヘン</t>
    </rPh>
    <rPh sb="10" eb="12">
      <t>ヒンシツ</t>
    </rPh>
    <rPh sb="12" eb="16">
      <t>カンリキジュン</t>
    </rPh>
    <rPh sb="17" eb="18">
      <t>サダ</t>
    </rPh>
    <rPh sb="20" eb="22">
      <t>サイシュ</t>
    </rPh>
    <rPh sb="23" eb="27">
      <t>ソクテイジョウキョウ</t>
    </rPh>
    <rPh sb="28" eb="30">
      <t>ウラメン</t>
    </rPh>
    <rPh sb="31" eb="33">
      <t>キニュウ</t>
    </rPh>
    <rPh sb="33" eb="35">
      <t>ナイヨウ</t>
    </rPh>
    <rPh sb="36" eb="38">
      <t>ショルイ</t>
    </rPh>
    <rPh sb="39" eb="42">
      <t>シャシントウ</t>
    </rPh>
    <rPh sb="44" eb="46">
      <t>カクニン</t>
    </rPh>
    <rPh sb="46" eb="48">
      <t>デキ</t>
    </rPh>
    <rPh sb="49" eb="51">
      <t>バアイ</t>
    </rPh>
    <rPh sb="52" eb="54">
      <t>テイシュツ</t>
    </rPh>
    <rPh sb="54" eb="56">
      <t>フヨウ</t>
    </rPh>
    <phoneticPr fontId="4"/>
  </si>
  <si>
    <t>・資材等の過積載防止対策を含む
・特殊車両通行許可証　※該当がある場合</t>
    <rPh sb="1" eb="3">
      <t>シザイ</t>
    </rPh>
    <rPh sb="3" eb="4">
      <t>トウ</t>
    </rPh>
    <rPh sb="5" eb="8">
      <t>カセキサイ</t>
    </rPh>
    <rPh sb="8" eb="10">
      <t>ボウシ</t>
    </rPh>
    <rPh sb="10" eb="12">
      <t>タイサク</t>
    </rPh>
    <rPh sb="13" eb="14">
      <t>フク</t>
    </rPh>
    <rPh sb="17" eb="21">
      <t>トクシュシャリョウ</t>
    </rPh>
    <rPh sb="21" eb="23">
      <t>ツウコウ</t>
    </rPh>
    <rPh sb="23" eb="26">
      <t>キョカショウ</t>
    </rPh>
    <rPh sb="28" eb="30">
      <t>ガイトウ</t>
    </rPh>
    <rPh sb="33" eb="35">
      <t>バアイ</t>
    </rPh>
    <phoneticPr fontId="174"/>
  </si>
  <si>
    <t>土木工事共通仕様書1-1-1-47
指導要綱第10条の2 (1)</t>
    <phoneticPr fontId="4"/>
  </si>
  <si>
    <t>・建退共様式01または電子申請サイトから出力</t>
    <rPh sb="1" eb="4">
      <t>ケンタイ</t>
    </rPh>
    <rPh sb="4" eb="6">
      <t>ヨウシキ</t>
    </rPh>
    <rPh sb="11" eb="15">
      <t>デンシシンセイ</t>
    </rPh>
    <rPh sb="20" eb="22">
      <t>シュツリョク</t>
    </rPh>
    <phoneticPr fontId="174"/>
  </si>
  <si>
    <t>土木工事共通仕様書1-1-1-23、1-1-1-29</t>
    <phoneticPr fontId="4"/>
  </si>
  <si>
    <t>建設業法第24条の8、適正化法第15条
土木工事共通仕様書1-1-1-14
施工体制台帳作成のポイント
土木工事共通仕様書1-1-1-38</t>
    <rPh sb="0" eb="3">
      <t>ケンセツギョウ</t>
    </rPh>
    <rPh sb="3" eb="4">
      <t>ホウ</t>
    </rPh>
    <rPh sb="4" eb="5">
      <t>ダイ</t>
    </rPh>
    <rPh sb="7" eb="8">
      <t>ジョウ</t>
    </rPh>
    <rPh sb="11" eb="14">
      <t>テキセイカ</t>
    </rPh>
    <rPh sb="14" eb="15">
      <t>ホウ</t>
    </rPh>
    <rPh sb="15" eb="16">
      <t>ダイ</t>
    </rPh>
    <rPh sb="18" eb="19">
      <t>ジョウ</t>
    </rPh>
    <rPh sb="20" eb="22">
      <t>ドボク</t>
    </rPh>
    <rPh sb="22" eb="24">
      <t>コウジ</t>
    </rPh>
    <rPh sb="24" eb="26">
      <t>キョウツウ</t>
    </rPh>
    <rPh sb="26" eb="29">
      <t>シヨウショ</t>
    </rPh>
    <rPh sb="38" eb="40">
      <t>セコウ</t>
    </rPh>
    <rPh sb="40" eb="42">
      <t>タイセイ</t>
    </rPh>
    <rPh sb="42" eb="44">
      <t>ダイチョウ</t>
    </rPh>
    <rPh sb="44" eb="46">
      <t>サクセイ</t>
    </rPh>
    <phoneticPr fontId="174"/>
  </si>
  <si>
    <t>※全ての工事対象（土木）
・添付書類は施工体制台帳作成のポイント 5を参照
・交通誘導警備員の資格資料は施工体制台帳又は施工計画書に添付する</t>
    <rPh sb="1" eb="2">
      <t>スベ</t>
    </rPh>
    <rPh sb="4" eb="6">
      <t>コウジ</t>
    </rPh>
    <rPh sb="6" eb="8">
      <t>タイショウ</t>
    </rPh>
    <rPh sb="9" eb="11">
      <t>ドボク</t>
    </rPh>
    <rPh sb="14" eb="18">
      <t>テンプショルイ</t>
    </rPh>
    <rPh sb="19" eb="21">
      <t>セコウ</t>
    </rPh>
    <rPh sb="21" eb="25">
      <t>タイセイダイチョウ</t>
    </rPh>
    <rPh sb="25" eb="27">
      <t>サクセイ</t>
    </rPh>
    <rPh sb="35" eb="37">
      <t>サンショウ</t>
    </rPh>
    <rPh sb="39" eb="41">
      <t>コウツウ</t>
    </rPh>
    <rPh sb="41" eb="43">
      <t>ユウドウ</t>
    </rPh>
    <rPh sb="43" eb="46">
      <t>ケイビイン</t>
    </rPh>
    <rPh sb="47" eb="49">
      <t>シカク</t>
    </rPh>
    <rPh sb="49" eb="51">
      <t>シリョウ</t>
    </rPh>
    <rPh sb="52" eb="56">
      <t>セコウタイセイ</t>
    </rPh>
    <rPh sb="56" eb="58">
      <t>ダイチョウ</t>
    </rPh>
    <rPh sb="58" eb="59">
      <t>マタ</t>
    </rPh>
    <rPh sb="60" eb="65">
      <t>セコウケイカクショ</t>
    </rPh>
    <rPh sb="66" eb="68">
      <t>テンプ</t>
    </rPh>
    <phoneticPr fontId="174"/>
  </si>
  <si>
    <t>・保険証券の写し又は加入証明書の原本か写しを工事監督員へ提出</t>
    <rPh sb="1" eb="3">
      <t>ホケン</t>
    </rPh>
    <rPh sb="3" eb="5">
      <t>ショウケン</t>
    </rPh>
    <rPh sb="6" eb="7">
      <t>ウツ</t>
    </rPh>
    <rPh sb="8" eb="9">
      <t>マタ</t>
    </rPh>
    <rPh sb="10" eb="12">
      <t>カニュウ</t>
    </rPh>
    <rPh sb="12" eb="15">
      <t>ショウメイショ</t>
    </rPh>
    <rPh sb="16" eb="18">
      <t>ゲンポン</t>
    </rPh>
    <rPh sb="19" eb="20">
      <t>ウツ</t>
    </rPh>
    <rPh sb="22" eb="24">
      <t>コウジ</t>
    </rPh>
    <rPh sb="24" eb="27">
      <t>カントクイン</t>
    </rPh>
    <rPh sb="28" eb="30">
      <t>テイシュツ</t>
    </rPh>
    <phoneticPr fontId="174"/>
  </si>
  <si>
    <t>土木工事共通仕様書1-1-1-23
【用語の定義】
土木工事共通仕様書1-1-1-2
28立会、29段階確認を参照</t>
    <rPh sb="0" eb="2">
      <t>ドボク</t>
    </rPh>
    <rPh sb="2" eb="4">
      <t>コウジ</t>
    </rPh>
    <rPh sb="4" eb="6">
      <t>キョウツウ</t>
    </rPh>
    <rPh sb="6" eb="9">
      <t>シヨウショ</t>
    </rPh>
    <rPh sb="19" eb="21">
      <t>ヨウゴ</t>
    </rPh>
    <rPh sb="22" eb="24">
      <t>テイギ</t>
    </rPh>
    <rPh sb="26" eb="28">
      <t>ドボク</t>
    </rPh>
    <rPh sb="28" eb="30">
      <t>コウジ</t>
    </rPh>
    <rPh sb="30" eb="32">
      <t>キョウツウ</t>
    </rPh>
    <rPh sb="32" eb="35">
      <t>シヨウショ</t>
    </rPh>
    <rPh sb="45" eb="47">
      <t>タチアイ</t>
    </rPh>
    <rPh sb="50" eb="52">
      <t>ダンカイ</t>
    </rPh>
    <rPh sb="52" eb="54">
      <t>カクニン</t>
    </rPh>
    <rPh sb="55" eb="57">
      <t>サンショウ</t>
    </rPh>
    <phoneticPr fontId="4"/>
  </si>
  <si>
    <t>・Ｅ票(間に合わない場合はＤ票)及び計量伝票（5年間の保存義務）、電子マニフェストの利用可
・監督員は再生資源利用促進実施書との整合を確認
・仮置場からの搬出状況及び廃棄場所への搬入状況の写真は不要
・建設発生土も搬入先の受領書等を確認できる場合は写真不要</t>
    <rPh sb="2" eb="3">
      <t>ヒョウ</t>
    </rPh>
    <rPh sb="4" eb="5">
      <t>マ</t>
    </rPh>
    <rPh sb="6" eb="7">
      <t>ア</t>
    </rPh>
    <rPh sb="10" eb="12">
      <t>バアイ</t>
    </rPh>
    <rPh sb="14" eb="15">
      <t>ヒョウ</t>
    </rPh>
    <rPh sb="16" eb="17">
      <t>オヨ</t>
    </rPh>
    <rPh sb="18" eb="20">
      <t>ケイリョウ</t>
    </rPh>
    <rPh sb="20" eb="22">
      <t>デンピョウ</t>
    </rPh>
    <rPh sb="33" eb="35">
      <t>デンシ</t>
    </rPh>
    <rPh sb="42" eb="45">
      <t>リヨウカ</t>
    </rPh>
    <rPh sb="71" eb="73">
      <t>カリオ</t>
    </rPh>
    <rPh sb="73" eb="74">
      <t>バ</t>
    </rPh>
    <rPh sb="77" eb="79">
      <t>ハンシュツ</t>
    </rPh>
    <rPh sb="79" eb="81">
      <t>ジョウキョウ</t>
    </rPh>
    <rPh sb="81" eb="82">
      <t>オヨ</t>
    </rPh>
    <rPh sb="83" eb="85">
      <t>ハイキ</t>
    </rPh>
    <rPh sb="85" eb="87">
      <t>バショ</t>
    </rPh>
    <rPh sb="89" eb="91">
      <t>ハンニュウ</t>
    </rPh>
    <rPh sb="91" eb="93">
      <t>ジョウキョウ</t>
    </rPh>
    <rPh sb="94" eb="96">
      <t>シャシン</t>
    </rPh>
    <rPh sb="97" eb="99">
      <t>フヨウ</t>
    </rPh>
    <rPh sb="101" eb="106">
      <t>ケンセツハッセイド</t>
    </rPh>
    <rPh sb="107" eb="109">
      <t>ハンニュウ</t>
    </rPh>
    <rPh sb="109" eb="110">
      <t>サキ</t>
    </rPh>
    <rPh sb="111" eb="114">
      <t>ジュリョウショ</t>
    </rPh>
    <rPh sb="114" eb="115">
      <t>トウ</t>
    </rPh>
    <rPh sb="116" eb="118">
      <t>カクニン</t>
    </rPh>
    <phoneticPr fontId="174"/>
  </si>
  <si>
    <t>・工事施工前１ヵ月分の工事予定等
・実施工程表に進捗状況を記入し添付</t>
    <rPh sb="1" eb="3">
      <t>コウジ</t>
    </rPh>
    <rPh sb="3" eb="5">
      <t>セコウ</t>
    </rPh>
    <rPh sb="5" eb="6">
      <t>マエ</t>
    </rPh>
    <rPh sb="8" eb="9">
      <t>ゲツ</t>
    </rPh>
    <rPh sb="9" eb="10">
      <t>ブン</t>
    </rPh>
    <rPh sb="11" eb="13">
      <t>コウジ</t>
    </rPh>
    <rPh sb="13" eb="16">
      <t>ヨテイトウ</t>
    </rPh>
    <rPh sb="18" eb="20">
      <t>ジッシ</t>
    </rPh>
    <rPh sb="20" eb="22">
      <t>コウテイ</t>
    </rPh>
    <rPh sb="22" eb="23">
      <t>ヒョウ</t>
    </rPh>
    <rPh sb="24" eb="26">
      <t>シンチョク</t>
    </rPh>
    <rPh sb="26" eb="28">
      <t>ジョウキョウ</t>
    </rPh>
    <rPh sb="29" eb="31">
      <t>キニュウ</t>
    </rPh>
    <rPh sb="32" eb="34">
      <t>テンプ</t>
    </rPh>
    <phoneticPr fontId="174"/>
  </si>
  <si>
    <t>土木工事施工管理基準 1 施工管理一般1-8、 7 写真管理基準</t>
    <rPh sb="0" eb="2">
      <t>ドボク</t>
    </rPh>
    <rPh sb="2" eb="4">
      <t>コウジ</t>
    </rPh>
    <rPh sb="4" eb="6">
      <t>セコウ</t>
    </rPh>
    <rPh sb="6" eb="8">
      <t>カンリ</t>
    </rPh>
    <rPh sb="8" eb="10">
      <t>キジュン</t>
    </rPh>
    <rPh sb="13" eb="15">
      <t>セコウ</t>
    </rPh>
    <rPh sb="15" eb="17">
      <t>カンリ</t>
    </rPh>
    <rPh sb="17" eb="19">
      <t>イッパン</t>
    </rPh>
    <rPh sb="26" eb="28">
      <t>シャシン</t>
    </rPh>
    <rPh sb="28" eb="30">
      <t>カンリ</t>
    </rPh>
    <rPh sb="30" eb="32">
      <t>キジュン</t>
    </rPh>
    <phoneticPr fontId="174"/>
  </si>
  <si>
    <t>土木工事共通仕様書1-1-1-44
土木工事施工管理基準 1 施工管理一般、2 出来形管理基準</t>
    <phoneticPr fontId="173"/>
  </si>
  <si>
    <t>土木工事共通仕様書1-1-1-47
札幌市建設工事施工体系適正化指導要綱第10条の2 (3)</t>
    <phoneticPr fontId="4"/>
  </si>
  <si>
    <r>
      <t>する。</t>
    </r>
    <r>
      <rPr>
        <sz val="11"/>
        <rFont val="ＭＳ Ｐゴシック"/>
        <family val="3"/>
        <charset val="128"/>
      </rPr>
      <t>（※変更内容は事前着手可）詳細は別途指示する。</t>
    </r>
    <rPh sb="5" eb="7">
      <t>ヘンコウ</t>
    </rPh>
    <rPh sb="7" eb="9">
      <t>ナイヨウ</t>
    </rPh>
    <rPh sb="10" eb="14">
      <t>ジゼンチャクシュ</t>
    </rPh>
    <rPh sb="14" eb="15">
      <t>カ</t>
    </rPh>
    <rPh sb="16" eb="18">
      <t>ショウサイ</t>
    </rPh>
    <rPh sb="19" eb="21">
      <t>ベット</t>
    </rPh>
    <rPh sb="21" eb="23">
      <t>シジ</t>
    </rPh>
    <phoneticPr fontId="4"/>
  </si>
  <si>
    <r>
      <t>する。</t>
    </r>
    <r>
      <rPr>
        <sz val="11"/>
        <rFont val="ＭＳ Ｐゴシック"/>
        <family val="3"/>
        <charset val="128"/>
      </rPr>
      <t>（※変更内容は事前着手不可）詳細は別途指示する。</t>
    </r>
    <rPh sb="5" eb="7">
      <t>ヘンコウ</t>
    </rPh>
    <rPh sb="7" eb="9">
      <t>ナイヨウ</t>
    </rPh>
    <rPh sb="10" eb="14">
      <t>ジゼンチャクシュ</t>
    </rPh>
    <rPh sb="14" eb="16">
      <t>フカ</t>
    </rPh>
    <rPh sb="17" eb="19">
      <t>ショウサイ</t>
    </rPh>
    <rPh sb="20" eb="22">
      <t>ベット</t>
    </rPh>
    <rPh sb="22" eb="24">
      <t>シジ</t>
    </rPh>
    <phoneticPr fontId="4"/>
  </si>
  <si>
    <r>
      <rPr>
        <sz val="11"/>
        <rFont val="ＭＳ Ｐゴシック"/>
        <family val="3"/>
        <charset val="128"/>
      </rPr>
      <t>その他（　　　　　）</t>
    </r>
    <rPh sb="2" eb="3">
      <t>タ</t>
    </rPh>
    <phoneticPr fontId="4"/>
  </si>
  <si>
    <t>交通局長　　梅田　岳</t>
    <rPh sb="6" eb="8">
      <t>ウメダ</t>
    </rPh>
    <rPh sb="9" eb="10">
      <t>ガク</t>
    </rPh>
    <phoneticPr fontId="4"/>
  </si>
  <si>
    <t>水道局長　　村上　文章</t>
    <rPh sb="6" eb="8">
      <t>ムラカミ</t>
    </rPh>
    <rPh sb="9" eb="11">
      <t>ブンショウ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</si>
</sst>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quot;¥&quot;#,##0_);[Red]\(&quot;¥&quot;#,##0\)"/>
    <numFmt numFmtId="177" formatCode="[$-411]ge\.m\.d;@"/>
    <numFmt numFmtId="178" formatCode="m&quot;月&quot;d&quot;日&quot;;@"/>
    <numFmt numFmtId="179" formatCode="#"/>
    <numFmt numFmtId="180" formatCode="#,##0_ "/>
    <numFmt numFmtId="181" formatCode="0.0%"/>
    <numFmt numFmtId="182" formatCode="&quot;～ &quot;[$-411]ge\.m\.d;@"/>
    <numFmt numFmtId="183" formatCode="0.0"/>
    <numFmt numFmtId="184" formatCode="[DBNum3]#,##0"/>
    <numFmt numFmtId="185" formatCode="[DBNum3]#,##0.000"/>
    <numFmt numFmtId="186" formatCode="[DBNum3][$-411]m&quot;月&quot;d&quot;日&quot;"/>
    <numFmt numFmtId="187" formatCode="[DBNum3]#,###"/>
    <numFmt numFmtId="188" formatCode="[DBNum3]0&quot;月分&quot;"/>
    <numFmt numFmtId="189" formatCode="[DBNum3]#,##0.0"/>
    <numFmt numFmtId="190" formatCode="[DBNum3]ggge&quot;年&quot;m&quot;月&quot;d&quot;日&quot;"/>
    <numFmt numFmtId="191" formatCode="[$-411]ggge&quot;年&quot;m&quot;月&quot;d&quot;日&quot;;@"/>
    <numFmt numFmtId="192" formatCode="[DBNum3]ggge&quot;年&quot;m&quot;月分&quot;"/>
    <numFmt numFmtId="193" formatCode="0_ "/>
    <numFmt numFmtId="194" formatCode="#,###"/>
    <numFmt numFmtId="195" formatCode="[DBNum3]ggg&quot; &quot;e&quot; 年 &quot;m&quot; 月 &quot;d&quot; 日&quot;"/>
    <numFmt numFmtId="196" formatCode="[DBNum3]#"/>
    <numFmt numFmtId="197" formatCode="[&gt;0][DBNum3]ggg&quot; &quot;e;&quot;令和　&quot;"/>
    <numFmt numFmtId="198" formatCode="[DBNum3][$-411]0"/>
  </numFmts>
  <fonts count="18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4"/>
      <name val="ＭＳ Ｐゴシック"/>
      <family val="3"/>
      <charset val="128"/>
    </font>
    <font>
      <sz val="12"/>
      <name val="ＭＳ Ｐ明朝"/>
      <family val="1"/>
      <charset val="128"/>
    </font>
    <font>
      <sz val="12"/>
      <name val="ＭＳ 明朝"/>
      <family val="1"/>
      <charset val="128"/>
    </font>
    <font>
      <sz val="10"/>
      <name val="ＭＳ 明朝"/>
      <family val="1"/>
      <charset val="128"/>
    </font>
    <font>
      <sz val="14"/>
      <name val="ＭＳ 明朝"/>
      <family val="1"/>
      <charset val="128"/>
    </font>
    <font>
      <sz val="11"/>
      <name val="ＭＳ 明朝"/>
      <family val="1"/>
      <charset val="128"/>
    </font>
    <font>
      <b/>
      <sz val="11"/>
      <name val="ＭＳ Ｐゴシック"/>
      <family val="3"/>
      <charset val="128"/>
    </font>
    <font>
      <b/>
      <sz val="20"/>
      <name val="ＭＳ Ｐゴシック"/>
      <family val="3"/>
      <charset val="128"/>
    </font>
    <font>
      <b/>
      <vertAlign val="superscript"/>
      <sz val="20"/>
      <color indexed="10"/>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12"/>
      <name val="ＭＳ ゴシック"/>
      <family val="3"/>
      <charset val="128"/>
    </font>
    <font>
      <sz val="11"/>
      <name val="ＭＳ ゴシック"/>
      <family val="3"/>
      <charset val="128"/>
    </font>
    <font>
      <sz val="9"/>
      <name val="ＭＳ Ｐゴシック"/>
      <family val="3"/>
      <charset val="128"/>
    </font>
    <font>
      <b/>
      <sz val="11"/>
      <name val="HG丸ｺﾞｼｯｸM-PRO"/>
      <family val="3"/>
      <charset val="128"/>
    </font>
    <font>
      <sz val="16"/>
      <name val="ＭＳ 明朝"/>
      <family val="1"/>
      <charset val="128"/>
    </font>
    <font>
      <sz val="10.5"/>
      <name val="ＭＳ 明朝"/>
      <family val="1"/>
      <charset val="128"/>
    </font>
    <font>
      <sz val="22"/>
      <name val="ＭＳ 明朝"/>
      <family val="1"/>
      <charset val="128"/>
    </font>
    <font>
      <sz val="6"/>
      <name val="ＭＳ 明朝"/>
      <family val="1"/>
      <charset val="128"/>
    </font>
    <font>
      <sz val="15"/>
      <name val="ＭＳ 明朝"/>
      <family val="1"/>
      <charset val="128"/>
    </font>
    <font>
      <sz val="24"/>
      <name val="ＭＳ 明朝"/>
      <family val="1"/>
      <charset val="128"/>
    </font>
    <font>
      <sz val="9"/>
      <name val="ＭＳ 明朝"/>
      <family val="1"/>
      <charset val="128"/>
    </font>
    <font>
      <sz val="11.5"/>
      <name val="ＭＳ 明朝"/>
      <family val="1"/>
      <charset val="128"/>
    </font>
    <font>
      <sz val="17"/>
      <name val="ＭＳ 明朝"/>
      <family val="1"/>
      <charset val="128"/>
    </font>
    <font>
      <sz val="18"/>
      <name val="ＭＳ 明朝"/>
      <family val="1"/>
      <charset val="128"/>
    </font>
    <font>
      <sz val="20"/>
      <name val="ＭＳ 明朝"/>
      <family val="1"/>
      <charset val="128"/>
    </font>
    <font>
      <sz val="18"/>
      <name val="ＭＳ Ｐゴシック"/>
      <family val="3"/>
      <charset val="128"/>
    </font>
    <font>
      <b/>
      <u/>
      <sz val="18"/>
      <name val="ＭＳ 明朝"/>
      <family val="1"/>
      <charset val="128"/>
    </font>
    <font>
      <b/>
      <sz val="9"/>
      <color indexed="10"/>
      <name val="ＭＳ Ｐゴシック"/>
      <family val="3"/>
      <charset val="128"/>
    </font>
    <font>
      <sz val="14"/>
      <name val="ＭＳ ゴシック"/>
      <family val="3"/>
      <charset val="128"/>
    </font>
    <font>
      <sz val="24"/>
      <name val="ＭＳ Ｐゴシック"/>
      <family val="3"/>
      <charset val="128"/>
    </font>
    <font>
      <vertAlign val="superscript"/>
      <sz val="11"/>
      <name val="ＭＳ Ｐゴシック"/>
      <family val="3"/>
      <charset val="128"/>
    </font>
    <font>
      <sz val="22"/>
      <name val="ＭＳ Ｐゴシック"/>
      <family val="3"/>
      <charset val="128"/>
    </font>
    <font>
      <sz val="8"/>
      <name val="ＭＳ 明朝"/>
      <family val="1"/>
      <charset val="128"/>
    </font>
    <font>
      <u/>
      <sz val="8"/>
      <name val="ＭＳ 明朝"/>
      <family val="1"/>
      <charset val="128"/>
    </font>
    <font>
      <sz val="11"/>
      <name val="HG丸ｺﾞｼｯｸM-PRO"/>
      <family val="3"/>
      <charset val="128"/>
    </font>
    <font>
      <sz val="12"/>
      <name val="HG丸ｺﾞｼｯｸM-PRO"/>
      <family val="3"/>
      <charset val="128"/>
    </font>
    <font>
      <b/>
      <sz val="14"/>
      <name val="HG丸ｺﾞｼｯｸM-PRO"/>
      <family val="3"/>
      <charset val="128"/>
    </font>
    <font>
      <sz val="6"/>
      <name val="HG丸ｺﾞｼｯｸM-PRO"/>
      <family val="3"/>
      <charset val="128"/>
    </font>
    <font>
      <sz val="10"/>
      <name val="HG丸ｺﾞｼｯｸM-PRO"/>
      <family val="3"/>
      <charset val="128"/>
    </font>
    <font>
      <sz val="14"/>
      <name val="HG丸ｺﾞｼｯｸM-PRO"/>
      <family val="3"/>
      <charset val="128"/>
    </font>
    <font>
      <sz val="16"/>
      <name val="HG丸ｺﾞｼｯｸM-PRO"/>
      <family val="3"/>
      <charset val="128"/>
    </font>
    <font>
      <sz val="17"/>
      <name val="HG丸ｺﾞｼｯｸM-PRO"/>
      <family val="3"/>
      <charset val="128"/>
    </font>
    <font>
      <sz val="24"/>
      <name val="ＭＳ ゴシック"/>
      <family val="3"/>
      <charset val="128"/>
    </font>
    <font>
      <sz val="6"/>
      <name val="ＭＳ ゴシック"/>
      <family val="3"/>
      <charset val="128"/>
    </font>
    <font>
      <sz val="20"/>
      <name val="HG丸ｺﾞｼｯｸM-PRO"/>
      <family val="3"/>
      <charset val="128"/>
    </font>
    <font>
      <sz val="16"/>
      <name val="ＭＳ Ｐゴシック"/>
      <family val="3"/>
      <charset val="128"/>
    </font>
    <font>
      <sz val="22"/>
      <name val="HG丸ｺﾞｼｯｸM-PRO"/>
      <family val="3"/>
      <charset val="128"/>
    </font>
    <font>
      <u/>
      <sz val="11"/>
      <color indexed="12"/>
      <name val="ＭＳ Ｐゴシック"/>
      <family val="3"/>
      <charset val="128"/>
    </font>
    <font>
      <sz val="4"/>
      <name val="ＭＳ 明朝"/>
      <family val="1"/>
      <charset val="128"/>
    </font>
    <font>
      <sz val="26"/>
      <name val="ＭＳ 明朝"/>
      <family val="1"/>
      <charset val="128"/>
    </font>
    <font>
      <b/>
      <sz val="11"/>
      <name val="ＭＳ ゴシック"/>
      <family val="3"/>
      <charset val="128"/>
    </font>
    <font>
      <sz val="9"/>
      <color indexed="10"/>
      <name val="ＭＳ Ｐゴシック"/>
      <family val="3"/>
      <charset val="128"/>
    </font>
    <font>
      <sz val="36"/>
      <name val="HG丸ｺﾞｼｯｸM-PRO"/>
      <family val="3"/>
      <charset val="128"/>
    </font>
    <font>
      <b/>
      <sz val="24"/>
      <name val="HG丸ｺﾞｼｯｸM-PRO"/>
      <family val="3"/>
      <charset val="128"/>
    </font>
    <font>
      <b/>
      <sz val="14"/>
      <color indexed="10"/>
      <name val="ＭＳ Ｐゴシック"/>
      <family val="3"/>
      <charset val="128"/>
    </font>
    <font>
      <sz val="13"/>
      <name val="ＭＳ 明朝"/>
      <family val="1"/>
      <charset val="128"/>
    </font>
    <font>
      <sz val="1"/>
      <name val="ＭＳ Ｐゴシック"/>
      <family val="3"/>
      <charset val="128"/>
    </font>
    <font>
      <sz val="10.1"/>
      <name val="ＭＳ Ｐゴシック"/>
      <family val="3"/>
      <charset val="128"/>
    </font>
    <font>
      <sz val="30"/>
      <name val="ＭＳ Ｐゴシック"/>
      <family val="3"/>
      <charset val="128"/>
    </font>
    <font>
      <sz val="26"/>
      <name val="ＭＳ Ｐゴシック"/>
      <family val="3"/>
      <charset val="128"/>
    </font>
    <font>
      <sz val="28"/>
      <name val="ＭＳ Ｐゴシック"/>
      <family val="3"/>
      <charset val="128"/>
    </font>
    <font>
      <sz val="7"/>
      <name val="ＭＳ 明朝"/>
      <family val="1"/>
      <charset val="128"/>
    </font>
    <font>
      <b/>
      <sz val="16"/>
      <name val="HG丸ｺﾞｼｯｸM-PRO"/>
      <family val="3"/>
      <charset val="128"/>
    </font>
    <font>
      <sz val="8"/>
      <name val="HG丸ｺﾞｼｯｸM-PRO"/>
      <family val="3"/>
      <charset val="128"/>
    </font>
    <font>
      <b/>
      <sz val="16"/>
      <name val="ＭＳ ゴシック"/>
      <family val="3"/>
      <charset val="128"/>
    </font>
    <font>
      <sz val="24"/>
      <name val="HG丸ｺﾞｼｯｸM-PRO"/>
      <family val="3"/>
      <charset val="128"/>
    </font>
    <font>
      <sz val="18"/>
      <name val="ＭＳ ゴシック"/>
      <family val="3"/>
      <charset val="128"/>
    </font>
    <font>
      <sz val="10.5"/>
      <name val="ＭＳ ゴシック"/>
      <family val="3"/>
      <charset val="128"/>
    </font>
    <font>
      <sz val="10"/>
      <name val="ＭＳ ゴシック"/>
      <family val="3"/>
      <charset val="128"/>
    </font>
    <font>
      <sz val="2"/>
      <name val="ＭＳ 明朝"/>
      <family val="1"/>
      <charset val="128"/>
    </font>
    <font>
      <sz val="11"/>
      <color theme="1"/>
      <name val="ＭＳ Ｐゴシック"/>
      <family val="3"/>
      <charset val="128"/>
      <scheme val="minor"/>
    </font>
    <font>
      <u/>
      <sz val="9.9"/>
      <color theme="10"/>
      <name val="ＭＳ Ｐゴシック"/>
      <family val="3"/>
      <charset val="128"/>
    </font>
    <font>
      <sz val="10"/>
      <color theme="0"/>
      <name val="ＭＳ 明朝"/>
      <family val="1"/>
      <charset val="128"/>
    </font>
    <font>
      <b/>
      <sz val="14"/>
      <color theme="0"/>
      <name val="ＭＳ Ｐゴシック"/>
      <family val="3"/>
      <charset val="128"/>
    </font>
    <font>
      <sz val="12"/>
      <color theme="1"/>
      <name val="HG丸ｺﾞｼｯｸM-PRO"/>
      <family val="3"/>
      <charset val="128"/>
    </font>
    <font>
      <sz val="11"/>
      <color theme="1"/>
      <name val="HG丸ｺﾞｼｯｸM-PRO"/>
      <family val="3"/>
      <charset val="128"/>
    </font>
    <font>
      <u/>
      <sz val="11"/>
      <color theme="10"/>
      <name val="ＭＳ Ｐゴシック"/>
      <family val="3"/>
      <charset val="128"/>
    </font>
    <font>
      <u/>
      <sz val="14"/>
      <color theme="10"/>
      <name val="ＭＳ Ｐゴシック"/>
      <family val="3"/>
      <charset val="128"/>
    </font>
    <font>
      <b/>
      <sz val="16"/>
      <color theme="0"/>
      <name val="ＭＳ Ｐゴシック"/>
      <family val="3"/>
      <charset val="128"/>
    </font>
    <font>
      <sz val="11"/>
      <color rgb="FFFF0000"/>
      <name val="HG丸ｺﾞｼｯｸM-PRO"/>
      <family val="3"/>
      <charset val="128"/>
    </font>
    <font>
      <sz val="16"/>
      <color theme="0"/>
      <name val="ＭＳ Ｐゴシック"/>
      <family val="3"/>
      <charset val="128"/>
    </font>
    <font>
      <sz val="25"/>
      <name val="ＭＳ Ｐゴシック"/>
      <family val="3"/>
      <charset val="128"/>
    </font>
    <font>
      <sz val="6"/>
      <name val="ＭＳ Ｐゴシック"/>
      <family val="2"/>
      <charset val="128"/>
      <scheme val="minor"/>
    </font>
    <font>
      <sz val="10"/>
      <color indexed="10"/>
      <name val="ＭＳ Ｐゴシック"/>
      <family val="3"/>
      <charset val="128"/>
    </font>
    <font>
      <b/>
      <sz val="16"/>
      <color theme="1"/>
      <name val="ＭＳ 明朝"/>
      <family val="1"/>
      <charset val="128"/>
    </font>
    <font>
      <sz val="20"/>
      <color theme="1"/>
      <name val="ＭＳ 明朝"/>
      <family val="1"/>
      <charset val="128"/>
    </font>
    <font>
      <sz val="11"/>
      <color theme="1"/>
      <name val="ＭＳ 明朝"/>
      <family val="1"/>
      <charset val="128"/>
    </font>
    <font>
      <sz val="6"/>
      <color theme="1"/>
      <name val="ＭＳ 明朝"/>
      <family val="1"/>
      <charset val="128"/>
    </font>
    <font>
      <sz val="18"/>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10"/>
      <color rgb="FFFF0000"/>
      <name val="ＭＳ 明朝"/>
      <family val="1"/>
      <charset val="128"/>
    </font>
    <font>
      <b/>
      <sz val="10"/>
      <color theme="1"/>
      <name val="ＭＳ 明朝"/>
      <family val="1"/>
      <charset val="128"/>
    </font>
    <font>
      <sz val="8"/>
      <color theme="1"/>
      <name val="ＭＳ 明朝"/>
      <family val="1"/>
      <charset val="128"/>
    </font>
    <font>
      <sz val="10.5"/>
      <color theme="1"/>
      <name val="ＭＳ 明朝"/>
      <family val="1"/>
      <charset val="128"/>
    </font>
    <font>
      <sz val="12"/>
      <color rgb="FFFF0000"/>
      <name val="ＭＳ 明朝"/>
      <family val="1"/>
      <charset val="128"/>
    </font>
    <font>
      <u/>
      <sz val="12"/>
      <color theme="10"/>
      <name val="ＭＳ Ｐゴシック"/>
      <family val="3"/>
      <charset val="128"/>
    </font>
    <font>
      <vertAlign val="superscript"/>
      <sz val="12"/>
      <name val="ＭＳ 明朝"/>
      <family val="1"/>
      <charset val="128"/>
    </font>
    <font>
      <sz val="5"/>
      <name val="ＭＳ 明朝"/>
      <family val="1"/>
      <charset val="128"/>
    </font>
    <font>
      <sz val="7.5"/>
      <name val="ＭＳ 明朝"/>
      <family val="1"/>
      <charset val="128"/>
    </font>
    <font>
      <sz val="11"/>
      <color rgb="FFFF0000"/>
      <name val="ＭＳ 明朝"/>
      <family val="1"/>
      <charset val="128"/>
    </font>
    <font>
      <b/>
      <sz val="11"/>
      <name val="ＭＳ 明朝"/>
      <family val="1"/>
      <charset val="128"/>
    </font>
    <font>
      <u/>
      <sz val="10"/>
      <color theme="10"/>
      <name val="ＭＳ Ｐゴシック"/>
      <family val="3"/>
      <charset val="128"/>
    </font>
    <font>
      <sz val="11"/>
      <color theme="1"/>
      <name val="ＭＳ Ｐゴシック"/>
      <family val="3"/>
      <charset val="128"/>
    </font>
    <font>
      <sz val="10"/>
      <color theme="1"/>
      <name val="ＭＳ Ｐゴシック"/>
      <family val="3"/>
      <charset val="128"/>
    </font>
    <font>
      <b/>
      <sz val="18"/>
      <name val="ＭＳ Ｐゴシック"/>
      <family val="3"/>
      <charset val="128"/>
    </font>
    <font>
      <sz val="13"/>
      <name val="ＭＳ Ｐゴシック"/>
      <family val="3"/>
      <charset val="128"/>
    </font>
    <font>
      <sz val="11"/>
      <color theme="0"/>
      <name val="ＭＳ 明朝"/>
      <family val="1"/>
      <charset val="128"/>
    </font>
    <font>
      <b/>
      <sz val="14"/>
      <name val="ＭＳ 明朝"/>
      <family val="1"/>
      <charset val="128"/>
    </font>
    <font>
      <sz val="11"/>
      <color theme="0" tint="-0.499984740745262"/>
      <name val="ＭＳ 明朝"/>
      <family val="1"/>
      <charset val="128"/>
    </font>
    <font>
      <b/>
      <sz val="11"/>
      <color indexed="10"/>
      <name val="ＭＳ Ｐゴシック"/>
      <family val="3"/>
      <charset val="128"/>
    </font>
    <font>
      <b/>
      <sz val="18"/>
      <color indexed="10"/>
      <name val="ＭＳ Ｐゴシック"/>
      <family val="3"/>
      <charset val="128"/>
    </font>
    <font>
      <sz val="13"/>
      <color theme="0"/>
      <name val="ＭＳ Ｐゴシック"/>
      <family val="3"/>
      <charset val="128"/>
    </font>
    <font>
      <b/>
      <sz val="11"/>
      <color theme="0"/>
      <name val="ＭＳ Ｐゴシック"/>
      <family val="3"/>
      <charset val="128"/>
    </font>
    <font>
      <b/>
      <sz val="13"/>
      <color theme="0"/>
      <name val="ＭＳ Ｐゴシック"/>
      <family val="3"/>
      <charset val="128"/>
    </font>
    <font>
      <sz val="11"/>
      <color theme="0"/>
      <name val="ＭＳ Ｐゴシック"/>
      <family val="3"/>
      <charset val="128"/>
    </font>
    <font>
      <sz val="11.5"/>
      <name val="ＭＳ Ｐゴシック"/>
      <family val="3"/>
      <charset val="128"/>
    </font>
    <font>
      <sz val="10"/>
      <color indexed="10"/>
      <name val="ＭＳ ゴシック"/>
      <family val="3"/>
      <charset val="128"/>
    </font>
    <font>
      <vertAlign val="superscript"/>
      <sz val="10"/>
      <color indexed="10"/>
      <name val="ＭＳ ゴシック"/>
      <family val="3"/>
      <charset val="128"/>
    </font>
    <font>
      <u/>
      <sz val="10"/>
      <color indexed="10"/>
      <name val="ＭＳ ゴシック"/>
      <family val="3"/>
      <charset val="128"/>
    </font>
    <font>
      <sz val="11"/>
      <color theme="0" tint="-4.9989318521683403E-2"/>
      <name val="ＭＳ 明朝"/>
      <family val="1"/>
      <charset val="128"/>
    </font>
    <font>
      <sz val="8"/>
      <color theme="0" tint="-0.14999847407452621"/>
      <name val="ＭＳ 明朝"/>
      <family val="1"/>
      <charset val="128"/>
    </font>
    <font>
      <sz val="11"/>
      <color theme="0" tint="-0.14999847407452621"/>
      <name val="ＭＳ 明朝"/>
      <family val="1"/>
      <charset val="128"/>
    </font>
    <font>
      <b/>
      <sz val="11"/>
      <color rgb="FFFF0000"/>
      <name val="ＭＳ Ｐゴシック"/>
      <family val="3"/>
      <charset val="128"/>
    </font>
    <font>
      <sz val="1"/>
      <name val="HG丸ｺﾞｼｯｸM-PRO"/>
      <family val="3"/>
      <charset val="128"/>
    </font>
    <font>
      <sz val="8"/>
      <color theme="1"/>
      <name val="HG丸ｺﾞｼｯｸM-PRO"/>
      <family val="3"/>
      <charset val="128"/>
    </font>
    <font>
      <sz val="11"/>
      <color rgb="FF000000"/>
      <name val="ＭＳ 明朝"/>
      <family val="1"/>
      <charset val="128"/>
    </font>
    <font>
      <sz val="2"/>
      <name val="ＭＳ ゴシック"/>
      <family val="3"/>
      <charset val="128"/>
    </font>
    <font>
      <sz val="11.5"/>
      <name val="ＭＳ ゴシック"/>
      <family val="3"/>
      <charset val="128"/>
    </font>
    <font>
      <b/>
      <sz val="16"/>
      <name val="ＭＳ 明朝"/>
      <family val="1"/>
      <charset val="128"/>
    </font>
    <font>
      <sz val="11"/>
      <name val="ＭＳ Ｐゴシック"/>
      <family val="3"/>
      <charset val="128"/>
      <scheme val="minor"/>
    </font>
    <font>
      <b/>
      <sz val="9"/>
      <name val="ＭＳ 明朝"/>
      <family val="1"/>
      <charset val="128"/>
    </font>
    <font>
      <sz val="10"/>
      <color rgb="FFFF0000"/>
      <name val="HG丸ｺﾞｼｯｸM-PRO"/>
      <family val="3"/>
      <charset val="128"/>
    </font>
    <font>
      <sz val="11"/>
      <color rgb="FF333333"/>
      <name val="ＭＳ ゴシック"/>
      <family val="3"/>
      <charset val="128"/>
    </font>
    <font>
      <b/>
      <sz val="18"/>
      <color theme="1"/>
      <name val="ＭＳ 明朝"/>
      <family val="1"/>
      <charset val="128"/>
    </font>
    <font>
      <b/>
      <sz val="14"/>
      <color theme="1"/>
      <name val="ＭＳ 明朝"/>
      <family val="1"/>
      <charset val="128"/>
    </font>
    <font>
      <sz val="9"/>
      <color rgb="FF000000"/>
      <name val="ＭＳ 明朝"/>
      <family val="1"/>
      <charset val="128"/>
    </font>
    <font>
      <b/>
      <sz val="11"/>
      <color theme="1"/>
      <name val="ＭＳ 明朝"/>
      <family val="1"/>
      <charset val="128"/>
    </font>
    <font>
      <b/>
      <u/>
      <sz val="11"/>
      <color theme="1"/>
      <name val="ＭＳ 明朝"/>
      <family val="1"/>
      <charset val="128"/>
    </font>
    <font>
      <b/>
      <u/>
      <sz val="10"/>
      <color theme="1"/>
      <name val="ＭＳ 明朝"/>
      <family val="1"/>
      <charset val="128"/>
    </font>
    <font>
      <b/>
      <u/>
      <sz val="8"/>
      <color theme="1"/>
      <name val="ＭＳ 明朝"/>
      <family val="1"/>
      <charset val="128"/>
    </font>
    <font>
      <sz val="10"/>
      <color rgb="FF000000"/>
      <name val="ＭＳ 明朝"/>
      <family val="1"/>
      <charset val="128"/>
    </font>
    <font>
      <b/>
      <u/>
      <sz val="9"/>
      <color theme="1"/>
      <name val="ＭＳ 明朝"/>
      <family val="1"/>
      <charset val="128"/>
    </font>
    <font>
      <u/>
      <sz val="10"/>
      <color theme="1"/>
      <name val="ＭＳ 明朝"/>
      <family val="1"/>
      <charset val="128"/>
    </font>
    <font>
      <sz val="10"/>
      <color rgb="FFFF0000"/>
      <name val="ＭＳ Ｐゴシック"/>
      <family val="3"/>
      <charset val="128"/>
      <scheme val="major"/>
    </font>
    <font>
      <sz val="11"/>
      <color theme="1"/>
      <name val="ＭＳ Ｐゴシック"/>
      <family val="2"/>
      <charset val="128"/>
    </font>
    <font>
      <sz val="6"/>
      <name val="ＭＳ Ｐゴシック"/>
      <family val="2"/>
      <charset val="128"/>
    </font>
    <font>
      <sz val="11"/>
      <color theme="0"/>
      <name val="ＭＳ Ｐゴシック"/>
      <family val="2"/>
      <charset val="128"/>
    </font>
    <font>
      <sz val="11"/>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9"/>
      <color theme="1"/>
      <name val="ＭＳ Ｐゴシック"/>
      <family val="3"/>
      <charset val="128"/>
    </font>
    <font>
      <sz val="11"/>
      <color theme="1"/>
      <name val="ＭＳ ゴシック"/>
      <family val="3"/>
      <charset val="128"/>
    </font>
    <font>
      <b/>
      <sz val="18"/>
      <color theme="1"/>
      <name val="ＭＳ ゴシック"/>
      <family val="3"/>
      <charset val="128"/>
    </font>
    <font>
      <sz val="10.5"/>
      <color theme="1"/>
      <name val="ＭＳ ゴシック"/>
      <family val="3"/>
      <charset val="128"/>
    </font>
    <font>
      <sz val="12"/>
      <color theme="1"/>
      <name val="ＭＳ ゴシック"/>
      <family val="3"/>
      <charset val="128"/>
    </font>
    <font>
      <sz val="9"/>
      <color theme="1"/>
      <name val="ＭＳ ゴシック"/>
      <family val="3"/>
      <charset val="128"/>
    </font>
    <font>
      <sz val="10"/>
      <color theme="1"/>
      <name val="ＭＳ ゴシック"/>
      <family val="3"/>
      <charset val="128"/>
    </font>
    <font>
      <sz val="28"/>
      <name val="ＭＳ ゴシック"/>
      <family val="3"/>
      <charset val="128"/>
    </font>
    <font>
      <b/>
      <sz val="11"/>
      <color indexed="56"/>
      <name val="ＭＳ Ｐゴシック"/>
      <family val="3"/>
      <charset val="128"/>
    </font>
    <font>
      <sz val="11"/>
      <color indexed="17"/>
      <name val="ＭＳ Ｐゴシック"/>
      <family val="3"/>
      <charset val="128"/>
    </font>
    <font>
      <strike/>
      <sz val="14"/>
      <name val="ＭＳ Ｐゴシック"/>
      <family val="3"/>
      <charset val="128"/>
    </font>
    <font>
      <strike/>
      <sz val="16"/>
      <name val="ＭＳ Ｐゴシック"/>
      <family val="3"/>
      <charset val="128"/>
    </font>
    <font>
      <sz val="16"/>
      <name val="ＭＳ ゴシック"/>
      <family val="3"/>
      <charset val="128"/>
    </font>
    <font>
      <b/>
      <sz val="11"/>
      <color rgb="FFFF0000"/>
      <name val="HG丸ｺﾞｼｯｸM-PRO"/>
      <family val="3"/>
      <charset val="128"/>
    </font>
    <font>
      <b/>
      <sz val="14"/>
      <color rgb="FFFF0000"/>
      <name val="ＭＳ Ｐゴシック"/>
      <family val="3"/>
      <charset val="128"/>
    </font>
    <font>
      <sz val="11"/>
      <color rgb="FFFF0000"/>
      <name val="ＭＳ Ｐゴシック"/>
      <family val="3"/>
      <charset val="128"/>
    </font>
    <font>
      <sz val="12"/>
      <color rgb="FFFF0000"/>
      <name val="ＭＳ Ｐゴシック"/>
      <family val="3"/>
      <charset val="128"/>
    </font>
  </fonts>
  <fills count="10">
    <fill>
      <patternFill patternType="none"/>
    </fill>
    <fill>
      <patternFill patternType="gray125"/>
    </fill>
    <fill>
      <patternFill patternType="solid">
        <fgColor indexed="65"/>
        <bgColor indexed="64"/>
      </patternFill>
    </fill>
    <fill>
      <patternFill patternType="solid">
        <fgColor rgb="FFFFFFC8"/>
        <bgColor indexed="64"/>
      </patternFill>
    </fill>
    <fill>
      <patternFill patternType="solid">
        <fgColor rgb="FFE6FFE6"/>
        <bgColor indexed="64"/>
      </patternFill>
    </fill>
    <fill>
      <patternFill patternType="solid">
        <fgColor rgb="FFFFF5FF"/>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
      <patternFill patternType="solid">
        <fgColor rgb="FFCCFFFF"/>
        <bgColor indexed="64"/>
      </patternFill>
    </fill>
  </fills>
  <borders count="17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double">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dotted">
        <color indexed="64"/>
      </left>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top style="hair">
        <color indexed="64"/>
      </top>
      <bottom/>
      <diagonal/>
    </border>
    <border>
      <left/>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theme="0"/>
      </left>
      <right/>
      <top/>
      <bottom/>
      <diagonal/>
    </border>
    <border>
      <left/>
      <right/>
      <top style="slantDashDot">
        <color theme="1" tint="0.499984740745262"/>
      </top>
      <bottom style="slantDashDot">
        <color theme="1" tint="0.499984740745262"/>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DashDot">
        <color indexed="64"/>
      </bottom>
      <diagonal/>
    </border>
    <border>
      <left/>
      <right style="medium">
        <color indexed="64"/>
      </right>
      <top style="thin">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diagonal/>
    </border>
  </borders>
  <cellStyleXfs count="20">
    <xf numFmtId="0" fontId="0" fillId="0" borderId="0">
      <alignment vertical="center"/>
    </xf>
    <xf numFmtId="0" fontId="80"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38" fontId="79"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6" fillId="0" borderId="0">
      <alignment vertical="center"/>
    </xf>
    <xf numFmtId="0" fontId="3" fillId="0" borderId="0">
      <alignment textRotation="45" wrapText="1"/>
    </xf>
    <xf numFmtId="0" fontId="3" fillId="0" borderId="0">
      <alignment textRotation="45" wrapText="1"/>
    </xf>
    <xf numFmtId="0" fontId="3" fillId="0" borderId="0">
      <alignment vertical="center"/>
    </xf>
    <xf numFmtId="0" fontId="3" fillId="0" borderId="0">
      <alignment vertical="center"/>
    </xf>
    <xf numFmtId="0" fontId="2" fillId="0" borderId="0">
      <alignment vertical="center"/>
    </xf>
    <xf numFmtId="176" fontId="3" fillId="0" borderId="0" applyFont="0" applyFill="0" applyBorder="0" applyAlignment="0" applyProtection="0">
      <alignment vertical="center"/>
    </xf>
    <xf numFmtId="0" fontId="1" fillId="0" borderId="0">
      <alignment vertical="center"/>
    </xf>
    <xf numFmtId="0" fontId="156" fillId="0" borderId="0">
      <alignment vertical="center"/>
    </xf>
    <xf numFmtId="38" fontId="156" fillId="0" borderId="0" applyFont="0" applyFill="0" applyBorder="0" applyAlignment="0" applyProtection="0">
      <alignment vertical="center"/>
    </xf>
    <xf numFmtId="0" fontId="3" fillId="0" borderId="0"/>
    <xf numFmtId="0" fontId="3" fillId="0" borderId="0">
      <alignment vertical="center"/>
    </xf>
  </cellStyleXfs>
  <cellXfs count="2538">
    <xf numFmtId="0" fontId="0" fillId="0" borderId="0" xfId="0">
      <alignment vertical="center"/>
    </xf>
    <xf numFmtId="0" fontId="3" fillId="0" borderId="0" xfId="11">
      <alignment vertical="center"/>
    </xf>
    <xf numFmtId="0" fontId="3" fillId="0" borderId="0" xfId="11" applyBorder="1" applyAlignment="1">
      <alignment vertical="center"/>
    </xf>
    <xf numFmtId="0" fontId="3" fillId="0" borderId="0" xfId="11" applyAlignment="1">
      <alignment vertical="center"/>
    </xf>
    <xf numFmtId="0" fontId="16" fillId="3" borderId="1" xfId="11" applyFont="1" applyFill="1" applyBorder="1" applyAlignment="1">
      <alignment horizontal="center" vertical="center"/>
    </xf>
    <xf numFmtId="0" fontId="16" fillId="0" borderId="0" xfId="11" applyFont="1">
      <alignment vertical="center"/>
    </xf>
    <xf numFmtId="0" fontId="16" fillId="0" borderId="0" xfId="11" applyFont="1" applyBorder="1" applyAlignment="1">
      <alignment vertical="center"/>
    </xf>
    <xf numFmtId="0" fontId="7" fillId="0" borderId="0" xfId="11" applyFont="1" applyBorder="1" applyAlignment="1">
      <alignment vertical="center"/>
    </xf>
    <xf numFmtId="0" fontId="18" fillId="0" borderId="0" xfId="11" applyFont="1">
      <alignment vertical="center"/>
    </xf>
    <xf numFmtId="0" fontId="16" fillId="0" borderId="0" xfId="11" applyFont="1" applyAlignment="1">
      <alignment vertical="center"/>
    </xf>
    <xf numFmtId="0" fontId="7" fillId="0" borderId="0" xfId="11" applyFont="1" applyAlignment="1">
      <alignment vertical="center"/>
    </xf>
    <xf numFmtId="0" fontId="18" fillId="0" borderId="0" xfId="11" applyFont="1" applyAlignment="1">
      <alignment vertical="center"/>
    </xf>
    <xf numFmtId="0" fontId="0" fillId="0" borderId="0" xfId="4" applyFont="1" applyAlignment="1">
      <alignment vertical="center"/>
    </xf>
    <xf numFmtId="0" fontId="7" fillId="0" borderId="0" xfId="11" applyFont="1">
      <alignment vertical="center"/>
    </xf>
    <xf numFmtId="0" fontId="18" fillId="0" borderId="0" xfId="12" applyFont="1" applyAlignment="1">
      <alignment vertical="center"/>
    </xf>
    <xf numFmtId="0" fontId="3" fillId="0" borderId="0" xfId="12" applyAlignment="1">
      <alignment vertical="center"/>
    </xf>
    <xf numFmtId="0" fontId="3" fillId="0" borderId="0" xfId="12">
      <alignment vertical="center"/>
    </xf>
    <xf numFmtId="0" fontId="18" fillId="0" borderId="0" xfId="12" applyFont="1">
      <alignment vertical="center"/>
    </xf>
    <xf numFmtId="0" fontId="16" fillId="0" borderId="0" xfId="12" applyFont="1">
      <alignment vertical="center"/>
    </xf>
    <xf numFmtId="0" fontId="3" fillId="0" borderId="0" xfId="11" applyFont="1">
      <alignment vertical="center"/>
    </xf>
    <xf numFmtId="0" fontId="3" fillId="0" borderId="0" xfId="11" applyFont="1" applyAlignment="1">
      <alignment vertical="center"/>
    </xf>
    <xf numFmtId="0" fontId="7" fillId="0" borderId="0" xfId="0" applyFont="1">
      <alignment vertical="center"/>
    </xf>
    <xf numFmtId="0" fontId="7" fillId="0" borderId="0" xfId="0" applyFont="1" applyBorder="1" applyAlignment="1">
      <alignment vertical="center"/>
    </xf>
    <xf numFmtId="0" fontId="12" fillId="0" borderId="0" xfId="0" applyFont="1" applyAlignment="1">
      <alignment vertical="center"/>
    </xf>
    <xf numFmtId="0" fontId="12" fillId="0" borderId="0" xfId="0" applyFont="1">
      <alignment vertical="center"/>
    </xf>
    <xf numFmtId="0" fontId="11" fillId="0" borderId="0" xfId="0" applyFont="1">
      <alignment vertical="center"/>
    </xf>
    <xf numFmtId="0" fontId="23" fillId="0" borderId="0" xfId="0" applyFont="1">
      <alignment vertical="center"/>
    </xf>
    <xf numFmtId="0" fontId="24" fillId="0" borderId="0" xfId="0" applyFont="1" applyAlignment="1">
      <alignment horizontal="justify" vertical="center"/>
    </xf>
    <xf numFmtId="0" fontId="25" fillId="0" borderId="0" xfId="0" applyFont="1">
      <alignment vertical="center"/>
    </xf>
    <xf numFmtId="0" fontId="12" fillId="0" borderId="2" xfId="0" applyFont="1" applyBorder="1" applyAlignment="1">
      <alignment horizontal="distributed" vertical="center" wrapText="1" justifyLastLine="1"/>
    </xf>
    <xf numFmtId="0" fontId="12" fillId="0" borderId="0" xfId="0" applyFont="1" applyBorder="1" applyAlignment="1">
      <alignment horizontal="center" vertical="center" wrapText="1"/>
    </xf>
    <xf numFmtId="0" fontId="27" fillId="0" borderId="0" xfId="0" applyFont="1">
      <alignment vertical="center"/>
    </xf>
    <xf numFmtId="0" fontId="9" fillId="0" borderId="0" xfId="0" applyFont="1">
      <alignment vertical="center"/>
    </xf>
    <xf numFmtId="0" fontId="28" fillId="0" borderId="0" xfId="0" applyFont="1">
      <alignment vertical="center"/>
    </xf>
    <xf numFmtId="0" fontId="9" fillId="0" borderId="0" xfId="0" applyFont="1" applyAlignment="1"/>
    <xf numFmtId="0" fontId="24" fillId="0" borderId="0" xfId="0" applyFont="1">
      <alignment vertical="center"/>
    </xf>
    <xf numFmtId="0" fontId="12" fillId="0" borderId="0" xfId="0" applyFont="1" applyFill="1">
      <alignment vertical="center"/>
    </xf>
    <xf numFmtId="0" fontId="27" fillId="0" borderId="0" xfId="0" applyFont="1" applyFill="1">
      <alignment vertical="center"/>
    </xf>
    <xf numFmtId="0" fontId="9" fillId="0" borderId="0" xfId="0" applyFont="1" applyAlignment="1">
      <alignment vertical="top"/>
    </xf>
    <xf numFmtId="0" fontId="20" fillId="0" borderId="0" xfId="0" applyFont="1">
      <alignment vertical="center"/>
    </xf>
    <xf numFmtId="0" fontId="37" fillId="0" borderId="0" xfId="0" applyFont="1">
      <alignment vertical="center"/>
    </xf>
    <xf numFmtId="0" fontId="33" fillId="0" borderId="0" xfId="0" applyFont="1">
      <alignment vertical="center"/>
    </xf>
    <xf numFmtId="0" fontId="29" fillId="0" borderId="0" xfId="0" applyFont="1">
      <alignment vertical="center"/>
    </xf>
    <xf numFmtId="0" fontId="12" fillId="0" borderId="0" xfId="0" applyFont="1" applyProtection="1">
      <alignment vertical="center"/>
      <protection locked="0"/>
    </xf>
    <xf numFmtId="0" fontId="38" fillId="0" borderId="0" xfId="11" applyFont="1" applyAlignment="1">
      <alignment vertical="center"/>
    </xf>
    <xf numFmtId="0" fontId="38" fillId="0" borderId="0" xfId="12" applyFont="1" applyAlignment="1">
      <alignment vertical="center"/>
    </xf>
    <xf numFmtId="49" fontId="12" fillId="0" borderId="2" xfId="0" applyNumberFormat="1" applyFont="1" applyBorder="1" applyAlignment="1" applyProtection="1">
      <alignment horizontal="center" vertical="center" wrapText="1"/>
      <protection locked="0"/>
    </xf>
    <xf numFmtId="0" fontId="12" fillId="0" borderId="25" xfId="0" applyFont="1" applyBorder="1" applyAlignment="1" applyProtection="1">
      <alignment horizontal="left" vertical="center" indent="1" shrinkToFit="1"/>
      <protection locked="0"/>
    </xf>
    <xf numFmtId="0" fontId="12" fillId="0" borderId="26" xfId="0" applyFont="1" applyBorder="1" applyAlignment="1" applyProtection="1">
      <alignment horizontal="left" vertical="center" indent="1" shrinkToFit="1"/>
      <protection locked="0"/>
    </xf>
    <xf numFmtId="0" fontId="12" fillId="0" borderId="5" xfId="0" applyFont="1" applyBorder="1" applyAlignment="1" applyProtection="1">
      <alignment horizontal="left" vertical="center" indent="1" shrinkToFit="1"/>
      <protection locked="0"/>
    </xf>
    <xf numFmtId="0" fontId="38" fillId="0" borderId="0" xfId="11" applyFont="1">
      <alignment vertical="center"/>
    </xf>
    <xf numFmtId="0" fontId="40" fillId="0" borderId="0" xfId="11" applyFont="1" applyBorder="1" applyAlignment="1">
      <alignment horizontal="left" vertical="center"/>
    </xf>
    <xf numFmtId="0" fontId="40" fillId="0" borderId="0" xfId="11" applyFont="1">
      <alignment vertical="center"/>
    </xf>
    <xf numFmtId="0" fontId="41" fillId="0" borderId="0" xfId="0" applyFont="1">
      <alignment vertical="center"/>
    </xf>
    <xf numFmtId="0" fontId="12" fillId="0" borderId="0" xfId="0" applyFont="1" applyAlignment="1"/>
    <xf numFmtId="0" fontId="24" fillId="0" borderId="0" xfId="0" applyFont="1" applyAlignment="1"/>
    <xf numFmtId="0" fontId="33" fillId="0" borderId="0" xfId="0" applyFont="1" applyAlignment="1"/>
    <xf numFmtId="0" fontId="12" fillId="0" borderId="0" xfId="0" applyFont="1" applyAlignment="1" applyProtection="1">
      <protection locked="0"/>
    </xf>
    <xf numFmtId="0" fontId="44" fillId="0" borderId="0" xfId="0" applyFont="1">
      <alignment vertical="center"/>
    </xf>
    <xf numFmtId="0" fontId="48" fillId="0" borderId="0" xfId="0" applyFont="1">
      <alignment vertical="center"/>
    </xf>
    <xf numFmtId="0" fontId="49" fillId="0" borderId="0" xfId="0" applyFont="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4" fillId="0" borderId="0" xfId="11" applyFont="1">
      <alignment vertical="center"/>
    </xf>
    <xf numFmtId="0" fontId="32" fillId="0" borderId="0" xfId="0" applyFont="1" applyAlignment="1">
      <alignment vertical="center"/>
    </xf>
    <xf numFmtId="0" fontId="0" fillId="0" borderId="0" xfId="7" applyFont="1"/>
    <xf numFmtId="0" fontId="0" fillId="0" borderId="1" xfId="7" applyFont="1" applyBorder="1"/>
    <xf numFmtId="0" fontId="9" fillId="0" borderId="0" xfId="0" applyFont="1" applyProtection="1">
      <alignment vertical="center"/>
      <protection locked="0"/>
    </xf>
    <xf numFmtId="0" fontId="57" fillId="0" borderId="0" xfId="0" applyFont="1">
      <alignment vertical="center"/>
    </xf>
    <xf numFmtId="0" fontId="43" fillId="0" borderId="0" xfId="0" applyFont="1" applyBorder="1">
      <alignment vertical="center"/>
    </xf>
    <xf numFmtId="0" fontId="43" fillId="0" borderId="0" xfId="1" applyFont="1" applyBorder="1" applyAlignment="1" applyProtection="1">
      <alignment horizontal="left" vertical="center" indent="1"/>
    </xf>
    <xf numFmtId="0" fontId="10" fillId="0" borderId="0" xfId="0" applyFont="1">
      <alignment vertical="center"/>
    </xf>
    <xf numFmtId="0" fontId="12" fillId="0" borderId="2" xfId="0" applyFont="1" applyBorder="1" applyAlignment="1">
      <alignment horizontal="center" vertical="center"/>
    </xf>
    <xf numFmtId="0" fontId="12" fillId="0" borderId="2" xfId="0" applyFont="1" applyBorder="1" applyAlignment="1">
      <alignment vertical="top" wrapText="1"/>
    </xf>
    <xf numFmtId="0" fontId="12" fillId="0" borderId="2" xfId="0" applyFont="1" applyBorder="1" applyAlignment="1">
      <alignment horizontal="justify" vertical="top" wrapText="1"/>
    </xf>
    <xf numFmtId="0" fontId="9" fillId="0" borderId="0" xfId="0" applyFont="1" applyAlignment="1">
      <alignment vertical="center" wrapText="1"/>
    </xf>
    <xf numFmtId="0" fontId="12" fillId="0" borderId="2" xfId="0" applyFont="1" applyBorder="1" applyAlignment="1">
      <alignment vertical="center" wrapText="1"/>
    </xf>
    <xf numFmtId="0" fontId="32" fillId="0" borderId="0" xfId="0" applyFont="1">
      <alignment vertical="center"/>
    </xf>
    <xf numFmtId="0" fontId="58" fillId="0" borderId="0" xfId="0" applyFont="1">
      <alignment vertical="center"/>
    </xf>
    <xf numFmtId="0" fontId="61" fillId="0" borderId="0" xfId="0" applyFont="1">
      <alignment vertical="center"/>
    </xf>
    <xf numFmtId="0" fontId="82" fillId="0" borderId="0" xfId="0" applyFont="1" applyAlignment="1">
      <alignment horizontal="center" vertical="center"/>
    </xf>
    <xf numFmtId="0" fontId="18" fillId="0" borderId="0" xfId="0" applyFont="1">
      <alignment vertical="center"/>
    </xf>
    <xf numFmtId="0" fontId="6" fillId="0" borderId="0" xfId="0" applyFont="1">
      <alignment vertical="center"/>
    </xf>
    <xf numFmtId="0" fontId="12" fillId="0" borderId="2" xfId="0" applyFont="1" applyBorder="1" applyProtection="1">
      <alignment vertical="center"/>
      <protection locked="0"/>
    </xf>
    <xf numFmtId="49" fontId="9" fillId="0" borderId="0" xfId="0" applyNumberFormat="1" applyFont="1">
      <alignment vertical="center"/>
    </xf>
    <xf numFmtId="0" fontId="0" fillId="0" borderId="0" xfId="0" applyAlignment="1">
      <alignment vertical="center"/>
    </xf>
    <xf numFmtId="0" fontId="9" fillId="0" borderId="1" xfId="0" applyFont="1" applyBorder="1" applyAlignment="1">
      <alignment vertical="center"/>
    </xf>
    <xf numFmtId="0" fontId="12" fillId="0" borderId="0" xfId="0" applyFont="1" applyAlignment="1">
      <alignment horizontal="left"/>
    </xf>
    <xf numFmtId="49" fontId="12" fillId="0" borderId="0" xfId="0" applyNumberFormat="1" applyFont="1" applyAlignment="1">
      <alignment horizontal="left"/>
    </xf>
    <xf numFmtId="0" fontId="0" fillId="0" borderId="0" xfId="0" applyFont="1" applyAlignment="1"/>
    <xf numFmtId="0" fontId="54" fillId="0" borderId="0" xfId="0" applyFont="1">
      <alignment vertical="center"/>
    </xf>
    <xf numFmtId="0" fontId="17" fillId="0" borderId="0" xfId="0" applyFont="1">
      <alignment vertical="center"/>
    </xf>
    <xf numFmtId="0" fontId="5" fillId="0" borderId="0" xfId="0" applyFont="1">
      <alignment vertical="center"/>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applyAlignment="1"/>
    <xf numFmtId="0" fontId="62" fillId="0" borderId="0" xfId="0" applyFont="1" applyAlignment="1">
      <alignment horizontal="center" vertical="center"/>
    </xf>
    <xf numFmtId="0" fontId="83" fillId="0" borderId="0" xfId="0" applyFont="1">
      <alignment vertical="center"/>
    </xf>
    <xf numFmtId="0" fontId="0" fillId="0" borderId="0" xfId="9" applyFont="1" applyAlignment="1">
      <alignment wrapText="1"/>
    </xf>
    <xf numFmtId="0" fontId="0" fillId="0" borderId="0" xfId="9" applyFont="1" applyBorder="1" applyAlignment="1">
      <alignment wrapText="1"/>
    </xf>
    <xf numFmtId="0" fontId="0" fillId="0" borderId="0" xfId="9" applyFont="1" applyAlignment="1"/>
    <xf numFmtId="0" fontId="0" fillId="0" borderId="0" xfId="9" applyFont="1" applyAlignment="1">
      <alignment vertical="center"/>
    </xf>
    <xf numFmtId="0" fontId="0" fillId="0" borderId="0" xfId="9" applyFont="1">
      <alignment textRotation="45" wrapText="1"/>
    </xf>
    <xf numFmtId="0" fontId="0" fillId="0" borderId="0" xfId="10" applyFont="1" applyBorder="1" applyAlignment="1">
      <alignment wrapText="1"/>
    </xf>
    <xf numFmtId="0" fontId="0" fillId="0" borderId="0" xfId="10" applyFont="1" applyAlignment="1">
      <alignment wrapText="1"/>
    </xf>
    <xf numFmtId="0" fontId="34" fillId="0" borderId="0" xfId="10" applyFont="1" applyBorder="1" applyAlignment="1"/>
    <xf numFmtId="0" fontId="0" fillId="0" borderId="0" xfId="10" applyFont="1" applyAlignment="1"/>
    <xf numFmtId="0" fontId="34" fillId="0" borderId="0" xfId="10" applyFont="1" applyBorder="1" applyAlignment="1">
      <alignment vertical="center"/>
    </xf>
    <xf numFmtId="0" fontId="0" fillId="0" borderId="0" xfId="10" applyFont="1" applyAlignment="1">
      <alignment vertical="center"/>
    </xf>
    <xf numFmtId="0" fontId="34" fillId="0" borderId="0" xfId="10" applyFont="1" applyBorder="1" applyAlignment="1">
      <alignment wrapText="1"/>
    </xf>
    <xf numFmtId="0" fontId="67" fillId="0" borderId="0" xfId="10" applyFont="1" applyBorder="1" applyAlignment="1">
      <alignment wrapText="1"/>
    </xf>
    <xf numFmtId="0" fontId="0" fillId="0" borderId="0" xfId="10" applyFont="1" applyBorder="1">
      <alignment textRotation="45" wrapText="1"/>
    </xf>
    <xf numFmtId="0" fontId="0" fillId="0" borderId="0" xfId="10" applyFont="1">
      <alignment textRotation="45" wrapText="1"/>
    </xf>
    <xf numFmtId="0" fontId="68" fillId="0" borderId="0" xfId="10" applyFont="1" applyBorder="1" applyAlignment="1">
      <alignment wrapText="1"/>
    </xf>
    <xf numFmtId="0" fontId="34" fillId="0" borderId="0" xfId="9" applyFont="1" applyBorder="1" applyAlignment="1">
      <alignment wrapText="1"/>
    </xf>
    <xf numFmtId="0" fontId="34" fillId="0" borderId="0" xfId="9" applyFont="1" applyAlignment="1">
      <alignment wrapText="1"/>
    </xf>
    <xf numFmtId="0" fontId="34" fillId="0" borderId="0" xfId="9" applyFont="1" applyBorder="1" applyAlignment="1"/>
    <xf numFmtId="0" fontId="34" fillId="0" borderId="0" xfId="9" applyFont="1" applyBorder="1" applyAlignment="1">
      <alignment vertical="center"/>
    </xf>
    <xf numFmtId="0" fontId="3" fillId="0" borderId="0" xfId="9" applyFont="1" applyBorder="1">
      <alignment textRotation="45" wrapText="1"/>
    </xf>
    <xf numFmtId="0" fontId="3" fillId="0" borderId="0" xfId="9" applyFont="1" applyBorder="1" applyAlignment="1">
      <alignment wrapText="1"/>
    </xf>
    <xf numFmtId="0" fontId="3" fillId="0" borderId="0" xfId="9" applyFont="1" applyAlignment="1">
      <alignment wrapText="1"/>
    </xf>
    <xf numFmtId="0" fontId="69" fillId="0" borderId="0" xfId="9" applyFont="1" applyBorder="1" applyAlignment="1">
      <alignment wrapText="1"/>
    </xf>
    <xf numFmtId="0" fontId="40" fillId="0" borderId="0" xfId="9" applyFont="1" applyBorder="1" applyAlignment="1">
      <alignment vertical="center"/>
    </xf>
    <xf numFmtId="0" fontId="40" fillId="0" borderId="0" xfId="9" applyFont="1" applyBorder="1" applyAlignment="1">
      <alignment wrapText="1"/>
    </xf>
    <xf numFmtId="0" fontId="40" fillId="0" borderId="0" xfId="10" applyFont="1" applyBorder="1" applyAlignment="1">
      <alignment vertical="center"/>
    </xf>
    <xf numFmtId="0" fontId="3" fillId="4" borderId="2" xfId="11" applyFill="1" applyBorder="1" applyAlignment="1" applyProtection="1">
      <alignment horizontal="center" vertical="center"/>
      <protection locked="0"/>
    </xf>
    <xf numFmtId="177" fontId="17" fillId="4" borderId="10" xfId="11" applyNumberFormat="1" applyFont="1" applyFill="1" applyBorder="1" applyAlignment="1" applyProtection="1">
      <alignment horizontal="center" vertical="center"/>
      <protection locked="0"/>
    </xf>
    <xf numFmtId="0" fontId="3" fillId="4" borderId="10" xfId="11" applyFill="1" applyBorder="1" applyAlignment="1" applyProtection="1">
      <alignment horizontal="center" vertical="center"/>
      <protection locked="0"/>
    </xf>
    <xf numFmtId="0" fontId="3" fillId="0" borderId="10" xfId="11" applyFont="1" applyFill="1" applyBorder="1" applyAlignment="1" applyProtection="1">
      <alignment horizontal="center" vertical="center"/>
      <protection locked="0"/>
    </xf>
    <xf numFmtId="0" fontId="3" fillId="0" borderId="2" xfId="11" applyFont="1" applyFill="1" applyBorder="1" applyAlignment="1" applyProtection="1">
      <alignment horizontal="center" vertical="center"/>
      <protection locked="0"/>
    </xf>
    <xf numFmtId="0" fontId="3" fillId="4" borderId="14" xfId="11" applyFont="1" applyFill="1" applyBorder="1" applyAlignment="1" applyProtection="1">
      <alignment horizontal="justify" vertical="center" wrapText="1"/>
      <protection locked="0"/>
    </xf>
    <xf numFmtId="0" fontId="3" fillId="4" borderId="50" xfId="11" applyFont="1" applyFill="1" applyBorder="1" applyAlignment="1" applyProtection="1">
      <alignment horizontal="justify" vertical="center" wrapText="1"/>
      <protection locked="0"/>
    </xf>
    <xf numFmtId="0" fontId="3" fillId="3" borderId="14" xfId="11" applyFont="1" applyFill="1" applyBorder="1" applyAlignment="1" applyProtection="1">
      <alignment horizontal="center" vertical="center"/>
      <protection locked="0"/>
    </xf>
    <xf numFmtId="0" fontId="3" fillId="3" borderId="10" xfId="11" applyFill="1" applyBorder="1" applyAlignment="1" applyProtection="1">
      <alignment horizontal="justify" vertical="center" wrapText="1"/>
      <protection locked="0"/>
    </xf>
    <xf numFmtId="177" fontId="17" fillId="3" borderId="2" xfId="11" applyNumberFormat="1" applyFont="1" applyFill="1" applyBorder="1" applyProtection="1">
      <alignment vertical="center"/>
      <protection locked="0"/>
    </xf>
    <xf numFmtId="49" fontId="3" fillId="5" borderId="30" xfId="11" applyNumberFormat="1" applyFont="1" applyFill="1" applyBorder="1" applyAlignment="1" applyProtection="1">
      <alignment horizontal="center" vertical="center"/>
      <protection locked="0"/>
    </xf>
    <xf numFmtId="0" fontId="3" fillId="5" borderId="2" xfId="11" applyFont="1" applyFill="1" applyBorder="1" applyAlignment="1" applyProtection="1">
      <alignment horizontal="justify" vertical="center" wrapText="1"/>
      <protection locked="0"/>
    </xf>
    <xf numFmtId="177" fontId="17" fillId="5" borderId="2" xfId="11" applyNumberFormat="1" applyFont="1" applyFill="1" applyBorder="1" applyAlignment="1" applyProtection="1">
      <alignment horizontal="center" vertical="center"/>
      <protection locked="0"/>
    </xf>
    <xf numFmtId="0" fontId="3" fillId="3" borderId="10" xfId="11" applyFont="1" applyFill="1" applyBorder="1" applyAlignment="1" applyProtection="1">
      <alignment horizontal="justify" vertical="center" wrapText="1"/>
      <protection locked="0"/>
    </xf>
    <xf numFmtId="177" fontId="17" fillId="3" borderId="2" xfId="11" applyNumberFormat="1" applyFont="1" applyFill="1" applyBorder="1" applyAlignment="1" applyProtection="1">
      <alignment horizontal="center" vertical="center"/>
      <protection locked="0"/>
    </xf>
    <xf numFmtId="0" fontId="3" fillId="4" borderId="14" xfId="11" applyFill="1" applyBorder="1" applyAlignment="1" applyProtection="1">
      <alignment horizontal="justify" vertical="center" wrapText="1"/>
      <protection locked="0"/>
    </xf>
    <xf numFmtId="0" fontId="3" fillId="4" borderId="50" xfId="11" applyFill="1" applyBorder="1" applyAlignment="1" applyProtection="1">
      <alignment horizontal="justify" vertical="center" wrapText="1"/>
      <protection locked="0"/>
    </xf>
    <xf numFmtId="0" fontId="3" fillId="3" borderId="14" xfId="11" applyFill="1" applyBorder="1" applyAlignment="1" applyProtection="1">
      <alignment horizontal="center" vertical="center"/>
      <protection locked="0"/>
    </xf>
    <xf numFmtId="49" fontId="3" fillId="5" borderId="30" xfId="11" applyNumberFormat="1" applyFill="1" applyBorder="1" applyAlignment="1" applyProtection="1">
      <alignment horizontal="center" vertical="center"/>
      <protection locked="0"/>
    </xf>
    <xf numFmtId="0" fontId="3" fillId="5" borderId="2" xfId="11" applyFill="1" applyBorder="1" applyAlignment="1" applyProtection="1">
      <alignment horizontal="justify" vertical="center" wrapText="1"/>
      <protection locked="0"/>
    </xf>
    <xf numFmtId="0" fontId="48" fillId="0" borderId="0" xfId="0" applyFont="1" applyAlignment="1">
      <alignment vertical="center"/>
    </xf>
    <xf numFmtId="0" fontId="44" fillId="0" borderId="0" xfId="0" applyFont="1" applyAlignment="1">
      <alignment vertical="center"/>
    </xf>
    <xf numFmtId="0" fontId="47" fillId="0" borderId="0" xfId="0" applyFont="1" applyAlignment="1">
      <alignment vertical="center"/>
    </xf>
    <xf numFmtId="0" fontId="43" fillId="0" borderId="0" xfId="0" applyFont="1" applyAlignment="1">
      <alignment vertical="center"/>
    </xf>
    <xf numFmtId="0" fontId="71" fillId="0" borderId="0" xfId="0" applyFont="1" applyAlignment="1">
      <alignment horizontal="center" vertical="center"/>
    </xf>
    <xf numFmtId="0" fontId="46" fillId="0" borderId="0" xfId="0" applyFont="1" applyAlignment="1">
      <alignment vertical="center"/>
    </xf>
    <xf numFmtId="0" fontId="46" fillId="0" borderId="0" xfId="0" applyFont="1" applyBorder="1" applyAlignment="1">
      <alignment horizontal="left" vertical="top" wrapText="1" indent="1"/>
    </xf>
    <xf numFmtId="0" fontId="46" fillId="0" borderId="0" xfId="0" applyFont="1" applyBorder="1" applyAlignment="1">
      <alignment horizontal="left" vertical="top" wrapText="1"/>
    </xf>
    <xf numFmtId="0" fontId="72" fillId="0" borderId="0" xfId="0" applyFont="1">
      <alignment vertical="center"/>
    </xf>
    <xf numFmtId="0" fontId="23" fillId="0" borderId="0" xfId="0" applyFont="1" applyProtection="1">
      <alignment vertical="center"/>
    </xf>
    <xf numFmtId="0" fontId="12" fillId="0" borderId="0" xfId="0" applyFont="1" applyProtection="1">
      <alignment vertical="center"/>
    </xf>
    <xf numFmtId="0" fontId="11" fillId="0" borderId="0" xfId="0" applyFont="1" applyProtection="1">
      <alignment vertical="center"/>
    </xf>
    <xf numFmtId="0" fontId="64" fillId="0" borderId="0" xfId="0" applyFont="1" applyProtection="1">
      <alignment vertical="center"/>
    </xf>
    <xf numFmtId="0" fontId="33" fillId="0" borderId="0" xfId="0" applyFont="1" applyProtection="1">
      <alignment vertical="center"/>
    </xf>
    <xf numFmtId="0" fontId="10" fillId="0" borderId="0" xfId="0" applyFont="1" applyProtection="1">
      <alignment vertical="center"/>
    </xf>
    <xf numFmtId="0" fontId="9" fillId="0" borderId="0" xfId="0" applyFont="1" applyProtection="1">
      <alignment vertical="center"/>
    </xf>
    <xf numFmtId="0" fontId="47" fillId="0" borderId="0" xfId="0" applyFont="1" applyBorder="1">
      <alignment vertical="center"/>
    </xf>
    <xf numFmtId="0" fontId="20" fillId="0" borderId="0" xfId="0" applyFont="1" applyAlignment="1">
      <alignment vertical="top"/>
    </xf>
    <xf numFmtId="0" fontId="19" fillId="0" borderId="0" xfId="0" applyFont="1">
      <alignment vertical="center"/>
    </xf>
    <xf numFmtId="0" fontId="19" fillId="0" borderId="0" xfId="0" applyFont="1" applyAlignment="1">
      <alignment vertical="top"/>
    </xf>
    <xf numFmtId="0" fontId="22" fillId="0" borderId="0" xfId="0" applyFont="1" applyAlignment="1">
      <alignment horizontal="center" vertical="center"/>
    </xf>
    <xf numFmtId="0" fontId="74" fillId="0" borderId="0" xfId="0" applyFont="1">
      <alignment vertical="center"/>
    </xf>
    <xf numFmtId="0" fontId="3" fillId="0" borderId="0" xfId="12" applyFont="1" applyAlignment="1">
      <alignment vertical="center"/>
    </xf>
    <xf numFmtId="0" fontId="3" fillId="0" borderId="0" xfId="12" applyFont="1">
      <alignment vertical="center"/>
    </xf>
    <xf numFmtId="0" fontId="76" fillId="0" borderId="0" xfId="0" applyFont="1">
      <alignment vertical="center"/>
    </xf>
    <xf numFmtId="0" fontId="76" fillId="6" borderId="59" xfId="0" applyFont="1" applyFill="1" applyBorder="1" applyAlignment="1">
      <alignment horizontal="center" vertical="center"/>
    </xf>
    <xf numFmtId="0" fontId="76" fillId="0" borderId="0" xfId="0" applyFont="1" applyAlignment="1">
      <alignment vertical="top"/>
    </xf>
    <xf numFmtId="0" fontId="76" fillId="0" borderId="0" xfId="0" applyFont="1" applyAlignment="1">
      <alignment horizontal="center" vertical="center"/>
    </xf>
    <xf numFmtId="0" fontId="77" fillId="0" borderId="33" xfId="0" applyFont="1" applyBorder="1" applyAlignment="1">
      <alignment horizontal="center" vertical="top"/>
    </xf>
    <xf numFmtId="0" fontId="77" fillId="0" borderId="35" xfId="0" applyFont="1" applyBorder="1" applyAlignment="1">
      <alignment horizontal="center" vertical="top"/>
    </xf>
    <xf numFmtId="0" fontId="19" fillId="0" borderId="0" xfId="0" applyFont="1" applyAlignment="1">
      <alignment horizontal="center" vertical="center"/>
    </xf>
    <xf numFmtId="0" fontId="37" fillId="0" borderId="0" xfId="0" applyFont="1" applyAlignment="1">
      <alignment vertical="top"/>
    </xf>
    <xf numFmtId="0" fontId="77" fillId="0" borderId="0" xfId="0" applyFont="1" applyAlignment="1">
      <alignment horizontal="right"/>
    </xf>
    <xf numFmtId="0" fontId="20" fillId="0" borderId="0" xfId="0" applyFont="1" applyBorder="1" applyAlignment="1">
      <alignment horizontal="center" vertical="center"/>
    </xf>
    <xf numFmtId="0" fontId="57" fillId="0" borderId="0" xfId="0" applyFont="1" applyAlignment="1">
      <alignment vertical="center" wrapText="1"/>
    </xf>
    <xf numFmtId="0" fontId="11" fillId="0" borderId="0" xfId="0" applyFont="1" applyAlignment="1">
      <alignment vertical="center" wrapText="1"/>
    </xf>
    <xf numFmtId="0" fontId="32" fillId="0" borderId="0" xfId="0" applyFont="1" applyAlignment="1">
      <alignment vertical="center" wrapText="1"/>
    </xf>
    <xf numFmtId="0" fontId="23" fillId="0" borderId="0" xfId="0" applyFont="1" applyAlignment="1">
      <alignment vertical="center" wrapText="1"/>
    </xf>
    <xf numFmtId="0" fontId="3" fillId="3" borderId="10" xfId="11" applyFont="1" applyFill="1" applyBorder="1" applyAlignment="1">
      <alignment horizontal="center" vertical="center"/>
    </xf>
    <xf numFmtId="0" fontId="3" fillId="3" borderId="2" xfId="11" applyFont="1" applyFill="1" applyBorder="1" applyAlignment="1">
      <alignment horizontal="center" vertical="center"/>
    </xf>
    <xf numFmtId="0" fontId="3" fillId="3" borderId="2" xfId="12" applyFont="1" applyFill="1" applyBorder="1" applyAlignment="1">
      <alignment horizontal="center" vertical="center"/>
    </xf>
    <xf numFmtId="0" fontId="3" fillId="3" borderId="10" xfId="12" applyFont="1" applyFill="1" applyBorder="1" applyAlignment="1">
      <alignment horizontal="center" vertical="center"/>
    </xf>
    <xf numFmtId="0" fontId="12" fillId="0" borderId="0" xfId="0" applyFont="1">
      <alignment vertical="center"/>
    </xf>
    <xf numFmtId="0" fontId="3" fillId="4" borderId="14" xfId="11" applyFill="1" applyBorder="1" applyAlignment="1" applyProtection="1">
      <alignment horizontal="center" vertical="center"/>
      <protection locked="0"/>
    </xf>
    <xf numFmtId="0" fontId="3" fillId="3" borderId="2" xfId="12" applyFont="1" applyFill="1" applyBorder="1" applyAlignment="1">
      <alignment horizontal="center" vertical="center"/>
    </xf>
    <xf numFmtId="0" fontId="3" fillId="3" borderId="12" xfId="11" applyFont="1" applyFill="1" applyBorder="1" applyAlignment="1" applyProtection="1">
      <alignment horizontal="center" vertical="center" shrinkToFit="1"/>
      <protection locked="0"/>
    </xf>
    <xf numFmtId="0" fontId="3" fillId="3" borderId="18" xfId="11" applyFill="1" applyBorder="1" applyAlignment="1" applyProtection="1">
      <alignment horizontal="center" vertical="center" wrapText="1"/>
      <protection locked="0"/>
    </xf>
    <xf numFmtId="0" fontId="3" fillId="5" borderId="5" xfId="11" applyFont="1" applyFill="1" applyBorder="1" applyAlignment="1" applyProtection="1">
      <alignment horizontal="center" vertical="center" shrinkToFit="1"/>
      <protection locked="0"/>
    </xf>
    <xf numFmtId="177" fontId="13" fillId="3" borderId="5" xfId="12" applyNumberFormat="1" applyFont="1" applyFill="1" applyBorder="1" applyAlignment="1" applyProtection="1">
      <alignment horizontal="center" vertical="center"/>
      <protection locked="0"/>
    </xf>
    <xf numFmtId="0" fontId="3" fillId="3" borderId="12" xfId="12" applyFont="1" applyFill="1" applyBorder="1" applyAlignment="1" applyProtection="1">
      <alignment horizontal="center" vertical="center" shrinkToFit="1"/>
      <protection locked="0"/>
    </xf>
    <xf numFmtId="0" fontId="17" fillId="3" borderId="5" xfId="12" applyFont="1" applyFill="1" applyBorder="1" applyAlignment="1" applyProtection="1">
      <alignment vertical="center" wrapText="1"/>
      <protection locked="0"/>
    </xf>
    <xf numFmtId="0" fontId="17" fillId="3" borderId="6" xfId="12" applyFont="1" applyFill="1" applyBorder="1" applyAlignment="1" applyProtection="1">
      <alignment vertical="center" wrapText="1"/>
      <protection locked="0"/>
    </xf>
    <xf numFmtId="177" fontId="3" fillId="3" borderId="9" xfId="12" applyNumberFormat="1" applyFont="1" applyFill="1" applyBorder="1" applyAlignment="1" applyProtection="1">
      <alignment horizontal="center" vertical="center"/>
      <protection locked="0"/>
    </xf>
    <xf numFmtId="57" fontId="3" fillId="5" borderId="57" xfId="12" applyNumberFormat="1" applyFont="1" applyFill="1" applyBorder="1" applyAlignment="1" applyProtection="1">
      <alignment horizontal="center" vertical="center" shrinkToFit="1"/>
      <protection locked="0"/>
    </xf>
    <xf numFmtId="177" fontId="3" fillId="5" borderId="5" xfId="12" applyNumberFormat="1" applyFont="1" applyFill="1" applyBorder="1" applyAlignment="1" applyProtection="1">
      <alignment horizontal="center" vertical="center"/>
      <protection locked="0"/>
    </xf>
    <xf numFmtId="0" fontId="21" fillId="5" borderId="5" xfId="12" applyFont="1" applyFill="1" applyBorder="1" applyAlignment="1" applyProtection="1">
      <alignment vertical="center" wrapText="1"/>
      <protection locked="0"/>
    </xf>
    <xf numFmtId="0" fontId="3" fillId="5" borderId="5" xfId="12" applyFont="1" applyFill="1" applyBorder="1" applyAlignment="1" applyProtection="1">
      <alignment horizontal="center" vertical="center" shrinkToFit="1"/>
      <protection locked="0"/>
    </xf>
    <xf numFmtId="0" fontId="3" fillId="3" borderId="5" xfId="11" applyFont="1" applyFill="1" applyBorder="1" applyAlignment="1" applyProtection="1">
      <alignment horizontal="center" vertical="center"/>
      <protection locked="0"/>
    </xf>
    <xf numFmtId="0" fontId="3" fillId="3" borderId="2" xfId="11" applyFont="1" applyFill="1" applyBorder="1" applyAlignment="1" applyProtection="1">
      <alignment horizontal="center" vertical="center"/>
      <protection locked="0"/>
    </xf>
    <xf numFmtId="0" fontId="16" fillId="0" borderId="0" xfId="11" applyFont="1" applyAlignment="1" applyProtection="1">
      <alignment vertical="center" wrapText="1"/>
      <protection locked="0"/>
    </xf>
    <xf numFmtId="0" fontId="3" fillId="0" borderId="0" xfId="11" applyProtection="1">
      <alignment vertical="center"/>
      <protection locked="0"/>
    </xf>
    <xf numFmtId="0" fontId="3" fillId="3" borderId="2" xfId="12" applyFont="1" applyFill="1" applyBorder="1" applyAlignment="1" applyProtection="1">
      <alignment horizontal="center" vertical="center"/>
      <protection locked="0"/>
    </xf>
    <xf numFmtId="0" fontId="3" fillId="0" borderId="0" xfId="12" applyFont="1" applyProtection="1">
      <alignment vertical="center"/>
      <protection locked="0"/>
    </xf>
    <xf numFmtId="0" fontId="3" fillId="3" borderId="5" xfId="12" applyFont="1" applyFill="1" applyBorder="1" applyAlignment="1" applyProtection="1">
      <alignment horizontal="center" vertical="center"/>
      <protection locked="0"/>
    </xf>
    <xf numFmtId="177" fontId="3" fillId="3" borderId="5" xfId="11" applyNumberFormat="1" applyFont="1" applyFill="1" applyBorder="1" applyAlignment="1" applyProtection="1">
      <alignment horizontal="center" vertical="center"/>
      <protection locked="0"/>
    </xf>
    <xf numFmtId="0" fontId="3" fillId="3" borderId="5" xfId="11" applyFont="1" applyFill="1" applyBorder="1" applyAlignment="1" applyProtection="1">
      <alignment vertical="center" wrapText="1"/>
      <protection locked="0"/>
    </xf>
    <xf numFmtId="177" fontId="3" fillId="3" borderId="6" xfId="11" applyNumberFormat="1" applyFont="1" applyFill="1" applyBorder="1" applyAlignment="1" applyProtection="1">
      <alignment horizontal="center" vertical="center"/>
      <protection locked="0"/>
    </xf>
    <xf numFmtId="177" fontId="3" fillId="3" borderId="1" xfId="11" applyNumberFormat="1" applyFont="1" applyFill="1" applyBorder="1" applyAlignment="1" applyProtection="1">
      <alignment horizontal="center" vertical="center"/>
      <protection locked="0"/>
    </xf>
    <xf numFmtId="57" fontId="3" fillId="5" borderId="57" xfId="11" applyNumberFormat="1" applyFont="1" applyFill="1" applyBorder="1" applyAlignment="1" applyProtection="1">
      <alignment horizontal="center" vertical="center"/>
      <protection locked="0"/>
    </xf>
    <xf numFmtId="57" fontId="3" fillId="5" borderId="5" xfId="11" applyNumberFormat="1" applyFont="1" applyFill="1" applyBorder="1" applyAlignment="1" applyProtection="1">
      <alignment horizontal="center" vertical="center"/>
      <protection locked="0"/>
    </xf>
    <xf numFmtId="0" fontId="3" fillId="5" borderId="5" xfId="11" applyFont="1" applyFill="1" applyBorder="1" applyAlignment="1" applyProtection="1">
      <alignment horizontal="justify" vertical="center" wrapText="1"/>
      <protection locked="0"/>
    </xf>
    <xf numFmtId="0" fontId="3" fillId="0" borderId="0" xfId="11" applyFont="1" applyProtection="1">
      <alignment vertical="center"/>
      <protection locked="0"/>
    </xf>
    <xf numFmtId="177" fontId="3" fillId="3" borderId="2" xfId="11" applyNumberFormat="1" applyFont="1" applyFill="1" applyBorder="1" applyAlignment="1" applyProtection="1">
      <alignment horizontal="center" vertical="center"/>
      <protection locked="0"/>
    </xf>
    <xf numFmtId="0" fontId="3" fillId="3" borderId="14" xfId="11" applyFont="1" applyFill="1" applyBorder="1" applyAlignment="1" applyProtection="1">
      <alignment horizontal="center" vertical="center" shrinkToFit="1"/>
      <protection locked="0"/>
    </xf>
    <xf numFmtId="0" fontId="3" fillId="3" borderId="2" xfId="11" applyFont="1" applyFill="1" applyBorder="1" applyAlignment="1" applyProtection="1">
      <alignment vertical="center" wrapText="1"/>
      <protection locked="0"/>
    </xf>
    <xf numFmtId="0" fontId="3" fillId="3" borderId="10" xfId="11" applyFont="1" applyFill="1" applyBorder="1" applyAlignment="1" applyProtection="1">
      <alignment vertical="center" wrapText="1"/>
      <protection locked="0"/>
    </xf>
    <xf numFmtId="177" fontId="3" fillId="3" borderId="10" xfId="11" applyNumberFormat="1" applyFont="1" applyFill="1" applyBorder="1" applyProtection="1">
      <alignment vertical="center"/>
      <protection locked="0"/>
    </xf>
    <xf numFmtId="177" fontId="3" fillId="3" borderId="18" xfId="11" applyNumberFormat="1" applyFont="1" applyFill="1" applyBorder="1" applyProtection="1">
      <alignment vertical="center"/>
      <protection locked="0"/>
    </xf>
    <xf numFmtId="0" fontId="3" fillId="5" borderId="58" xfId="11" applyFont="1" applyFill="1" applyBorder="1" applyProtection="1">
      <alignment vertical="center"/>
      <protection locked="0"/>
    </xf>
    <xf numFmtId="57" fontId="3" fillId="5" borderId="2" xfId="11" applyNumberFormat="1" applyFont="1" applyFill="1" applyBorder="1" applyAlignment="1" applyProtection="1">
      <alignment horizontal="center" vertical="center"/>
      <protection locked="0"/>
    </xf>
    <xf numFmtId="0" fontId="3" fillId="5" borderId="2" xfId="11" applyFont="1" applyFill="1" applyBorder="1" applyAlignment="1" applyProtection="1">
      <alignment horizontal="center" vertical="center" shrinkToFit="1"/>
      <protection locked="0"/>
    </xf>
    <xf numFmtId="0" fontId="21" fillId="5" borderId="2" xfId="11" applyFont="1" applyFill="1" applyBorder="1" applyAlignment="1" applyProtection="1">
      <alignment horizontal="center" vertical="center" shrinkToFit="1"/>
      <protection locked="0"/>
    </xf>
    <xf numFmtId="0" fontId="3" fillId="3" borderId="3" xfId="11" applyFont="1" applyFill="1" applyBorder="1" applyAlignment="1" applyProtection="1">
      <alignment horizontal="center" vertical="center" wrapText="1"/>
      <protection locked="0"/>
    </xf>
    <xf numFmtId="0" fontId="3" fillId="3" borderId="4" xfId="11" applyFont="1" applyFill="1" applyBorder="1" applyAlignment="1" applyProtection="1">
      <alignment horizontal="center" vertical="center" wrapText="1"/>
      <protection locked="0"/>
    </xf>
    <xf numFmtId="0" fontId="3" fillId="3" borderId="53" xfId="11" applyFont="1" applyFill="1" applyBorder="1" applyAlignment="1" applyProtection="1">
      <alignment horizontal="center" vertical="center" wrapText="1"/>
      <protection locked="0"/>
    </xf>
    <xf numFmtId="0" fontId="3" fillId="3" borderId="54" xfId="11" applyFont="1" applyFill="1" applyBorder="1" applyAlignment="1" applyProtection="1">
      <alignment horizontal="center" vertical="center" wrapText="1"/>
      <protection locked="0"/>
    </xf>
    <xf numFmtId="0" fontId="3" fillId="3" borderId="31" xfId="11" applyFont="1" applyFill="1" applyBorder="1" applyAlignment="1" applyProtection="1">
      <alignment horizontal="center" vertical="center" wrapText="1"/>
      <protection locked="0"/>
    </xf>
    <xf numFmtId="0" fontId="3" fillId="3" borderId="55" xfId="11" applyFont="1" applyFill="1" applyBorder="1" applyAlignment="1" applyProtection="1">
      <alignment horizontal="center" vertical="center" wrapText="1"/>
      <protection locked="0"/>
    </xf>
    <xf numFmtId="0" fontId="3" fillId="3" borderId="32" xfId="11" applyFont="1" applyFill="1" applyBorder="1" applyAlignment="1" applyProtection="1">
      <alignment horizontal="center" vertical="center" wrapText="1"/>
      <protection locked="0"/>
    </xf>
    <xf numFmtId="0" fontId="3" fillId="3" borderId="56" xfId="11" applyFont="1" applyFill="1" applyBorder="1" applyAlignment="1" applyProtection="1">
      <alignment horizontal="center" vertical="center" wrapText="1"/>
      <protection locked="0"/>
    </xf>
    <xf numFmtId="0" fontId="3" fillId="0" borderId="0" xfId="11" applyFont="1" applyAlignment="1">
      <alignment vertical="center"/>
    </xf>
    <xf numFmtId="0" fontId="89" fillId="0" borderId="0" xfId="11" applyFont="1">
      <alignment vertical="center"/>
    </xf>
    <xf numFmtId="0" fontId="68" fillId="0" borderId="0" xfId="12" applyFont="1" applyAlignment="1" applyProtection="1">
      <alignment vertical="center" wrapText="1"/>
      <protection locked="0"/>
    </xf>
    <xf numFmtId="0" fontId="90" fillId="0" borderId="0" xfId="12" applyFont="1" applyAlignment="1" applyProtection="1">
      <alignment vertical="center" wrapText="1"/>
      <protection locked="0"/>
    </xf>
    <xf numFmtId="0" fontId="3" fillId="0" borderId="0" xfId="12" applyFont="1" applyAlignment="1">
      <alignment vertical="center" wrapText="1"/>
    </xf>
    <xf numFmtId="0" fontId="3" fillId="0" borderId="0" xfId="11" applyFont="1" applyAlignment="1">
      <alignment vertical="center" wrapText="1"/>
    </xf>
    <xf numFmtId="0" fontId="90" fillId="0" borderId="0" xfId="11" applyFont="1" applyAlignment="1" applyProtection="1">
      <alignment vertical="center" wrapText="1"/>
      <protection locked="0"/>
    </xf>
    <xf numFmtId="0" fontId="84" fillId="0" borderId="0" xfId="13" applyFont="1">
      <alignment vertical="center"/>
    </xf>
    <xf numFmtId="0" fontId="94" fillId="0" borderId="0" xfId="13" applyFont="1">
      <alignment vertical="center"/>
    </xf>
    <xf numFmtId="0" fontId="95" fillId="0" borderId="0" xfId="13" applyFont="1">
      <alignment vertical="center"/>
    </xf>
    <xf numFmtId="0" fontId="96" fillId="0" borderId="0" xfId="13" applyFont="1">
      <alignment vertical="center"/>
    </xf>
    <xf numFmtId="0" fontId="95" fillId="0" borderId="22" xfId="13" applyFont="1" applyBorder="1" applyAlignment="1">
      <alignment vertical="center" wrapText="1"/>
    </xf>
    <xf numFmtId="0" fontId="95" fillId="0" borderId="18" xfId="13" applyFont="1" applyBorder="1" applyAlignment="1">
      <alignment horizontal="right" vertical="center"/>
    </xf>
    <xf numFmtId="0" fontId="98" fillId="0" borderId="0" xfId="13" applyFont="1">
      <alignment vertical="center"/>
    </xf>
    <xf numFmtId="0" fontId="104" fillId="0" borderId="0" xfId="13" applyFont="1">
      <alignment vertical="center"/>
    </xf>
    <xf numFmtId="0" fontId="101" fillId="0" borderId="0" xfId="13" applyFont="1">
      <alignment vertical="center"/>
    </xf>
    <xf numFmtId="0" fontId="96" fillId="0" borderId="0" xfId="13" applyFont="1" applyBorder="1" applyAlignment="1">
      <alignment vertical="top" wrapText="1"/>
    </xf>
    <xf numFmtId="0" fontId="96" fillId="0" borderId="1" xfId="13" applyFont="1" applyBorder="1" applyAlignment="1">
      <alignment vertical="top" wrapText="1"/>
    </xf>
    <xf numFmtId="0" fontId="104" fillId="0" borderId="19" xfId="13" applyFont="1" applyBorder="1" applyAlignment="1">
      <alignment vertical="center" wrapText="1"/>
    </xf>
    <xf numFmtId="0" fontId="104" fillId="0" borderId="0" xfId="13" applyFont="1" applyBorder="1" applyAlignment="1">
      <alignment vertical="center" wrapText="1"/>
    </xf>
    <xf numFmtId="0" fontId="95" fillId="0" borderId="0" xfId="13" applyFont="1" applyBorder="1" applyAlignment="1">
      <alignment vertical="center" wrapText="1"/>
    </xf>
    <xf numFmtId="0" fontId="12" fillId="0" borderId="0" xfId="0" applyFont="1" applyBorder="1" applyProtection="1">
      <alignment vertical="center"/>
    </xf>
    <xf numFmtId="179" fontId="0" fillId="0" borderId="0" xfId="0" applyNumberFormat="1" applyBorder="1" applyProtection="1">
      <alignment vertical="center"/>
    </xf>
    <xf numFmtId="0" fontId="43" fillId="0" borderId="0" xfId="0" applyFont="1" applyBorder="1" applyAlignment="1">
      <alignment vertical="center" wrapText="1"/>
    </xf>
    <xf numFmtId="0" fontId="80" fillId="0" borderId="0" xfId="1" applyBorder="1" applyAlignment="1" applyProtection="1">
      <alignment vertical="center"/>
    </xf>
    <xf numFmtId="0" fontId="26" fillId="0" borderId="0" xfId="0" applyFont="1">
      <alignment vertical="center"/>
    </xf>
    <xf numFmtId="0" fontId="107" fillId="0" borderId="0" xfId="1" applyFont="1" applyAlignment="1" applyProtection="1">
      <alignment horizontal="justify" vertical="center" wrapText="1"/>
    </xf>
    <xf numFmtId="0" fontId="9" fillId="0" borderId="21" xfId="0" applyFont="1" applyBorder="1" applyAlignment="1">
      <alignment vertical="center" wrapText="1"/>
    </xf>
    <xf numFmtId="0" fontId="70" fillId="0" borderId="0" xfId="0" applyFont="1">
      <alignment vertical="center"/>
    </xf>
    <xf numFmtId="0" fontId="109" fillId="0" borderId="0" xfId="0" applyFont="1">
      <alignment vertical="center"/>
    </xf>
    <xf numFmtId="0" fontId="41" fillId="0" borderId="21" xfId="0" applyFont="1" applyBorder="1" applyAlignment="1">
      <alignment vertical="center" wrapText="1"/>
    </xf>
    <xf numFmtId="0" fontId="57" fillId="0" borderId="21" xfId="0" applyFont="1" applyBorder="1" applyAlignment="1">
      <alignment vertical="center" wrapText="1"/>
    </xf>
    <xf numFmtId="0" fontId="10" fillId="0" borderId="0" xfId="0" applyFont="1" applyBorder="1" applyAlignment="1" applyProtection="1">
      <alignment horizontal="right" vertical="center" wrapText="1"/>
      <protection locked="0"/>
    </xf>
    <xf numFmtId="0" fontId="32" fillId="0" borderId="0" xfId="0" applyFont="1" applyAlignment="1" applyProtection="1">
      <alignment vertical="center" wrapText="1"/>
    </xf>
    <xf numFmtId="0" fontId="11" fillId="0" borderId="0" xfId="0" applyFont="1" applyAlignment="1" applyProtection="1">
      <alignment vertical="center" wrapText="1"/>
    </xf>
    <xf numFmtId="0" fontId="57" fillId="0" borderId="0" xfId="0" applyFont="1" applyProtection="1">
      <alignment vertical="center"/>
    </xf>
    <xf numFmtId="0" fontId="111" fillId="0" borderId="0" xfId="0" applyFont="1">
      <alignment vertical="center"/>
    </xf>
    <xf numFmtId="0" fontId="12" fillId="0" borderId="0" xfId="0" applyFont="1">
      <alignment vertical="center"/>
    </xf>
    <xf numFmtId="0" fontId="29" fillId="0" borderId="0" xfId="0" applyFont="1" applyBorder="1" applyAlignment="1">
      <alignment horizontal="justify" vertical="top" wrapText="1"/>
    </xf>
    <xf numFmtId="0" fontId="29" fillId="0" borderId="0" xfId="0" applyFont="1" applyBorder="1" applyAlignment="1">
      <alignment vertical="top"/>
    </xf>
    <xf numFmtId="0" fontId="12" fillId="0" borderId="0" xfId="0" applyFont="1" applyAlignment="1">
      <alignment vertical="top"/>
    </xf>
    <xf numFmtId="0" fontId="85" fillId="0" borderId="0" xfId="1" applyFont="1" applyBorder="1" applyAlignment="1" applyProtection="1">
      <alignment vertical="top"/>
    </xf>
    <xf numFmtId="0" fontId="107" fillId="0" borderId="0" xfId="1" applyFont="1" applyAlignment="1" applyProtection="1">
      <alignment horizontal="justify" vertical="top" wrapText="1"/>
    </xf>
    <xf numFmtId="0" fontId="111" fillId="0" borderId="0" xfId="0" applyFont="1" applyAlignment="1">
      <alignment horizontal="distributed" vertical="top"/>
    </xf>
    <xf numFmtId="0" fontId="12" fillId="0" borderId="0" xfId="0" applyFont="1" applyAlignment="1">
      <alignment horizontal="distributed" vertical="top"/>
    </xf>
    <xf numFmtId="0" fontId="85" fillId="0" borderId="0" xfId="1" applyFont="1" applyAlignment="1" applyProtection="1">
      <alignment horizontal="justify" vertical="top" wrapText="1"/>
    </xf>
    <xf numFmtId="0" fontId="12" fillId="0" borderId="0" xfId="0" applyFont="1">
      <alignment vertical="center"/>
    </xf>
    <xf numFmtId="0" fontId="27" fillId="0" borderId="0" xfId="0" applyFont="1" applyProtection="1">
      <alignment vertical="center"/>
    </xf>
    <xf numFmtId="0" fontId="78" fillId="0" borderId="0" xfId="0" applyFont="1" applyProtection="1">
      <alignment vertical="center"/>
    </xf>
    <xf numFmtId="0" fontId="106" fillId="0" borderId="0" xfId="0" applyFont="1" applyAlignment="1">
      <alignment horizontal="justify" vertical="top" wrapText="1"/>
    </xf>
    <xf numFmtId="0" fontId="12" fillId="0" borderId="0" xfId="0" applyFont="1" applyAlignment="1">
      <alignment horizontal="distributed" vertical="top" indent="1"/>
    </xf>
    <xf numFmtId="0" fontId="111" fillId="0" borderId="0" xfId="0" applyFont="1" applyAlignment="1">
      <alignment horizontal="distributed" vertical="top" indent="1"/>
    </xf>
    <xf numFmtId="0" fontId="111" fillId="0" borderId="0" xfId="0" applyFont="1" applyAlignment="1">
      <alignment vertical="top"/>
    </xf>
    <xf numFmtId="0" fontId="32" fillId="0" borderId="0" xfId="0" applyFont="1" applyBorder="1" applyAlignment="1">
      <alignment vertical="center" wrapText="1"/>
    </xf>
    <xf numFmtId="0" fontId="57" fillId="0" borderId="0" xfId="0" applyFont="1" applyBorder="1" applyAlignment="1">
      <alignment vertical="center" wrapText="1"/>
    </xf>
    <xf numFmtId="0" fontId="12" fillId="0" borderId="0" xfId="0" applyFont="1" applyAlignment="1">
      <alignment horizontal="justify" vertical="top" wrapText="1"/>
    </xf>
    <xf numFmtId="0" fontId="12" fillId="0" borderId="0" xfId="0" applyFont="1" applyAlignment="1">
      <alignment vertical="top" wrapText="1"/>
    </xf>
    <xf numFmtId="0" fontId="10" fillId="0" borderId="0" xfId="0" applyFont="1" applyAlignment="1">
      <alignment vertical="top" wrapText="1"/>
    </xf>
    <xf numFmtId="0" fontId="10" fillId="0" borderId="19" xfId="0" applyFont="1" applyBorder="1" applyAlignment="1">
      <alignment vertical="center" wrapText="1"/>
    </xf>
    <xf numFmtId="0" fontId="10" fillId="0" borderId="0" xfId="0" applyFont="1" applyBorder="1" applyAlignment="1">
      <alignment vertical="center" wrapText="1"/>
    </xf>
    <xf numFmtId="0" fontId="112" fillId="0" borderId="0" xfId="0" applyFont="1" applyAlignment="1" applyProtection="1">
      <alignment horizontal="center" vertical="center"/>
    </xf>
    <xf numFmtId="0" fontId="88" fillId="0" borderId="0" xfId="0" applyFont="1" applyBorder="1" applyAlignment="1">
      <alignment vertical="center"/>
    </xf>
    <xf numFmtId="0" fontId="41" fillId="0" borderId="0" xfId="0" applyFont="1">
      <alignment vertical="center"/>
    </xf>
    <xf numFmtId="0" fontId="82" fillId="0" borderId="0" xfId="1" applyFont="1" applyAlignment="1" applyProtection="1">
      <alignment horizontal="center" vertical="center"/>
    </xf>
    <xf numFmtId="0" fontId="10" fillId="0" borderId="0" xfId="0" applyFont="1" applyAlignment="1">
      <alignment vertical="center"/>
    </xf>
    <xf numFmtId="0" fontId="102" fillId="0" borderId="0" xfId="0" applyFont="1" applyAlignment="1">
      <alignment horizontal="distributed" vertical="center"/>
    </xf>
    <xf numFmtId="0" fontId="114" fillId="4" borderId="2" xfId="11" applyFont="1" applyFill="1" applyBorder="1" applyAlignment="1" applyProtection="1">
      <alignment horizontal="center" vertical="center"/>
      <protection locked="0"/>
    </xf>
    <xf numFmtId="177" fontId="115" fillId="4" borderId="10" xfId="11" applyNumberFormat="1" applyFont="1" applyFill="1" applyBorder="1" applyAlignment="1" applyProtection="1">
      <alignment horizontal="center" vertical="center"/>
      <protection locked="0"/>
    </xf>
    <xf numFmtId="0" fontId="114" fillId="4" borderId="10" xfId="11" applyFont="1" applyFill="1" applyBorder="1" applyAlignment="1" applyProtection="1">
      <alignment horizontal="center" vertical="center"/>
      <protection locked="0"/>
    </xf>
    <xf numFmtId="0" fontId="114" fillId="0" borderId="10" xfId="11" applyFont="1" applyFill="1" applyBorder="1" applyAlignment="1" applyProtection="1">
      <alignment horizontal="center" vertical="center"/>
      <protection locked="0"/>
    </xf>
    <xf numFmtId="0" fontId="114" fillId="0" borderId="2" xfId="11" applyFont="1" applyFill="1" applyBorder="1" applyAlignment="1" applyProtection="1">
      <alignment horizontal="center" vertical="center"/>
      <protection locked="0"/>
    </xf>
    <xf numFmtId="0" fontId="114" fillId="4" borderId="14" xfId="11" applyFont="1" applyFill="1" applyBorder="1" applyAlignment="1" applyProtection="1">
      <alignment horizontal="justify" vertical="center" wrapText="1"/>
      <protection locked="0"/>
    </xf>
    <xf numFmtId="0" fontId="114" fillId="4" borderId="50" xfId="11" applyFont="1" applyFill="1" applyBorder="1" applyAlignment="1" applyProtection="1">
      <alignment horizontal="justify" vertical="center" wrapText="1"/>
      <protection locked="0"/>
    </xf>
    <xf numFmtId="0" fontId="114" fillId="3" borderId="14" xfId="11" applyFont="1" applyFill="1" applyBorder="1" applyAlignment="1" applyProtection="1">
      <alignment horizontal="center" vertical="center"/>
      <protection locked="0"/>
    </xf>
    <xf numFmtId="0" fontId="114" fillId="3" borderId="10" xfId="11" applyFont="1" applyFill="1" applyBorder="1" applyAlignment="1" applyProtection="1">
      <alignment horizontal="justify" vertical="center" wrapText="1"/>
      <protection locked="0"/>
    </xf>
    <xf numFmtId="177" fontId="115" fillId="3" borderId="2" xfId="11" applyNumberFormat="1" applyFont="1" applyFill="1" applyBorder="1" applyProtection="1">
      <alignment vertical="center"/>
      <protection locked="0"/>
    </xf>
    <xf numFmtId="49" fontId="114" fillId="5" borderId="30" xfId="11" applyNumberFormat="1" applyFont="1" applyFill="1" applyBorder="1" applyAlignment="1" applyProtection="1">
      <alignment horizontal="center" vertical="center"/>
      <protection locked="0"/>
    </xf>
    <xf numFmtId="0" fontId="114" fillId="5" borderId="2" xfId="11" applyFont="1" applyFill="1" applyBorder="1" applyAlignment="1" applyProtection="1">
      <alignment horizontal="justify" vertical="center" wrapText="1"/>
      <protection locked="0"/>
    </xf>
    <xf numFmtId="177" fontId="115" fillId="5" borderId="2" xfId="11" applyNumberFormat="1" applyFont="1" applyFill="1" applyBorder="1" applyAlignment="1" applyProtection="1">
      <alignment horizontal="center" vertical="center"/>
      <protection locked="0"/>
    </xf>
    <xf numFmtId="0" fontId="0" fillId="3" borderId="6" xfId="11" applyFont="1" applyFill="1" applyBorder="1" applyAlignment="1" applyProtection="1">
      <alignment vertical="center" wrapText="1"/>
      <protection locked="0"/>
    </xf>
    <xf numFmtId="0" fontId="50" fillId="0" borderId="0" xfId="0" applyFont="1" applyBorder="1" applyAlignment="1">
      <alignment vertical="center" wrapText="1"/>
    </xf>
    <xf numFmtId="0" fontId="50" fillId="0" borderId="0" xfId="0" applyFont="1" applyBorder="1">
      <alignment vertical="center"/>
    </xf>
    <xf numFmtId="0" fontId="3" fillId="0" borderId="0" xfId="11" applyFont="1" applyAlignment="1">
      <alignment vertical="center"/>
    </xf>
    <xf numFmtId="0" fontId="12" fillId="0" borderId="0" xfId="0" applyFont="1">
      <alignment vertical="center"/>
    </xf>
    <xf numFmtId="0" fontId="17" fillId="0" borderId="0" xfId="11" applyFont="1">
      <alignment vertical="center"/>
    </xf>
    <xf numFmtId="0" fontId="17" fillId="3" borderId="5" xfId="11" applyFont="1" applyFill="1" applyBorder="1" applyAlignment="1" applyProtection="1">
      <alignment horizontal="center" vertical="center"/>
      <protection locked="0"/>
    </xf>
    <xf numFmtId="177" fontId="17" fillId="3" borderId="12" xfId="11" applyNumberFormat="1" applyFont="1" applyFill="1" applyBorder="1" applyAlignment="1" applyProtection="1">
      <alignment horizontal="center" vertical="center"/>
      <protection locked="0"/>
    </xf>
    <xf numFmtId="0" fontId="17" fillId="3" borderId="12" xfId="11" applyFont="1" applyFill="1" applyBorder="1" applyAlignment="1" applyProtection="1">
      <alignment horizontal="center" vertical="center" shrinkToFit="1"/>
      <protection locked="0"/>
    </xf>
    <xf numFmtId="177" fontId="17" fillId="3" borderId="1" xfId="11" applyNumberFormat="1" applyFont="1" applyFill="1" applyBorder="1" applyAlignment="1" applyProtection="1">
      <alignment horizontal="center" vertical="center" wrapText="1"/>
      <protection locked="0"/>
    </xf>
    <xf numFmtId="0" fontId="17" fillId="3" borderId="18" xfId="11" applyFont="1" applyFill="1" applyBorder="1" applyAlignment="1" applyProtection="1">
      <alignment horizontal="center" vertical="center" wrapText="1"/>
      <protection locked="0"/>
    </xf>
    <xf numFmtId="177" fontId="17" fillId="3" borderId="1" xfId="11" applyNumberFormat="1" applyFont="1" applyFill="1" applyBorder="1" applyAlignment="1" applyProtection="1">
      <alignment horizontal="center" vertical="center" shrinkToFit="1"/>
      <protection locked="0"/>
    </xf>
    <xf numFmtId="177" fontId="17" fillId="5" borderId="13" xfId="11" applyNumberFormat="1" applyFont="1" applyFill="1" applyBorder="1" applyAlignment="1" applyProtection="1">
      <alignment horizontal="center" vertical="center"/>
      <protection locked="0"/>
    </xf>
    <xf numFmtId="0" fontId="17" fillId="5" borderId="5" xfId="11" applyFont="1" applyFill="1" applyBorder="1" applyAlignment="1" applyProtection="1">
      <alignment vertical="center" wrapText="1"/>
      <protection locked="0"/>
    </xf>
    <xf numFmtId="0" fontId="17" fillId="5" borderId="5" xfId="11" applyFont="1" applyFill="1" applyBorder="1" applyAlignment="1" applyProtection="1">
      <alignment horizontal="center" vertical="center" shrinkToFit="1"/>
      <protection locked="0"/>
    </xf>
    <xf numFmtId="0" fontId="17" fillId="0" borderId="0" xfId="11" applyFont="1" applyProtection="1">
      <alignment vertical="center"/>
      <protection locked="0"/>
    </xf>
    <xf numFmtId="0" fontId="17" fillId="3" borderId="2" xfId="11" applyFont="1" applyFill="1" applyBorder="1" applyAlignment="1" applyProtection="1">
      <alignment horizontal="center" vertical="center"/>
      <protection locked="0"/>
    </xf>
    <xf numFmtId="177" fontId="17" fillId="3" borderId="14" xfId="11" applyNumberFormat="1" applyFont="1" applyFill="1" applyBorder="1" applyAlignment="1" applyProtection="1">
      <alignment horizontal="center" vertical="center"/>
      <protection locked="0"/>
    </xf>
    <xf numFmtId="0" fontId="17" fillId="3" borderId="14" xfId="11" applyFont="1" applyFill="1" applyBorder="1" applyAlignment="1" applyProtection="1">
      <alignment horizontal="center" vertical="center" shrinkToFit="1"/>
      <protection locked="0"/>
    </xf>
    <xf numFmtId="177" fontId="17" fillId="5" borderId="30" xfId="11" applyNumberFormat="1" applyFont="1" applyFill="1" applyBorder="1" applyAlignment="1" applyProtection="1">
      <alignment horizontal="center" vertical="center"/>
      <protection locked="0"/>
    </xf>
    <xf numFmtId="0" fontId="17" fillId="5" borderId="2" xfId="11" applyFont="1" applyFill="1" applyBorder="1" applyAlignment="1" applyProtection="1">
      <alignment vertical="center" wrapText="1"/>
      <protection locked="0"/>
    </xf>
    <xf numFmtId="0" fontId="17" fillId="5" borderId="2" xfId="11" applyFont="1" applyFill="1" applyBorder="1" applyAlignment="1" applyProtection="1">
      <alignment horizontal="center" vertical="center" shrinkToFit="1"/>
      <protection locked="0"/>
    </xf>
    <xf numFmtId="0" fontId="17" fillId="0" borderId="0" xfId="11" applyFont="1" applyAlignment="1">
      <alignment vertical="center"/>
    </xf>
    <xf numFmtId="0" fontId="17" fillId="3" borderId="2" xfId="11" applyFont="1" applyFill="1" applyBorder="1" applyAlignment="1">
      <alignment horizontal="center" vertical="center"/>
    </xf>
    <xf numFmtId="0" fontId="17" fillId="3" borderId="14" xfId="11" applyFont="1" applyFill="1" applyBorder="1" applyAlignment="1">
      <alignment horizontal="center" vertical="center" wrapText="1"/>
    </xf>
    <xf numFmtId="0" fontId="17" fillId="5" borderId="30" xfId="11" applyFont="1" applyFill="1" applyBorder="1" applyAlignment="1">
      <alignment horizontal="center" vertical="center" wrapText="1"/>
    </xf>
    <xf numFmtId="0" fontId="17" fillId="5" borderId="2" xfId="11" applyFont="1" applyFill="1" applyBorder="1" applyAlignment="1">
      <alignment horizontal="center" vertical="center"/>
    </xf>
    <xf numFmtId="0" fontId="17" fillId="3" borderId="1" xfId="11" applyFont="1" applyFill="1" applyBorder="1" applyAlignment="1" applyProtection="1">
      <alignment horizontal="center" vertical="center" wrapText="1"/>
      <protection locked="0"/>
    </xf>
    <xf numFmtId="0" fontId="0" fillId="0" borderId="0" xfId="11" applyFont="1" applyAlignment="1">
      <alignment vertical="center" wrapText="1"/>
    </xf>
    <xf numFmtId="0" fontId="17" fillId="3" borderId="17" xfId="11" applyFont="1" applyFill="1" applyBorder="1" applyAlignment="1">
      <alignment horizontal="center" vertical="center" wrapText="1"/>
    </xf>
    <xf numFmtId="0" fontId="17" fillId="5" borderId="3" xfId="11" applyFont="1" applyFill="1" applyBorder="1" applyAlignment="1" applyProtection="1">
      <alignment horizontal="center" vertical="center" shrinkToFit="1"/>
      <protection locked="0"/>
    </xf>
    <xf numFmtId="0" fontId="17" fillId="5" borderId="31" xfId="11" applyFont="1" applyFill="1" applyBorder="1" applyAlignment="1" applyProtection="1">
      <alignment horizontal="center" vertical="center" shrinkToFit="1"/>
      <protection locked="0"/>
    </xf>
    <xf numFmtId="0" fontId="54" fillId="0" borderId="0" xfId="11" applyFont="1" applyAlignment="1">
      <alignment vertical="center" wrapText="1"/>
    </xf>
    <xf numFmtId="49" fontId="17" fillId="3" borderId="129" xfId="11" applyNumberFormat="1" applyFont="1" applyFill="1" applyBorder="1" applyAlignment="1" applyProtection="1">
      <alignment horizontal="center" vertical="center" shrinkToFit="1"/>
      <protection locked="0"/>
    </xf>
    <xf numFmtId="49" fontId="17" fillId="3" borderId="31" xfId="11" applyNumberFormat="1" applyFont="1" applyFill="1" applyBorder="1" applyAlignment="1" applyProtection="1">
      <alignment horizontal="center" vertical="center" shrinkToFit="1"/>
      <protection locked="0"/>
    </xf>
    <xf numFmtId="49" fontId="17" fillId="3" borderId="3" xfId="11" applyNumberFormat="1" applyFont="1" applyFill="1" applyBorder="1" applyAlignment="1" applyProtection="1">
      <alignment horizontal="center" vertical="center" shrinkToFit="1"/>
      <protection locked="0"/>
    </xf>
    <xf numFmtId="0" fontId="117" fillId="0" borderId="0" xfId="11" applyFont="1" applyAlignment="1">
      <alignment vertical="center" wrapText="1"/>
    </xf>
    <xf numFmtId="0" fontId="12" fillId="0" borderId="0" xfId="0" applyFont="1" applyAlignment="1">
      <alignment vertical="center" wrapText="1"/>
    </xf>
    <xf numFmtId="0" fontId="64" fillId="0" borderId="0" xfId="0" applyFont="1" applyAlignment="1">
      <alignment vertical="center" wrapText="1"/>
    </xf>
    <xf numFmtId="0" fontId="9" fillId="0" borderId="0" xfId="0" applyFont="1" applyAlignment="1">
      <alignment vertical="center"/>
    </xf>
    <xf numFmtId="0" fontId="23" fillId="0" borderId="0" xfId="0" applyFont="1" applyAlignment="1" applyProtection="1">
      <alignment vertical="center" wrapText="1"/>
    </xf>
    <xf numFmtId="0" fontId="120" fillId="7" borderId="0" xfId="0" applyFont="1" applyFill="1" applyProtection="1">
      <alignment vertical="center"/>
    </xf>
    <xf numFmtId="0" fontId="12" fillId="0" borderId="0" xfId="0" applyFont="1" applyAlignment="1">
      <alignment vertical="center" wrapText="1"/>
    </xf>
    <xf numFmtId="0" fontId="123" fillId="0" borderId="0" xfId="11" applyFont="1" applyAlignment="1">
      <alignment vertical="center" wrapText="1"/>
    </xf>
    <xf numFmtId="0" fontId="0" fillId="0" borderId="0" xfId="0" applyFont="1" applyAlignment="1">
      <alignment vertical="center" wrapText="1"/>
    </xf>
    <xf numFmtId="0" fontId="12" fillId="0" borderId="0" xfId="0" applyFont="1" applyAlignment="1" applyProtection="1">
      <alignment vertical="center" wrapText="1"/>
    </xf>
    <xf numFmtId="0" fontId="0" fillId="0" borderId="0" xfId="0" applyAlignment="1">
      <alignment vertical="center" wrapText="1"/>
    </xf>
    <xf numFmtId="0" fontId="64" fillId="0" borderId="0" xfId="0" applyFont="1" applyBorder="1" applyAlignment="1">
      <alignment vertical="center" wrapText="1"/>
    </xf>
    <xf numFmtId="0" fontId="79" fillId="0" borderId="0" xfId="13" applyFont="1" applyAlignment="1">
      <alignment vertical="center" wrapText="1"/>
    </xf>
    <xf numFmtId="0" fontId="20" fillId="0" borderId="0" xfId="0" applyFont="1" applyAlignment="1">
      <alignment vertical="center" wrapText="1"/>
    </xf>
    <xf numFmtId="0" fontId="0" fillId="0" borderId="0" xfId="0">
      <alignment vertical="center"/>
    </xf>
    <xf numFmtId="0" fontId="87" fillId="2" borderId="126" xfId="1" applyFont="1" applyFill="1" applyBorder="1" applyAlignment="1" applyProtection="1">
      <alignment horizontal="center" vertical="center" shrinkToFit="1"/>
    </xf>
    <xf numFmtId="0" fontId="87" fillId="2" borderId="0" xfId="1" applyFont="1" applyFill="1" applyBorder="1" applyAlignment="1" applyProtection="1">
      <alignment horizontal="center" vertical="center" shrinkToFit="1"/>
    </xf>
    <xf numFmtId="0" fontId="87" fillId="2" borderId="1" xfId="1" applyFont="1" applyFill="1" applyBorder="1" applyAlignment="1" applyProtection="1">
      <alignment horizontal="center" vertical="center" shrinkToFit="1"/>
    </xf>
    <xf numFmtId="0" fontId="0" fillId="0" borderId="1" xfId="0" applyBorder="1">
      <alignment vertical="center"/>
    </xf>
    <xf numFmtId="0" fontId="0" fillId="0" borderId="0" xfId="0">
      <alignment vertical="center"/>
    </xf>
    <xf numFmtId="0" fontId="0" fillId="0" borderId="0" xfId="0" applyBorder="1">
      <alignment vertical="center"/>
    </xf>
    <xf numFmtId="0" fontId="0" fillId="0" borderId="0" xfId="0">
      <alignment vertical="center"/>
    </xf>
    <xf numFmtId="0" fontId="124" fillId="0" borderId="0" xfId="0" applyFont="1" applyBorder="1" applyAlignment="1">
      <alignment horizontal="center" vertical="center" wrapText="1"/>
    </xf>
    <xf numFmtId="0" fontId="125" fillId="2" borderId="1" xfId="1" applyFont="1" applyFill="1" applyBorder="1" applyAlignment="1" applyProtection="1">
      <alignment horizontal="center" vertical="center" shrinkToFit="1"/>
    </xf>
    <xf numFmtId="0" fontId="117" fillId="0" borderId="1" xfId="0" applyFont="1" applyBorder="1">
      <alignment vertical="center"/>
    </xf>
    <xf numFmtId="0" fontId="117" fillId="0" borderId="0" xfId="11" applyFont="1">
      <alignment vertical="center"/>
    </xf>
    <xf numFmtId="179" fontId="0" fillId="0" borderId="0" xfId="0" applyNumberFormat="1" applyBorder="1" applyAlignment="1" applyProtection="1">
      <alignment horizontal="right" vertical="center"/>
    </xf>
    <xf numFmtId="0" fontId="118" fillId="0" borderId="0" xfId="0" applyFont="1" applyAlignment="1">
      <alignment vertical="center"/>
    </xf>
    <xf numFmtId="0" fontId="118" fillId="0" borderId="0" xfId="0" applyFont="1">
      <alignment vertical="center"/>
    </xf>
    <xf numFmtId="0" fontId="131" fillId="6" borderId="0" xfId="0" applyFont="1" applyFill="1" applyProtection="1">
      <alignment vertical="center"/>
    </xf>
    <xf numFmtId="0" fontId="118" fillId="0" borderId="0" xfId="13" applyFont="1">
      <alignment vertical="center"/>
    </xf>
    <xf numFmtId="0" fontId="118" fillId="0" borderId="0" xfId="13" applyFont="1" applyAlignment="1"/>
    <xf numFmtId="0" fontId="132" fillId="0" borderId="0" xfId="13" applyFont="1">
      <alignment vertical="center"/>
    </xf>
    <xf numFmtId="0" fontId="133" fillId="0" borderId="0" xfId="13" applyFont="1">
      <alignment vertical="center"/>
    </xf>
    <xf numFmtId="0" fontId="44" fillId="0" borderId="0" xfId="0" applyFont="1" applyAlignment="1">
      <alignment vertical="center" wrapText="1"/>
    </xf>
    <xf numFmtId="0" fontId="47" fillId="0" borderId="21" xfId="0" applyFont="1" applyBorder="1" applyAlignment="1">
      <alignment horizontal="left" vertical="top" wrapText="1"/>
    </xf>
    <xf numFmtId="0" fontId="47" fillId="0" borderId="22" xfId="0" applyFont="1" applyBorder="1" applyAlignment="1">
      <alignment horizontal="left" vertical="top" wrapText="1"/>
    </xf>
    <xf numFmtId="0" fontId="47" fillId="0" borderId="6" xfId="0" applyFont="1" applyBorder="1" applyAlignment="1">
      <alignment horizontal="left" vertical="top" wrapText="1"/>
    </xf>
    <xf numFmtId="0" fontId="47" fillId="0" borderId="12" xfId="0" applyFont="1" applyBorder="1" applyAlignment="1">
      <alignment horizontal="left" vertical="top" wrapText="1"/>
    </xf>
    <xf numFmtId="0" fontId="47" fillId="0" borderId="0" xfId="0" applyFont="1" applyAlignment="1">
      <alignment horizontal="left" vertical="center" indent="1"/>
    </xf>
    <xf numFmtId="0" fontId="49" fillId="0" borderId="0" xfId="0" applyFont="1" applyAlignment="1">
      <alignment vertical="center"/>
    </xf>
    <xf numFmtId="0" fontId="135" fillId="0" borderId="23" xfId="0" applyFont="1" applyBorder="1" applyAlignment="1">
      <alignment horizontal="center" vertical="center" wrapText="1"/>
    </xf>
    <xf numFmtId="0" fontId="135" fillId="0" borderId="20" xfId="0" applyFont="1" applyBorder="1" applyAlignment="1">
      <alignment horizontal="center" vertical="center" wrapText="1"/>
    </xf>
    <xf numFmtId="0" fontId="135" fillId="0" borderId="0" xfId="0" applyFont="1" applyAlignment="1">
      <alignment vertical="center"/>
    </xf>
    <xf numFmtId="0" fontId="87" fillId="0" borderId="0" xfId="0" applyFont="1" applyAlignment="1">
      <alignment horizontal="center" vertical="center"/>
    </xf>
    <xf numFmtId="0" fontId="72" fillId="0" borderId="0" xfId="0" applyFont="1" applyAlignment="1">
      <alignment horizontal="justify" vertical="center" wrapText="1"/>
    </xf>
    <xf numFmtId="0" fontId="72" fillId="0" borderId="0" xfId="0" applyFont="1" applyAlignment="1">
      <alignment vertical="center"/>
    </xf>
    <xf numFmtId="0" fontId="136" fillId="0" borderId="0" xfId="0" applyFont="1">
      <alignment vertical="center"/>
    </xf>
    <xf numFmtId="0" fontId="41" fillId="0" borderId="0" xfId="0" applyFont="1" applyBorder="1" applyAlignment="1">
      <alignment horizontal="left" vertical="top" wrapText="1" indent="1"/>
    </xf>
    <xf numFmtId="0" fontId="41" fillId="0" borderId="0" xfId="0" applyFont="1" applyBorder="1" applyAlignment="1">
      <alignment horizontal="left" vertical="top" wrapText="1"/>
    </xf>
    <xf numFmtId="0" fontId="0" fillId="0" borderId="0" xfId="0" applyFont="1" applyBorder="1" applyProtection="1">
      <alignment vertical="center"/>
      <protection locked="0"/>
    </xf>
    <xf numFmtId="0" fontId="77" fillId="0" borderId="33" xfId="0" applyFont="1" applyBorder="1" applyAlignment="1">
      <alignment horizontal="center" vertical="top"/>
    </xf>
    <xf numFmtId="0" fontId="9" fillId="8" borderId="0" xfId="0" applyFont="1" applyFill="1" applyBorder="1">
      <alignment vertical="center"/>
    </xf>
    <xf numFmtId="0" fontId="9" fillId="8" borderId="10" xfId="0" applyFont="1" applyFill="1" applyBorder="1" applyAlignment="1">
      <alignment horizontal="justify" vertical="center"/>
    </xf>
    <xf numFmtId="0" fontId="9" fillId="8" borderId="14" xfId="0" applyFont="1" applyFill="1" applyBorder="1" applyAlignment="1">
      <alignment horizontal="justify" vertical="center"/>
    </xf>
    <xf numFmtId="0" fontId="70" fillId="8" borderId="19" xfId="0" applyFont="1" applyFill="1" applyBorder="1" applyAlignment="1">
      <alignment horizontal="distributed" vertical="center" wrapText="1"/>
    </xf>
    <xf numFmtId="0" fontId="70" fillId="8" borderId="1" xfId="0" applyFont="1" applyFill="1" applyBorder="1" applyAlignment="1">
      <alignment horizontal="distributed" vertical="center" wrapText="1"/>
    </xf>
    <xf numFmtId="0" fontId="9" fillId="8" borderId="23" xfId="0" applyFont="1" applyFill="1" applyBorder="1" applyAlignment="1" applyProtection="1">
      <alignment horizontal="justify" vertical="center" wrapText="1"/>
    </xf>
    <xf numFmtId="0" fontId="9" fillId="8" borderId="20" xfId="0" applyFont="1" applyFill="1" applyBorder="1" applyAlignment="1" applyProtection="1">
      <alignment horizontal="justify" vertical="center" wrapText="1"/>
    </xf>
    <xf numFmtId="0" fontId="9" fillId="8" borderId="10" xfId="0" applyFont="1" applyFill="1" applyBorder="1" applyAlignment="1" applyProtection="1">
      <alignment horizontal="center" vertical="center" wrapText="1"/>
    </xf>
    <xf numFmtId="0" fontId="9" fillId="8" borderId="14" xfId="0" applyFont="1" applyFill="1" applyBorder="1" applyAlignment="1" applyProtection="1">
      <alignment horizontal="justify" vertical="center" wrapText="1"/>
    </xf>
    <xf numFmtId="0" fontId="57" fillId="8" borderId="19" xfId="0" applyFont="1" applyFill="1" applyBorder="1" applyAlignment="1" applyProtection="1">
      <alignment horizontal="center" vertical="top" wrapText="1"/>
    </xf>
    <xf numFmtId="0" fontId="9" fillId="8" borderId="0" xfId="0" applyFont="1" applyFill="1" applyBorder="1" applyProtection="1">
      <alignment vertical="center"/>
    </xf>
    <xf numFmtId="0" fontId="70" fillId="8" borderId="23" xfId="0" applyFont="1" applyFill="1" applyBorder="1" applyAlignment="1">
      <alignment horizontal="justify" vertical="center" wrapText="1"/>
    </xf>
    <xf numFmtId="0" fontId="109" fillId="8" borderId="21" xfId="0" applyFont="1" applyFill="1" applyBorder="1" applyAlignment="1">
      <alignment horizontal="justify" vertical="center" wrapText="1"/>
    </xf>
    <xf numFmtId="0" fontId="26" fillId="8" borderId="21" xfId="0" applyFont="1" applyFill="1" applyBorder="1" applyAlignment="1">
      <alignment horizontal="justify" vertical="center" wrapText="1"/>
    </xf>
    <xf numFmtId="0" fontId="70" fillId="8" borderId="6" xfId="0" applyFont="1" applyFill="1" applyBorder="1" applyAlignment="1">
      <alignment horizontal="justify" vertical="center" wrapText="1"/>
    </xf>
    <xf numFmtId="0" fontId="9" fillId="8" borderId="10" xfId="0" applyFont="1" applyFill="1" applyBorder="1" applyAlignment="1" applyProtection="1">
      <alignment horizontal="justify" vertical="center" wrapText="1"/>
    </xf>
    <xf numFmtId="0" fontId="9" fillId="8" borderId="22" xfId="0" applyFont="1" applyFill="1" applyBorder="1" applyAlignment="1">
      <alignment horizontal="justify" vertical="center" wrapText="1"/>
    </xf>
    <xf numFmtId="0" fontId="9" fillId="8" borderId="0" xfId="0" applyFont="1" applyFill="1" applyBorder="1" applyAlignment="1" applyProtection="1">
      <alignment horizontal="justify" vertical="center" wrapText="1"/>
    </xf>
    <xf numFmtId="0" fontId="57" fillId="8" borderId="0" xfId="0" applyFont="1" applyFill="1" applyBorder="1" applyAlignment="1" applyProtection="1">
      <alignment horizontal="center" vertical="top" wrapText="1"/>
    </xf>
    <xf numFmtId="0" fontId="9" fillId="8" borderId="0" xfId="0" applyFont="1" applyFill="1" applyBorder="1" applyAlignment="1">
      <alignment horizontal="justify" vertical="center" wrapText="1"/>
    </xf>
    <xf numFmtId="183" fontId="9" fillId="8" borderId="0" xfId="0" applyNumberFormat="1" applyFont="1" applyFill="1" applyBorder="1" applyAlignment="1" applyProtection="1">
      <alignment horizontal="right" vertical="center" wrapText="1" indent="1"/>
      <protection locked="0"/>
    </xf>
    <xf numFmtId="0" fontId="9" fillId="8" borderId="0" xfId="0" applyFont="1" applyFill="1" applyBorder="1" applyAlignment="1" applyProtection="1">
      <alignment horizontal="justify" vertical="center" wrapText="1"/>
      <protection locked="0"/>
    </xf>
    <xf numFmtId="0" fontId="9" fillId="8" borderId="22" xfId="0" applyFont="1" applyFill="1" applyBorder="1" applyAlignment="1" applyProtection="1">
      <alignment horizontal="justify" vertical="center" wrapText="1"/>
      <protection locked="0"/>
    </xf>
    <xf numFmtId="184" fontId="9" fillId="8" borderId="19" xfId="3" applyNumberFormat="1" applyFont="1" applyFill="1" applyBorder="1" applyAlignment="1" applyProtection="1">
      <alignment horizontal="right" vertical="center" shrinkToFit="1"/>
      <protection locked="0"/>
    </xf>
    <xf numFmtId="184" fontId="9" fillId="8" borderId="0" xfId="3" applyNumberFormat="1" applyFont="1" applyFill="1" applyBorder="1" applyAlignment="1" applyProtection="1">
      <alignment horizontal="right" vertical="center" shrinkToFit="1"/>
      <protection locked="0"/>
    </xf>
    <xf numFmtId="184" fontId="9" fillId="8" borderId="1" xfId="3" applyNumberFormat="1" applyFont="1" applyFill="1" applyBorder="1" applyAlignment="1" applyProtection="1">
      <alignment horizontal="right" vertical="center" shrinkToFit="1"/>
      <protection locked="0"/>
    </xf>
    <xf numFmtId="0" fontId="70" fillId="8" borderId="21" xfId="0" applyFont="1" applyFill="1" applyBorder="1" applyAlignment="1">
      <alignment horizontal="justify" vertical="center" wrapText="1"/>
    </xf>
    <xf numFmtId="0" fontId="57" fillId="8" borderId="6" xfId="0" applyFont="1" applyFill="1" applyBorder="1" applyAlignment="1">
      <alignment horizontal="justify" vertical="center" wrapText="1"/>
    </xf>
    <xf numFmtId="0" fontId="43" fillId="8" borderId="0" xfId="0" applyFont="1" applyFill="1" applyBorder="1" applyAlignment="1">
      <alignment horizontal="left" vertical="center" indent="1"/>
    </xf>
    <xf numFmtId="0" fontId="43" fillId="8" borderId="27" xfId="0" applyFont="1" applyFill="1" applyBorder="1" applyAlignment="1">
      <alignment horizontal="left" vertical="center" indent="1"/>
    </xf>
    <xf numFmtId="0" fontId="43" fillId="8" borderId="27" xfId="1" applyFont="1" applyFill="1" applyBorder="1" applyAlignment="1" applyProtection="1">
      <alignment horizontal="left" vertical="center"/>
    </xf>
    <xf numFmtId="0" fontId="43" fillId="8" borderId="0" xfId="1" applyFont="1" applyFill="1" applyBorder="1" applyAlignment="1" applyProtection="1">
      <alignment horizontal="left" vertical="center" indent="1"/>
    </xf>
    <xf numFmtId="0" fontId="43" fillId="8" borderId="27" xfId="1" applyFont="1" applyFill="1" applyBorder="1" applyAlignment="1" applyProtection="1">
      <alignment horizontal="left" vertical="center" indent="1"/>
    </xf>
    <xf numFmtId="0" fontId="43" fillId="8" borderId="0" xfId="0" applyFont="1" applyFill="1" applyBorder="1">
      <alignment vertical="center"/>
    </xf>
    <xf numFmtId="0" fontId="43" fillId="8" borderId="0" xfId="0" applyFont="1" applyFill="1" applyBorder="1" applyAlignment="1">
      <alignment horizontal="right" vertical="center"/>
    </xf>
    <xf numFmtId="0" fontId="43" fillId="8" borderId="0" xfId="1" applyFont="1" applyFill="1" applyBorder="1" applyAlignment="1" applyProtection="1">
      <alignment horizontal="left" vertical="center" wrapText="1" indent="1"/>
    </xf>
    <xf numFmtId="0" fontId="17" fillId="8" borderId="0" xfId="11" applyFont="1" applyFill="1" applyBorder="1" applyAlignment="1">
      <alignment vertical="center"/>
    </xf>
    <xf numFmtId="0" fontId="17" fillId="8" borderId="0" xfId="11" applyFont="1" applyFill="1" applyBorder="1" applyAlignment="1">
      <alignment vertical="center" wrapText="1"/>
    </xf>
    <xf numFmtId="0" fontId="17" fillId="8" borderId="0" xfId="4" applyFont="1" applyFill="1" applyBorder="1" applyAlignment="1">
      <alignment vertical="center"/>
    </xf>
    <xf numFmtId="0" fontId="17" fillId="8" borderId="0" xfId="11" applyFont="1" applyFill="1" applyAlignment="1">
      <alignment vertical="center"/>
    </xf>
    <xf numFmtId="0" fontId="17" fillId="8" borderId="0" xfId="11" applyFont="1" applyFill="1">
      <alignment vertical="center"/>
    </xf>
    <xf numFmtId="0" fontId="12" fillId="8" borderId="25" xfId="0" applyFont="1" applyFill="1" applyBorder="1" applyAlignment="1">
      <alignment horizontal="distributed" vertical="center" wrapText="1" justifyLastLine="1"/>
    </xf>
    <xf numFmtId="0" fontId="12" fillId="8" borderId="26" xfId="0" applyFont="1" applyFill="1" applyBorder="1" applyAlignment="1">
      <alignment horizontal="distributed" vertical="center" wrapText="1" justifyLastLine="1"/>
    </xf>
    <xf numFmtId="0" fontId="12" fillId="8" borderId="5" xfId="0" applyFont="1" applyFill="1" applyBorder="1" applyAlignment="1">
      <alignment horizontal="distributed" vertical="center" wrapText="1" justifyLastLine="1"/>
    </xf>
    <xf numFmtId="0" fontId="12" fillId="8" borderId="0" xfId="0" applyFont="1" applyFill="1" applyProtection="1">
      <alignment vertical="center"/>
    </xf>
    <xf numFmtId="0" fontId="12" fillId="8" borderId="0" xfId="0" applyFont="1" applyFill="1" applyAlignment="1" applyProtection="1">
      <alignment horizontal="right" vertical="center"/>
    </xf>
    <xf numFmtId="0" fontId="12" fillId="8" borderId="0" xfId="0" applyFont="1" applyFill="1" applyAlignment="1" applyProtection="1">
      <alignment horizontal="center" vertical="center"/>
    </xf>
    <xf numFmtId="0" fontId="12" fillId="8" borderId="0" xfId="0" applyFont="1" applyFill="1" applyAlignment="1" applyProtection="1">
      <alignment horizontal="justify" vertical="center"/>
    </xf>
    <xf numFmtId="0" fontId="12" fillId="8" borderId="0" xfId="0" applyFont="1" applyFill="1" applyAlignment="1" applyProtection="1">
      <alignment horizontal="left" vertical="center" indent="1" shrinkToFit="1"/>
    </xf>
    <xf numFmtId="0" fontId="12" fillId="8" borderId="0" xfId="0" applyFont="1" applyFill="1" applyAlignment="1" applyProtection="1">
      <alignment horizontal="left" vertical="center" shrinkToFit="1"/>
    </xf>
    <xf numFmtId="0" fontId="25" fillId="8" borderId="0" xfId="0" applyFont="1" applyFill="1" applyAlignment="1" applyProtection="1">
      <alignment horizontal="right" vertical="center"/>
    </xf>
    <xf numFmtId="0" fontId="25" fillId="8" borderId="0" xfId="0" applyFont="1" applyFill="1" applyAlignment="1" applyProtection="1">
      <alignment horizontal="center" vertical="center"/>
    </xf>
    <xf numFmtId="0" fontId="25" fillId="8" borderId="0" xfId="0" applyFont="1" applyFill="1" applyAlignment="1" applyProtection="1">
      <alignment horizontal="left" vertical="center"/>
    </xf>
    <xf numFmtId="0" fontId="10" fillId="8" borderId="0" xfId="0" applyFont="1" applyFill="1">
      <alignment vertical="center"/>
    </xf>
    <xf numFmtId="0" fontId="32" fillId="8" borderId="0" xfId="0" applyFont="1" applyFill="1">
      <alignment vertical="center"/>
    </xf>
    <xf numFmtId="0" fontId="12" fillId="8" borderId="0" xfId="0" applyFont="1" applyFill="1">
      <alignment vertical="center"/>
    </xf>
    <xf numFmtId="0" fontId="12" fillId="8" borderId="23" xfId="0" applyFont="1" applyFill="1" applyBorder="1">
      <alignment vertical="center"/>
    </xf>
    <xf numFmtId="0" fontId="81" fillId="8" borderId="19" xfId="1" applyFont="1" applyFill="1" applyBorder="1" applyAlignment="1" applyProtection="1">
      <alignment vertical="center"/>
    </xf>
    <xf numFmtId="0" fontId="35" fillId="8" borderId="19" xfId="1" applyFont="1" applyFill="1" applyBorder="1" applyAlignment="1" applyProtection="1">
      <alignment horizontal="center" vertical="center" shrinkToFit="1"/>
    </xf>
    <xf numFmtId="0" fontId="23" fillId="8" borderId="21" xfId="0" applyFont="1" applyFill="1" applyBorder="1">
      <alignment vertical="center"/>
    </xf>
    <xf numFmtId="0" fontId="12" fillId="8" borderId="21" xfId="0" applyFont="1" applyFill="1" applyBorder="1">
      <alignment vertical="center"/>
    </xf>
    <xf numFmtId="0" fontId="12" fillId="8" borderId="0" xfId="0" applyFont="1" applyFill="1" applyBorder="1">
      <alignment vertical="center"/>
    </xf>
    <xf numFmtId="0" fontId="12" fillId="8" borderId="19" xfId="0" applyFont="1" applyFill="1" applyBorder="1">
      <alignment vertical="center"/>
    </xf>
    <xf numFmtId="0" fontId="12" fillId="8" borderId="20" xfId="0" applyFont="1" applyFill="1" applyBorder="1">
      <alignment vertical="center"/>
    </xf>
    <xf numFmtId="0" fontId="12" fillId="8" borderId="17" xfId="0" applyFont="1" applyFill="1" applyBorder="1">
      <alignment vertical="center"/>
    </xf>
    <xf numFmtId="0" fontId="12" fillId="8" borderId="24" xfId="0" applyFont="1" applyFill="1" applyBorder="1">
      <alignment vertical="center"/>
    </xf>
    <xf numFmtId="0" fontId="12" fillId="8" borderId="0" xfId="0" applyFont="1" applyFill="1" applyBorder="1" applyAlignment="1">
      <alignment horizontal="center" vertical="center"/>
    </xf>
    <xf numFmtId="0" fontId="12" fillId="8" borderId="21" xfId="0" applyFont="1" applyFill="1" applyBorder="1" applyAlignment="1">
      <alignment horizontal="center" vertical="center"/>
    </xf>
    <xf numFmtId="0" fontId="12" fillId="8" borderId="1" xfId="0" applyFont="1" applyFill="1" applyBorder="1">
      <alignment vertical="center"/>
    </xf>
    <xf numFmtId="0" fontId="12" fillId="8" borderId="6" xfId="0" applyFont="1" applyFill="1" applyBorder="1">
      <alignment vertical="center"/>
    </xf>
    <xf numFmtId="0" fontId="0" fillId="8" borderId="0" xfId="0" applyFill="1">
      <alignment vertical="center"/>
    </xf>
    <xf numFmtId="49" fontId="12" fillId="8" borderId="21" xfId="0" applyNumberFormat="1" applyFont="1" applyFill="1" applyBorder="1">
      <alignment vertical="center"/>
    </xf>
    <xf numFmtId="49" fontId="12" fillId="8" borderId="6" xfId="0" applyNumberFormat="1" applyFont="1" applyFill="1" applyBorder="1">
      <alignment vertical="center"/>
    </xf>
    <xf numFmtId="0" fontId="12" fillId="8" borderId="22" xfId="0" applyFont="1" applyFill="1" applyBorder="1">
      <alignment vertical="center"/>
    </xf>
    <xf numFmtId="0" fontId="27" fillId="8" borderId="0" xfId="0" applyFont="1" applyFill="1">
      <alignment vertical="center"/>
    </xf>
    <xf numFmtId="49" fontId="12" fillId="8" borderId="0" xfId="0" applyNumberFormat="1" applyFont="1" applyFill="1" applyBorder="1" applyAlignment="1">
      <alignment vertical="top"/>
    </xf>
    <xf numFmtId="49" fontId="12" fillId="8" borderId="0" xfId="0" applyNumberFormat="1" applyFont="1" applyFill="1" applyBorder="1" applyAlignment="1">
      <alignment horizontal="right" vertical="top"/>
    </xf>
    <xf numFmtId="49" fontId="12" fillId="8" borderId="0" xfId="0" applyNumberFormat="1" applyFont="1" applyFill="1" applyBorder="1">
      <alignment vertical="center"/>
    </xf>
    <xf numFmtId="49" fontId="12" fillId="8" borderId="22" xfId="0" applyNumberFormat="1" applyFont="1" applyFill="1" applyBorder="1">
      <alignment vertical="center"/>
    </xf>
    <xf numFmtId="49" fontId="12" fillId="8" borderId="0" xfId="0" applyNumberFormat="1" applyFont="1" applyFill="1">
      <alignment vertical="center"/>
    </xf>
    <xf numFmtId="49" fontId="27" fillId="8" borderId="0" xfId="0" applyNumberFormat="1" applyFont="1" applyFill="1">
      <alignment vertical="center"/>
    </xf>
    <xf numFmtId="49" fontId="12" fillId="8" borderId="1" xfId="0" applyNumberFormat="1" applyFont="1" applyFill="1" applyBorder="1" applyAlignment="1">
      <alignment vertical="top"/>
    </xf>
    <xf numFmtId="49" fontId="12" fillId="8" borderId="1" xfId="0" applyNumberFormat="1" applyFont="1" applyFill="1" applyBorder="1">
      <alignment vertical="center"/>
    </xf>
    <xf numFmtId="49" fontId="12" fillId="8" borderId="12" xfId="0" applyNumberFormat="1" applyFont="1" applyFill="1" applyBorder="1">
      <alignment vertical="center"/>
    </xf>
    <xf numFmtId="0" fontId="12" fillId="8" borderId="12" xfId="0" applyFont="1" applyFill="1" applyBorder="1">
      <alignment vertical="center"/>
    </xf>
    <xf numFmtId="0" fontId="23" fillId="8" borderId="22" xfId="0" applyFont="1" applyFill="1" applyBorder="1">
      <alignment vertical="center"/>
    </xf>
    <xf numFmtId="0" fontId="0" fillId="8" borderId="14" xfId="0" applyFill="1" applyBorder="1">
      <alignment vertical="center"/>
    </xf>
    <xf numFmtId="0" fontId="16" fillId="8" borderId="10" xfId="0" applyFont="1" applyFill="1" applyBorder="1" applyAlignment="1" applyProtection="1">
      <alignment horizontal="center" vertical="center"/>
      <protection locked="0"/>
    </xf>
    <xf numFmtId="0" fontId="16" fillId="8" borderId="18" xfId="0" applyFont="1" applyFill="1" applyBorder="1" applyAlignment="1" applyProtection="1">
      <alignment horizontal="center" vertical="center"/>
      <protection locked="0"/>
    </xf>
    <xf numFmtId="0" fontId="16" fillId="8" borderId="19" xfId="0" applyFont="1" applyFill="1" applyBorder="1" applyAlignment="1" applyProtection="1">
      <alignment horizontal="center" vertical="center"/>
      <protection locked="0"/>
    </xf>
    <xf numFmtId="0" fontId="0" fillId="8" borderId="10" xfId="0" applyFill="1" applyBorder="1" applyAlignment="1">
      <alignment horizontal="right" vertical="center"/>
    </xf>
    <xf numFmtId="0" fontId="0" fillId="8" borderId="18" xfId="0" applyFill="1" applyBorder="1" applyAlignment="1">
      <alignment horizontal="right" vertical="center"/>
    </xf>
    <xf numFmtId="0" fontId="11" fillId="8" borderId="23" xfId="0" applyFont="1" applyFill="1" applyBorder="1">
      <alignment vertical="center"/>
    </xf>
    <xf numFmtId="0" fontId="9" fillId="8" borderId="19" xfId="0" applyFont="1" applyFill="1" applyBorder="1">
      <alignment vertical="center"/>
    </xf>
    <xf numFmtId="0" fontId="9" fillId="8" borderId="20" xfId="0" applyFont="1" applyFill="1" applyBorder="1">
      <alignment vertical="center"/>
    </xf>
    <xf numFmtId="0" fontId="11" fillId="8" borderId="21" xfId="0" applyFont="1" applyFill="1" applyBorder="1">
      <alignment vertical="center"/>
    </xf>
    <xf numFmtId="0" fontId="9" fillId="8" borderId="12" xfId="0" applyFont="1" applyFill="1" applyBorder="1">
      <alignment vertical="center"/>
    </xf>
    <xf numFmtId="0" fontId="9" fillId="8" borderId="0" xfId="0" applyFont="1" applyFill="1">
      <alignment vertical="center"/>
    </xf>
    <xf numFmtId="0" fontId="11" fillId="8" borderId="6" xfId="0" applyFont="1" applyFill="1" applyBorder="1">
      <alignment vertical="center"/>
    </xf>
    <xf numFmtId="0" fontId="11" fillId="8" borderId="0" xfId="0" applyFont="1" applyFill="1">
      <alignment vertical="center"/>
    </xf>
    <xf numFmtId="0" fontId="9" fillId="8" borderId="1" xfId="0" applyFont="1" applyFill="1" applyBorder="1">
      <alignment vertical="center"/>
    </xf>
    <xf numFmtId="0" fontId="31" fillId="8" borderId="21" xfId="0" applyFont="1" applyFill="1" applyBorder="1">
      <alignment vertical="center"/>
    </xf>
    <xf numFmtId="0" fontId="30" fillId="8" borderId="0" xfId="0" applyFont="1" applyFill="1" applyBorder="1" applyAlignment="1">
      <alignment horizontal="justify" vertical="center" wrapText="1"/>
    </xf>
    <xf numFmtId="0" fontId="9" fillId="8" borderId="0" xfId="0" applyFont="1" applyFill="1" applyBorder="1" applyAlignment="1" applyProtection="1">
      <alignment vertical="center"/>
    </xf>
    <xf numFmtId="0" fontId="30" fillId="8" borderId="0" xfId="0" applyFont="1" applyFill="1" applyBorder="1" applyAlignment="1">
      <alignment horizontal="center" vertical="center"/>
    </xf>
    <xf numFmtId="0" fontId="30" fillId="8" borderId="0" xfId="0" applyFont="1" applyFill="1" applyBorder="1">
      <alignment vertical="center"/>
    </xf>
    <xf numFmtId="0" fontId="30" fillId="8" borderId="22" xfId="0" applyFont="1" applyFill="1" applyBorder="1" applyAlignment="1">
      <alignment horizontal="center" vertical="center"/>
    </xf>
    <xf numFmtId="0" fontId="30" fillId="8" borderId="22" xfId="0" applyFont="1" applyFill="1" applyBorder="1">
      <alignment vertical="center"/>
    </xf>
    <xf numFmtId="0" fontId="30" fillId="8" borderId="21" xfId="0" applyFont="1" applyFill="1" applyBorder="1" applyAlignment="1">
      <alignment horizontal="center" vertical="center"/>
    </xf>
    <xf numFmtId="0" fontId="30" fillId="8" borderId="21" xfId="0" applyFont="1" applyFill="1" applyBorder="1">
      <alignment vertical="center"/>
    </xf>
    <xf numFmtId="0" fontId="30" fillId="8" borderId="0" xfId="0" applyFont="1" applyFill="1" applyBorder="1" applyAlignment="1">
      <alignment horizontal="right" vertical="center"/>
    </xf>
    <xf numFmtId="0" fontId="30" fillId="8" borderId="21" xfId="0" applyFont="1" applyFill="1" applyBorder="1" applyAlignment="1">
      <alignment horizontal="left" vertical="center" indent="2"/>
    </xf>
    <xf numFmtId="0" fontId="30" fillId="8" borderId="0" xfId="0" applyFont="1" applyFill="1" applyBorder="1" applyAlignment="1">
      <alignment horizontal="left" vertical="center" indent="2"/>
    </xf>
    <xf numFmtId="0" fontId="30" fillId="8" borderId="0" xfId="0" applyFont="1" applyFill="1" applyBorder="1" applyAlignment="1" applyProtection="1">
      <alignment horizontal="left" vertical="center" indent="2"/>
      <protection locked="0"/>
    </xf>
    <xf numFmtId="0" fontId="30" fillId="8" borderId="6" xfId="0" applyFont="1" applyFill="1" applyBorder="1">
      <alignment vertical="center"/>
    </xf>
    <xf numFmtId="0" fontId="30" fillId="8" borderId="1" xfId="0" applyFont="1" applyFill="1" applyBorder="1">
      <alignment vertical="center"/>
    </xf>
    <xf numFmtId="0" fontId="30" fillId="8" borderId="12" xfId="0" applyFont="1" applyFill="1" applyBorder="1">
      <alignment vertical="center"/>
    </xf>
    <xf numFmtId="0" fontId="30" fillId="8" borderId="0" xfId="0" applyFont="1" applyFill="1">
      <alignment vertical="center"/>
    </xf>
    <xf numFmtId="0" fontId="12" fillId="8" borderId="0" xfId="0" applyFont="1" applyFill="1" applyAlignment="1">
      <alignment horizontal="left" vertical="center" indent="1"/>
    </xf>
    <xf numFmtId="0" fontId="30" fillId="8" borderId="0" xfId="0" applyFont="1" applyFill="1" applyBorder="1" applyAlignment="1" applyProtection="1">
      <alignment horizontal="left" vertical="center" indent="1"/>
      <protection locked="0"/>
    </xf>
    <xf numFmtId="0" fontId="24" fillId="8" borderId="0" xfId="0" applyFont="1" applyFill="1">
      <alignment vertical="center"/>
    </xf>
    <xf numFmtId="0" fontId="24" fillId="8" borderId="0" xfId="0" applyFont="1" applyFill="1" applyAlignment="1">
      <alignment horizontal="right" vertical="center"/>
    </xf>
    <xf numFmtId="0" fontId="29" fillId="8" borderId="0" xfId="0" applyFont="1" applyFill="1">
      <alignment vertical="center"/>
    </xf>
    <xf numFmtId="0" fontId="12" fillId="8" borderId="0" xfId="0" applyFont="1" applyFill="1" applyAlignment="1"/>
    <xf numFmtId="49" fontId="24" fillId="8" borderId="0" xfId="0" applyNumberFormat="1" applyFont="1" applyFill="1" applyAlignment="1"/>
    <xf numFmtId="0" fontId="24" fillId="8" borderId="27" xfId="0" applyFont="1" applyFill="1" applyBorder="1" applyAlignment="1" applyProtection="1">
      <alignment horizontal="left"/>
      <protection locked="0"/>
    </xf>
    <xf numFmtId="0" fontId="24" fillId="8" borderId="0" xfId="0" applyFont="1" applyFill="1" applyAlignment="1"/>
    <xf numFmtId="49" fontId="24" fillId="8" borderId="0" xfId="0" applyNumberFormat="1" applyFont="1" applyFill="1">
      <alignment vertical="center"/>
    </xf>
    <xf numFmtId="0" fontId="24" fillId="8" borderId="0" xfId="0" applyFont="1" applyFill="1" applyAlignment="1">
      <alignment horizontal="left" vertical="center" indent="1"/>
    </xf>
    <xf numFmtId="0" fontId="24" fillId="8" borderId="29" xfId="0" applyFont="1" applyFill="1" applyBorder="1">
      <alignment vertical="center"/>
    </xf>
    <xf numFmtId="0" fontId="24" fillId="8" borderId="28" xfId="0" applyFont="1" applyFill="1" applyBorder="1">
      <alignment vertical="center"/>
    </xf>
    <xf numFmtId="0" fontId="41" fillId="8" borderId="0" xfId="0" applyFont="1" applyFill="1">
      <alignment vertical="center"/>
    </xf>
    <xf numFmtId="0" fontId="30" fillId="8" borderId="23" xfId="0" applyFont="1" applyFill="1" applyBorder="1">
      <alignment vertical="center"/>
    </xf>
    <xf numFmtId="49" fontId="30" fillId="8" borderId="19" xfId="0" applyNumberFormat="1" applyFont="1" applyFill="1" applyBorder="1">
      <alignment vertical="center"/>
    </xf>
    <xf numFmtId="0" fontId="30" fillId="8" borderId="19" xfId="0" applyFont="1" applyFill="1" applyBorder="1">
      <alignment vertical="center"/>
    </xf>
    <xf numFmtId="0" fontId="30" fillId="8" borderId="20" xfId="0" applyFont="1" applyFill="1" applyBorder="1">
      <alignment vertical="center"/>
    </xf>
    <xf numFmtId="49" fontId="30" fillId="8" borderId="0" xfId="0" applyNumberFormat="1" applyFont="1" applyFill="1" applyBorder="1">
      <alignment vertical="center"/>
    </xf>
    <xf numFmtId="0" fontId="30" fillId="8" borderId="22" xfId="0" applyNumberFormat="1" applyFont="1" applyFill="1" applyBorder="1" applyAlignment="1">
      <alignment vertical="center" shrinkToFit="1"/>
    </xf>
    <xf numFmtId="0" fontId="30" fillId="8" borderId="22" xfId="0" applyFont="1" applyFill="1" applyBorder="1" applyAlignment="1">
      <alignment vertical="center"/>
    </xf>
    <xf numFmtId="0" fontId="30" fillId="8" borderId="12" xfId="0" applyFont="1" applyFill="1" applyBorder="1" applyAlignment="1">
      <alignment vertical="center"/>
    </xf>
    <xf numFmtId="0" fontId="30" fillId="8" borderId="21" xfId="0" applyFont="1" applyFill="1" applyBorder="1" applyAlignment="1">
      <alignment vertical="center"/>
    </xf>
    <xf numFmtId="0" fontId="30" fillId="8" borderId="6" xfId="0" applyFont="1" applyFill="1" applyBorder="1" applyAlignment="1">
      <alignment vertical="center"/>
    </xf>
    <xf numFmtId="49" fontId="30" fillId="8" borderId="0" xfId="0" applyNumberFormat="1" applyFont="1" applyFill="1">
      <alignment vertical="center"/>
    </xf>
    <xf numFmtId="0" fontId="30" fillId="8" borderId="0" xfId="0" applyNumberFormat="1" applyFont="1" applyFill="1" applyBorder="1" applyAlignment="1">
      <alignment vertical="center" shrinkToFit="1"/>
    </xf>
    <xf numFmtId="49" fontId="30" fillId="8" borderId="0" xfId="0" applyNumberFormat="1" applyFont="1" applyFill="1" applyBorder="1" applyAlignment="1">
      <alignment vertical="center"/>
    </xf>
    <xf numFmtId="49" fontId="9" fillId="8" borderId="0" xfId="0" applyNumberFormat="1" applyFont="1" applyFill="1" applyAlignment="1">
      <alignment vertical="center"/>
    </xf>
    <xf numFmtId="49" fontId="9" fillId="8" borderId="1" xfId="0" applyNumberFormat="1" applyFont="1" applyFill="1" applyBorder="1" applyAlignment="1">
      <alignment vertical="center"/>
    </xf>
    <xf numFmtId="49" fontId="9" fillId="8" borderId="0" xfId="0" applyNumberFormat="1" applyFont="1" applyFill="1">
      <alignment vertical="center"/>
    </xf>
    <xf numFmtId="0" fontId="30" fillId="8" borderId="0" xfId="0" applyFont="1" applyFill="1" applyBorder="1" applyAlignment="1">
      <alignment horizontal="right" vertical="center" justifyLastLine="1"/>
    </xf>
    <xf numFmtId="0" fontId="30" fillId="8" borderId="0" xfId="0" applyFont="1" applyFill="1" applyBorder="1" applyAlignment="1" applyProtection="1">
      <alignment vertical="center"/>
      <protection locked="0"/>
    </xf>
    <xf numFmtId="0" fontId="30" fillId="8" borderId="0" xfId="0" applyFont="1" applyFill="1" applyBorder="1" applyAlignment="1">
      <alignment horizontal="left" vertical="distributed" wrapText="1"/>
    </xf>
    <xf numFmtId="0" fontId="30" fillId="8" borderId="0" xfId="0" applyFont="1" applyFill="1" applyBorder="1" applyAlignment="1">
      <alignment vertical="center"/>
    </xf>
    <xf numFmtId="0" fontId="0" fillId="8" borderId="0" xfId="0" applyFill="1" applyAlignment="1">
      <alignment vertical="center"/>
    </xf>
    <xf numFmtId="0" fontId="30" fillId="8" borderId="0" xfId="0" applyFont="1" applyFill="1" applyBorder="1" applyAlignment="1">
      <alignment horizontal="distributed" vertical="center"/>
    </xf>
    <xf numFmtId="0" fontId="30" fillId="8" borderId="0" xfId="0" applyFont="1" applyFill="1" applyAlignment="1">
      <alignment vertical="center"/>
    </xf>
    <xf numFmtId="0" fontId="30" fillId="8" borderId="0" xfId="0" applyFont="1" applyFill="1" applyAlignment="1" applyProtection="1">
      <alignment vertical="center" wrapText="1"/>
      <protection locked="0"/>
    </xf>
    <xf numFmtId="0" fontId="9" fillId="8" borderId="0" xfId="0" applyFont="1" applyFill="1" applyAlignment="1">
      <alignment vertical="center"/>
    </xf>
    <xf numFmtId="0" fontId="9" fillId="8" borderId="1" xfId="0" applyFont="1" applyFill="1" applyBorder="1" applyAlignment="1">
      <alignment vertical="center"/>
    </xf>
    <xf numFmtId="180" fontId="30" fillId="8" borderId="0" xfId="0" applyNumberFormat="1" applyFont="1" applyFill="1" applyAlignment="1" applyProtection="1">
      <alignment vertical="center" wrapText="1"/>
      <protection locked="0"/>
    </xf>
    <xf numFmtId="0" fontId="12" fillId="8" borderId="22" xfId="0" applyNumberFormat="1" applyFont="1" applyFill="1" applyBorder="1" applyAlignment="1">
      <alignment vertical="distributed" wrapText="1"/>
    </xf>
    <xf numFmtId="0" fontId="12" fillId="8" borderId="0" xfId="0" applyNumberFormat="1" applyFont="1" applyFill="1" applyBorder="1" applyAlignment="1">
      <alignment vertical="distributed" wrapText="1"/>
    </xf>
    <xf numFmtId="0" fontId="0" fillId="8" borderId="0" xfId="9" applyFont="1" applyFill="1" applyBorder="1" applyAlignment="1">
      <alignment wrapText="1"/>
    </xf>
    <xf numFmtId="0" fontId="0" fillId="8" borderId="0" xfId="9" applyFont="1" applyFill="1" applyAlignment="1">
      <alignment wrapText="1"/>
    </xf>
    <xf numFmtId="0" fontId="0" fillId="8" borderId="0" xfId="9" applyFont="1" applyFill="1" applyBorder="1" applyAlignment="1">
      <alignment horizontal="left" indent="1"/>
    </xf>
    <xf numFmtId="0" fontId="66" fillId="8" borderId="0" xfId="9" applyFont="1" applyFill="1" applyBorder="1" applyAlignment="1">
      <alignment horizontal="left" vertical="center" wrapText="1"/>
    </xf>
    <xf numFmtId="0" fontId="65" fillId="8" borderId="0" xfId="9" applyFont="1" applyFill="1" applyBorder="1" applyAlignment="1">
      <alignment vertical="top" wrapText="1"/>
    </xf>
    <xf numFmtId="0" fontId="0" fillId="8" borderId="0" xfId="9" applyFont="1" applyFill="1" applyBorder="1">
      <alignment textRotation="45" wrapText="1"/>
    </xf>
    <xf numFmtId="0" fontId="3" fillId="8" borderId="0" xfId="9" applyFont="1" applyFill="1" applyBorder="1" applyAlignment="1">
      <alignment horizontal="left" vertical="top"/>
    </xf>
    <xf numFmtId="0" fontId="0" fillId="8" borderId="0" xfId="9" applyFont="1" applyFill="1" applyBorder="1" applyAlignment="1">
      <alignment vertical="center"/>
    </xf>
    <xf numFmtId="0" fontId="3" fillId="8" borderId="0" xfId="9" applyFont="1" applyFill="1" applyBorder="1" applyAlignment="1">
      <alignment vertical="center"/>
    </xf>
    <xf numFmtId="0" fontId="3" fillId="8" borderId="0" xfId="9" applyFont="1" applyFill="1" applyBorder="1" applyAlignment="1">
      <alignment horizontal="center" vertical="center"/>
    </xf>
    <xf numFmtId="0" fontId="0" fillId="8" borderId="0" xfId="10" applyFont="1" applyFill="1" applyBorder="1" applyAlignment="1">
      <alignment vertical="center"/>
    </xf>
    <xf numFmtId="0" fontId="3" fillId="8" borderId="22" xfId="10" applyFont="1" applyFill="1" applyBorder="1" applyAlignment="1">
      <alignment vertical="center"/>
    </xf>
    <xf numFmtId="0" fontId="0" fillId="8" borderId="0" xfId="10" applyFont="1" applyFill="1" applyAlignment="1">
      <alignment wrapText="1"/>
    </xf>
    <xf numFmtId="0" fontId="3" fillId="8" borderId="21" xfId="10" applyFont="1" applyFill="1" applyBorder="1" applyAlignment="1">
      <alignment vertical="center"/>
    </xf>
    <xf numFmtId="0" fontId="66" fillId="8" borderId="0" xfId="10" applyFont="1" applyFill="1" applyBorder="1" applyAlignment="1">
      <alignment horizontal="left" vertical="center" wrapText="1"/>
    </xf>
    <xf numFmtId="0" fontId="65" fillId="8" borderId="0" xfId="10" applyFont="1" applyFill="1" applyBorder="1" applyAlignment="1">
      <alignment vertical="top" wrapText="1"/>
    </xf>
    <xf numFmtId="0" fontId="0" fillId="8" borderId="0" xfId="10" applyFont="1" applyFill="1" applyBorder="1">
      <alignment textRotation="45" wrapText="1"/>
    </xf>
    <xf numFmtId="0" fontId="0" fillId="8" borderId="0" xfId="10" applyFont="1" applyFill="1" applyBorder="1" applyAlignment="1">
      <alignment wrapText="1"/>
    </xf>
    <xf numFmtId="0" fontId="12" fillId="8" borderId="46" xfId="0" applyFont="1" applyFill="1" applyBorder="1" applyAlignment="1">
      <alignment vertical="center"/>
    </xf>
    <xf numFmtId="0" fontId="12" fillId="8" borderId="0" xfId="0" applyFont="1" applyFill="1" applyBorder="1" applyAlignment="1">
      <alignment vertical="center"/>
    </xf>
    <xf numFmtId="0" fontId="96" fillId="8" borderId="23" xfId="13" applyFont="1" applyFill="1" applyBorder="1">
      <alignment vertical="center"/>
    </xf>
    <xf numFmtId="0" fontId="96" fillId="8" borderId="19" xfId="13" applyFont="1" applyFill="1" applyBorder="1">
      <alignment vertical="center"/>
    </xf>
    <xf numFmtId="0" fontId="97" fillId="8" borderId="21" xfId="13" applyFont="1" applyFill="1" applyBorder="1">
      <alignment vertical="center"/>
    </xf>
    <xf numFmtId="0" fontId="95" fillId="8" borderId="21" xfId="13" applyFont="1" applyFill="1" applyBorder="1">
      <alignment vertical="center"/>
    </xf>
    <xf numFmtId="0" fontId="95" fillId="8" borderId="0" xfId="13" applyFont="1" applyFill="1" applyBorder="1">
      <alignment vertical="center"/>
    </xf>
    <xf numFmtId="0" fontId="99" fillId="8" borderId="21" xfId="13" applyFont="1" applyFill="1" applyBorder="1">
      <alignment vertical="center"/>
    </xf>
    <xf numFmtId="0" fontId="96" fillId="8" borderId="0" xfId="13" applyFont="1" applyFill="1" applyBorder="1">
      <alignment vertical="center"/>
    </xf>
    <xf numFmtId="0" fontId="95" fillId="8" borderId="0" xfId="13" applyFont="1" applyFill="1" applyBorder="1" applyAlignment="1">
      <alignment horizontal="center" vertical="center"/>
    </xf>
    <xf numFmtId="0" fontId="96" fillId="8" borderId="21" xfId="13" applyFont="1" applyFill="1" applyBorder="1">
      <alignment vertical="center"/>
    </xf>
    <xf numFmtId="0" fontId="98" fillId="8" borderId="21" xfId="13" applyFont="1" applyFill="1" applyBorder="1">
      <alignment vertical="center"/>
    </xf>
    <xf numFmtId="0" fontId="96" fillId="8" borderId="6" xfId="13" applyFont="1" applyFill="1" applyBorder="1">
      <alignment vertical="center"/>
    </xf>
    <xf numFmtId="0" fontId="96" fillId="8" borderId="1" xfId="13" applyFont="1" applyFill="1" applyBorder="1">
      <alignment vertical="center"/>
    </xf>
    <xf numFmtId="0" fontId="96" fillId="8" borderId="20" xfId="13" applyFont="1" applyFill="1" applyBorder="1">
      <alignment vertical="center"/>
    </xf>
    <xf numFmtId="0" fontId="95" fillId="8" borderId="22" xfId="13" applyFont="1" applyFill="1" applyBorder="1">
      <alignment vertical="center"/>
    </xf>
    <xf numFmtId="0" fontId="95" fillId="8" borderId="0" xfId="13" applyFont="1" applyFill="1" applyBorder="1" applyAlignment="1">
      <alignment horizontal="right" vertical="center"/>
    </xf>
    <xf numFmtId="0" fontId="96" fillId="8" borderId="22" xfId="13" applyFont="1" applyFill="1" applyBorder="1">
      <alignment vertical="center"/>
    </xf>
    <xf numFmtId="0" fontId="95" fillId="8" borderId="22" xfId="13" applyFont="1" applyFill="1" applyBorder="1" applyAlignment="1">
      <alignment vertical="center" wrapText="1"/>
    </xf>
    <xf numFmtId="0" fontId="96" fillId="8" borderId="12" xfId="13" applyFont="1" applyFill="1" applyBorder="1">
      <alignment vertical="center"/>
    </xf>
    <xf numFmtId="56" fontId="95" fillId="8" borderId="0" xfId="13" applyNumberFormat="1" applyFont="1" applyFill="1" applyBorder="1">
      <alignment vertical="center"/>
    </xf>
    <xf numFmtId="0" fontId="100" fillId="8" borderId="19" xfId="13" applyFont="1" applyFill="1" applyBorder="1" applyAlignment="1">
      <alignment horizontal="left" vertical="center"/>
    </xf>
    <xf numFmtId="0" fontId="95" fillId="8" borderId="19" xfId="13" applyFont="1" applyFill="1" applyBorder="1" applyAlignment="1">
      <alignment horizontal="left" vertical="center"/>
    </xf>
    <xf numFmtId="0" fontId="95" fillId="8" borderId="0" xfId="13" applyFont="1" applyFill="1" applyBorder="1" applyAlignment="1">
      <alignment horizontal="left" vertical="center"/>
    </xf>
    <xf numFmtId="0" fontId="100" fillId="8" borderId="0" xfId="13" applyFont="1" applyFill="1" applyBorder="1" applyAlignment="1">
      <alignment horizontal="left" vertical="center"/>
    </xf>
    <xf numFmtId="0" fontId="104" fillId="8" borderId="21" xfId="13" applyFont="1" applyFill="1" applyBorder="1">
      <alignment vertical="center"/>
    </xf>
    <xf numFmtId="0" fontId="104" fillId="8" borderId="0" xfId="13" applyFont="1" applyFill="1" applyBorder="1">
      <alignment vertical="center"/>
    </xf>
    <xf numFmtId="0" fontId="104" fillId="8" borderId="22" xfId="13" applyFont="1" applyFill="1" applyBorder="1">
      <alignment vertical="center"/>
    </xf>
    <xf numFmtId="0" fontId="100" fillId="8" borderId="0" xfId="13" applyFont="1" applyFill="1" applyAlignment="1"/>
    <xf numFmtId="0" fontId="101" fillId="8" borderId="0" xfId="13" applyFont="1" applyFill="1">
      <alignment vertical="center"/>
    </xf>
    <xf numFmtId="0" fontId="137" fillId="0" borderId="0" xfId="0" applyFont="1">
      <alignment vertical="center"/>
    </xf>
    <xf numFmtId="49" fontId="0" fillId="0" borderId="0" xfId="0" applyNumberFormat="1">
      <alignment vertical="center"/>
    </xf>
    <xf numFmtId="49" fontId="20" fillId="0" borderId="0" xfId="0" applyNumberFormat="1" applyFont="1">
      <alignment vertical="center"/>
    </xf>
    <xf numFmtId="49" fontId="37" fillId="0" borderId="0" xfId="0" applyNumberFormat="1" applyFont="1">
      <alignment vertical="center"/>
    </xf>
    <xf numFmtId="49" fontId="20" fillId="0" borderId="0" xfId="0" applyNumberFormat="1" applyFont="1" applyAlignment="1">
      <alignment vertical="top"/>
    </xf>
    <xf numFmtId="49" fontId="77" fillId="0" borderId="0" xfId="0" applyNumberFormat="1" applyFont="1" applyAlignment="1">
      <alignment horizontal="right" vertical="center" wrapText="1"/>
    </xf>
    <xf numFmtId="0" fontId="77" fillId="0" borderId="0" xfId="0" applyFont="1" applyAlignment="1">
      <alignment horizontal="justify" vertical="top" wrapText="1"/>
    </xf>
    <xf numFmtId="0" fontId="77" fillId="0" borderId="0" xfId="0" applyFont="1">
      <alignment vertical="center"/>
    </xf>
    <xf numFmtId="49" fontId="77" fillId="0" borderId="0" xfId="0" applyNumberFormat="1" applyFont="1" applyAlignment="1">
      <alignment horizontal="justify" vertical="distributed" wrapText="1"/>
    </xf>
    <xf numFmtId="0" fontId="77" fillId="0" borderId="0" xfId="0" applyFont="1" applyAlignment="1">
      <alignment horizontal="justify" vertical="distributed" wrapText="1"/>
    </xf>
    <xf numFmtId="0" fontId="76" fillId="0" borderId="0" xfId="0" applyFont="1" applyAlignment="1">
      <alignment horizontal="right" vertical="distributed" wrapText="1"/>
    </xf>
    <xf numFmtId="49" fontId="76" fillId="0" borderId="0" xfId="0" applyNumberFormat="1" applyFont="1" applyBorder="1" applyAlignment="1">
      <alignment horizontal="right" vertical="distributed" wrapText="1"/>
    </xf>
    <xf numFmtId="49" fontId="77" fillId="0" borderId="0" xfId="0" applyNumberFormat="1" applyFont="1" applyBorder="1" applyAlignment="1">
      <alignment horizontal="right" vertical="distributed" wrapText="1"/>
    </xf>
    <xf numFmtId="0" fontId="77" fillId="0" borderId="0" xfId="0" applyFont="1" applyBorder="1" applyAlignment="1">
      <alignment horizontal="justify" vertical="distributed" wrapText="1"/>
    </xf>
    <xf numFmtId="0" fontId="77" fillId="0" borderId="0" xfId="0" applyFont="1" applyBorder="1">
      <alignment vertical="center"/>
    </xf>
    <xf numFmtId="0" fontId="76" fillId="0" borderId="0" xfId="0" applyFont="1" applyAlignment="1">
      <alignment vertical="distributed" wrapText="1"/>
    </xf>
    <xf numFmtId="0" fontId="139" fillId="0" borderId="0" xfId="0" applyFont="1">
      <alignment vertical="center"/>
    </xf>
    <xf numFmtId="0" fontId="139" fillId="0" borderId="0" xfId="0" applyFont="1" applyAlignment="1">
      <alignment vertical="center" wrapText="1"/>
    </xf>
    <xf numFmtId="0" fontId="139" fillId="0" borderId="0" xfId="0" applyFont="1" applyAlignment="1">
      <alignment vertical="top" wrapText="1"/>
    </xf>
    <xf numFmtId="0" fontId="139" fillId="0" borderId="0" xfId="0" applyFont="1" applyBorder="1" applyAlignment="1">
      <alignment vertical="top" wrapText="1"/>
    </xf>
    <xf numFmtId="0" fontId="12" fillId="0" borderId="0" xfId="0" applyFont="1" applyAlignment="1">
      <alignment horizontal="center" vertical="center"/>
    </xf>
    <xf numFmtId="0" fontId="12" fillId="0" borderId="0" xfId="0" applyFont="1" applyProtection="1">
      <alignment vertical="center"/>
    </xf>
    <xf numFmtId="0" fontId="12" fillId="0" borderId="0" xfId="0" applyFont="1" applyAlignment="1">
      <alignment vertical="center" wrapText="1"/>
    </xf>
    <xf numFmtId="176" fontId="12" fillId="0" borderId="0" xfId="14" applyFont="1" applyAlignment="1">
      <alignment vertical="center"/>
    </xf>
    <xf numFmtId="0" fontId="29" fillId="0" borderId="0" xfId="0" applyFont="1" applyAlignment="1">
      <alignment vertical="center"/>
    </xf>
    <xf numFmtId="179" fontId="30" fillId="8" borderId="21" xfId="0" applyNumberFormat="1" applyFont="1" applyFill="1" applyBorder="1" applyAlignment="1" applyProtection="1">
      <alignment horizontal="left" vertical="center" indent="3"/>
      <protection locked="0"/>
    </xf>
    <xf numFmtId="0" fontId="30" fillId="8" borderId="21" xfId="0" applyFont="1" applyFill="1" applyBorder="1" applyAlignment="1" applyProtection="1">
      <alignment horizontal="left" vertical="center" indent="3"/>
    </xf>
    <xf numFmtId="179" fontId="12" fillId="8" borderId="0" xfId="0" applyNumberFormat="1" applyFont="1" applyFill="1" applyBorder="1" applyAlignment="1" applyProtection="1">
      <alignment horizontal="left" vertical="center" indent="2"/>
      <protection locked="0"/>
    </xf>
    <xf numFmtId="0" fontId="12" fillId="8" borderId="0" xfId="0" applyFont="1" applyFill="1" applyBorder="1" applyAlignment="1" applyProtection="1">
      <alignment horizontal="left" vertical="center" indent="2"/>
      <protection locked="0"/>
    </xf>
    <xf numFmtId="0" fontId="12" fillId="8" borderId="0" xfId="0" applyFont="1" applyFill="1" applyAlignment="1" applyProtection="1"/>
    <xf numFmtId="0" fontId="134" fillId="0" borderId="0" xfId="0" applyFont="1" applyBorder="1" applyProtection="1">
      <alignment vertical="center"/>
      <protection locked="0"/>
    </xf>
    <xf numFmtId="0" fontId="12" fillId="8" borderId="0" xfId="0" applyFont="1" applyFill="1" applyBorder="1" applyAlignment="1">
      <alignment horizontal="center" vertical="center"/>
    </xf>
    <xf numFmtId="0" fontId="9" fillId="8" borderId="0" xfId="0" applyFont="1" applyFill="1" applyBorder="1" applyAlignment="1" applyProtection="1">
      <alignment horizontal="right" vertical="center" wrapText="1" indent="1"/>
      <protection locked="0"/>
    </xf>
    <xf numFmtId="0" fontId="9" fillId="8" borderId="0" xfId="0" applyFont="1" applyFill="1" applyBorder="1" applyAlignment="1">
      <alignment horizontal="left" vertical="center"/>
    </xf>
    <xf numFmtId="0" fontId="9" fillId="8" borderId="0" xfId="0" applyFont="1" applyFill="1" applyBorder="1" applyAlignment="1">
      <alignment horizontal="left" vertical="center" indent="1"/>
    </xf>
    <xf numFmtId="0" fontId="141" fillId="0" borderId="0" xfId="0" applyFont="1" applyBorder="1">
      <alignment vertical="center"/>
    </xf>
    <xf numFmtId="0" fontId="41" fillId="8" borderId="0" xfId="0" applyFont="1" applyFill="1" applyBorder="1" applyAlignment="1">
      <alignment horizontal="left" vertical="center"/>
    </xf>
    <xf numFmtId="0" fontId="12" fillId="0" borderId="0" xfId="0" applyFont="1" applyAlignment="1" applyProtection="1">
      <alignment vertical="center"/>
      <protection locked="0"/>
    </xf>
    <xf numFmtId="0" fontId="12" fillId="0" borderId="79" xfId="0" applyFont="1" applyBorder="1" applyAlignment="1" applyProtection="1">
      <alignment horizontal="center" vertical="center"/>
      <protection locked="0"/>
    </xf>
    <xf numFmtId="0" fontId="12" fillId="0" borderId="77" xfId="0" applyFont="1" applyBorder="1" applyAlignment="1" applyProtection="1">
      <alignment horizontal="center" vertical="center"/>
    </xf>
    <xf numFmtId="0" fontId="12" fillId="0" borderId="136" xfId="0" applyFont="1" applyBorder="1" applyAlignment="1" applyProtection="1">
      <alignment horizontal="center" vertical="center"/>
    </xf>
    <xf numFmtId="179" fontId="0" fillId="0" borderId="0" xfId="0" applyNumberFormat="1" applyFont="1" applyBorder="1" applyAlignment="1" applyProtection="1">
      <alignment horizontal="right" vertical="center"/>
    </xf>
    <xf numFmtId="0" fontId="12" fillId="0" borderId="0" xfId="0" applyFont="1" applyAlignment="1" applyProtection="1">
      <alignment vertical="center"/>
      <protection locked="0"/>
    </xf>
    <xf numFmtId="0" fontId="12" fillId="8" borderId="46" xfId="0" applyFont="1" applyFill="1" applyBorder="1" applyAlignment="1" applyProtection="1">
      <alignment horizontal="left" vertical="center" indent="3"/>
    </xf>
    <xf numFmtId="0" fontId="12" fillId="8" borderId="0" xfId="0" applyFont="1" applyFill="1" applyBorder="1" applyAlignment="1" applyProtection="1">
      <alignment horizontal="left" vertical="top" shrinkToFit="1"/>
    </xf>
    <xf numFmtId="0" fontId="6" fillId="8" borderId="0" xfId="0" applyFont="1" applyFill="1" applyBorder="1" applyAlignment="1">
      <alignment vertical="center"/>
    </xf>
    <xf numFmtId="0" fontId="29" fillId="8" borderId="119" xfId="0" applyFont="1" applyFill="1" applyBorder="1" applyAlignment="1">
      <alignment vertical="center"/>
    </xf>
    <xf numFmtId="0" fontId="29" fillId="8" borderId="64" xfId="0" applyFont="1" applyFill="1" applyBorder="1" applyAlignment="1">
      <alignment vertical="center"/>
    </xf>
    <xf numFmtId="0" fontId="29" fillId="8" borderId="120" xfId="0" applyFont="1" applyFill="1" applyBorder="1" applyAlignment="1">
      <alignment vertical="center"/>
    </xf>
    <xf numFmtId="0" fontId="12" fillId="8" borderId="46" xfId="0" applyFont="1" applyFill="1" applyBorder="1" applyAlignment="1">
      <alignment horizontal="right" vertical="center"/>
    </xf>
    <xf numFmtId="0" fontId="32" fillId="0" borderId="0" xfId="0" applyFont="1" applyAlignment="1" applyProtection="1">
      <alignment vertical="center"/>
      <protection locked="0"/>
    </xf>
    <xf numFmtId="0" fontId="0" fillId="8" borderId="0" xfId="0" applyFont="1" applyFill="1" applyAlignment="1">
      <alignment vertical="center"/>
    </xf>
    <xf numFmtId="0" fontId="12" fillId="8" borderId="0" xfId="0" applyFont="1" applyFill="1" applyBorder="1" applyAlignment="1">
      <alignment horizontal="left" vertical="center"/>
    </xf>
    <xf numFmtId="0" fontId="41" fillId="0" borderId="0" xfId="0" applyFont="1" applyAlignment="1">
      <alignment vertical="center" wrapText="1"/>
    </xf>
    <xf numFmtId="176" fontId="32" fillId="0" borderId="0" xfId="14" applyFont="1" applyAlignment="1">
      <alignment vertical="center"/>
    </xf>
    <xf numFmtId="0" fontId="12" fillId="8" borderId="0" xfId="0" applyFont="1" applyFill="1" applyBorder="1" applyAlignment="1">
      <alignment horizontal="right" vertical="center" shrinkToFit="1"/>
    </xf>
    <xf numFmtId="0" fontId="9" fillId="8" borderId="21" xfId="0" applyFont="1" applyFill="1" applyBorder="1" applyAlignment="1">
      <alignment horizontal="justify" vertical="center"/>
    </xf>
    <xf numFmtId="0" fontId="9" fillId="8" borderId="23" xfId="0" applyFont="1" applyFill="1" applyBorder="1" applyAlignment="1">
      <alignment horizontal="justify" vertical="center"/>
    </xf>
    <xf numFmtId="0" fontId="9" fillId="8" borderId="6" xfId="0" applyFont="1" applyFill="1" applyBorder="1" applyAlignment="1">
      <alignment horizontal="justify" vertical="center"/>
    </xf>
    <xf numFmtId="0" fontId="9" fillId="8" borderId="19" xfId="0" applyFont="1" applyFill="1" applyBorder="1" applyAlignment="1" applyProtection="1">
      <alignment horizontal="left" vertical="center" indent="1"/>
      <protection locked="0"/>
    </xf>
    <xf numFmtId="0" fontId="9" fillId="8" borderId="0" xfId="0" applyFont="1" applyFill="1" applyBorder="1" applyAlignment="1" applyProtection="1">
      <alignment horizontal="left" vertical="center" indent="1"/>
      <protection locked="0"/>
    </xf>
    <xf numFmtId="0" fontId="9" fillId="8" borderId="1" xfId="0" applyFont="1" applyFill="1" applyBorder="1" applyAlignment="1" applyProtection="1">
      <alignment horizontal="left" vertical="center" indent="1"/>
      <protection locked="0"/>
    </xf>
    <xf numFmtId="0" fontId="0" fillId="0" borderId="0" xfId="0">
      <alignment vertical="center"/>
    </xf>
    <xf numFmtId="0" fontId="9" fillId="0" borderId="0" xfId="0" applyFont="1">
      <alignment vertical="center"/>
    </xf>
    <xf numFmtId="0" fontId="9" fillId="8" borderId="0" xfId="0" applyFont="1" applyFill="1" applyBorder="1" applyAlignment="1">
      <alignment horizontal="left" vertical="center"/>
    </xf>
    <xf numFmtId="0" fontId="12" fillId="0" borderId="0" xfId="0" applyFont="1">
      <alignment vertical="center"/>
    </xf>
    <xf numFmtId="0" fontId="9" fillId="8" borderId="0" xfId="0" applyFont="1" applyFill="1" applyBorder="1" applyAlignment="1">
      <alignment horizontal="left" vertical="center" indent="1"/>
    </xf>
    <xf numFmtId="0" fontId="3" fillId="0" borderId="2" xfId="9" applyFont="1" applyBorder="1" applyAlignment="1" applyProtection="1">
      <alignment vertical="center"/>
      <protection locked="0"/>
    </xf>
    <xf numFmtId="184" fontId="9" fillId="0" borderId="0" xfId="3" applyNumberFormat="1" applyFont="1" applyBorder="1" applyAlignment="1" applyProtection="1">
      <alignment vertical="center" shrinkToFit="1"/>
      <protection locked="0"/>
    </xf>
    <xf numFmtId="184" fontId="9" fillId="0" borderId="0" xfId="3" applyNumberFormat="1" applyFont="1" applyBorder="1" applyAlignment="1" applyProtection="1">
      <alignment vertical="center" shrinkToFit="1"/>
      <protection locked="0"/>
    </xf>
    <xf numFmtId="0" fontId="9" fillId="8" borderId="0" xfId="0" applyFont="1" applyFill="1" applyBorder="1" applyAlignment="1" applyProtection="1">
      <alignment horizontal="left"/>
      <protection locked="0"/>
    </xf>
    <xf numFmtId="0" fontId="12" fillId="8" borderId="44" xfId="0" applyFont="1" applyFill="1" applyBorder="1" applyAlignment="1">
      <alignment vertical="center"/>
    </xf>
    <xf numFmtId="0" fontId="12" fillId="8" borderId="48" xfId="0" applyFont="1" applyFill="1" applyBorder="1" applyAlignment="1">
      <alignment vertical="center"/>
    </xf>
    <xf numFmtId="0" fontId="118" fillId="0" borderId="0" xfId="0" applyFont="1" applyAlignment="1">
      <alignment vertical="center" shrinkToFit="1"/>
    </xf>
    <xf numFmtId="0" fontId="0" fillId="0" borderId="0" xfId="0">
      <alignment vertical="center"/>
    </xf>
    <xf numFmtId="0" fontId="12" fillId="0" borderId="0" xfId="0" applyFont="1">
      <alignment vertical="center"/>
    </xf>
    <xf numFmtId="49" fontId="12" fillId="0" borderId="18" xfId="0" applyNumberFormat="1" applyFont="1" applyBorder="1" applyAlignment="1" applyProtection="1">
      <alignment horizontal="center" vertical="center" shrinkToFit="1"/>
      <protection locked="0"/>
    </xf>
    <xf numFmtId="49" fontId="12" fillId="0" borderId="14" xfId="0" applyNumberFormat="1"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190" fontId="12" fillId="0" borderId="2" xfId="0" applyNumberFormat="1" applyFont="1" applyBorder="1" applyAlignment="1" applyProtection="1">
      <alignment horizontal="left" vertical="center" wrapText="1" indent="1"/>
      <protection locked="0"/>
    </xf>
    <xf numFmtId="190" fontId="118" fillId="0" borderId="0" xfId="0" applyNumberFormat="1" applyFont="1" applyAlignment="1">
      <alignment horizontal="right" vertical="center"/>
    </xf>
    <xf numFmtId="191" fontId="95" fillId="0" borderId="10" xfId="13" applyNumberFormat="1" applyFont="1" applyFill="1" applyBorder="1" applyAlignment="1" applyProtection="1">
      <alignment horizontal="left" vertical="center" indent="1"/>
      <protection locked="0"/>
    </xf>
    <xf numFmtId="191" fontId="95" fillId="0" borderId="14" xfId="13" applyNumberFormat="1" applyFont="1" applyFill="1" applyBorder="1" applyAlignment="1" applyProtection="1">
      <alignment horizontal="left" vertical="center" indent="1"/>
      <protection locked="0"/>
    </xf>
    <xf numFmtId="179" fontId="23" fillId="8" borderId="46" xfId="0" applyNumberFormat="1" applyFont="1" applyFill="1" applyBorder="1" applyAlignment="1" applyProtection="1">
      <alignment horizontal="left" vertical="center" indent="3"/>
      <protection locked="0"/>
    </xf>
    <xf numFmtId="0" fontId="9" fillId="8" borderId="46" xfId="0" applyFont="1" applyFill="1" applyBorder="1" applyAlignment="1">
      <alignment vertical="center"/>
    </xf>
    <xf numFmtId="0" fontId="11" fillId="8" borderId="46" xfId="0" applyFont="1" applyFill="1" applyBorder="1" applyAlignment="1" applyProtection="1">
      <alignment horizontal="left" vertical="center" indent="3"/>
    </xf>
    <xf numFmtId="0" fontId="30" fillId="8" borderId="0" xfId="0" applyFont="1" applyFill="1" applyBorder="1" applyAlignment="1">
      <alignment horizontal="center" vertical="center"/>
    </xf>
    <xf numFmtId="0" fontId="30" fillId="8" borderId="22" xfId="0" applyFont="1" applyFill="1" applyBorder="1" applyAlignment="1">
      <alignment horizontal="center" vertical="center"/>
    </xf>
    <xf numFmtId="185" fontId="9" fillId="8" borderId="0" xfId="0" applyNumberFormat="1" applyFont="1" applyFill="1" applyBorder="1" applyAlignment="1" applyProtection="1">
      <alignment vertical="center" shrinkToFit="1"/>
      <protection locked="0"/>
    </xf>
    <xf numFmtId="0" fontId="0" fillId="0" borderId="0" xfId="0">
      <alignment vertical="center"/>
    </xf>
    <xf numFmtId="0" fontId="3" fillId="8" borderId="0" xfId="10" applyFont="1" applyFill="1" applyBorder="1" applyAlignment="1">
      <alignment horizontal="left" vertical="center"/>
    </xf>
    <xf numFmtId="0" fontId="3" fillId="8" borderId="0" xfId="9" applyFont="1" applyFill="1" applyBorder="1" applyAlignment="1">
      <alignment horizontal="left" vertical="top" wrapText="1" indent="1"/>
    </xf>
    <xf numFmtId="0" fontId="3" fillId="0" borderId="0" xfId="10" applyFont="1" applyBorder="1" applyAlignment="1">
      <alignment horizontal="left" vertical="center"/>
    </xf>
    <xf numFmtId="0" fontId="0" fillId="8" borderId="2" xfId="10" applyFont="1" applyFill="1" applyBorder="1" applyAlignment="1">
      <alignment horizontal="center" vertical="center"/>
    </xf>
    <xf numFmtId="0" fontId="3" fillId="8" borderId="0" xfId="9" applyFont="1" applyFill="1" applyBorder="1" applyAlignment="1">
      <alignment vertical="top" wrapText="1"/>
    </xf>
    <xf numFmtId="0" fontId="3" fillId="0" borderId="0" xfId="10" applyFont="1" applyFill="1" applyBorder="1" applyAlignment="1">
      <alignment vertical="center"/>
    </xf>
    <xf numFmtId="0" fontId="3" fillId="8" borderId="0" xfId="10" applyFont="1" applyFill="1" applyBorder="1" applyAlignment="1">
      <alignment vertical="top" wrapText="1"/>
    </xf>
    <xf numFmtId="0" fontId="3" fillId="8" borderId="21" xfId="10" applyFont="1" applyFill="1" applyBorder="1" applyAlignment="1">
      <alignment vertical="top" wrapText="1"/>
    </xf>
    <xf numFmtId="0" fontId="0" fillId="8" borderId="0" xfId="10" applyFont="1" applyFill="1" applyBorder="1" applyAlignment="1">
      <alignment horizontal="center" vertical="center"/>
    </xf>
    <xf numFmtId="0" fontId="0" fillId="8" borderId="6" xfId="10" applyFont="1" applyFill="1" applyBorder="1" applyAlignment="1">
      <alignment horizontal="center" vertical="center"/>
    </xf>
    <xf numFmtId="0" fontId="3" fillId="8" borderId="0" xfId="10" applyFont="1" applyFill="1" applyBorder="1" applyAlignment="1">
      <alignment vertical="center"/>
    </xf>
    <xf numFmtId="0" fontId="0" fillId="8" borderId="0" xfId="9" applyFont="1" applyFill="1" applyBorder="1" applyAlignment="1">
      <alignment horizontal="left" vertical="top"/>
    </xf>
    <xf numFmtId="0" fontId="0" fillId="0" borderId="2" xfId="9" applyFont="1" applyBorder="1" applyAlignment="1">
      <alignment horizontal="center" vertical="center"/>
    </xf>
    <xf numFmtId="0" fontId="66" fillId="8" borderId="141" xfId="9" applyFont="1" applyFill="1" applyBorder="1" applyAlignment="1">
      <alignment horizontal="left" vertical="center" wrapText="1"/>
    </xf>
    <xf numFmtId="0" fontId="65" fillId="8" borderId="141" xfId="9" applyFont="1" applyFill="1" applyBorder="1" applyAlignment="1">
      <alignment vertical="top" wrapText="1"/>
    </xf>
    <xf numFmtId="0" fontId="0" fillId="8" borderId="0" xfId="10" applyFont="1" applyFill="1" applyBorder="1" applyAlignment="1" applyProtection="1">
      <alignment horizontal="center" vertical="center"/>
      <protection locked="0"/>
    </xf>
    <xf numFmtId="0" fontId="3" fillId="8" borderId="0" xfId="9" applyFont="1" applyFill="1" applyBorder="1" applyAlignment="1">
      <alignment vertical="center" wrapText="1"/>
    </xf>
    <xf numFmtId="0" fontId="3" fillId="8" borderId="21" xfId="9" applyFont="1" applyFill="1" applyBorder="1" applyAlignment="1">
      <alignment vertical="top" wrapText="1"/>
    </xf>
    <xf numFmtId="0" fontId="0" fillId="8" borderId="0" xfId="9" applyFont="1" applyFill="1" applyBorder="1" applyAlignment="1"/>
    <xf numFmtId="0" fontId="18" fillId="8" borderId="0" xfId="10" applyFont="1" applyFill="1" applyBorder="1" applyAlignment="1">
      <alignment horizontal="center"/>
    </xf>
    <xf numFmtId="0" fontId="3" fillId="8" borderId="0" xfId="10" applyFont="1" applyFill="1" applyBorder="1" applyAlignment="1">
      <alignment vertical="top"/>
    </xf>
    <xf numFmtId="0" fontId="18" fillId="8" borderId="23" xfId="10" applyFont="1" applyFill="1" applyBorder="1" applyAlignment="1">
      <alignment horizontal="center"/>
    </xf>
    <xf numFmtId="0" fontId="18" fillId="8" borderId="19" xfId="10" applyFont="1" applyFill="1" applyBorder="1" applyAlignment="1">
      <alignment horizontal="center"/>
    </xf>
    <xf numFmtId="0" fontId="18" fillId="8" borderId="20" xfId="10" applyFont="1" applyFill="1" applyBorder="1" applyAlignment="1">
      <alignment horizontal="center"/>
    </xf>
    <xf numFmtId="0" fontId="0" fillId="8" borderId="21" xfId="10" applyFont="1" applyFill="1" applyBorder="1" applyAlignment="1">
      <alignment vertical="center"/>
    </xf>
    <xf numFmtId="0" fontId="0" fillId="8" borderId="22" xfId="10" applyFont="1" applyFill="1" applyBorder="1" applyAlignment="1">
      <alignment vertical="center"/>
    </xf>
    <xf numFmtId="0" fontId="0" fillId="0" borderId="22" xfId="0" applyBorder="1" applyAlignment="1">
      <alignment horizontal="left" vertical="center"/>
    </xf>
    <xf numFmtId="0" fontId="0" fillId="0" borderId="18" xfId="10" applyFont="1" applyBorder="1" applyAlignment="1" applyProtection="1">
      <alignment horizontal="center" vertical="center"/>
      <protection locked="0"/>
    </xf>
    <xf numFmtId="0" fontId="0" fillId="8" borderId="0" xfId="10" applyFont="1" applyFill="1" applyBorder="1" applyAlignment="1">
      <alignment textRotation="45"/>
    </xf>
    <xf numFmtId="0" fontId="3" fillId="8" borderId="0" xfId="10" applyFont="1" applyFill="1" applyBorder="1" applyAlignment="1">
      <alignment horizontal="center" vertical="center"/>
    </xf>
    <xf numFmtId="0" fontId="3" fillId="8" borderId="0" xfId="10" applyFont="1" applyFill="1" applyBorder="1" applyAlignment="1" applyProtection="1">
      <alignment horizontal="center" vertical="center"/>
      <protection locked="0"/>
    </xf>
    <xf numFmtId="0" fontId="3" fillId="8" borderId="0" xfId="10" applyFont="1" applyFill="1" applyBorder="1" applyAlignment="1"/>
    <xf numFmtId="0" fontId="0" fillId="8" borderId="0" xfId="10" applyFont="1" applyFill="1" applyBorder="1" applyAlignment="1"/>
    <xf numFmtId="0" fontId="0" fillId="8" borderId="0" xfId="10" applyFont="1" applyFill="1" applyBorder="1" applyAlignment="1">
      <alignment horizontal="left" vertical="center"/>
    </xf>
    <xf numFmtId="0" fontId="0" fillId="0" borderId="2" xfId="10" applyFont="1" applyBorder="1" applyAlignment="1" applyProtection="1">
      <alignment horizontal="center" vertical="center"/>
      <protection locked="0"/>
    </xf>
    <xf numFmtId="0" fontId="3" fillId="8" borderId="23" xfId="10" applyFont="1" applyFill="1" applyBorder="1" applyAlignment="1">
      <alignment horizontal="left" vertical="center"/>
    </xf>
    <xf numFmtId="0" fontId="3" fillId="8" borderId="20" xfId="10" applyFont="1" applyFill="1" applyBorder="1" applyAlignment="1">
      <alignment vertical="top"/>
    </xf>
    <xf numFmtId="0" fontId="0" fillId="8" borderId="6" xfId="10" applyFont="1" applyFill="1" applyBorder="1" applyAlignment="1">
      <alignment textRotation="45"/>
    </xf>
    <xf numFmtId="0" fontId="0" fillId="8" borderId="12" xfId="10" applyFont="1" applyFill="1" applyBorder="1" applyAlignment="1">
      <alignment textRotation="45"/>
    </xf>
    <xf numFmtId="0" fontId="9" fillId="8" borderId="0" xfId="0" applyFont="1" applyFill="1">
      <alignment vertical="center"/>
    </xf>
    <xf numFmtId="0" fontId="9" fillId="8" borderId="22" xfId="0" applyFont="1" applyFill="1" applyBorder="1">
      <alignment vertical="center"/>
    </xf>
    <xf numFmtId="0" fontId="80" fillId="0" borderId="0" xfId="1" applyBorder="1" applyAlignment="1" applyProtection="1">
      <alignment vertical="center"/>
    </xf>
    <xf numFmtId="0" fontId="43" fillId="8" borderId="27" xfId="0" applyFont="1" applyFill="1" applyBorder="1" applyAlignment="1">
      <alignment horizontal="right" vertical="center"/>
    </xf>
    <xf numFmtId="0" fontId="43" fillId="0" borderId="0" xfId="0" applyFont="1" applyBorder="1" applyAlignment="1">
      <alignment vertical="center"/>
    </xf>
    <xf numFmtId="49" fontId="80" fillId="0" borderId="0" xfId="1" applyNumberFormat="1" applyAlignment="1" applyProtection="1">
      <alignment vertical="top"/>
    </xf>
    <xf numFmtId="0" fontId="80" fillId="0" borderId="0" xfId="1" applyAlignment="1" applyProtection="1">
      <alignment vertical="center"/>
    </xf>
    <xf numFmtId="0" fontId="101" fillId="0" borderId="0" xfId="15" applyFont="1">
      <alignment vertical="center"/>
    </xf>
    <xf numFmtId="0" fontId="101" fillId="0" borderId="21" xfId="15" applyFont="1" applyBorder="1">
      <alignment vertical="center"/>
    </xf>
    <xf numFmtId="0" fontId="101" fillId="0" borderId="22" xfId="15" applyFont="1" applyBorder="1">
      <alignment vertical="center"/>
    </xf>
    <xf numFmtId="0" fontId="95" fillId="0" borderId="21" xfId="15" applyFont="1" applyBorder="1">
      <alignment vertical="center"/>
    </xf>
    <xf numFmtId="0" fontId="95" fillId="0" borderId="21" xfId="15" applyFont="1" applyBorder="1" applyAlignment="1">
      <alignment horizontal="right" vertical="center"/>
    </xf>
    <xf numFmtId="0" fontId="100" fillId="0" borderId="0" xfId="15" applyFont="1">
      <alignment vertical="center"/>
    </xf>
    <xf numFmtId="0" fontId="101" fillId="0" borderId="23" xfId="15" applyFont="1" applyBorder="1" applyAlignment="1">
      <alignment horizontal="right" vertical="center"/>
    </xf>
    <xf numFmtId="0" fontId="100" fillId="0" borderId="0" xfId="15" applyFont="1" applyAlignment="1">
      <alignment horizontal="right" vertical="center"/>
    </xf>
    <xf numFmtId="0" fontId="101" fillId="0" borderId="21" xfId="15" applyFont="1" applyBorder="1" applyAlignment="1">
      <alignment horizontal="right" vertical="center"/>
    </xf>
    <xf numFmtId="0" fontId="101" fillId="0" borderId="6" xfId="15" applyFont="1" applyBorder="1" applyAlignment="1">
      <alignment horizontal="right" vertical="center"/>
    </xf>
    <xf numFmtId="0" fontId="101" fillId="0" borderId="10" xfId="15" applyFont="1" applyBorder="1" applyAlignment="1">
      <alignment horizontal="right" vertical="center"/>
    </xf>
    <xf numFmtId="0" fontId="101" fillId="0" borderId="46" xfId="15" applyFont="1" applyBorder="1">
      <alignment vertical="center"/>
    </xf>
    <xf numFmtId="0" fontId="101" fillId="0" borderId="0" xfId="15" applyFont="1" applyAlignment="1">
      <alignment vertical="center" wrapText="1"/>
    </xf>
    <xf numFmtId="0" fontId="101" fillId="0" borderId="22" xfId="15" applyFont="1" applyBorder="1" applyAlignment="1">
      <alignment vertical="center" wrapText="1"/>
    </xf>
    <xf numFmtId="0" fontId="101" fillId="0" borderId="46" xfId="15" applyFont="1" applyBorder="1" applyAlignment="1">
      <alignment vertical="center" wrapText="1"/>
    </xf>
    <xf numFmtId="0" fontId="101" fillId="0" borderId="18" xfId="15" applyFont="1" applyBorder="1" applyAlignment="1">
      <alignment horizontal="right" vertical="center"/>
    </xf>
    <xf numFmtId="0" fontId="101" fillId="0" borderId="0" xfId="15" applyFont="1" applyAlignment="1">
      <alignment horizontal="right" vertical="center"/>
    </xf>
    <xf numFmtId="0" fontId="101" fillId="0" borderId="43" xfId="15" applyFont="1" applyBorder="1" applyAlignment="1">
      <alignment horizontal="right" vertical="center"/>
    </xf>
    <xf numFmtId="0" fontId="101" fillId="0" borderId="44" xfId="15" applyFont="1" applyBorder="1" applyAlignment="1">
      <alignment horizontal="right" vertical="center"/>
    </xf>
    <xf numFmtId="0" fontId="148" fillId="0" borderId="0" xfId="15" applyFont="1">
      <alignment vertical="center"/>
    </xf>
    <xf numFmtId="0" fontId="95" fillId="0" borderId="0" xfId="15" applyFont="1">
      <alignment vertical="center"/>
    </xf>
    <xf numFmtId="0" fontId="101" fillId="0" borderId="1" xfId="15" applyFont="1" applyBorder="1" applyAlignment="1">
      <alignment horizontal="center" vertical="center"/>
    </xf>
    <xf numFmtId="0" fontId="101" fillId="0" borderId="18" xfId="15" applyFont="1" applyBorder="1" applyAlignment="1">
      <alignment horizontal="center" vertical="center"/>
    </xf>
    <xf numFmtId="0" fontId="101" fillId="0" borderId="0" xfId="15" applyFont="1" applyAlignment="1">
      <alignment horizontal="center" vertical="center"/>
    </xf>
    <xf numFmtId="0" fontId="100" fillId="0" borderId="21" xfId="15" applyFont="1" applyBorder="1">
      <alignment vertical="center"/>
    </xf>
    <xf numFmtId="0" fontId="101" fillId="0" borderId="64" xfId="15" applyFont="1" applyBorder="1" applyAlignment="1">
      <alignment horizontal="right" vertical="center"/>
    </xf>
    <xf numFmtId="0" fontId="101" fillId="0" borderId="1" xfId="15" applyFont="1" applyBorder="1" applyAlignment="1">
      <alignment horizontal="right" vertical="center"/>
    </xf>
    <xf numFmtId="0" fontId="101" fillId="0" borderId="19" xfId="15" applyFont="1" applyBorder="1" applyAlignment="1">
      <alignment horizontal="right" vertical="center"/>
    </xf>
    <xf numFmtId="0" fontId="101" fillId="0" borderId="19" xfId="15" applyFont="1" applyBorder="1" applyAlignment="1">
      <alignment horizontal="center" vertical="center"/>
    </xf>
    <xf numFmtId="0" fontId="101" fillId="0" borderId="19" xfId="15" applyFont="1" applyBorder="1" applyAlignment="1">
      <alignment horizontal="left" vertical="center"/>
    </xf>
    <xf numFmtId="0" fontId="101" fillId="0" borderId="1" xfId="15" applyFont="1" applyBorder="1">
      <alignment vertical="center"/>
    </xf>
    <xf numFmtId="0" fontId="101" fillId="0" borderId="1" xfId="15" applyFont="1" applyBorder="1" applyAlignment="1">
      <alignment horizontal="left" vertical="center"/>
    </xf>
    <xf numFmtId="0" fontId="101" fillId="0" borderId="18" xfId="15" applyFont="1" applyBorder="1">
      <alignment vertical="center"/>
    </xf>
    <xf numFmtId="0" fontId="100" fillId="0" borderId="18" xfId="15" applyFont="1" applyBorder="1" applyAlignment="1">
      <alignment horizontal="center" vertical="center"/>
    </xf>
    <xf numFmtId="0" fontId="100" fillId="0" borderId="1" xfId="15" applyFont="1" applyBorder="1" applyAlignment="1">
      <alignment horizontal="center" vertical="center"/>
    </xf>
    <xf numFmtId="0" fontId="113" fillId="0" borderId="0" xfId="1" applyFont="1" applyAlignment="1" applyProtection="1">
      <alignment vertical="center" wrapText="1"/>
    </xf>
    <xf numFmtId="0" fontId="10" fillId="8" borderId="0" xfId="0" applyFont="1" applyFill="1" applyBorder="1" applyAlignment="1">
      <alignment vertical="center"/>
    </xf>
    <xf numFmtId="0" fontId="0" fillId="0" borderId="0" xfId="0">
      <alignment vertical="center"/>
    </xf>
    <xf numFmtId="0" fontId="0" fillId="8" borderId="0" xfId="0" applyFill="1">
      <alignment vertical="center"/>
    </xf>
    <xf numFmtId="0" fontId="9" fillId="0" borderId="0" xfId="0" applyFont="1">
      <alignment vertical="center"/>
    </xf>
    <xf numFmtId="0" fontId="12" fillId="0" borderId="0" xfId="0" applyFont="1" applyAlignment="1">
      <alignment vertical="center" wrapText="1"/>
    </xf>
    <xf numFmtId="0" fontId="12" fillId="0" borderId="0" xfId="0" applyFont="1">
      <alignment vertical="center"/>
    </xf>
    <xf numFmtId="0" fontId="156" fillId="0" borderId="0" xfId="16">
      <alignment vertical="center"/>
    </xf>
    <xf numFmtId="0" fontId="118" fillId="0" borderId="0" xfId="0" applyFont="1" applyAlignment="1"/>
    <xf numFmtId="179" fontId="0" fillId="0" borderId="0" xfId="0" applyNumberFormat="1" applyAlignment="1" applyProtection="1">
      <alignment horizontal="left" indent="1"/>
      <protection locked="0"/>
    </xf>
    <xf numFmtId="179" fontId="0" fillId="0" borderId="0" xfId="0" applyNumberFormat="1" applyAlignment="1" applyProtection="1">
      <alignment horizontal="left" vertical="center" indent="1"/>
      <protection locked="0"/>
    </xf>
    <xf numFmtId="0" fontId="0" fillId="0" borderId="0" xfId="0" applyProtection="1">
      <alignment vertical="center"/>
      <protection locked="0"/>
    </xf>
    <xf numFmtId="0" fontId="156" fillId="0" borderId="0" xfId="16" applyAlignment="1">
      <alignment horizontal="center" vertical="center"/>
    </xf>
    <xf numFmtId="179" fontId="0" fillId="0" borderId="0" xfId="0" applyNumberFormat="1">
      <alignment vertical="center"/>
    </xf>
    <xf numFmtId="179" fontId="0" fillId="0" borderId="0" xfId="0" applyNumberFormat="1" applyAlignment="1">
      <alignment horizontal="right" vertical="center"/>
    </xf>
    <xf numFmtId="0" fontId="158" fillId="0" borderId="0" xfId="16" applyFont="1">
      <alignment vertical="center"/>
    </xf>
    <xf numFmtId="0" fontId="156" fillId="0" borderId="0" xfId="16" applyAlignment="1">
      <alignment horizontal="distributed" vertical="center"/>
    </xf>
    <xf numFmtId="193" fontId="156" fillId="0" borderId="0" xfId="16" applyNumberFormat="1" applyAlignment="1">
      <alignment horizontal="center" vertical="center"/>
    </xf>
    <xf numFmtId="0" fontId="156" fillId="0" borderId="145" xfId="16" applyBorder="1" applyAlignment="1">
      <alignment horizontal="left" vertical="center" indent="1"/>
    </xf>
    <xf numFmtId="0" fontId="156" fillId="0" borderId="1" xfId="16" applyBorder="1" applyAlignment="1">
      <alignment horizontal="center" vertical="center"/>
    </xf>
    <xf numFmtId="0" fontId="159" fillId="0" borderId="0" xfId="16" applyFont="1">
      <alignment vertical="center"/>
    </xf>
    <xf numFmtId="0" fontId="156" fillId="0" borderId="146" xfId="16" applyBorder="1" applyAlignment="1">
      <alignment horizontal="center" vertical="center"/>
    </xf>
    <xf numFmtId="0" fontId="161" fillId="0" borderId="0" xfId="16" applyFont="1" applyAlignment="1">
      <alignment horizontal="center" vertical="center"/>
    </xf>
    <xf numFmtId="0" fontId="162" fillId="0" borderId="0" xfId="16" applyFont="1" applyAlignment="1">
      <alignment horizontal="right" vertical="top" textRotation="255"/>
    </xf>
    <xf numFmtId="0" fontId="156" fillId="9" borderId="2" xfId="16" applyFill="1" applyBorder="1" applyAlignment="1" applyProtection="1">
      <alignment horizontal="center" vertical="center"/>
      <protection locked="0"/>
    </xf>
    <xf numFmtId="0" fontId="164" fillId="0" borderId="1" xfId="16" applyFont="1" applyBorder="1" applyAlignment="1">
      <alignment horizontal="distributed" vertical="center" wrapText="1"/>
    </xf>
    <xf numFmtId="0" fontId="115" fillId="0" borderId="1" xfId="16" applyFont="1" applyBorder="1" applyAlignment="1">
      <alignment vertical="center" wrapText="1"/>
    </xf>
    <xf numFmtId="0" fontId="0" fillId="0" borderId="10" xfId="17" applyNumberFormat="1" applyFont="1" applyFill="1" applyBorder="1" applyAlignment="1" applyProtection="1">
      <alignment vertical="center" shrinkToFit="1"/>
      <protection locked="0"/>
    </xf>
    <xf numFmtId="0" fontId="156" fillId="0" borderId="14" xfId="16" applyBorder="1" applyAlignment="1">
      <alignment horizontal="right" vertical="center" shrinkToFit="1"/>
    </xf>
    <xf numFmtId="0" fontId="156" fillId="0" borderId="14" xfId="16" applyBorder="1" applyAlignment="1">
      <alignment horizontal="center" vertical="center"/>
    </xf>
    <xf numFmtId="0" fontId="156" fillId="0" borderId="0" xfId="16" applyProtection="1">
      <alignment vertical="center"/>
      <protection locked="0"/>
    </xf>
    <xf numFmtId="0" fontId="156" fillId="0" borderId="0" xfId="16" applyAlignment="1">
      <alignment horizontal="right" vertical="center"/>
    </xf>
    <xf numFmtId="0" fontId="164" fillId="0" borderId="0" xfId="16" applyFont="1" applyAlignment="1">
      <alignment horizontal="distributed" vertical="center"/>
    </xf>
    <xf numFmtId="0" fontId="156" fillId="0" borderId="2" xfId="16" applyBorder="1" applyAlignment="1" applyProtection="1">
      <alignment horizontal="center" vertical="center" shrinkToFit="1"/>
      <protection locked="0"/>
    </xf>
    <xf numFmtId="0" fontId="156" fillId="0" borderId="10" xfId="16" applyBorder="1" applyAlignment="1" applyProtection="1">
      <alignment vertical="center" shrinkToFit="1"/>
      <protection locked="0"/>
    </xf>
    <xf numFmtId="0" fontId="156" fillId="0" borderId="14" xfId="16" applyBorder="1" applyAlignment="1">
      <alignment horizontal="right" vertical="center"/>
    </xf>
    <xf numFmtId="3" fontId="156" fillId="0" borderId="18" xfId="16" applyNumberFormat="1" applyBorder="1">
      <alignment vertical="center"/>
    </xf>
    <xf numFmtId="0" fontId="156" fillId="0" borderId="18" xfId="16" applyBorder="1">
      <alignment vertical="center"/>
    </xf>
    <xf numFmtId="3" fontId="156" fillId="0" borderId="0" xfId="16" applyNumberFormat="1" applyAlignment="1">
      <alignment horizontal="center" vertical="center"/>
    </xf>
    <xf numFmtId="0" fontId="9" fillId="0" borderId="0" xfId="0" applyFont="1" applyAlignment="1" applyProtection="1">
      <alignment horizontal="left" vertical="center" indent="1"/>
      <protection locked="0"/>
    </xf>
    <xf numFmtId="0" fontId="9" fillId="0" borderId="0" xfId="0" applyFont="1" applyAlignment="1">
      <alignment horizontal="left" vertical="center" indent="1"/>
    </xf>
    <xf numFmtId="0" fontId="28" fillId="8" borderId="6" xfId="0" applyFont="1" applyFill="1" applyBorder="1">
      <alignment vertical="center"/>
    </xf>
    <xf numFmtId="0" fontId="9" fillId="8" borderId="0" xfId="0" applyFont="1" applyFill="1" applyAlignment="1">
      <alignment horizontal="left" vertical="center" indent="1"/>
    </xf>
    <xf numFmtId="49" fontId="9" fillId="8" borderId="0" xfId="0" applyNumberFormat="1" applyFont="1" applyFill="1" applyAlignment="1">
      <alignment horizontal="right" vertical="center"/>
    </xf>
    <xf numFmtId="0" fontId="9" fillId="8" borderId="21" xfId="0" applyFont="1" applyFill="1" applyBorder="1">
      <alignment vertical="center"/>
    </xf>
    <xf numFmtId="0" fontId="30" fillId="8" borderId="0" xfId="0" applyFont="1" applyFill="1" applyAlignment="1">
      <alignment horizontal="justify" vertical="center" wrapText="1"/>
    </xf>
    <xf numFmtId="0" fontId="9" fillId="8" borderId="0" xfId="0" applyFont="1" applyFill="1" applyAlignment="1">
      <alignment horizontal="left" vertical="center"/>
    </xf>
    <xf numFmtId="0" fontId="12" fillId="8" borderId="0" xfId="0" applyFont="1" applyFill="1" applyAlignment="1">
      <alignment horizontal="right" vertical="center"/>
    </xf>
    <xf numFmtId="0" fontId="95" fillId="8" borderId="0" xfId="0" applyFont="1" applyFill="1">
      <alignment vertical="center"/>
    </xf>
    <xf numFmtId="0" fontId="16" fillId="0" borderId="0" xfId="0" applyFont="1">
      <alignment vertical="center"/>
    </xf>
    <xf numFmtId="0" fontId="166" fillId="0" borderId="0" xfId="16" applyFont="1">
      <alignment vertical="center"/>
    </xf>
    <xf numFmtId="0" fontId="167" fillId="0" borderId="0" xfId="16" applyFont="1" applyAlignment="1">
      <alignment horizontal="center" vertical="center"/>
    </xf>
    <xf numFmtId="0" fontId="168" fillId="0" borderId="0" xfId="16" applyFont="1">
      <alignment vertical="center"/>
    </xf>
    <xf numFmtId="0" fontId="81" fillId="0" borderId="0" xfId="0" applyFont="1">
      <alignment vertical="center"/>
    </xf>
    <xf numFmtId="0" fontId="17" fillId="0" borderId="0" xfId="0" applyFont="1" applyProtection="1">
      <alignment vertical="center"/>
      <protection locked="0"/>
    </xf>
    <xf numFmtId="179" fontId="17" fillId="0" borderId="0" xfId="0" applyNumberFormat="1" applyFont="1" applyAlignment="1">
      <alignment horizontal="right" vertical="center"/>
    </xf>
    <xf numFmtId="0" fontId="168" fillId="0" borderId="0" xfId="16" applyFont="1" applyAlignment="1"/>
    <xf numFmtId="0" fontId="169" fillId="0" borderId="0" xfId="16" applyFont="1">
      <alignment vertical="center"/>
    </xf>
    <xf numFmtId="0" fontId="170" fillId="0" borderId="0" xfId="16" applyFont="1" applyAlignment="1">
      <alignment horizontal="left" vertical="center"/>
    </xf>
    <xf numFmtId="0" fontId="168" fillId="0" borderId="24" xfId="16" applyFont="1" applyBorder="1">
      <alignment vertical="center"/>
    </xf>
    <xf numFmtId="197" fontId="76" fillId="0" borderId="24" xfId="1" applyNumberFormat="1" applyFont="1" applyFill="1" applyBorder="1" applyAlignment="1" applyProtection="1">
      <alignment horizontal="center" vertical="center" shrinkToFit="1"/>
    </xf>
    <xf numFmtId="0" fontId="168" fillId="0" borderId="0" xfId="16" quotePrefix="1" applyFont="1">
      <alignment vertical="center"/>
    </xf>
    <xf numFmtId="0" fontId="171" fillId="0" borderId="0" xfId="16" applyFont="1">
      <alignment vertical="center"/>
    </xf>
    <xf numFmtId="0" fontId="168" fillId="0" borderId="0" xfId="16" applyFont="1" applyAlignment="1">
      <alignment horizontal="left" vertical="center"/>
    </xf>
    <xf numFmtId="0" fontId="102" fillId="0" borderId="0" xfId="0" applyFont="1">
      <alignment vertical="center"/>
    </xf>
    <xf numFmtId="0" fontId="9" fillId="8" borderId="0" xfId="0" applyFont="1" applyFill="1" applyAlignment="1">
      <alignment horizontal="center" vertical="center"/>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9" fillId="8" borderId="0" xfId="0" applyFont="1" applyFill="1" applyProtection="1">
      <alignment vertical="center"/>
      <protection locked="0"/>
    </xf>
    <xf numFmtId="0" fontId="143" fillId="0" borderId="0" xfId="0" applyFont="1" applyBorder="1" applyAlignment="1">
      <alignment vertical="center"/>
    </xf>
    <xf numFmtId="0" fontId="43" fillId="0" borderId="0" xfId="1" applyFont="1" applyAlignment="1" applyProtection="1">
      <alignment vertical="center" shrinkToFit="1"/>
    </xf>
    <xf numFmtId="0" fontId="86" fillId="8" borderId="0" xfId="1" applyFont="1" applyFill="1" applyBorder="1" applyAlignment="1" applyProtection="1">
      <alignment vertical="top"/>
    </xf>
    <xf numFmtId="0" fontId="7" fillId="0" borderId="0" xfId="18" applyFont="1"/>
    <xf numFmtId="0" fontId="7" fillId="0" borderId="0" xfId="18" applyFont="1" applyAlignment="1">
      <alignment horizontal="center"/>
    </xf>
    <xf numFmtId="0" fontId="54" fillId="0" borderId="0" xfId="18" applyFont="1"/>
    <xf numFmtId="0" fontId="54" fillId="0" borderId="0" xfId="18" applyFont="1" applyAlignment="1">
      <alignment vertical="center" wrapText="1"/>
    </xf>
    <xf numFmtId="0" fontId="54" fillId="0" borderId="0" xfId="18" applyFont="1" applyAlignment="1">
      <alignment horizontal="center" vertical="center" wrapText="1"/>
    </xf>
    <xf numFmtId="198" fontId="54" fillId="0" borderId="0" xfId="18" applyNumberFormat="1" applyFont="1" applyAlignment="1">
      <alignment horizontal="center" vertical="center" wrapText="1"/>
    </xf>
    <xf numFmtId="0" fontId="7" fillId="0" borderId="0" xfId="18" applyFont="1" applyAlignment="1">
      <alignment wrapText="1"/>
    </xf>
    <xf numFmtId="0" fontId="7" fillId="0" borderId="0" xfId="18" applyFont="1" applyAlignment="1">
      <alignment vertical="center" wrapText="1"/>
    </xf>
    <xf numFmtId="0" fontId="7" fillId="0" borderId="17" xfId="18" applyFont="1" applyBorder="1" applyAlignment="1">
      <alignment horizontal="left" vertical="center"/>
    </xf>
    <xf numFmtId="0" fontId="7" fillId="0" borderId="24" xfId="18" applyFont="1" applyBorder="1" applyAlignment="1">
      <alignment horizontal="center" vertical="center"/>
    </xf>
    <xf numFmtId="0" fontId="7" fillId="0" borderId="153" xfId="18" applyFont="1" applyBorder="1" applyAlignment="1">
      <alignment horizontal="center" vertical="center"/>
    </xf>
    <xf numFmtId="0" fontId="7" fillId="0" borderId="156" xfId="18" applyFont="1" applyBorder="1" applyAlignment="1">
      <alignment horizontal="center" vertical="center" wrapText="1"/>
    </xf>
    <xf numFmtId="0" fontId="7" fillId="0" borderId="68" xfId="18" applyFont="1" applyBorder="1" applyAlignment="1">
      <alignment vertical="center" wrapText="1"/>
    </xf>
    <xf numFmtId="0" fontId="7" fillId="0" borderId="2" xfId="18" applyFont="1" applyBorder="1" applyAlignment="1">
      <alignment horizontal="left" vertical="center" wrapText="1"/>
    </xf>
    <xf numFmtId="0" fontId="7" fillId="0" borderId="2" xfId="18" applyFont="1" applyBorder="1" applyAlignment="1">
      <alignment horizontal="center" vertical="center"/>
    </xf>
    <xf numFmtId="0" fontId="7" fillId="0" borderId="15" xfId="18" applyFont="1" applyBorder="1" applyAlignment="1">
      <alignment vertical="center" wrapText="1"/>
    </xf>
    <xf numFmtId="0" fontId="7" fillId="0" borderId="0" xfId="18" applyFont="1" applyAlignment="1">
      <alignment vertical="center"/>
    </xf>
    <xf numFmtId="0" fontId="7" fillId="0" borderId="10" xfId="18" applyFont="1" applyBorder="1" applyAlignment="1">
      <alignment horizontal="center" vertical="center" wrapText="1"/>
    </xf>
    <xf numFmtId="0" fontId="7" fillId="0" borderId="20" xfId="18" applyFont="1" applyBorder="1" applyAlignment="1">
      <alignment vertical="center" wrapText="1"/>
    </xf>
    <xf numFmtId="0" fontId="7" fillId="0" borderId="157" xfId="18" applyFont="1" applyBorder="1" applyAlignment="1">
      <alignment horizontal="left" vertical="center" wrapText="1"/>
    </xf>
    <xf numFmtId="198" fontId="7" fillId="0" borderId="25" xfId="18" applyNumberFormat="1" applyFont="1" applyBorder="1" applyAlignment="1">
      <alignment horizontal="left" vertical="center" wrapText="1"/>
    </xf>
    <xf numFmtId="0" fontId="7" fillId="0" borderId="25" xfId="18" applyFont="1" applyBorder="1" applyAlignment="1">
      <alignment horizontal="center" vertical="center"/>
    </xf>
    <xf numFmtId="0" fontId="7" fillId="0" borderId="158" xfId="18" applyFont="1" applyBorder="1" applyAlignment="1">
      <alignment vertical="center" wrapText="1"/>
    </xf>
    <xf numFmtId="0" fontId="7" fillId="0" borderId="159" xfId="18" applyFont="1" applyBorder="1" applyAlignment="1">
      <alignment vertical="center" wrapText="1"/>
    </xf>
    <xf numFmtId="0" fontId="7" fillId="0" borderId="160" xfId="18" applyFont="1" applyBorder="1" applyAlignment="1">
      <alignment horizontal="left" vertical="center" wrapText="1"/>
    </xf>
    <xf numFmtId="198" fontId="7" fillId="0" borderId="26" xfId="18" applyNumberFormat="1" applyFont="1" applyBorder="1" applyAlignment="1">
      <alignment horizontal="left" vertical="center" wrapText="1"/>
    </xf>
    <xf numFmtId="0" fontId="7" fillId="0" borderId="53" xfId="18" applyFont="1" applyBorder="1" applyAlignment="1">
      <alignment horizontal="center" vertical="center"/>
    </xf>
    <xf numFmtId="0" fontId="7" fillId="0" borderId="26" xfId="18" applyFont="1" applyBorder="1" applyAlignment="1">
      <alignment horizontal="center" vertical="center"/>
    </xf>
    <xf numFmtId="0" fontId="7" fillId="0" borderId="161" xfId="18" applyFont="1" applyBorder="1" applyAlignment="1">
      <alignment vertical="center" wrapText="1"/>
    </xf>
    <xf numFmtId="0" fontId="7" fillId="0" borderId="6" xfId="18" applyFont="1" applyBorder="1" applyAlignment="1">
      <alignment horizontal="center" vertical="center" wrapText="1"/>
    </xf>
    <xf numFmtId="0" fontId="7" fillId="0" borderId="5" xfId="18" applyFont="1" applyBorder="1" applyAlignment="1">
      <alignment horizontal="center" vertical="center" wrapText="1"/>
    </xf>
    <xf numFmtId="0" fontId="7" fillId="0" borderId="163" xfId="18" applyFont="1" applyBorder="1" applyAlignment="1">
      <alignment horizontal="left" vertical="center" wrapText="1"/>
    </xf>
    <xf numFmtId="198" fontId="7" fillId="0" borderId="5" xfId="18" applyNumberFormat="1" applyFont="1" applyBorder="1" applyAlignment="1">
      <alignment horizontal="left" vertical="center" wrapText="1"/>
    </xf>
    <xf numFmtId="0" fontId="7" fillId="0" borderId="31" xfId="18" applyFont="1" applyBorder="1" applyAlignment="1">
      <alignment horizontal="center" vertical="center"/>
    </xf>
    <xf numFmtId="0" fontId="7" fillId="0" borderId="5" xfId="18" applyFont="1" applyBorder="1" applyAlignment="1">
      <alignment horizontal="center" vertical="center"/>
    </xf>
    <xf numFmtId="0" fontId="7" fillId="0" borderId="25" xfId="18" applyFont="1" applyBorder="1" applyAlignment="1">
      <alignment horizontal="center" vertical="center" shrinkToFit="1"/>
    </xf>
    <xf numFmtId="0" fontId="7" fillId="0" borderId="26" xfId="18" applyFont="1" applyBorder="1" applyAlignment="1">
      <alignment horizontal="center" vertical="center" shrinkToFit="1"/>
    </xf>
    <xf numFmtId="0" fontId="175" fillId="0" borderId="0" xfId="18" applyFont="1" applyAlignment="1">
      <alignment vertical="center"/>
    </xf>
    <xf numFmtId="0" fontId="7" fillId="0" borderId="162" xfId="18" applyFont="1" applyBorder="1" applyAlignment="1">
      <alignment vertical="center" wrapText="1"/>
    </xf>
    <xf numFmtId="0" fontId="7" fillId="0" borderId="5" xfId="18" applyFont="1" applyBorder="1" applyAlignment="1">
      <alignment horizontal="center" vertical="center" shrinkToFit="1"/>
    </xf>
    <xf numFmtId="0" fontId="7" fillId="0" borderId="164" xfId="18" applyFont="1" applyBorder="1" applyAlignment="1">
      <alignment vertical="center" wrapText="1"/>
    </xf>
    <xf numFmtId="0" fontId="7" fillId="0" borderId="14" xfId="18" applyFont="1" applyBorder="1" applyAlignment="1">
      <alignment vertical="center" wrapText="1"/>
    </xf>
    <xf numFmtId="198" fontId="7" fillId="0" borderId="2" xfId="18" applyNumberFormat="1" applyFont="1" applyBorder="1" applyAlignment="1">
      <alignment horizontal="left" vertical="center" wrapText="1"/>
    </xf>
    <xf numFmtId="0" fontId="175" fillId="0" borderId="2" xfId="18" applyFont="1" applyBorder="1" applyAlignment="1">
      <alignment horizontal="center" vertical="center"/>
    </xf>
    <xf numFmtId="0" fontId="7" fillId="0" borderId="20" xfId="18" applyFont="1" applyBorder="1" applyAlignment="1">
      <alignment horizontal="left" vertical="center" wrapText="1"/>
    </xf>
    <xf numFmtId="0" fontId="7" fillId="0" borderId="25" xfId="18" applyFont="1" applyBorder="1" applyAlignment="1">
      <alignment horizontal="left" vertical="center" wrapText="1"/>
    </xf>
    <xf numFmtId="0" fontId="7" fillId="0" borderId="25" xfId="18" applyFont="1" applyBorder="1" applyAlignment="1">
      <alignment horizontal="left" vertical="center"/>
    </xf>
    <xf numFmtId="0" fontId="7" fillId="0" borderId="159" xfId="18" applyFont="1" applyBorder="1" applyAlignment="1">
      <alignment horizontal="left" vertical="center" wrapText="1"/>
    </xf>
    <xf numFmtId="0" fontId="7" fillId="0" borderId="26" xfId="18" applyFont="1" applyBorder="1" applyAlignment="1">
      <alignment horizontal="left" vertical="center" wrapText="1"/>
    </xf>
    <xf numFmtId="0" fontId="7" fillId="0" borderId="26" xfId="18" applyFont="1" applyBorder="1" applyAlignment="1">
      <alignment horizontal="left" vertical="center"/>
    </xf>
    <xf numFmtId="0" fontId="7" fillId="0" borderId="162" xfId="18" applyFont="1" applyBorder="1" applyAlignment="1">
      <alignment horizontal="left" vertical="center" wrapText="1"/>
    </xf>
    <xf numFmtId="0" fontId="7" fillId="0" borderId="5" xfId="18" applyFont="1" applyBorder="1" applyAlignment="1">
      <alignment horizontal="left" vertical="center" wrapText="1"/>
    </xf>
    <xf numFmtId="0" fontId="7" fillId="0" borderId="5" xfId="18" applyFont="1" applyBorder="1" applyAlignment="1">
      <alignment horizontal="left" vertical="center"/>
    </xf>
    <xf numFmtId="0" fontId="7" fillId="0" borderId="2" xfId="18" applyFont="1" applyBorder="1" applyAlignment="1">
      <alignment horizontal="left" vertical="center"/>
    </xf>
    <xf numFmtId="0" fontId="7" fillId="0" borderId="14" xfId="18" applyFont="1" applyBorder="1" applyAlignment="1">
      <alignment horizontal="left" vertical="center" wrapText="1"/>
    </xf>
    <xf numFmtId="0" fontId="7" fillId="0" borderId="2" xfId="18" applyFont="1" applyBorder="1" applyAlignment="1">
      <alignment horizontal="center" vertical="center" shrinkToFit="1"/>
    </xf>
    <xf numFmtId="0" fontId="7" fillId="0" borderId="166" xfId="18" applyFont="1" applyBorder="1" applyAlignment="1">
      <alignment vertical="center" wrapText="1"/>
    </xf>
    <xf numFmtId="0" fontId="7" fillId="0" borderId="160" xfId="18" applyFont="1" applyBorder="1" applyAlignment="1">
      <alignment horizontal="left" vertical="center"/>
    </xf>
    <xf numFmtId="0" fontId="7" fillId="0" borderId="160" xfId="18" applyFont="1" applyBorder="1" applyAlignment="1">
      <alignment horizontal="center" vertical="center" shrinkToFit="1"/>
    </xf>
    <xf numFmtId="0" fontId="7" fillId="0" borderId="160" xfId="18" applyFont="1" applyBorder="1" applyAlignment="1">
      <alignment horizontal="center" vertical="center"/>
    </xf>
    <xf numFmtId="0" fontId="7" fillId="0" borderId="163" xfId="18" applyFont="1" applyBorder="1" applyAlignment="1">
      <alignment horizontal="center" vertical="center"/>
    </xf>
    <xf numFmtId="0" fontId="7" fillId="0" borderId="164" xfId="19" applyFont="1" applyBorder="1" applyAlignment="1">
      <alignment vertical="center" wrapText="1"/>
    </xf>
    <xf numFmtId="0" fontId="7" fillId="0" borderId="22" xfId="18" applyFont="1" applyBorder="1" applyAlignment="1">
      <alignment vertical="center" wrapText="1"/>
    </xf>
    <xf numFmtId="0" fontId="7" fillId="0" borderId="167" xfId="18" applyFont="1" applyBorder="1" applyAlignment="1">
      <alignment horizontal="center" vertical="center" wrapText="1"/>
    </xf>
    <xf numFmtId="0" fontId="7" fillId="0" borderId="43" xfId="18" applyFont="1" applyBorder="1" applyAlignment="1">
      <alignment horizontal="center" vertical="center" wrapText="1"/>
    </xf>
    <xf numFmtId="0" fontId="7" fillId="0" borderId="168" xfId="18" applyFont="1" applyBorder="1" applyAlignment="1">
      <alignment vertical="center" wrapText="1"/>
    </xf>
    <xf numFmtId="0" fontId="7" fillId="0" borderId="167" xfId="18" applyFont="1" applyBorder="1" applyAlignment="1">
      <alignment horizontal="left" vertical="center" wrapText="1"/>
    </xf>
    <xf numFmtId="198" fontId="7" fillId="0" borderId="167" xfId="18" applyNumberFormat="1" applyFont="1" applyBorder="1" applyAlignment="1">
      <alignment horizontal="left" vertical="center" wrapText="1"/>
    </xf>
    <xf numFmtId="0" fontId="7" fillId="0" borderId="169" xfId="18" applyFont="1" applyBorder="1" applyAlignment="1">
      <alignment horizontal="center" vertical="center"/>
    </xf>
    <xf numFmtId="0" fontId="7" fillId="0" borderId="167" xfId="18" applyFont="1" applyBorder="1" applyAlignment="1">
      <alignment horizontal="center" vertical="center"/>
    </xf>
    <xf numFmtId="0" fontId="7" fillId="0" borderId="170" xfId="18" applyFont="1" applyBorder="1" applyAlignment="1">
      <alignment vertical="center" wrapText="1"/>
    </xf>
    <xf numFmtId="0" fontId="7" fillId="0" borderId="0" xfId="18" applyFont="1" applyAlignment="1">
      <alignment horizontal="center" vertical="center" textRotation="255"/>
    </xf>
    <xf numFmtId="0" fontId="7" fillId="0" borderId="0" xfId="18" applyFont="1" applyAlignment="1">
      <alignment horizontal="center" vertical="center"/>
    </xf>
    <xf numFmtId="0" fontId="7" fillId="0" borderId="0" xfId="18" applyFont="1" applyAlignment="1">
      <alignment horizontal="left" vertical="center" wrapText="1"/>
    </xf>
    <xf numFmtId="0" fontId="54" fillId="0" borderId="0" xfId="18" applyFont="1" applyAlignment="1">
      <alignment vertical="center"/>
    </xf>
    <xf numFmtId="0" fontId="176" fillId="0" borderId="0" xfId="18" applyFont="1" applyAlignment="1">
      <alignment vertical="center"/>
    </xf>
    <xf numFmtId="0" fontId="116" fillId="0" borderId="0" xfId="18" applyFont="1" applyAlignment="1">
      <alignment horizontal="left" vertical="center"/>
    </xf>
    <xf numFmtId="0" fontId="37" fillId="0" borderId="0" xfId="18" applyFont="1" applyAlignment="1">
      <alignment horizontal="right" vertical="center"/>
    </xf>
    <xf numFmtId="0" fontId="177" fillId="0" borderId="0" xfId="18" applyFont="1" applyAlignment="1">
      <alignment horizontal="left" vertical="center"/>
    </xf>
    <xf numFmtId="0" fontId="7" fillId="0" borderId="154" xfId="18" applyFont="1" applyBorder="1" applyAlignment="1">
      <alignment vertical="center" shrinkToFit="1"/>
    </xf>
    <xf numFmtId="198" fontId="7" fillId="0" borderId="160" xfId="18" applyNumberFormat="1" applyFont="1" applyBorder="1" applyAlignment="1">
      <alignment horizontal="left" vertical="center" wrapText="1"/>
    </xf>
    <xf numFmtId="198" fontId="7" fillId="0" borderId="163" xfId="18" applyNumberFormat="1" applyFont="1" applyBorder="1" applyAlignment="1">
      <alignment horizontal="left" vertical="center" wrapText="1"/>
    </xf>
    <xf numFmtId="0" fontId="7" fillId="8" borderId="0" xfId="0" applyFont="1" applyFill="1">
      <alignment vertical="center"/>
    </xf>
    <xf numFmtId="0" fontId="0" fillId="8" borderId="6" xfId="0" applyFill="1" applyBorder="1">
      <alignment vertical="center"/>
    </xf>
    <xf numFmtId="0" fontId="0" fillId="8" borderId="22" xfId="0" applyFill="1" applyBorder="1">
      <alignment vertical="center"/>
    </xf>
    <xf numFmtId="0" fontId="0" fillId="8" borderId="21" xfId="0" applyFill="1" applyBorder="1">
      <alignment vertical="center"/>
    </xf>
    <xf numFmtId="0" fontId="0" fillId="8" borderId="14" xfId="0" applyFill="1" applyBorder="1" applyAlignment="1">
      <alignment horizontal="center" vertical="center"/>
    </xf>
    <xf numFmtId="0" fontId="0" fillId="0" borderId="21" xfId="0" applyBorder="1">
      <alignment vertical="center"/>
    </xf>
    <xf numFmtId="0" fontId="13" fillId="8" borderId="52" xfId="0" applyFont="1" applyFill="1" applyBorder="1" applyAlignment="1" applyProtection="1">
      <alignment vertical="center" shrinkToFit="1"/>
      <protection locked="0"/>
    </xf>
    <xf numFmtId="0" fontId="0" fillId="8" borderId="52" xfId="0" applyFill="1" applyBorder="1" applyAlignment="1" applyProtection="1">
      <alignment vertical="center" shrinkToFit="1"/>
      <protection locked="0"/>
    </xf>
    <xf numFmtId="0" fontId="0" fillId="0" borderId="0" xfId="0">
      <alignment vertical="center"/>
    </xf>
    <xf numFmtId="0" fontId="178" fillId="0" borderId="0" xfId="0" applyFont="1">
      <alignment vertical="center"/>
    </xf>
    <xf numFmtId="0" fontId="126" fillId="0" borderId="0" xfId="0" applyFont="1">
      <alignment vertical="center"/>
    </xf>
    <xf numFmtId="0" fontId="16" fillId="8" borderId="18" xfId="0" applyFont="1" applyFill="1" applyBorder="1" applyProtection="1">
      <alignment vertical="center"/>
      <protection locked="0"/>
    </xf>
    <xf numFmtId="0" fontId="180" fillId="8" borderId="38" xfId="0" applyFont="1" applyFill="1" applyBorder="1">
      <alignment vertical="center"/>
    </xf>
    <xf numFmtId="0" fontId="181" fillId="8" borderId="38" xfId="0" applyFont="1" applyFill="1" applyBorder="1" applyAlignment="1" applyProtection="1">
      <alignment horizontal="center" vertical="center"/>
      <protection locked="0"/>
    </xf>
    <xf numFmtId="0" fontId="180" fillId="8" borderId="0" xfId="0" applyFont="1" applyFill="1">
      <alignment vertical="center"/>
    </xf>
    <xf numFmtId="0" fontId="181" fillId="8" borderId="0" xfId="0" applyFont="1" applyFill="1" applyAlignment="1" applyProtection="1">
      <alignment horizontal="center" vertical="center"/>
      <protection locked="0"/>
    </xf>
    <xf numFmtId="0" fontId="180" fillId="8" borderId="22" xfId="0" applyFont="1" applyFill="1" applyBorder="1">
      <alignment vertical="center"/>
    </xf>
    <xf numFmtId="0" fontId="180" fillId="8" borderId="1" xfId="0" applyFont="1" applyFill="1" applyBorder="1">
      <alignment vertical="center"/>
    </xf>
    <xf numFmtId="0" fontId="180" fillId="8" borderId="12" xfId="0" applyFont="1" applyFill="1" applyBorder="1">
      <alignment vertical="center"/>
    </xf>
    <xf numFmtId="0" fontId="0" fillId="0" borderId="18" xfId="0" applyBorder="1" applyAlignment="1">
      <alignment horizontal="right" vertical="center"/>
    </xf>
    <xf numFmtId="0" fontId="16" fillId="8" borderId="19" xfId="0" applyFont="1" applyFill="1" applyBorder="1" applyProtection="1">
      <alignment vertical="center"/>
      <protection locked="0"/>
    </xf>
    <xf numFmtId="0" fontId="16" fillId="8" borderId="0" xfId="0" applyFont="1" applyFill="1" applyAlignment="1" applyProtection="1">
      <alignment horizontal="center" vertical="center"/>
      <protection locked="0"/>
    </xf>
    <xf numFmtId="0" fontId="0" fillId="0" borderId="0" xfId="0" applyAlignment="1">
      <alignment horizontal="right" vertical="center"/>
    </xf>
    <xf numFmtId="0" fontId="13" fillId="8" borderId="0" xfId="0" applyFont="1" applyFill="1" applyAlignment="1" applyProtection="1">
      <alignment vertical="center" shrinkToFit="1"/>
      <protection locked="0"/>
    </xf>
    <xf numFmtId="0" fontId="0" fillId="0" borderId="0" xfId="0" applyAlignment="1">
      <alignment horizontal="center" vertical="center"/>
    </xf>
    <xf numFmtId="0" fontId="0" fillId="8" borderId="21" xfId="0" applyFont="1" applyFill="1" applyBorder="1">
      <alignment vertical="center"/>
    </xf>
    <xf numFmtId="0" fontId="0" fillId="8" borderId="19" xfId="0" applyFont="1" applyFill="1" applyBorder="1">
      <alignment vertical="center"/>
    </xf>
    <xf numFmtId="0" fontId="0" fillId="0" borderId="0" xfId="0" applyFont="1">
      <alignment vertical="center"/>
    </xf>
    <xf numFmtId="0" fontId="0" fillId="8" borderId="0" xfId="0" applyFont="1" applyFill="1" applyAlignment="1" applyProtection="1">
      <alignment vertical="center" shrinkToFit="1"/>
      <protection locked="0"/>
    </xf>
    <xf numFmtId="0" fontId="0" fillId="8" borderId="1" xfId="0" applyFont="1" applyFill="1" applyBorder="1">
      <alignment vertical="center"/>
    </xf>
    <xf numFmtId="0" fontId="0" fillId="8" borderId="12" xfId="0" applyFont="1" applyFill="1" applyBorder="1">
      <alignment vertical="center"/>
    </xf>
    <xf numFmtId="0" fontId="0" fillId="8" borderId="23" xfId="0" applyFont="1" applyFill="1" applyBorder="1">
      <alignment vertical="center"/>
    </xf>
    <xf numFmtId="0" fontId="0" fillId="8" borderId="20" xfId="0" applyFont="1" applyFill="1" applyBorder="1">
      <alignment vertical="center"/>
    </xf>
    <xf numFmtId="0" fontId="0" fillId="8" borderId="6" xfId="0" applyFont="1" applyFill="1" applyBorder="1">
      <alignment vertical="center"/>
    </xf>
    <xf numFmtId="0" fontId="7" fillId="0" borderId="172" xfId="18" applyFont="1" applyBorder="1" applyAlignment="1">
      <alignment horizontal="center" vertical="center" wrapText="1"/>
    </xf>
    <xf numFmtId="0" fontId="7" fillId="0" borderId="171" xfId="18" applyFont="1" applyBorder="1" applyAlignment="1">
      <alignment horizontal="center" vertical="center" wrapText="1"/>
    </xf>
    <xf numFmtId="0" fontId="7" fillId="0" borderId="173" xfId="18" applyFont="1" applyBorder="1" applyAlignment="1">
      <alignment horizontal="left" vertical="center" wrapText="1"/>
    </xf>
    <xf numFmtId="0" fontId="7" fillId="0" borderId="25" xfId="18" applyFont="1" applyBorder="1" applyAlignment="1">
      <alignment horizontal="center" vertical="center" wrapText="1"/>
    </xf>
    <xf numFmtId="0" fontId="7" fillId="0" borderId="26" xfId="18" applyFont="1" applyBorder="1" applyAlignment="1">
      <alignment horizontal="center" vertical="center" wrapText="1"/>
    </xf>
    <xf numFmtId="0" fontId="172" fillId="0" borderId="0" xfId="18" applyFont="1" applyAlignment="1">
      <alignment horizontal="center" vertical="center"/>
    </xf>
    <xf numFmtId="0" fontId="7" fillId="0" borderId="23" xfId="18" applyFont="1" applyBorder="1" applyAlignment="1">
      <alignment horizontal="center" vertical="center" wrapText="1"/>
    </xf>
    <xf numFmtId="0" fontId="7" fillId="0" borderId="21" xfId="18" applyFont="1" applyBorder="1" applyAlignment="1">
      <alignment horizontal="center" vertical="center" wrapText="1"/>
    </xf>
    <xf numFmtId="0" fontId="7" fillId="0" borderId="0" xfId="18" applyFont="1" applyAlignment="1">
      <alignment horizontal="center" vertical="center" wrapText="1"/>
    </xf>
    <xf numFmtId="0" fontId="7" fillId="0" borderId="2" xfId="18" applyFont="1" applyBorder="1" applyAlignment="1">
      <alignment horizontal="center" vertical="center" wrapText="1"/>
    </xf>
    <xf numFmtId="0" fontId="0" fillId="8" borderId="22" xfId="0" applyFont="1" applyFill="1" applyBorder="1">
      <alignment vertical="center"/>
    </xf>
    <xf numFmtId="0" fontId="3" fillId="0" borderId="0" xfId="18" applyFont="1"/>
    <xf numFmtId="0" fontId="3" fillId="0" borderId="0" xfId="18" applyFont="1" applyAlignment="1">
      <alignment horizontal="center"/>
    </xf>
    <xf numFmtId="0" fontId="7" fillId="0" borderId="7" xfId="19" applyFont="1" applyBorder="1" applyAlignment="1">
      <alignment vertical="center" wrapText="1"/>
    </xf>
    <xf numFmtId="0" fontId="0" fillId="8" borderId="21" xfId="0" applyFont="1" applyFill="1" applyBorder="1" applyAlignment="1">
      <alignment horizontal="right" vertical="center"/>
    </xf>
    <xf numFmtId="0" fontId="0" fillId="8" borderId="0" xfId="0" applyFont="1" applyFill="1" applyAlignment="1">
      <alignment horizontal="right" vertical="center"/>
    </xf>
    <xf numFmtId="0" fontId="0" fillId="0" borderId="0" xfId="0" applyFont="1" applyAlignment="1">
      <alignment horizontal="right" vertical="center"/>
    </xf>
    <xf numFmtId="0" fontId="16" fillId="8" borderId="1" xfId="0" applyFont="1" applyFill="1" applyBorder="1" applyAlignment="1" applyProtection="1">
      <alignment horizontal="center" vertical="center"/>
      <protection locked="0"/>
    </xf>
    <xf numFmtId="0" fontId="7" fillId="0" borderId="25" xfId="18" applyFont="1" applyBorder="1" applyAlignment="1">
      <alignment horizontal="center" vertical="center" wrapText="1"/>
    </xf>
    <xf numFmtId="0" fontId="7" fillId="0" borderId="26" xfId="18" applyFont="1" applyBorder="1" applyAlignment="1">
      <alignment horizontal="center" vertical="center" wrapText="1"/>
    </xf>
    <xf numFmtId="0" fontId="7" fillId="0" borderId="152" xfId="18" applyFont="1" applyBorder="1" applyAlignment="1">
      <alignment horizontal="center" vertical="center" wrapText="1"/>
    </xf>
    <xf numFmtId="0" fontId="172" fillId="0" borderId="0" xfId="18" applyFont="1" applyAlignment="1">
      <alignment horizontal="center" vertical="center"/>
    </xf>
    <xf numFmtId="0" fontId="7" fillId="0" borderId="147" xfId="18" applyFont="1" applyBorder="1" applyAlignment="1">
      <alignment horizontal="center" vertical="center"/>
    </xf>
    <xf numFmtId="0" fontId="7" fillId="0" borderId="148" xfId="18" applyFont="1" applyBorder="1" applyAlignment="1">
      <alignment vertical="center"/>
    </xf>
    <xf numFmtId="198" fontId="7" fillId="0" borderId="148" xfId="18" applyNumberFormat="1" applyFont="1" applyBorder="1" applyAlignment="1">
      <alignment horizontal="center" vertical="center" wrapText="1"/>
    </xf>
    <xf numFmtId="198" fontId="7" fillId="0" borderId="2" xfId="18" applyNumberFormat="1" applyFont="1" applyBorder="1" applyAlignment="1">
      <alignment horizontal="center" vertical="center" wrapText="1"/>
    </xf>
    <xf numFmtId="198" fontId="7" fillId="0" borderId="25" xfId="18" applyNumberFormat="1" applyFont="1" applyBorder="1" applyAlignment="1">
      <alignment horizontal="center" vertical="center" wrapText="1"/>
    </xf>
    <xf numFmtId="198" fontId="7" fillId="0" borderId="37" xfId="18" applyNumberFormat="1" applyFont="1" applyBorder="1" applyAlignment="1">
      <alignment horizontal="center" vertical="center" wrapText="1"/>
    </xf>
    <xf numFmtId="0" fontId="7" fillId="0" borderId="148" xfId="18" applyFont="1" applyBorder="1" applyAlignment="1">
      <alignment horizontal="center" vertical="center" wrapText="1"/>
    </xf>
    <xf numFmtId="0" fontId="7" fillId="0" borderId="149" xfId="18" applyFont="1" applyBorder="1" applyAlignment="1">
      <alignment horizontal="center" vertical="center" wrapText="1"/>
    </xf>
    <xf numFmtId="0" fontId="7" fillId="0" borderId="150" xfId="18" applyFont="1" applyBorder="1" applyAlignment="1">
      <alignment horizontal="center" vertical="center" wrapText="1"/>
    </xf>
    <xf numFmtId="0" fontId="7" fillId="0" borderId="40" xfId="18" applyFont="1" applyBorder="1" applyAlignment="1">
      <alignment horizontal="center" vertical="center" wrapText="1"/>
    </xf>
    <xf numFmtId="0" fontId="7" fillId="0" borderId="39" xfId="18" applyFont="1" applyBorder="1" applyAlignment="1">
      <alignment horizontal="center" vertical="center" wrapText="1"/>
    </xf>
    <xf numFmtId="0" fontId="7" fillId="0" borderId="151" xfId="18" applyFont="1" applyBorder="1" applyAlignment="1">
      <alignment horizontal="center" vertical="center" wrapText="1"/>
    </xf>
    <xf numFmtId="0" fontId="7" fillId="0" borderId="23" xfId="18" applyFont="1" applyBorder="1" applyAlignment="1">
      <alignment horizontal="center" vertical="center" wrapText="1"/>
    </xf>
    <xf numFmtId="0" fontId="7" fillId="0" borderId="19" xfId="18" applyFont="1" applyBorder="1" applyAlignment="1">
      <alignment horizontal="center" vertical="center" wrapText="1"/>
    </xf>
    <xf numFmtId="0" fontId="7" fillId="0" borderId="20" xfId="18" applyFont="1" applyBorder="1" applyAlignment="1">
      <alignment horizontal="center" vertical="center" wrapText="1"/>
    </xf>
    <xf numFmtId="0" fontId="7" fillId="0" borderId="21" xfId="18" applyFont="1" applyBorder="1" applyAlignment="1">
      <alignment horizontal="center" vertical="center" wrapText="1"/>
    </xf>
    <xf numFmtId="0" fontId="7" fillId="0" borderId="0" xfId="18" applyFont="1" applyAlignment="1">
      <alignment horizontal="center" vertical="center" wrapText="1"/>
    </xf>
    <xf numFmtId="0" fontId="7" fillId="0" borderId="22" xfId="18" applyFont="1" applyBorder="1" applyAlignment="1">
      <alignment horizontal="center" vertical="center" wrapText="1"/>
    </xf>
    <xf numFmtId="0" fontId="7" fillId="0" borderId="2" xfId="18" applyFont="1" applyBorder="1" applyAlignment="1">
      <alignment horizontal="center" vertical="center" wrapText="1"/>
    </xf>
    <xf numFmtId="0" fontId="7" fillId="0" borderId="37" xfId="18" applyFont="1" applyBorder="1" applyAlignment="1">
      <alignment vertical="center"/>
    </xf>
    <xf numFmtId="0" fontId="7" fillId="0" borderId="40" xfId="18" applyFont="1" applyBorder="1" applyAlignment="1">
      <alignment horizontal="center" vertical="center" textRotation="255"/>
    </xf>
    <xf numFmtId="0" fontId="7" fillId="0" borderId="39" xfId="18" applyFont="1" applyBorder="1" applyAlignment="1">
      <alignment horizontal="center" vertical="center" textRotation="255"/>
    </xf>
    <xf numFmtId="0" fontId="7" fillId="0" borderId="42" xfId="18" applyFont="1" applyBorder="1" applyAlignment="1">
      <alignment horizontal="center" vertical="center" textRotation="255"/>
    </xf>
    <xf numFmtId="0" fontId="7" fillId="0" borderId="37" xfId="18" applyFont="1" applyBorder="1" applyAlignment="1">
      <alignment vertical="center" wrapText="1"/>
    </xf>
    <xf numFmtId="0" fontId="7" fillId="0" borderId="155" xfId="18" applyFont="1" applyBorder="1" applyAlignment="1">
      <alignment horizontal="center" vertical="center" textRotation="255"/>
    </xf>
    <xf numFmtId="0" fontId="7" fillId="0" borderId="165" xfId="18" applyFont="1" applyBorder="1" applyAlignment="1">
      <alignment horizontal="center" vertical="center" textRotation="255"/>
    </xf>
    <xf numFmtId="0" fontId="0" fillId="0" borderId="0" xfId="7" applyFont="1"/>
    <xf numFmtId="0" fontId="55" fillId="0" borderId="0" xfId="7" applyFont="1" applyAlignment="1">
      <alignment horizontal="center"/>
    </xf>
    <xf numFmtId="0" fontId="0" fillId="0" borderId="1" xfId="7" applyFont="1" applyBorder="1"/>
    <xf numFmtId="0" fontId="80" fillId="8" borderId="0" xfId="1" applyFill="1" applyBorder="1" applyAlignment="1" applyProtection="1">
      <alignment horizontal="center" vertical="top"/>
    </xf>
    <xf numFmtId="0" fontId="107" fillId="8" borderId="0" xfId="1" applyFont="1" applyFill="1" applyBorder="1" applyAlignment="1" applyProtection="1">
      <alignment horizontal="center" vertical="top"/>
    </xf>
    <xf numFmtId="0" fontId="12" fillId="0" borderId="0" xfId="0" applyFont="1" applyAlignment="1">
      <alignment horizontal="center" vertical="center"/>
    </xf>
    <xf numFmtId="0" fontId="49" fillId="8" borderId="0" xfId="0" applyFont="1" applyFill="1" applyBorder="1" applyAlignment="1">
      <alignment horizontal="center" vertical="center"/>
    </xf>
    <xf numFmtId="0" fontId="43" fillId="8" borderId="0" xfId="0" applyFont="1" applyFill="1" applyBorder="1" applyAlignment="1">
      <alignment vertical="center" wrapText="1"/>
    </xf>
    <xf numFmtId="0" fontId="43" fillId="8" borderId="0" xfId="0" applyFont="1" applyFill="1" applyBorder="1" applyAlignment="1">
      <alignment wrapText="1"/>
    </xf>
    <xf numFmtId="0" fontId="14" fillId="0" borderId="10" xfId="11" applyFont="1" applyBorder="1" applyAlignment="1">
      <alignment horizontal="center" vertical="top"/>
    </xf>
    <xf numFmtId="0" fontId="0" fillId="0" borderId="18" xfId="0" applyBorder="1" applyAlignment="1">
      <alignment horizontal="center" vertical="top"/>
    </xf>
    <xf numFmtId="0" fontId="0" fillId="0" borderId="14" xfId="0" applyBorder="1" applyAlignment="1">
      <alignment horizontal="center" vertical="top"/>
    </xf>
    <xf numFmtId="0" fontId="16" fillId="0" borderId="10" xfId="11" applyFont="1" applyBorder="1" applyAlignment="1">
      <alignment horizontal="right" vertical="center"/>
    </xf>
    <xf numFmtId="0" fontId="16" fillId="0" borderId="18" xfId="4" applyFont="1" applyBorder="1" applyAlignment="1">
      <alignment horizontal="right" vertical="center"/>
    </xf>
    <xf numFmtId="0" fontId="16" fillId="4" borderId="26" xfId="11" applyFont="1" applyFill="1" applyBorder="1" applyAlignment="1">
      <alignment horizontal="center" vertical="center"/>
    </xf>
    <xf numFmtId="0" fontId="16" fillId="4" borderId="5" xfId="11" applyFont="1" applyFill="1" applyBorder="1" applyAlignment="1">
      <alignment horizontal="center" vertical="center"/>
    </xf>
    <xf numFmtId="0" fontId="16" fillId="4" borderId="6" xfId="11" applyFont="1" applyFill="1" applyBorder="1" applyAlignment="1">
      <alignment horizontal="center" vertical="center"/>
    </xf>
    <xf numFmtId="0" fontId="16" fillId="4" borderId="1" xfId="11" applyFont="1" applyFill="1" applyBorder="1" applyAlignment="1">
      <alignment horizontal="center" vertical="center"/>
    </xf>
    <xf numFmtId="0" fontId="16" fillId="4" borderId="25" xfId="11" applyFont="1" applyFill="1" applyBorder="1" applyAlignment="1">
      <alignment horizontal="center" vertical="center" textRotation="255" shrinkToFit="1"/>
    </xf>
    <xf numFmtId="0" fontId="16" fillId="4" borderId="26" xfId="11" applyFont="1" applyFill="1" applyBorder="1" applyAlignment="1">
      <alignment horizontal="center" vertical="center" textRotation="255" shrinkToFit="1"/>
    </xf>
    <xf numFmtId="0" fontId="16" fillId="4" borderId="5" xfId="11" applyFont="1" applyFill="1" applyBorder="1" applyAlignment="1">
      <alignment horizontal="center" vertical="center" textRotation="255" shrinkToFit="1"/>
    </xf>
    <xf numFmtId="0" fontId="16" fillId="4" borderId="23" xfId="11" applyFont="1" applyFill="1" applyBorder="1" applyAlignment="1">
      <alignment horizontal="center" vertical="center" textRotation="255"/>
    </xf>
    <xf numFmtId="0" fontId="16" fillId="4" borderId="21" xfId="11" applyFont="1" applyFill="1" applyBorder="1" applyAlignment="1">
      <alignment horizontal="center" vertical="center" textRotation="255"/>
    </xf>
    <xf numFmtId="0" fontId="16" fillId="4" borderId="6" xfId="11" applyFont="1" applyFill="1" applyBorder="1" applyAlignment="1">
      <alignment horizontal="center" vertical="center" textRotation="255"/>
    </xf>
    <xf numFmtId="0" fontId="16" fillId="4" borderId="23" xfId="11" applyFont="1" applyFill="1" applyBorder="1" applyAlignment="1">
      <alignment horizontal="center" vertical="center" textRotation="255" shrinkToFit="1"/>
    </xf>
    <xf numFmtId="0" fontId="16" fillId="4" borderId="21" xfId="11" applyFont="1" applyFill="1" applyBorder="1" applyAlignment="1">
      <alignment horizontal="center" vertical="center" textRotation="255" shrinkToFit="1"/>
    </xf>
    <xf numFmtId="0" fontId="16" fillId="4" borderId="6" xfId="11" applyFont="1" applyFill="1" applyBorder="1" applyAlignment="1">
      <alignment horizontal="center" vertical="center" textRotation="255" shrinkToFit="1"/>
    </xf>
    <xf numFmtId="0" fontId="16" fillId="4" borderId="25" xfId="11" applyFont="1" applyFill="1" applyBorder="1" applyAlignment="1">
      <alignment horizontal="center" vertical="center" textRotation="255"/>
    </xf>
    <xf numFmtId="0" fontId="16" fillId="4" borderId="26" xfId="11" applyFont="1" applyFill="1" applyBorder="1" applyAlignment="1">
      <alignment horizontal="center" vertical="center" textRotation="255"/>
    </xf>
    <xf numFmtId="0" fontId="16" fillId="4" borderId="5" xfId="11" applyFont="1" applyFill="1" applyBorder="1" applyAlignment="1">
      <alignment horizontal="center" vertical="center" textRotation="255"/>
    </xf>
    <xf numFmtId="0" fontId="16" fillId="4" borderId="0" xfId="4" applyFont="1" applyFill="1" applyBorder="1" applyAlignment="1">
      <alignment horizontal="center" vertical="center"/>
    </xf>
    <xf numFmtId="0" fontId="16" fillId="4" borderId="22" xfId="4" applyFont="1" applyFill="1" applyBorder="1" applyAlignment="1">
      <alignment horizontal="center" vertical="center"/>
    </xf>
    <xf numFmtId="0" fontId="16" fillId="0" borderId="18" xfId="4" applyFont="1" applyBorder="1" applyAlignment="1" applyProtection="1">
      <alignment horizontal="left" vertical="center" indent="1"/>
      <protection locked="0"/>
    </xf>
    <xf numFmtId="0" fontId="16" fillId="0" borderId="18" xfId="0" applyFont="1" applyBorder="1" applyAlignment="1" applyProtection="1">
      <alignment horizontal="left" vertical="center" indent="1"/>
      <protection locked="0"/>
    </xf>
    <xf numFmtId="0" fontId="16" fillId="0" borderId="14" xfId="0" applyFont="1" applyBorder="1" applyAlignment="1" applyProtection="1">
      <alignment horizontal="left" vertical="center" indent="1"/>
      <protection locked="0"/>
    </xf>
    <xf numFmtId="0" fontId="16" fillId="0" borderId="10" xfId="11" applyFont="1" applyFill="1" applyBorder="1" applyAlignment="1">
      <alignment horizontal="center" vertical="center"/>
    </xf>
    <xf numFmtId="0" fontId="16" fillId="0" borderId="18" xfId="11" applyFont="1" applyFill="1" applyBorder="1" applyAlignment="1">
      <alignment horizontal="center" vertical="center"/>
    </xf>
    <xf numFmtId="0" fontId="16" fillId="0" borderId="14" xfId="11" applyFont="1" applyFill="1" applyBorder="1" applyAlignment="1">
      <alignment horizontal="center" vertical="center"/>
    </xf>
    <xf numFmtId="0" fontId="16" fillId="4" borderId="19" xfId="11" applyFont="1" applyFill="1" applyBorder="1" applyAlignment="1">
      <alignment horizontal="center" vertical="center"/>
    </xf>
    <xf numFmtId="0" fontId="16" fillId="4" borderId="0" xfId="11" applyFont="1" applyFill="1" applyBorder="1" applyAlignment="1">
      <alignment horizontal="center" vertical="center"/>
    </xf>
    <xf numFmtId="0" fontId="16" fillId="4" borderId="1" xfId="4" applyFont="1" applyFill="1" applyBorder="1" applyAlignment="1">
      <alignment horizontal="center" vertical="center"/>
    </xf>
    <xf numFmtId="0" fontId="16" fillId="4" borderId="71" xfId="11" applyFont="1" applyFill="1" applyBorder="1" applyAlignment="1">
      <alignment horizontal="center" vertical="center"/>
    </xf>
    <xf numFmtId="0" fontId="16" fillId="4" borderId="72" xfId="11" applyFont="1" applyFill="1" applyBorder="1" applyAlignment="1">
      <alignment horizontal="center" vertical="center"/>
    </xf>
    <xf numFmtId="0" fontId="16" fillId="4" borderId="9" xfId="4" applyFont="1" applyFill="1" applyBorder="1" applyAlignment="1">
      <alignment horizontal="center" vertical="center"/>
    </xf>
    <xf numFmtId="0" fontId="16" fillId="3" borderId="14" xfId="11" applyFont="1" applyFill="1" applyBorder="1" applyAlignment="1">
      <alignment horizontal="center" vertical="center"/>
    </xf>
    <xf numFmtId="0" fontId="16" fillId="4" borderId="26" xfId="11" applyFont="1" applyFill="1" applyBorder="1" applyAlignment="1">
      <alignment horizontal="center" vertical="center" wrapText="1" shrinkToFit="1"/>
    </xf>
    <xf numFmtId="0" fontId="16" fillId="4" borderId="26" xfId="4" applyFont="1" applyFill="1" applyBorder="1" applyAlignment="1">
      <alignment horizontal="center" vertical="center" shrinkToFit="1"/>
    </xf>
    <xf numFmtId="0" fontId="16" fillId="4" borderId="5" xfId="4" applyFont="1" applyFill="1" applyBorder="1" applyAlignment="1">
      <alignment horizontal="center" vertical="center" shrinkToFit="1"/>
    </xf>
    <xf numFmtId="0" fontId="16" fillId="4" borderId="70" xfId="11" applyFont="1" applyFill="1" applyBorder="1" applyAlignment="1">
      <alignment horizontal="center" vertical="center"/>
    </xf>
    <xf numFmtId="0" fontId="16" fillId="0" borderId="2" xfId="11" applyFont="1" applyFill="1" applyBorder="1" applyAlignment="1">
      <alignment horizontal="center" vertical="center" textRotation="255"/>
    </xf>
    <xf numFmtId="0" fontId="19" fillId="3" borderId="2" xfId="11" applyFont="1" applyFill="1" applyBorder="1" applyAlignment="1">
      <alignment horizontal="center" vertical="center" wrapText="1"/>
    </xf>
    <xf numFmtId="0" fontId="19" fillId="3" borderId="2" xfId="11" applyFont="1" applyFill="1" applyBorder="1" applyAlignment="1">
      <alignment horizontal="center" vertical="center"/>
    </xf>
    <xf numFmtId="0" fontId="16" fillId="5" borderId="30" xfId="11" applyFont="1" applyFill="1" applyBorder="1" applyAlignment="1">
      <alignment horizontal="center" vertical="center" wrapText="1"/>
    </xf>
    <xf numFmtId="0" fontId="16" fillId="5" borderId="30" xfId="11" applyFont="1" applyFill="1" applyBorder="1" applyAlignment="1">
      <alignment horizontal="center" vertical="center"/>
    </xf>
    <xf numFmtId="0" fontId="16" fillId="3" borderId="25" xfId="11" applyFont="1" applyFill="1" applyBorder="1" applyAlignment="1">
      <alignment horizontal="center" vertical="center"/>
    </xf>
    <xf numFmtId="0" fontId="16" fillId="3" borderId="26" xfId="11" applyFont="1" applyFill="1" applyBorder="1" applyAlignment="1">
      <alignment horizontal="center" vertical="center"/>
    </xf>
    <xf numFmtId="0" fontId="16" fillId="3" borderId="5" xfId="4" applyFont="1" applyFill="1" applyBorder="1" applyAlignment="1">
      <alignment horizontal="center" vertical="center"/>
    </xf>
    <xf numFmtId="0" fontId="16" fillId="5" borderId="13" xfId="11" applyFont="1" applyFill="1" applyBorder="1" applyAlignment="1">
      <alignment horizontal="center" vertical="center"/>
    </xf>
    <xf numFmtId="0" fontId="16" fillId="5" borderId="5" xfId="11" applyFont="1" applyFill="1" applyBorder="1" applyAlignment="1">
      <alignment horizontal="center" vertical="center"/>
    </xf>
    <xf numFmtId="0" fontId="16" fillId="5" borderId="2" xfId="11" applyFont="1" applyFill="1" applyBorder="1" applyAlignment="1">
      <alignment horizontal="center" vertical="center"/>
    </xf>
    <xf numFmtId="0" fontId="19" fillId="5" borderId="2" xfId="11" applyFont="1" applyFill="1" applyBorder="1" applyAlignment="1">
      <alignment horizontal="center" vertical="center" wrapText="1"/>
    </xf>
    <xf numFmtId="0" fontId="19" fillId="5" borderId="2" xfId="11" applyFont="1" applyFill="1" applyBorder="1" applyAlignment="1">
      <alignment horizontal="center" vertical="center"/>
    </xf>
    <xf numFmtId="0" fontId="16" fillId="3" borderId="1" xfId="4" applyFont="1" applyFill="1" applyBorder="1" applyAlignment="1" applyProtection="1">
      <alignment horizontal="left" vertical="center" indent="1" shrinkToFit="1"/>
      <protection locked="0"/>
    </xf>
    <xf numFmtId="0" fontId="16" fillId="0" borderId="70" xfId="4" applyFont="1" applyBorder="1" applyAlignment="1" applyProtection="1">
      <alignment horizontal="left" vertical="center" indent="1" shrinkToFit="1"/>
      <protection locked="0"/>
    </xf>
    <xf numFmtId="0" fontId="3" fillId="0" borderId="0" xfId="11" applyFont="1" applyAlignment="1">
      <alignment vertical="center"/>
    </xf>
    <xf numFmtId="0" fontId="3" fillId="3" borderId="14" xfId="11" applyFont="1" applyFill="1" applyBorder="1" applyAlignment="1">
      <alignment horizontal="center" vertical="center" wrapText="1"/>
    </xf>
    <xf numFmtId="0" fontId="3" fillId="3" borderId="14" xfId="11" applyFont="1" applyFill="1" applyBorder="1" applyAlignment="1">
      <alignment horizontal="center" vertical="center"/>
    </xf>
    <xf numFmtId="0" fontId="3" fillId="5" borderId="30" xfId="11" applyFont="1" applyFill="1" applyBorder="1" applyAlignment="1">
      <alignment horizontal="center" vertical="center" wrapText="1"/>
    </xf>
    <xf numFmtId="0" fontId="3" fillId="5" borderId="30" xfId="11" applyFont="1" applyFill="1" applyBorder="1" applyAlignment="1">
      <alignment horizontal="center" vertical="center"/>
    </xf>
    <xf numFmtId="0" fontId="3" fillId="5" borderId="2" xfId="11" applyFont="1" applyFill="1" applyBorder="1" applyAlignment="1">
      <alignment horizontal="center" vertical="center" wrapText="1"/>
    </xf>
    <xf numFmtId="0" fontId="14" fillId="0" borderId="10" xfId="11" applyFont="1" applyBorder="1" applyAlignment="1">
      <alignment horizontal="center" vertical="center"/>
    </xf>
    <xf numFmtId="0" fontId="14" fillId="0" borderId="18" xfId="11" applyFont="1" applyBorder="1" applyAlignment="1">
      <alignment horizontal="center" vertical="center"/>
    </xf>
    <xf numFmtId="0" fontId="14" fillId="0" borderId="18" xfId="11" applyFont="1" applyBorder="1" applyAlignment="1">
      <alignment vertical="center"/>
    </xf>
    <xf numFmtId="0" fontId="14" fillId="0" borderId="14" xfId="11" applyFont="1" applyBorder="1" applyAlignment="1">
      <alignment vertical="center"/>
    </xf>
    <xf numFmtId="0" fontId="19" fillId="0" borderId="10" xfId="11" applyFont="1" applyBorder="1" applyAlignment="1">
      <alignment horizontal="right" vertical="center"/>
    </xf>
    <xf numFmtId="0" fontId="20" fillId="0" borderId="18" xfId="4" applyFont="1" applyBorder="1" applyAlignment="1">
      <alignment horizontal="right" vertical="center"/>
    </xf>
    <xf numFmtId="0" fontId="16" fillId="0" borderId="18" xfId="11" applyFont="1" applyBorder="1" applyAlignment="1" applyProtection="1">
      <alignment horizontal="left" vertical="center" indent="1"/>
      <protection locked="0"/>
    </xf>
    <xf numFmtId="0" fontId="3" fillId="0" borderId="18" xfId="4" applyFont="1" applyBorder="1" applyAlignment="1" applyProtection="1">
      <alignment horizontal="left" vertical="center" indent="1"/>
      <protection locked="0"/>
    </xf>
    <xf numFmtId="0" fontId="3" fillId="0" borderId="14" xfId="4" applyFont="1" applyBorder="1" applyAlignment="1" applyProtection="1">
      <alignment horizontal="left" vertical="center" indent="1"/>
      <protection locked="0"/>
    </xf>
    <xf numFmtId="0" fontId="19" fillId="3" borderId="10" xfId="11" applyFont="1" applyFill="1" applyBorder="1" applyAlignment="1">
      <alignment horizontal="right" vertical="center"/>
    </xf>
    <xf numFmtId="0" fontId="16" fillId="3" borderId="18" xfId="11" applyFont="1" applyFill="1" applyBorder="1" applyAlignment="1" applyProtection="1">
      <alignment horizontal="left" vertical="center" indent="1"/>
      <protection locked="0"/>
    </xf>
    <xf numFmtId="0" fontId="3" fillId="5" borderId="2" xfId="11" applyFont="1" applyFill="1" applyBorder="1" applyAlignment="1">
      <alignment horizontal="center" vertical="center"/>
    </xf>
    <xf numFmtId="0" fontId="3" fillId="5" borderId="25" xfId="11" applyFont="1" applyFill="1" applyBorder="1" applyAlignment="1">
      <alignment horizontal="center" vertical="center"/>
    </xf>
    <xf numFmtId="0" fontId="3" fillId="0" borderId="5" xfId="4" applyFont="1" applyBorder="1" applyAlignment="1">
      <alignment horizontal="center" vertical="center"/>
    </xf>
    <xf numFmtId="177" fontId="3" fillId="5" borderId="74" xfId="11" applyNumberFormat="1" applyFont="1" applyFill="1" applyBorder="1" applyAlignment="1" applyProtection="1">
      <alignment horizontal="center" vertical="center"/>
      <protection locked="0"/>
    </xf>
    <xf numFmtId="177" fontId="3" fillId="5" borderId="75" xfId="11" applyNumberFormat="1" applyFont="1" applyFill="1" applyBorder="1" applyAlignment="1" applyProtection="1">
      <alignment vertical="center"/>
      <protection locked="0"/>
    </xf>
    <xf numFmtId="177" fontId="3" fillId="5" borderId="76" xfId="11" applyNumberFormat="1" applyFont="1" applyFill="1" applyBorder="1" applyAlignment="1" applyProtection="1">
      <alignment vertical="center"/>
      <protection locked="0"/>
    </xf>
    <xf numFmtId="0" fontId="16" fillId="5" borderId="58" xfId="11" applyFont="1" applyFill="1" applyBorder="1" applyAlignment="1">
      <alignment horizontal="center" vertical="center"/>
    </xf>
    <xf numFmtId="0" fontId="16" fillId="5" borderId="18" xfId="11" applyFont="1" applyFill="1" applyBorder="1" applyAlignment="1">
      <alignment horizontal="center" vertical="center"/>
    </xf>
    <xf numFmtId="0" fontId="16" fillId="5" borderId="14" xfId="11" applyFont="1" applyFill="1" applyBorder="1" applyAlignment="1">
      <alignment horizontal="center" vertical="center"/>
    </xf>
    <xf numFmtId="0" fontId="3" fillId="3" borderId="2" xfId="11" applyFont="1" applyFill="1" applyBorder="1" applyAlignment="1">
      <alignment horizontal="center" vertical="center"/>
    </xf>
    <xf numFmtId="0" fontId="3" fillId="5" borderId="3" xfId="11" applyFont="1" applyFill="1" applyBorder="1" applyAlignment="1" applyProtection="1">
      <alignment horizontal="left" vertical="center" wrapText="1"/>
      <protection locked="0"/>
    </xf>
    <xf numFmtId="0" fontId="3" fillId="5" borderId="32" xfId="11" applyFont="1" applyFill="1" applyBorder="1" applyAlignment="1" applyProtection="1">
      <alignment horizontal="left" vertical="center" wrapText="1"/>
      <protection locked="0"/>
    </xf>
    <xf numFmtId="0" fontId="3" fillId="5" borderId="53" xfId="11" applyFont="1" applyFill="1" applyBorder="1" applyAlignment="1" applyProtection="1">
      <alignment vertical="center" wrapText="1"/>
      <protection locked="0"/>
    </xf>
    <xf numFmtId="0" fontId="3" fillId="5" borderId="31" xfId="11" applyFont="1" applyFill="1" applyBorder="1" applyAlignment="1" applyProtection="1">
      <alignment vertical="center" wrapText="1"/>
      <protection locked="0"/>
    </xf>
    <xf numFmtId="0" fontId="3" fillId="5" borderId="25" xfId="11" applyFont="1" applyFill="1" applyBorder="1" applyAlignment="1" applyProtection="1">
      <alignment horizontal="center" vertical="center" shrinkToFit="1"/>
      <protection locked="0"/>
    </xf>
    <xf numFmtId="0" fontId="3" fillId="0" borderId="26" xfId="4" applyFont="1" applyBorder="1" applyAlignment="1" applyProtection="1">
      <alignment horizontal="center" vertical="center" shrinkToFit="1"/>
      <protection locked="0"/>
    </xf>
    <xf numFmtId="0" fontId="3" fillId="0" borderId="5" xfId="4" applyFont="1" applyBorder="1" applyAlignment="1" applyProtection="1">
      <alignment horizontal="center" vertical="center" shrinkToFit="1"/>
      <protection locked="0"/>
    </xf>
    <xf numFmtId="0" fontId="3" fillId="0" borderId="0" xfId="11" applyFont="1" applyBorder="1" applyAlignment="1">
      <alignment vertical="center"/>
    </xf>
    <xf numFmtId="57" fontId="3" fillId="5" borderId="3" xfId="11" applyNumberFormat="1" applyFont="1" applyFill="1" applyBorder="1" applyAlignment="1" applyProtection="1">
      <alignment horizontal="center" vertical="center" wrapText="1"/>
      <protection locked="0"/>
    </xf>
    <xf numFmtId="57" fontId="3" fillId="5" borderId="53" xfId="11" applyNumberFormat="1" applyFont="1" applyFill="1" applyBorder="1" applyAlignment="1" applyProtection="1">
      <alignment horizontal="center" vertical="center" wrapText="1"/>
      <protection locked="0"/>
    </xf>
    <xf numFmtId="57" fontId="3" fillId="5" borderId="31" xfId="11" applyNumberFormat="1" applyFont="1" applyFill="1" applyBorder="1" applyAlignment="1" applyProtection="1">
      <alignment horizontal="center" vertical="center" wrapText="1"/>
      <protection locked="0"/>
    </xf>
    <xf numFmtId="0" fontId="3" fillId="5" borderId="25" xfId="11" applyFont="1" applyFill="1" applyBorder="1" applyAlignment="1" applyProtection="1">
      <alignment horizontal="left" vertical="center" wrapText="1"/>
      <protection locked="0"/>
    </xf>
    <xf numFmtId="0" fontId="3" fillId="5" borderId="26" xfId="11" applyFont="1" applyFill="1" applyBorder="1" applyAlignment="1" applyProtection="1">
      <alignment vertical="center" wrapText="1"/>
      <protection locked="0"/>
    </xf>
    <xf numFmtId="0" fontId="3" fillId="5" borderId="5" xfId="11" applyFont="1" applyFill="1" applyBorder="1" applyAlignment="1" applyProtection="1">
      <alignment vertical="center" wrapText="1"/>
      <protection locked="0"/>
    </xf>
    <xf numFmtId="0" fontId="0" fillId="5" borderId="25" xfId="11" applyFont="1" applyFill="1" applyBorder="1" applyAlignment="1" applyProtection="1">
      <alignment horizontal="center" vertical="center" shrinkToFit="1"/>
      <protection locked="0"/>
    </xf>
    <xf numFmtId="177" fontId="3" fillId="3" borderId="25" xfId="11" applyNumberFormat="1" applyFont="1" applyFill="1" applyBorder="1" applyAlignment="1" applyProtection="1">
      <alignment horizontal="center" vertical="center"/>
      <protection locked="0"/>
    </xf>
    <xf numFmtId="177" fontId="3" fillId="3" borderId="26" xfId="11" applyNumberFormat="1" applyFont="1" applyFill="1" applyBorder="1" applyAlignment="1" applyProtection="1">
      <alignment horizontal="center" vertical="center"/>
      <protection locked="0"/>
    </xf>
    <xf numFmtId="177" fontId="3" fillId="3" borderId="5" xfId="11" applyNumberFormat="1" applyFont="1" applyFill="1" applyBorder="1" applyAlignment="1" applyProtection="1">
      <alignment horizontal="center" vertical="center"/>
      <protection locked="0"/>
    </xf>
    <xf numFmtId="0" fontId="3" fillId="3" borderId="25" xfId="11" applyFont="1" applyFill="1" applyBorder="1" applyAlignment="1" applyProtection="1">
      <alignment horizontal="center" vertical="center" shrinkToFit="1"/>
      <protection locked="0"/>
    </xf>
    <xf numFmtId="0" fontId="3" fillId="3" borderId="26" xfId="11" applyFont="1" applyFill="1" applyBorder="1" applyAlignment="1" applyProtection="1">
      <alignment horizontal="center" vertical="center" shrinkToFit="1"/>
      <protection locked="0"/>
    </xf>
    <xf numFmtId="0" fontId="3" fillId="3" borderId="5" xfId="11" applyFont="1" applyFill="1" applyBorder="1" applyAlignment="1" applyProtection="1">
      <alignment horizontal="center" vertical="center" shrinkToFit="1"/>
      <protection locked="0"/>
    </xf>
    <xf numFmtId="0" fontId="3" fillId="3" borderId="3" xfId="11" applyFont="1" applyFill="1" applyBorder="1" applyAlignment="1" applyProtection="1">
      <alignment horizontal="center" vertical="center"/>
      <protection locked="0"/>
    </xf>
    <xf numFmtId="0" fontId="3" fillId="3" borderId="32" xfId="11" applyFont="1" applyFill="1" applyBorder="1" applyAlignment="1" applyProtection="1">
      <alignment horizontal="center" vertical="center"/>
      <protection locked="0"/>
    </xf>
    <xf numFmtId="0" fontId="3" fillId="3" borderId="53" xfId="11" applyFont="1" applyFill="1" applyBorder="1" applyAlignment="1" applyProtection="1">
      <alignment horizontal="center" vertical="center"/>
      <protection locked="0"/>
    </xf>
    <xf numFmtId="0" fontId="3" fillId="3" borderId="31" xfId="11" applyFont="1" applyFill="1" applyBorder="1" applyAlignment="1" applyProtection="1">
      <alignment horizontal="center" vertical="center"/>
      <protection locked="0"/>
    </xf>
    <xf numFmtId="177" fontId="3" fillId="3" borderId="3" xfId="11" applyNumberFormat="1" applyFont="1" applyFill="1" applyBorder="1" applyAlignment="1" applyProtection="1">
      <alignment horizontal="center" vertical="center"/>
      <protection locked="0"/>
    </xf>
    <xf numFmtId="177" fontId="3" fillId="3" borderId="32" xfId="11" applyNumberFormat="1" applyFont="1" applyFill="1" applyBorder="1" applyAlignment="1" applyProtection="1">
      <alignment horizontal="center" vertical="center"/>
      <protection locked="0"/>
    </xf>
    <xf numFmtId="177" fontId="3" fillId="3" borderId="53" xfId="4" applyNumberFormat="1" applyFont="1" applyFill="1" applyBorder="1" applyAlignment="1" applyProtection="1">
      <alignment horizontal="center" vertical="center"/>
      <protection locked="0"/>
    </xf>
    <xf numFmtId="177" fontId="3" fillId="3" borderId="31" xfId="4" applyNumberFormat="1" applyFont="1" applyFill="1" applyBorder="1" applyAlignment="1" applyProtection="1">
      <alignment horizontal="center" vertical="center"/>
      <protection locked="0"/>
    </xf>
    <xf numFmtId="0" fontId="3" fillId="3" borderId="77" xfId="11" applyFont="1" applyFill="1" applyBorder="1" applyAlignment="1" applyProtection="1">
      <alignment horizontal="center" vertical="center" shrinkToFit="1"/>
      <protection locked="0"/>
    </xf>
    <xf numFmtId="0" fontId="3" fillId="3" borderId="78" xfId="11" applyFont="1" applyFill="1" applyBorder="1" applyAlignment="1" applyProtection="1">
      <alignment horizontal="center" vertical="center" shrinkToFit="1"/>
      <protection locked="0"/>
    </xf>
    <xf numFmtId="0" fontId="3" fillId="3" borderId="79" xfId="11" applyFont="1" applyFill="1" applyBorder="1" applyAlignment="1" applyProtection="1">
      <alignment horizontal="center" vertical="center" shrinkToFit="1"/>
      <protection locked="0"/>
    </xf>
    <xf numFmtId="0" fontId="3" fillId="3" borderId="80" xfId="11" applyFont="1" applyFill="1" applyBorder="1" applyAlignment="1" applyProtection="1">
      <alignment horizontal="center" vertical="center" shrinkToFit="1"/>
      <protection locked="0"/>
    </xf>
    <xf numFmtId="177" fontId="3" fillId="5" borderId="81" xfId="11" applyNumberFormat="1" applyFont="1" applyFill="1" applyBorder="1" applyAlignment="1" applyProtection="1">
      <alignment horizontal="center" vertical="center"/>
      <protection locked="0"/>
    </xf>
    <xf numFmtId="0" fontId="3" fillId="3" borderId="10" xfId="11" applyFont="1" applyFill="1" applyBorder="1" applyAlignment="1">
      <alignment horizontal="center" vertical="center"/>
    </xf>
    <xf numFmtId="0" fontId="3" fillId="3" borderId="18" xfId="11" applyFont="1" applyFill="1" applyBorder="1" applyAlignment="1">
      <alignment horizontal="center" vertical="center"/>
    </xf>
    <xf numFmtId="0" fontId="3" fillId="3" borderId="23" xfId="11" applyFont="1" applyFill="1" applyBorder="1" applyAlignment="1">
      <alignment horizontal="center" vertical="center" wrapText="1"/>
    </xf>
    <xf numFmtId="0" fontId="3" fillId="3" borderId="19" xfId="11" applyFont="1" applyFill="1" applyBorder="1" applyAlignment="1">
      <alignment horizontal="center" vertical="center" wrapText="1"/>
    </xf>
    <xf numFmtId="0" fontId="3" fillId="3" borderId="83" xfId="11" applyFont="1" applyFill="1" applyBorder="1" applyAlignment="1">
      <alignment horizontal="center" vertical="center" wrapText="1"/>
    </xf>
    <xf numFmtId="0" fontId="3" fillId="3" borderId="6" xfId="11" applyFont="1" applyFill="1" applyBorder="1" applyAlignment="1">
      <alignment horizontal="center" vertical="center" wrapText="1"/>
    </xf>
    <xf numFmtId="0" fontId="3" fillId="3" borderId="1" xfId="11" applyFont="1" applyFill="1" applyBorder="1" applyAlignment="1">
      <alignment horizontal="center" vertical="center" wrapText="1"/>
    </xf>
    <xf numFmtId="0" fontId="3" fillId="3" borderId="70" xfId="11" applyFont="1" applyFill="1" applyBorder="1" applyAlignment="1">
      <alignment horizontal="center" vertical="center" wrapText="1"/>
    </xf>
    <xf numFmtId="0" fontId="3" fillId="8" borderId="0" xfId="11" applyFont="1" applyFill="1" applyAlignment="1">
      <alignment vertical="center"/>
    </xf>
    <xf numFmtId="0" fontId="16" fillId="5" borderId="18" xfId="11" applyFont="1" applyFill="1" applyBorder="1">
      <alignment vertical="center"/>
    </xf>
    <xf numFmtId="0" fontId="16" fillId="5" borderId="14" xfId="11" applyFont="1" applyFill="1" applyBorder="1">
      <alignment vertical="center"/>
    </xf>
    <xf numFmtId="0" fontId="0" fillId="8" borderId="0" xfId="11" applyFont="1" applyFill="1" applyBorder="1" applyAlignment="1">
      <alignment vertical="center" wrapText="1"/>
    </xf>
    <xf numFmtId="0" fontId="3" fillId="8" borderId="0" xfId="11" applyFont="1" applyFill="1" applyBorder="1" applyAlignment="1">
      <alignment vertical="center" wrapText="1"/>
    </xf>
    <xf numFmtId="0" fontId="3" fillId="5" borderId="58" xfId="11" applyFont="1" applyFill="1" applyBorder="1" applyAlignment="1">
      <alignment horizontal="center" vertical="center" wrapText="1"/>
    </xf>
    <xf numFmtId="0" fontId="16" fillId="3" borderId="82" xfId="11" applyFont="1" applyFill="1" applyBorder="1" applyAlignment="1" applyProtection="1">
      <alignment horizontal="left" vertical="center" indent="1"/>
      <protection locked="0"/>
    </xf>
    <xf numFmtId="0" fontId="3" fillId="5" borderId="2" xfId="12" applyFont="1" applyFill="1" applyBorder="1" applyAlignment="1">
      <alignment horizontal="center" vertical="center"/>
    </xf>
    <xf numFmtId="0" fontId="3" fillId="3" borderId="2" xfId="12" applyFont="1" applyFill="1" applyBorder="1" applyAlignment="1">
      <alignment horizontal="center" vertical="center"/>
    </xf>
    <xf numFmtId="0" fontId="3" fillId="3" borderId="14" xfId="12" applyFont="1" applyFill="1" applyBorder="1" applyAlignment="1">
      <alignment horizontal="center" vertical="center" wrapText="1"/>
    </xf>
    <xf numFmtId="0" fontId="3" fillId="3" borderId="14" xfId="12" applyFont="1" applyFill="1" applyBorder="1" applyAlignment="1">
      <alignment horizontal="center" vertical="center"/>
    </xf>
    <xf numFmtId="0" fontId="3" fillId="3" borderId="10" xfId="12" applyFont="1" applyFill="1" applyBorder="1" applyAlignment="1">
      <alignment horizontal="center" vertical="center"/>
    </xf>
    <xf numFmtId="0" fontId="3" fillId="3" borderId="18" xfId="12" applyFont="1" applyFill="1" applyBorder="1" applyAlignment="1">
      <alignment horizontal="center" vertical="center"/>
    </xf>
    <xf numFmtId="0" fontId="3" fillId="3" borderId="10" xfId="12" applyFont="1" applyFill="1" applyBorder="1" applyAlignment="1">
      <alignment horizontal="center" vertical="center" wrapText="1"/>
    </xf>
    <xf numFmtId="0" fontId="3" fillId="5" borderId="58" xfId="12" applyFont="1" applyFill="1" applyBorder="1" applyAlignment="1">
      <alignment horizontal="center" vertical="center" wrapText="1"/>
    </xf>
    <xf numFmtId="0" fontId="3" fillId="5" borderId="2" xfId="12" applyFont="1" applyFill="1" applyBorder="1" applyAlignment="1">
      <alignment horizontal="center" vertical="center" wrapText="1"/>
    </xf>
    <xf numFmtId="0" fontId="14" fillId="0" borderId="10" xfId="12" applyFont="1" applyBorder="1" applyAlignment="1">
      <alignment horizontal="center" vertical="center"/>
    </xf>
    <xf numFmtId="0" fontId="14" fillId="0" borderId="18" xfId="12" applyFont="1" applyBorder="1" applyAlignment="1">
      <alignment horizontal="center" vertical="center"/>
    </xf>
    <xf numFmtId="0" fontId="14" fillId="0" borderId="14" xfId="12" applyFont="1" applyBorder="1" applyAlignment="1">
      <alignment horizontal="center" vertical="center"/>
    </xf>
    <xf numFmtId="0" fontId="19" fillId="0" borderId="10" xfId="12" applyFont="1" applyBorder="1" applyAlignment="1">
      <alignment horizontal="right" vertical="center"/>
    </xf>
    <xf numFmtId="0" fontId="16" fillId="0" borderId="18" xfId="12" applyFont="1" applyBorder="1" applyAlignment="1" applyProtection="1">
      <alignment horizontal="left" vertical="center" indent="1"/>
      <protection locked="0"/>
    </xf>
    <xf numFmtId="0" fontId="19" fillId="3" borderId="10" xfId="12" applyFont="1" applyFill="1" applyBorder="1" applyAlignment="1">
      <alignment horizontal="right" vertical="center"/>
    </xf>
    <xf numFmtId="0" fontId="16" fillId="3" borderId="18" xfId="12" applyFont="1" applyFill="1" applyBorder="1" applyAlignment="1" applyProtection="1">
      <alignment horizontal="left" vertical="center" indent="1"/>
      <protection locked="0"/>
    </xf>
    <xf numFmtId="0" fontId="16" fillId="0" borderId="82" xfId="4" applyFont="1" applyBorder="1" applyAlignment="1" applyProtection="1">
      <alignment horizontal="left" vertical="center" indent="1"/>
      <protection locked="0"/>
    </xf>
    <xf numFmtId="0" fontId="16" fillId="5" borderId="58" xfId="12" applyFont="1" applyFill="1" applyBorder="1" applyAlignment="1">
      <alignment horizontal="center" vertical="center"/>
    </xf>
    <xf numFmtId="0" fontId="16" fillId="5" borderId="18" xfId="12" applyFont="1" applyFill="1" applyBorder="1" applyAlignment="1">
      <alignment horizontal="center" vertical="center"/>
    </xf>
    <xf numFmtId="0" fontId="16" fillId="5" borderId="18" xfId="12" applyFont="1" applyFill="1" applyBorder="1">
      <alignment vertical="center"/>
    </xf>
    <xf numFmtId="0" fontId="16" fillId="5" borderId="14" xfId="12" applyFont="1" applyFill="1" applyBorder="1">
      <alignment vertical="center"/>
    </xf>
    <xf numFmtId="0" fontId="17" fillId="3" borderId="10" xfId="11" applyFont="1" applyFill="1" applyBorder="1" applyAlignment="1" applyProtection="1">
      <alignment vertical="center" wrapText="1"/>
      <protection locked="0"/>
    </xf>
    <xf numFmtId="0" fontId="17" fillId="3" borderId="18" xfId="4" applyFont="1" applyFill="1" applyBorder="1" applyAlignment="1" applyProtection="1">
      <alignment vertical="center" wrapText="1"/>
      <protection locked="0"/>
    </xf>
    <xf numFmtId="0" fontId="17" fillId="3" borderId="14" xfId="4" applyFont="1" applyFill="1" applyBorder="1" applyAlignment="1" applyProtection="1">
      <alignment vertical="center" wrapText="1"/>
      <protection locked="0"/>
    </xf>
    <xf numFmtId="0" fontId="17" fillId="8" borderId="0" xfId="11" applyFont="1" applyFill="1" applyAlignment="1">
      <alignment vertical="center"/>
    </xf>
    <xf numFmtId="0" fontId="17" fillId="3" borderId="6" xfId="11" applyFont="1" applyFill="1" applyBorder="1" applyAlignment="1" applyProtection="1">
      <alignment vertical="center" wrapText="1"/>
      <protection locked="0"/>
    </xf>
    <xf numFmtId="0" fontId="17" fillId="3" borderId="1" xfId="11" applyFont="1" applyFill="1" applyBorder="1" applyAlignment="1" applyProtection="1">
      <alignment vertical="center" wrapText="1"/>
      <protection locked="0"/>
    </xf>
    <xf numFmtId="0" fontId="17" fillId="3" borderId="12" xfId="11" applyFont="1" applyFill="1" applyBorder="1" applyAlignment="1" applyProtection="1">
      <alignment vertical="center" wrapText="1"/>
      <protection locked="0"/>
    </xf>
    <xf numFmtId="0" fontId="17" fillId="8" borderId="0" xfId="11" applyFont="1" applyFill="1" applyBorder="1" applyAlignment="1">
      <alignment vertical="center" wrapText="1"/>
    </xf>
    <xf numFmtId="0" fontId="17" fillId="8" borderId="0" xfId="4" applyFont="1" applyFill="1" applyBorder="1" applyAlignment="1">
      <alignment vertical="center"/>
    </xf>
    <xf numFmtId="0" fontId="17" fillId="3" borderId="18" xfId="11" applyFont="1" applyFill="1" applyBorder="1" applyAlignment="1" applyProtection="1">
      <alignment vertical="center" wrapText="1"/>
      <protection locked="0"/>
    </xf>
    <xf numFmtId="0" fontId="17" fillId="3" borderId="14" xfId="11" applyFont="1" applyFill="1" applyBorder="1" applyAlignment="1" applyProtection="1">
      <alignment vertical="center" wrapText="1"/>
      <protection locked="0"/>
    </xf>
    <xf numFmtId="0" fontId="116" fillId="0" borderId="10" xfId="11" applyFont="1" applyBorder="1" applyAlignment="1">
      <alignment horizontal="center" vertical="center"/>
    </xf>
    <xf numFmtId="0" fontId="116" fillId="0" borderId="18" xfId="11" applyFont="1" applyBorder="1" applyAlignment="1">
      <alignment horizontal="center" vertical="center"/>
    </xf>
    <xf numFmtId="0" fontId="116" fillId="0" borderId="18" xfId="11" applyFont="1" applyBorder="1" applyAlignment="1">
      <alignment vertical="center"/>
    </xf>
    <xf numFmtId="0" fontId="116" fillId="0" borderId="14" xfId="11" applyFont="1" applyBorder="1" applyAlignment="1">
      <alignment vertical="center"/>
    </xf>
    <xf numFmtId="0" fontId="3" fillId="3" borderId="18" xfId="11" applyFont="1" applyFill="1" applyBorder="1" applyAlignment="1" applyProtection="1">
      <alignment horizontal="left" vertical="center" indent="1"/>
      <protection locked="0"/>
    </xf>
    <xf numFmtId="0" fontId="3" fillId="0" borderId="82" xfId="4" applyFont="1" applyBorder="1" applyAlignment="1" applyProtection="1">
      <alignment horizontal="left" vertical="center" indent="1"/>
      <protection locked="0"/>
    </xf>
    <xf numFmtId="0" fontId="17" fillId="3" borderId="10" xfId="11" applyFont="1" applyFill="1" applyBorder="1" applyAlignment="1">
      <alignment horizontal="center" vertical="center"/>
    </xf>
    <xf numFmtId="0" fontId="17" fillId="3" borderId="18" xfId="11" applyFont="1" applyFill="1" applyBorder="1" applyAlignment="1">
      <alignment horizontal="center" vertical="center"/>
    </xf>
    <xf numFmtId="0" fontId="17" fillId="3" borderId="14" xfId="11" applyFont="1" applyFill="1" applyBorder="1" applyAlignment="1">
      <alignment horizontal="center" vertical="center"/>
    </xf>
    <xf numFmtId="0" fontId="3" fillId="5" borderId="58" xfId="11" applyFont="1" applyFill="1" applyBorder="1" applyAlignment="1">
      <alignment horizontal="center" vertical="center"/>
    </xf>
    <xf numFmtId="0" fontId="3" fillId="5" borderId="18" xfId="11" applyFont="1" applyFill="1" applyBorder="1" applyAlignment="1">
      <alignment horizontal="center" vertical="center"/>
    </xf>
    <xf numFmtId="0" fontId="3" fillId="5" borderId="14" xfId="11" applyFont="1" applyFill="1" applyBorder="1" applyAlignment="1">
      <alignment horizontal="center" vertical="center"/>
    </xf>
    <xf numFmtId="0" fontId="20" fillId="0" borderId="10" xfId="11" applyFont="1" applyBorder="1" applyAlignment="1">
      <alignment horizontal="right" vertical="center"/>
    </xf>
    <xf numFmtId="0" fontId="3" fillId="0" borderId="18" xfId="11" applyFont="1" applyBorder="1" applyAlignment="1" applyProtection="1">
      <alignment horizontal="left" vertical="center" indent="1"/>
      <protection locked="0"/>
    </xf>
    <xf numFmtId="0" fontId="20" fillId="3" borderId="10" xfId="11" applyFont="1" applyFill="1" applyBorder="1" applyAlignment="1">
      <alignment horizontal="right" vertical="center"/>
    </xf>
    <xf numFmtId="0" fontId="17" fillId="3" borderId="10" xfId="11" applyFont="1" applyFill="1" applyBorder="1" applyAlignment="1">
      <alignment horizontal="center" vertical="center" wrapText="1"/>
    </xf>
    <xf numFmtId="0" fontId="17" fillId="3" borderId="18" xfId="11" applyFont="1" applyFill="1" applyBorder="1" applyAlignment="1">
      <alignment horizontal="center" vertical="center" wrapText="1"/>
    </xf>
    <xf numFmtId="0" fontId="17" fillId="3" borderId="82" xfId="11" applyFont="1" applyFill="1" applyBorder="1" applyAlignment="1">
      <alignment horizontal="center" vertical="center" wrapText="1"/>
    </xf>
    <xf numFmtId="0" fontId="17" fillId="3" borderId="128" xfId="11" applyFont="1" applyFill="1" applyBorder="1" applyAlignment="1" applyProtection="1">
      <alignment horizontal="center" vertical="center"/>
      <protection locked="0"/>
    </xf>
    <xf numFmtId="0" fontId="17" fillId="3" borderId="26" xfId="11" applyFont="1" applyFill="1" applyBorder="1" applyAlignment="1" applyProtection="1">
      <alignment horizontal="center" vertical="center"/>
      <protection locked="0"/>
    </xf>
    <xf numFmtId="0" fontId="17" fillId="3" borderId="26" xfId="4" applyFont="1" applyFill="1" applyBorder="1" applyAlignment="1" applyProtection="1">
      <alignment horizontal="center" vertical="center"/>
      <protection locked="0"/>
    </xf>
    <xf numFmtId="0" fontId="17" fillId="3" borderId="5" xfId="4" applyFont="1" applyFill="1" applyBorder="1" applyAlignment="1" applyProtection="1">
      <alignment horizontal="center" vertical="center"/>
      <protection locked="0"/>
    </xf>
    <xf numFmtId="177" fontId="17" fillId="3" borderId="128" xfId="11" applyNumberFormat="1" applyFont="1" applyFill="1" applyBorder="1" applyAlignment="1" applyProtection="1">
      <alignment horizontal="center" vertical="center"/>
      <protection locked="0"/>
    </xf>
    <xf numFmtId="177" fontId="17" fillId="3" borderId="26" xfId="11" applyNumberFormat="1" applyFont="1" applyFill="1" applyBorder="1" applyAlignment="1" applyProtection="1">
      <alignment horizontal="center" vertical="center"/>
      <protection locked="0"/>
    </xf>
    <xf numFmtId="177" fontId="17" fillId="3" borderId="26" xfId="4" applyNumberFormat="1" applyFont="1" applyFill="1" applyBorder="1" applyAlignment="1" applyProtection="1">
      <alignment horizontal="center" vertical="center"/>
      <protection locked="0"/>
    </xf>
    <xf numFmtId="177" fontId="17" fillId="3" borderId="5" xfId="4" applyNumberFormat="1" applyFont="1" applyFill="1" applyBorder="1" applyAlignment="1" applyProtection="1">
      <alignment horizontal="center" vertical="center"/>
      <protection locked="0"/>
    </xf>
    <xf numFmtId="177" fontId="17" fillId="3" borderId="128" xfId="11" applyNumberFormat="1" applyFont="1" applyFill="1" applyBorder="1" applyAlignment="1" applyProtection="1">
      <alignment horizontal="center" vertical="center" shrinkToFit="1"/>
      <protection locked="0"/>
    </xf>
    <xf numFmtId="177" fontId="17" fillId="3" borderId="26" xfId="11" applyNumberFormat="1" applyFont="1" applyFill="1" applyBorder="1" applyAlignment="1" applyProtection="1">
      <alignment horizontal="center" vertical="center" shrinkToFit="1"/>
      <protection locked="0"/>
    </xf>
    <xf numFmtId="0" fontId="17" fillId="3" borderId="26" xfId="4" applyFont="1" applyFill="1" applyBorder="1" applyAlignment="1" applyProtection="1">
      <alignment horizontal="center" vertical="center" shrinkToFit="1"/>
      <protection locked="0"/>
    </xf>
    <xf numFmtId="0" fontId="17" fillId="3" borderId="5" xfId="4" applyFont="1" applyFill="1" applyBorder="1" applyAlignment="1" applyProtection="1">
      <alignment horizontal="center" vertical="center" shrinkToFit="1"/>
      <protection locked="0"/>
    </xf>
    <xf numFmtId="177" fontId="17" fillId="3" borderId="128" xfId="11" applyNumberFormat="1" applyFont="1" applyFill="1" applyBorder="1" applyAlignment="1" applyProtection="1">
      <alignment horizontal="left" vertical="center" wrapText="1"/>
      <protection locked="0"/>
    </xf>
    <xf numFmtId="177" fontId="17" fillId="3" borderId="26" xfId="11" applyNumberFormat="1" applyFont="1" applyFill="1" applyBorder="1" applyAlignment="1" applyProtection="1">
      <alignment horizontal="left" vertical="center" wrapText="1"/>
      <protection locked="0"/>
    </xf>
    <xf numFmtId="0" fontId="17" fillId="3" borderId="26" xfId="4" applyFont="1" applyFill="1" applyBorder="1" applyAlignment="1" applyProtection="1">
      <alignment horizontal="left" vertical="center" wrapText="1"/>
      <protection locked="0"/>
    </xf>
    <xf numFmtId="0" fontId="17" fillId="3" borderId="5" xfId="4" applyFont="1" applyFill="1" applyBorder="1" applyAlignment="1" applyProtection="1">
      <alignment horizontal="left" vertical="center" wrapText="1"/>
      <protection locked="0"/>
    </xf>
    <xf numFmtId="0" fontId="17" fillId="3" borderId="2" xfId="11" applyFont="1" applyFill="1" applyBorder="1" applyAlignment="1">
      <alignment horizontal="center" vertical="center"/>
    </xf>
    <xf numFmtId="0" fontId="17" fillId="3" borderId="37" xfId="11" applyFont="1" applyFill="1" applyBorder="1" applyAlignment="1">
      <alignment horizontal="center" vertical="center"/>
    </xf>
    <xf numFmtId="0" fontId="17" fillId="3" borderId="14" xfId="11" applyFont="1" applyFill="1" applyBorder="1" applyAlignment="1">
      <alignment horizontal="center" vertical="center" wrapText="1"/>
    </xf>
    <xf numFmtId="0" fontId="17" fillId="3" borderId="85" xfId="11" applyFont="1" applyFill="1" applyBorder="1" applyAlignment="1">
      <alignment horizontal="center" vertical="center" wrapText="1"/>
    </xf>
    <xf numFmtId="0" fontId="17" fillId="3" borderId="86" xfId="11" applyFont="1" applyFill="1" applyBorder="1" applyAlignment="1">
      <alignment horizontal="center" vertical="center"/>
    </xf>
    <xf numFmtId="0" fontId="116" fillId="0" borderId="18" xfId="4" applyFont="1" applyBorder="1" applyAlignment="1">
      <alignment vertical="center"/>
    </xf>
    <xf numFmtId="0" fontId="116" fillId="0" borderId="14" xfId="4" applyFont="1" applyBorder="1" applyAlignment="1">
      <alignment vertical="center"/>
    </xf>
    <xf numFmtId="0" fontId="3" fillId="5" borderId="84" xfId="11" applyFont="1" applyFill="1" applyBorder="1" applyAlignment="1">
      <alignment horizontal="center" vertical="center"/>
    </xf>
    <xf numFmtId="0" fontId="3" fillId="5" borderId="19" xfId="4" applyFont="1" applyFill="1" applyBorder="1" applyAlignment="1">
      <alignment horizontal="center" vertical="center"/>
    </xf>
    <xf numFmtId="0" fontId="3" fillId="5" borderId="20" xfId="4" applyFont="1" applyFill="1" applyBorder="1" applyAlignment="1">
      <alignment horizontal="center" vertical="center"/>
    </xf>
    <xf numFmtId="0" fontId="3" fillId="5" borderId="57" xfId="4" applyFont="1" applyFill="1" applyBorder="1" applyAlignment="1">
      <alignment horizontal="center" vertical="center"/>
    </xf>
    <xf numFmtId="0" fontId="3" fillId="5" borderId="1" xfId="4" applyFont="1" applyFill="1" applyBorder="1" applyAlignment="1">
      <alignment horizontal="center" vertical="center"/>
    </xf>
    <xf numFmtId="0" fontId="3" fillId="5" borderId="12" xfId="4" applyFont="1" applyFill="1" applyBorder="1" applyAlignment="1">
      <alignment horizontal="center" vertical="center"/>
    </xf>
    <xf numFmtId="0" fontId="20" fillId="0" borderId="10" xfId="11" applyFont="1" applyBorder="1" applyAlignment="1">
      <alignment horizontal="right" vertical="center" indent="1"/>
    </xf>
    <xf numFmtId="0" fontId="20" fillId="0" borderId="18" xfId="11" applyFont="1" applyBorder="1" applyAlignment="1">
      <alignment horizontal="right" vertical="center" indent="1"/>
    </xf>
    <xf numFmtId="0" fontId="20" fillId="3" borderId="10" xfId="11" applyFont="1" applyFill="1" applyBorder="1" applyAlignment="1">
      <alignment horizontal="right" vertical="center" indent="1" shrinkToFit="1"/>
    </xf>
    <xf numFmtId="0" fontId="20" fillId="3" borderId="18" xfId="11" applyFont="1" applyFill="1" applyBorder="1" applyAlignment="1">
      <alignment horizontal="right" vertical="center" indent="1" shrinkToFit="1"/>
    </xf>
    <xf numFmtId="0" fontId="3" fillId="0" borderId="18" xfId="11" applyFont="1" applyBorder="1" applyAlignment="1" applyProtection="1">
      <alignment horizontal="left" vertical="center"/>
      <protection locked="0"/>
    </xf>
    <xf numFmtId="0" fontId="3" fillId="0" borderId="14" xfId="11" applyFont="1" applyBorder="1" applyAlignment="1" applyProtection="1">
      <alignment horizontal="left" vertical="center"/>
      <protection locked="0"/>
    </xf>
    <xf numFmtId="0" fontId="3" fillId="3" borderId="18" xfId="11" applyFont="1" applyFill="1" applyBorder="1" applyAlignment="1" applyProtection="1">
      <alignment horizontal="left" vertical="center"/>
      <protection locked="0"/>
    </xf>
    <xf numFmtId="0" fontId="3" fillId="3" borderId="82" xfId="11" applyFont="1" applyFill="1" applyBorder="1" applyAlignment="1" applyProtection="1">
      <alignment horizontal="left" vertical="center"/>
      <protection locked="0"/>
    </xf>
    <xf numFmtId="177" fontId="17" fillId="3" borderId="128" xfId="11" applyNumberFormat="1" applyFont="1" applyFill="1" applyBorder="1" applyAlignment="1" applyProtection="1">
      <alignment horizontal="left" wrapText="1"/>
      <protection locked="0"/>
    </xf>
    <xf numFmtId="177" fontId="17" fillId="3" borderId="26" xfId="4" applyNumberFormat="1" applyFont="1" applyFill="1" applyBorder="1" applyAlignment="1" applyProtection="1">
      <protection locked="0"/>
    </xf>
    <xf numFmtId="182" fontId="17" fillId="3" borderId="26" xfId="11" applyNumberFormat="1" applyFont="1" applyFill="1" applyBorder="1" applyAlignment="1" applyProtection="1">
      <alignment horizontal="right" vertical="top" wrapText="1"/>
      <protection locked="0"/>
    </xf>
    <xf numFmtId="182" fontId="17" fillId="3" borderId="26" xfId="4" applyNumberFormat="1" applyFont="1" applyFill="1" applyBorder="1" applyAlignment="1" applyProtection="1">
      <alignment horizontal="right" vertical="top" wrapText="1"/>
      <protection locked="0"/>
    </xf>
    <xf numFmtId="182" fontId="17" fillId="3" borderId="5" xfId="4" applyNumberFormat="1" applyFont="1" applyFill="1" applyBorder="1" applyAlignment="1" applyProtection="1">
      <alignment horizontal="right" vertical="top" wrapText="1"/>
      <protection locked="0"/>
    </xf>
    <xf numFmtId="0" fontId="17" fillId="5" borderId="128" xfId="11" applyFont="1" applyFill="1" applyBorder="1" applyAlignment="1" applyProtection="1">
      <alignment horizontal="center" vertical="center" shrinkToFit="1"/>
      <protection locked="0"/>
    </xf>
    <xf numFmtId="0" fontId="17" fillId="5" borderId="5" xfId="4" applyFont="1" applyFill="1" applyBorder="1" applyAlignment="1" applyProtection="1">
      <alignment horizontal="center" vertical="center" shrinkToFit="1"/>
      <protection locked="0"/>
    </xf>
    <xf numFmtId="0" fontId="17" fillId="3" borderId="71" xfId="11" applyFont="1" applyFill="1" applyBorder="1" applyAlignment="1">
      <alignment horizontal="center" vertical="center" wrapText="1"/>
    </xf>
    <xf numFmtId="0" fontId="17" fillId="3" borderId="87" xfId="11" applyFont="1" applyFill="1" applyBorder="1" applyAlignment="1">
      <alignment horizontal="center" vertical="center" wrapText="1"/>
    </xf>
    <xf numFmtId="0" fontId="17" fillId="5" borderId="30" xfId="11" applyFont="1" applyFill="1" applyBorder="1" applyAlignment="1">
      <alignment horizontal="center" vertical="center" wrapText="1"/>
    </xf>
    <xf numFmtId="0" fontId="17" fillId="5" borderId="88" xfId="11" applyFont="1" applyFill="1" applyBorder="1" applyAlignment="1">
      <alignment horizontal="center" vertical="center"/>
    </xf>
    <xf numFmtId="0" fontId="17" fillId="5" borderId="2" xfId="11" applyFont="1" applyFill="1" applyBorder="1" applyAlignment="1">
      <alignment horizontal="center" vertical="center"/>
    </xf>
    <xf numFmtId="0" fontId="17" fillId="5" borderId="37" xfId="11" applyFont="1" applyFill="1" applyBorder="1" applyAlignment="1">
      <alignment horizontal="center" vertical="center"/>
    </xf>
    <xf numFmtId="0" fontId="17" fillId="5" borderId="2" xfId="11" applyFont="1" applyFill="1" applyBorder="1" applyAlignment="1">
      <alignment horizontal="center" vertical="center" wrapText="1"/>
    </xf>
    <xf numFmtId="0" fontId="17" fillId="5" borderId="25" xfId="11" applyFont="1" applyFill="1" applyBorder="1" applyAlignment="1" applyProtection="1">
      <alignment horizontal="center" vertical="center" wrapText="1"/>
      <protection locked="0"/>
    </xf>
    <xf numFmtId="0" fontId="17" fillId="5" borderId="5" xfId="11" applyFont="1" applyFill="1" applyBorder="1" applyAlignment="1" applyProtection="1">
      <alignment horizontal="center" vertical="center" wrapText="1"/>
      <protection locked="0"/>
    </xf>
    <xf numFmtId="177" fontId="17" fillId="3" borderId="5" xfId="11" applyNumberFormat="1" applyFont="1" applyFill="1" applyBorder="1" applyAlignment="1" applyProtection="1">
      <alignment horizontal="center" vertical="center" shrinkToFit="1"/>
      <protection locked="0"/>
    </xf>
    <xf numFmtId="177" fontId="17" fillId="3" borderId="128" xfId="11" applyNumberFormat="1" applyFont="1" applyFill="1" applyBorder="1" applyAlignment="1" applyProtection="1">
      <alignment vertical="center" wrapText="1"/>
      <protection locked="0"/>
    </xf>
    <xf numFmtId="0" fontId="17" fillId="3" borderId="5" xfId="4" applyFont="1" applyFill="1" applyBorder="1" applyAlignment="1" applyProtection="1">
      <alignment vertical="center" wrapText="1"/>
      <protection locked="0"/>
    </xf>
    <xf numFmtId="0" fontId="17" fillId="3" borderId="23" xfId="11" applyFont="1" applyFill="1" applyBorder="1" applyAlignment="1">
      <alignment horizontal="center" vertical="center" wrapText="1"/>
    </xf>
    <xf numFmtId="0" fontId="17" fillId="3" borderId="17" xfId="4" applyFont="1" applyFill="1" applyBorder="1" applyAlignment="1">
      <alignment horizontal="center" vertical="center"/>
    </xf>
    <xf numFmtId="0" fontId="17" fillId="3" borderId="14" xfId="4" applyFont="1" applyFill="1" applyBorder="1" applyAlignment="1">
      <alignment horizontal="center" vertical="center" wrapText="1"/>
    </xf>
    <xf numFmtId="0" fontId="17" fillId="5" borderId="25" xfId="11" applyFont="1" applyFill="1" applyBorder="1" applyAlignment="1" applyProtection="1">
      <alignment horizontal="center" vertical="center" shrinkToFit="1"/>
      <protection locked="0"/>
    </xf>
    <xf numFmtId="177" fontId="17" fillId="3" borderId="25" xfId="11" applyNumberFormat="1" applyFont="1" applyFill="1" applyBorder="1" applyAlignment="1" applyProtection="1">
      <alignment horizontal="center" vertical="center" shrinkToFit="1"/>
      <protection locked="0"/>
    </xf>
    <xf numFmtId="177" fontId="17" fillId="3" borderId="25" xfId="11" applyNumberFormat="1" applyFont="1" applyFill="1" applyBorder="1" applyAlignment="1" applyProtection="1">
      <alignment vertical="center" wrapText="1"/>
      <protection locked="0"/>
    </xf>
    <xf numFmtId="0" fontId="17" fillId="5" borderId="90" xfId="4" applyFont="1" applyFill="1" applyBorder="1" applyAlignment="1" applyProtection="1">
      <alignment horizontal="center" vertical="center" wrapText="1"/>
      <protection locked="0"/>
    </xf>
    <xf numFmtId="0" fontId="17" fillId="5" borderId="89" xfId="4" applyFont="1" applyFill="1" applyBorder="1" applyAlignment="1" applyProtection="1">
      <alignment horizontal="center" vertical="center"/>
      <protection locked="0"/>
    </xf>
    <xf numFmtId="0" fontId="17" fillId="5" borderId="13" xfId="4" applyFont="1" applyFill="1" applyBorder="1" applyAlignment="1" applyProtection="1">
      <alignment horizontal="center" vertical="center"/>
      <protection locked="0"/>
    </xf>
    <xf numFmtId="0" fontId="17" fillId="3" borderId="130" xfId="11" applyFont="1" applyFill="1" applyBorder="1" applyAlignment="1" applyProtection="1">
      <alignment horizontal="justify" vertical="center" wrapText="1"/>
      <protection locked="0"/>
    </xf>
    <xf numFmtId="0" fontId="17" fillId="3" borderId="72" xfId="11" applyFont="1" applyFill="1" applyBorder="1" applyAlignment="1" applyProtection="1">
      <alignment horizontal="justify" vertical="center" wrapText="1"/>
      <protection locked="0"/>
    </xf>
    <xf numFmtId="0" fontId="17" fillId="3" borderId="9" xfId="11" applyFont="1" applyFill="1" applyBorder="1" applyAlignment="1" applyProtection="1">
      <alignment horizontal="justify" vertical="center" wrapText="1"/>
      <protection locked="0"/>
    </xf>
    <xf numFmtId="177" fontId="17" fillId="5" borderId="131" xfId="11" applyNumberFormat="1" applyFont="1" applyFill="1" applyBorder="1" applyAlignment="1" applyProtection="1">
      <alignment horizontal="center" vertical="center"/>
      <protection locked="0"/>
    </xf>
    <xf numFmtId="177" fontId="17" fillId="5" borderId="13" xfId="4" applyNumberFormat="1" applyFont="1" applyFill="1" applyBorder="1" applyAlignment="1" applyProtection="1">
      <alignment horizontal="center" vertical="center"/>
      <protection locked="0"/>
    </xf>
    <xf numFmtId="0" fontId="17" fillId="5" borderId="128" xfId="11" applyFont="1" applyFill="1" applyBorder="1" applyAlignment="1" applyProtection="1">
      <alignment horizontal="justify" vertical="center" wrapText="1"/>
      <protection locked="0"/>
    </xf>
    <xf numFmtId="0" fontId="17" fillId="5" borderId="5" xfId="4" applyFont="1" applyFill="1" applyBorder="1" applyAlignment="1" applyProtection="1">
      <alignment horizontal="justify" vertical="center" wrapText="1"/>
      <protection locked="0"/>
    </xf>
    <xf numFmtId="56" fontId="17" fillId="5" borderId="90" xfId="4" applyNumberFormat="1" applyFont="1" applyFill="1" applyBorder="1" applyAlignment="1" applyProtection="1">
      <alignment horizontal="center" vertical="center" wrapText="1"/>
      <protection locked="0"/>
    </xf>
    <xf numFmtId="0" fontId="17" fillId="3" borderId="25" xfId="11" applyFont="1" applyFill="1" applyBorder="1" applyAlignment="1" applyProtection="1">
      <alignment horizontal="center" vertical="center"/>
      <protection locked="0"/>
    </xf>
    <xf numFmtId="177" fontId="17" fillId="3" borderId="25" xfId="11" applyNumberFormat="1" applyFont="1" applyFill="1" applyBorder="1" applyAlignment="1" applyProtection="1">
      <alignment horizontal="center" vertical="center"/>
      <protection locked="0"/>
    </xf>
    <xf numFmtId="0" fontId="17" fillId="3" borderId="71" xfId="11" applyFont="1" applyFill="1" applyBorder="1" applyAlignment="1" applyProtection="1">
      <alignment vertical="center" wrapText="1"/>
      <protection locked="0"/>
    </xf>
    <xf numFmtId="0" fontId="17" fillId="3" borderId="72" xfId="11" applyFont="1" applyFill="1" applyBorder="1" applyAlignment="1" applyProtection="1">
      <alignment vertical="center" wrapText="1"/>
      <protection locked="0"/>
    </xf>
    <xf numFmtId="0" fontId="17" fillId="3" borderId="9" xfId="11" applyFont="1" applyFill="1" applyBorder="1" applyAlignment="1" applyProtection="1">
      <alignment vertical="center" wrapText="1"/>
      <protection locked="0"/>
    </xf>
    <xf numFmtId="177" fontId="17" fillId="5" borderId="90" xfId="11" applyNumberFormat="1" applyFont="1" applyFill="1" applyBorder="1" applyAlignment="1" applyProtection="1">
      <alignment horizontal="center" vertical="center"/>
      <protection locked="0"/>
    </xf>
    <xf numFmtId="0" fontId="17" fillId="5" borderId="25" xfId="11" applyFont="1" applyFill="1" applyBorder="1" applyAlignment="1" applyProtection="1">
      <alignment vertical="center" wrapText="1"/>
      <protection locked="0"/>
    </xf>
    <xf numFmtId="0" fontId="17" fillId="5" borderId="5" xfId="4" applyFont="1" applyFill="1" applyBorder="1" applyAlignment="1" applyProtection="1">
      <alignment vertical="center" wrapText="1"/>
      <protection locked="0"/>
    </xf>
    <xf numFmtId="177" fontId="17" fillId="3" borderId="25" xfId="11" applyNumberFormat="1" applyFont="1" applyFill="1" applyBorder="1" applyAlignment="1" applyProtection="1">
      <alignment horizontal="left" vertical="center" wrapText="1"/>
      <protection locked="0"/>
    </xf>
    <xf numFmtId="177" fontId="17" fillId="3" borderId="25" xfId="11" applyNumberFormat="1" applyFont="1" applyFill="1" applyBorder="1" applyAlignment="1" applyProtection="1">
      <alignment horizontal="left" wrapText="1"/>
      <protection locked="0"/>
    </xf>
    <xf numFmtId="0" fontId="12" fillId="0" borderId="21" xfId="0" applyFont="1" applyBorder="1" applyAlignment="1" applyProtection="1">
      <alignment horizontal="left" vertical="center" indent="1" shrinkToFit="1"/>
      <protection locked="0"/>
    </xf>
    <xf numFmtId="0" fontId="12" fillId="0" borderId="0" xfId="0" applyFont="1" applyBorder="1" applyAlignment="1" applyProtection="1">
      <alignment horizontal="left" vertical="center" indent="1" shrinkToFit="1"/>
      <protection locked="0"/>
    </xf>
    <xf numFmtId="0" fontId="12" fillId="0" borderId="22" xfId="0" applyFont="1" applyBorder="1" applyAlignment="1" applyProtection="1">
      <alignment horizontal="left" vertical="center" indent="1" shrinkToFit="1"/>
      <protection locked="0"/>
    </xf>
    <xf numFmtId="0" fontId="12" fillId="0" borderId="23" xfId="0" applyFont="1" applyBorder="1" applyAlignment="1" applyProtection="1">
      <alignment horizontal="left" vertical="center" indent="1" shrinkToFit="1"/>
      <protection locked="0"/>
    </xf>
    <xf numFmtId="0" fontId="12" fillId="0" borderId="19" xfId="0" applyFont="1" applyBorder="1" applyAlignment="1" applyProtection="1">
      <alignment horizontal="left" vertical="center" indent="1" shrinkToFit="1"/>
      <protection locked="0"/>
    </xf>
    <xf numFmtId="0" fontId="12" fillId="0" borderId="20" xfId="0" applyFont="1" applyBorder="1" applyAlignment="1" applyProtection="1">
      <alignment horizontal="left" vertical="center" indent="1" shrinkToFit="1"/>
      <protection locked="0"/>
    </xf>
    <xf numFmtId="190" fontId="12" fillId="0" borderId="2" xfId="0" applyNumberFormat="1" applyFont="1" applyBorder="1" applyAlignment="1" applyProtection="1">
      <alignment horizontal="left" vertical="center" wrapText="1" indent="1"/>
      <protection locked="0"/>
    </xf>
    <xf numFmtId="0" fontId="12" fillId="0" borderId="23" xfId="0" applyFont="1" applyBorder="1" applyAlignment="1" applyProtection="1">
      <alignment horizontal="left" vertical="center" wrapText="1" indent="1"/>
      <protection locked="0"/>
    </xf>
    <xf numFmtId="0" fontId="12" fillId="0" borderId="19" xfId="0" applyFont="1" applyBorder="1" applyAlignment="1" applyProtection="1">
      <alignment horizontal="left" vertical="center" wrapText="1" indent="1"/>
      <protection locked="0"/>
    </xf>
    <xf numFmtId="0" fontId="12" fillId="0" borderId="20" xfId="0" applyFont="1" applyBorder="1" applyAlignment="1" applyProtection="1">
      <alignment horizontal="left" vertical="center" wrapText="1" indent="1"/>
      <protection locked="0"/>
    </xf>
    <xf numFmtId="0" fontId="12" fillId="0" borderId="21" xfId="0" applyFont="1" applyBorder="1" applyAlignment="1" applyProtection="1">
      <alignment horizontal="left" vertical="center" wrapText="1" indent="1"/>
      <protection locked="0"/>
    </xf>
    <xf numFmtId="0" fontId="12" fillId="0" borderId="0" xfId="0" applyFont="1" applyBorder="1" applyAlignment="1" applyProtection="1">
      <alignment horizontal="left" vertical="center" wrapText="1" indent="1"/>
      <protection locked="0"/>
    </xf>
    <xf numFmtId="0" fontId="12" fillId="0" borderId="22" xfId="0" applyFont="1" applyBorder="1" applyAlignment="1" applyProtection="1">
      <alignment horizontal="left" vertical="center" wrapText="1" indent="1"/>
      <protection locked="0"/>
    </xf>
    <xf numFmtId="0" fontId="12" fillId="0" borderId="6" xfId="0" applyFont="1" applyBorder="1" applyAlignment="1" applyProtection="1">
      <alignment horizontal="left" vertical="center" wrapText="1" indent="1"/>
      <protection locked="0"/>
    </xf>
    <xf numFmtId="0" fontId="12" fillId="0" borderId="1" xfId="0" applyFont="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12" fillId="0" borderId="2" xfId="0" applyFont="1" applyBorder="1" applyAlignment="1">
      <alignment horizontal="distributed" vertical="center" wrapText="1" justifyLastLine="1"/>
    </xf>
    <xf numFmtId="0" fontId="12" fillId="0" borderId="2" xfId="0" applyFont="1" applyBorder="1" applyAlignment="1" applyProtection="1">
      <alignment horizontal="left" vertical="center" wrapText="1" indent="1"/>
      <protection locked="0"/>
    </xf>
    <xf numFmtId="0" fontId="12" fillId="0" borderId="0" xfId="0" applyFont="1" applyBorder="1" applyAlignment="1">
      <alignment horizontal="left" vertical="center" indent="1"/>
    </xf>
    <xf numFmtId="0" fontId="12" fillId="0" borderId="6" xfId="0" applyFont="1" applyBorder="1" applyAlignment="1" applyProtection="1">
      <alignment horizontal="left" vertical="center" indent="1" shrinkToFit="1"/>
      <protection locked="0"/>
    </xf>
    <xf numFmtId="0" fontId="12" fillId="0" borderId="1" xfId="0" applyFont="1" applyBorder="1" applyAlignment="1" applyProtection="1">
      <alignment horizontal="left" vertical="center" indent="1" shrinkToFit="1"/>
      <protection locked="0"/>
    </xf>
    <xf numFmtId="0" fontId="12" fillId="0" borderId="12" xfId="0" applyFont="1" applyBorder="1" applyAlignment="1" applyProtection="1">
      <alignment horizontal="left" vertical="center" indent="1" shrinkToFit="1"/>
      <protection locked="0"/>
    </xf>
    <xf numFmtId="0" fontId="12" fillId="0" borderId="25" xfId="0" applyFont="1" applyBorder="1" applyAlignment="1">
      <alignment horizontal="distributed" vertical="center" wrapText="1" justifyLastLine="1"/>
    </xf>
    <xf numFmtId="0" fontId="12" fillId="0" borderId="26" xfId="0" applyFont="1" applyBorder="1" applyAlignment="1">
      <alignment horizontal="distributed" vertical="center" wrapText="1" justifyLastLine="1"/>
    </xf>
    <xf numFmtId="0" fontId="12" fillId="0" borderId="5" xfId="0" applyFont="1" applyBorder="1" applyAlignment="1">
      <alignment horizontal="distributed" vertical="center" wrapText="1" justifyLastLine="1"/>
    </xf>
    <xf numFmtId="0" fontId="12" fillId="8" borderId="0" xfId="0" applyFont="1" applyFill="1" applyAlignment="1">
      <alignment horizontal="justify" vertical="center"/>
    </xf>
    <xf numFmtId="0" fontId="23" fillId="8" borderId="1" xfId="0" applyFont="1" applyFill="1" applyBorder="1" applyAlignment="1">
      <alignment horizontal="center" vertical="center"/>
    </xf>
    <xf numFmtId="0" fontId="12" fillId="0" borderId="23" xfId="0" applyFont="1" applyBorder="1" applyAlignment="1" applyProtection="1">
      <alignment horizontal="justify" vertical="center" wrapText="1"/>
      <protection locked="0"/>
    </xf>
    <xf numFmtId="0" fontId="12" fillId="0" borderId="19" xfId="0" applyFont="1" applyBorder="1" applyAlignment="1" applyProtection="1">
      <alignment horizontal="justify" vertical="center" wrapText="1"/>
      <protection locked="0"/>
    </xf>
    <xf numFmtId="0" fontId="12" fillId="0" borderId="20" xfId="0" applyFont="1" applyBorder="1" applyAlignment="1" applyProtection="1">
      <alignment horizontal="justify" vertical="center" wrapText="1"/>
      <protection locked="0"/>
    </xf>
    <xf numFmtId="0" fontId="12" fillId="0" borderId="10" xfId="0" applyFont="1" applyBorder="1" applyAlignment="1" applyProtection="1">
      <alignment horizontal="left" vertical="center" wrapText="1" indent="1"/>
      <protection locked="0"/>
    </xf>
    <xf numFmtId="0" fontId="12" fillId="0" borderId="18" xfId="0" applyFont="1" applyBorder="1" applyAlignment="1" applyProtection="1">
      <alignment horizontal="left" vertical="center" wrapText="1" indent="1"/>
      <protection locked="0"/>
    </xf>
    <xf numFmtId="0" fontId="12" fillId="0" borderId="14" xfId="0" applyFont="1" applyBorder="1" applyAlignment="1" applyProtection="1">
      <alignment horizontal="left" vertical="center" wrapText="1" indent="1"/>
      <protection locked="0"/>
    </xf>
    <xf numFmtId="0" fontId="10" fillId="0" borderId="29" xfId="0" applyNumberFormat="1" applyFont="1" applyBorder="1" applyAlignment="1" applyProtection="1">
      <alignment vertical="center" wrapText="1"/>
      <protection locked="0"/>
    </xf>
    <xf numFmtId="0" fontId="10" fillId="0" borderId="28" xfId="0" applyNumberFormat="1" applyFont="1" applyBorder="1" applyAlignment="1" applyProtection="1">
      <alignment vertical="center" wrapText="1"/>
      <protection locked="0"/>
    </xf>
    <xf numFmtId="0" fontId="10" fillId="0" borderId="79" xfId="0" applyNumberFormat="1" applyFont="1" applyBorder="1" applyAlignment="1" applyProtection="1">
      <alignment vertical="center" wrapText="1"/>
      <protection locked="0"/>
    </xf>
    <xf numFmtId="181" fontId="10" fillId="0" borderId="29" xfId="0" applyNumberFormat="1" applyFont="1" applyBorder="1" applyAlignment="1" applyProtection="1">
      <alignment horizontal="right" vertical="center" wrapText="1" indent="1"/>
      <protection locked="0"/>
    </xf>
    <xf numFmtId="181" fontId="10" fillId="0" borderId="28" xfId="0" applyNumberFormat="1" applyFont="1" applyBorder="1" applyAlignment="1" applyProtection="1">
      <alignment horizontal="right" vertical="center" wrapText="1" indent="1"/>
      <protection locked="0"/>
    </xf>
    <xf numFmtId="181" fontId="10" fillId="0" borderId="101" xfId="0" applyNumberFormat="1" applyFont="1" applyBorder="1" applyAlignment="1" applyProtection="1">
      <alignment horizontal="right" vertical="center" wrapText="1" indent="1"/>
      <protection locked="0"/>
    </xf>
    <xf numFmtId="181" fontId="10" fillId="0" borderId="105" xfId="0" applyNumberFormat="1" applyFont="1" applyBorder="1" applyAlignment="1" applyProtection="1">
      <alignment horizontal="center" vertical="center" wrapText="1"/>
    </xf>
    <xf numFmtId="181" fontId="10" fillId="0" borderId="112" xfId="0" applyNumberFormat="1" applyFont="1" applyBorder="1" applyAlignment="1" applyProtection="1">
      <alignment horizontal="center" vertical="center" wrapText="1"/>
    </xf>
    <xf numFmtId="181" fontId="10" fillId="0" borderId="105" xfId="0" applyNumberFormat="1" applyFont="1" applyBorder="1" applyAlignment="1" applyProtection="1">
      <alignment horizontal="right" vertical="center" wrapText="1" indent="1"/>
    </xf>
    <xf numFmtId="181" fontId="10" fillId="0" borderId="106" xfId="0" applyNumberFormat="1" applyFont="1" applyBorder="1" applyAlignment="1" applyProtection="1">
      <alignment horizontal="right" vertical="center" wrapText="1" indent="1"/>
    </xf>
    <xf numFmtId="181" fontId="10" fillId="0" borderId="112" xfId="0" applyNumberFormat="1" applyFont="1" applyBorder="1" applyAlignment="1" applyProtection="1">
      <alignment horizontal="right" vertical="center" wrapText="1" indent="1"/>
    </xf>
    <xf numFmtId="181" fontId="10" fillId="0" borderId="29" xfId="0" applyNumberFormat="1" applyFont="1" applyBorder="1" applyAlignment="1" applyProtection="1">
      <alignment horizontal="right" vertical="center" wrapText="1"/>
      <protection locked="0"/>
    </xf>
    <xf numFmtId="181" fontId="10" fillId="0" borderId="101" xfId="0" applyNumberFormat="1" applyFont="1" applyBorder="1" applyAlignment="1" applyProtection="1">
      <alignment horizontal="right" vertical="center" wrapText="1"/>
      <protection locked="0"/>
    </xf>
    <xf numFmtId="181" fontId="10" fillId="0" borderId="29" xfId="0" applyNumberFormat="1" applyFont="1" applyBorder="1" applyAlignment="1" applyProtection="1">
      <alignment horizontal="right" vertical="center" wrapText="1" indent="1"/>
    </xf>
    <xf numFmtId="181" fontId="10" fillId="0" borderId="28" xfId="0" applyNumberFormat="1" applyFont="1" applyBorder="1" applyAlignment="1" applyProtection="1">
      <alignment horizontal="right" vertical="center" wrapText="1" indent="1"/>
    </xf>
    <xf numFmtId="181" fontId="10" fillId="0" borderId="101" xfId="0" applyNumberFormat="1" applyFont="1" applyBorder="1" applyAlignment="1" applyProtection="1">
      <alignment horizontal="right" vertical="center" wrapText="1" indent="1"/>
    </xf>
    <xf numFmtId="0" fontId="12" fillId="0" borderId="0" xfId="0" applyFont="1" applyFill="1" applyBorder="1" applyAlignment="1" applyProtection="1">
      <alignment horizontal="left"/>
      <protection locked="0"/>
    </xf>
    <xf numFmtId="179" fontId="12" fillId="0" borderId="0" xfId="0" applyNumberFormat="1" applyFont="1" applyFill="1" applyBorder="1" applyAlignment="1" applyProtection="1">
      <alignment horizontal="left" vertical="top"/>
      <protection locked="0"/>
    </xf>
    <xf numFmtId="0" fontId="10" fillId="0" borderId="54" xfId="0" applyFont="1" applyBorder="1" applyAlignment="1" applyProtection="1">
      <alignment horizontal="left" vertical="center" wrapText="1" indent="1"/>
      <protection locked="0"/>
    </xf>
    <xf numFmtId="0" fontId="10" fillId="0" borderId="28" xfId="0" applyFont="1" applyBorder="1" applyAlignment="1" applyProtection="1">
      <alignment horizontal="left" vertical="center" wrapText="1" indent="1"/>
      <protection locked="0"/>
    </xf>
    <xf numFmtId="0" fontId="10" fillId="0" borderId="101" xfId="0" applyFont="1" applyBorder="1" applyAlignment="1" applyProtection="1">
      <alignment horizontal="left" vertical="center" wrapText="1" indent="1"/>
      <protection locked="0"/>
    </xf>
    <xf numFmtId="0" fontId="12" fillId="0" borderId="0" xfId="0" applyFont="1" applyAlignment="1" applyProtection="1">
      <alignment horizontal="left" vertical="center" indent="1" shrinkToFit="1"/>
    </xf>
    <xf numFmtId="0" fontId="10" fillId="8" borderId="113" xfId="0" applyFont="1" applyFill="1" applyBorder="1" applyAlignment="1" applyProtection="1">
      <alignment horizontal="center" vertical="center" wrapText="1"/>
    </xf>
    <xf numFmtId="0" fontId="17" fillId="8" borderId="19" xfId="0" applyFont="1" applyFill="1" applyBorder="1">
      <alignment vertical="center"/>
    </xf>
    <xf numFmtId="0" fontId="10" fillId="8" borderId="114" xfId="0" applyFont="1" applyFill="1" applyBorder="1" applyAlignment="1" applyProtection="1">
      <alignment horizontal="center" vertical="center" wrapText="1"/>
    </xf>
    <xf numFmtId="0" fontId="17" fillId="8" borderId="0" xfId="0" applyFont="1" applyFill="1" applyBorder="1">
      <alignment vertical="center"/>
    </xf>
    <xf numFmtId="0" fontId="17" fillId="8" borderId="114" xfId="0" applyFont="1" applyFill="1" applyBorder="1">
      <alignment vertical="center"/>
    </xf>
    <xf numFmtId="0" fontId="17" fillId="8" borderId="0" xfId="0" applyFont="1" applyFill="1">
      <alignment vertical="center"/>
    </xf>
    <xf numFmtId="0" fontId="17" fillId="8" borderId="93" xfId="0" applyFont="1" applyFill="1" applyBorder="1">
      <alignment vertical="center"/>
    </xf>
    <xf numFmtId="0" fontId="17" fillId="8" borderId="1" xfId="0" applyFont="1" applyFill="1" applyBorder="1">
      <alignment vertical="center"/>
    </xf>
    <xf numFmtId="0" fontId="12" fillId="0" borderId="0" xfId="0" applyFont="1" applyProtection="1">
      <alignment vertical="center"/>
    </xf>
    <xf numFmtId="0" fontId="12" fillId="0" borderId="0" xfId="0" applyFont="1" applyBorder="1" applyAlignment="1" applyProtection="1">
      <alignment horizontal="left" vertical="top" wrapText="1" indent="1"/>
      <protection locked="0"/>
    </xf>
    <xf numFmtId="0" fontId="12" fillId="0" borderId="22" xfId="0" applyFont="1" applyBorder="1" applyAlignment="1" applyProtection="1">
      <alignment horizontal="left" vertical="top" wrapText="1" indent="1"/>
      <protection locked="0"/>
    </xf>
    <xf numFmtId="0" fontId="12" fillId="0" borderId="1" xfId="0" applyFont="1" applyBorder="1" applyAlignment="1" applyProtection="1">
      <alignment horizontal="left" vertical="top" wrapText="1" indent="1"/>
      <protection locked="0"/>
    </xf>
    <xf numFmtId="0" fontId="12" fillId="0" borderId="12" xfId="0" applyFont="1" applyBorder="1" applyAlignment="1" applyProtection="1">
      <alignment horizontal="left" vertical="top" wrapText="1" indent="1"/>
      <protection locked="0"/>
    </xf>
    <xf numFmtId="0" fontId="10" fillId="0" borderId="102" xfId="0" applyNumberFormat="1" applyFont="1" applyBorder="1" applyAlignment="1" applyProtection="1">
      <alignment vertical="center" shrinkToFit="1"/>
      <protection locked="0"/>
    </xf>
    <xf numFmtId="0" fontId="10" fillId="0" borderId="80" xfId="0" applyNumberFormat="1" applyFont="1" applyBorder="1" applyAlignment="1" applyProtection="1">
      <alignment vertical="center" shrinkToFit="1"/>
      <protection locked="0"/>
    </xf>
    <xf numFmtId="181" fontId="10" fillId="0" borderId="103" xfId="0" applyNumberFormat="1" applyFont="1" applyBorder="1" applyAlignment="1" applyProtection="1">
      <alignment horizontal="center" vertical="center" wrapText="1"/>
      <protection locked="0"/>
    </xf>
    <xf numFmtId="181" fontId="10" fillId="0" borderId="67" xfId="0" applyNumberFormat="1" applyFont="1" applyBorder="1" applyAlignment="1" applyProtection="1">
      <alignment horizontal="center" vertical="center" wrapText="1"/>
      <protection locked="0"/>
    </xf>
    <xf numFmtId="181" fontId="10" fillId="0" borderId="104" xfId="0" applyNumberFormat="1" applyFont="1" applyBorder="1" applyAlignment="1" applyProtection="1">
      <alignment horizontal="center" vertical="center" wrapText="1"/>
      <protection locked="0"/>
    </xf>
    <xf numFmtId="0" fontId="10" fillId="0" borderId="103" xfId="0" applyNumberFormat="1" applyFont="1" applyBorder="1" applyAlignment="1" applyProtection="1">
      <alignment horizontal="justify" vertical="center" wrapText="1"/>
      <protection locked="0"/>
    </xf>
    <xf numFmtId="0" fontId="0" fillId="0" borderId="67" xfId="0" applyBorder="1">
      <alignment vertical="center"/>
    </xf>
    <xf numFmtId="0" fontId="0" fillId="0" borderId="68" xfId="0" applyBorder="1">
      <alignment vertical="center"/>
    </xf>
    <xf numFmtId="0" fontId="10" fillId="0" borderId="105" xfId="0" applyNumberFormat="1" applyFont="1" applyBorder="1" applyAlignment="1" applyProtection="1">
      <alignment horizontal="center" vertical="center" wrapText="1"/>
    </xf>
    <xf numFmtId="0" fontId="10" fillId="0" borderId="106" xfId="0" applyNumberFormat="1" applyFont="1" applyBorder="1" applyAlignment="1" applyProtection="1">
      <alignment horizontal="center" vertical="center" wrapText="1"/>
    </xf>
    <xf numFmtId="0" fontId="10" fillId="0" borderId="107" xfId="0" applyNumberFormat="1" applyFont="1" applyBorder="1" applyAlignment="1" applyProtection="1">
      <alignment horizontal="center" vertical="center" wrapText="1"/>
    </xf>
    <xf numFmtId="0" fontId="10" fillId="0" borderId="103" xfId="0" applyFont="1" applyBorder="1" applyAlignment="1" applyProtection="1">
      <alignment horizontal="center" vertical="center" wrapText="1"/>
    </xf>
    <xf numFmtId="0" fontId="10" fillId="0" borderId="67" xfId="0" applyFont="1" applyBorder="1" applyAlignment="1" applyProtection="1">
      <alignment horizontal="center" vertical="center" wrapText="1"/>
    </xf>
    <xf numFmtId="0" fontId="10" fillId="0" borderId="104"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00" xfId="0" applyFont="1" applyBorder="1" applyAlignment="1" applyProtection="1">
      <alignment horizontal="center" vertical="center" wrapText="1"/>
    </xf>
    <xf numFmtId="0" fontId="10" fillId="0" borderId="108" xfId="0" applyFont="1" applyBorder="1" applyAlignment="1" applyProtection="1">
      <alignment horizontal="center" vertical="distributed" textRotation="255" wrapText="1" indent="2"/>
    </xf>
    <xf numFmtId="0" fontId="10" fillId="0" borderId="109" xfId="0" applyFont="1" applyBorder="1" applyAlignment="1" applyProtection="1">
      <alignment horizontal="center" vertical="distributed" textRotation="255" wrapText="1" indent="2"/>
    </xf>
    <xf numFmtId="0" fontId="10" fillId="0" borderId="110" xfId="0" applyFont="1" applyBorder="1" applyAlignment="1" applyProtection="1">
      <alignment horizontal="center" vertical="distributed" textRotation="255" wrapText="1" indent="2"/>
    </xf>
    <xf numFmtId="0" fontId="10" fillId="0" borderId="94" xfId="0" applyNumberFormat="1" applyFont="1" applyBorder="1" applyAlignment="1" applyProtection="1">
      <alignment vertical="center" shrinkToFit="1"/>
      <protection locked="0"/>
    </xf>
    <xf numFmtId="0" fontId="10" fillId="0" borderId="77" xfId="0" applyNumberFormat="1" applyFont="1" applyBorder="1" applyAlignment="1" applyProtection="1">
      <alignment vertical="center" shrinkToFit="1"/>
      <protection locked="0"/>
    </xf>
    <xf numFmtId="0" fontId="10" fillId="0" borderId="28" xfId="0" applyNumberFormat="1" applyFont="1" applyBorder="1" applyAlignment="1" applyProtection="1">
      <alignment vertical="center" shrinkToFit="1"/>
      <protection locked="0"/>
    </xf>
    <xf numFmtId="0" fontId="10" fillId="0" borderId="79" xfId="0" applyNumberFormat="1" applyFont="1" applyBorder="1" applyAlignment="1" applyProtection="1">
      <alignment vertical="center" shrinkToFit="1"/>
      <protection locked="0"/>
    </xf>
    <xf numFmtId="0" fontId="10" fillId="0" borderId="111" xfId="0" applyFont="1" applyBorder="1" applyAlignment="1" applyProtection="1">
      <alignment horizontal="distributed" vertical="center" wrapText="1" indent="3"/>
    </xf>
    <xf numFmtId="0" fontId="10" fillId="0" borderId="106" xfId="0" applyFont="1" applyBorder="1" applyAlignment="1" applyProtection="1">
      <alignment horizontal="distributed" vertical="center" wrapText="1" indent="3"/>
    </xf>
    <xf numFmtId="0" fontId="10" fillId="0" borderId="112" xfId="0" applyFont="1" applyBorder="1" applyAlignment="1" applyProtection="1">
      <alignment horizontal="distributed" vertical="center" wrapText="1" indent="3"/>
    </xf>
    <xf numFmtId="0" fontId="12" fillId="8" borderId="0" xfId="0" applyFont="1" applyFill="1" applyAlignment="1" applyProtection="1">
      <alignment horizontal="distributed" vertical="center"/>
    </xf>
    <xf numFmtId="190" fontId="12" fillId="0" borderId="0" xfId="0" applyNumberFormat="1" applyFont="1" applyAlignment="1" applyProtection="1">
      <alignment horizontal="center" vertical="center"/>
      <protection locked="0"/>
    </xf>
    <xf numFmtId="0" fontId="12" fillId="0" borderId="0" xfId="0" applyFont="1" applyAlignment="1" applyProtection="1">
      <alignment horizontal="left" vertical="center" indent="1"/>
      <protection locked="0"/>
    </xf>
    <xf numFmtId="0" fontId="10" fillId="0" borderId="21" xfId="0" applyFont="1" applyBorder="1" applyAlignment="1" applyProtection="1">
      <alignment horizontal="distributed" vertical="center" wrapText="1" indent="2"/>
    </xf>
    <xf numFmtId="0" fontId="10" fillId="0" borderId="0" xfId="0" applyFont="1" applyBorder="1" applyAlignment="1" applyProtection="1">
      <alignment horizontal="distributed" vertical="center" wrapText="1" indent="2"/>
    </xf>
    <xf numFmtId="0" fontId="10" fillId="0" borderId="115" xfId="0" applyFont="1" applyBorder="1" applyAlignment="1" applyProtection="1">
      <alignment horizontal="distributed" vertical="center" wrapText="1" indent="2"/>
    </xf>
    <xf numFmtId="9" fontId="10" fillId="0" borderId="116" xfId="0" applyNumberFormat="1" applyFont="1" applyBorder="1" applyAlignment="1" applyProtection="1">
      <alignment horizontal="distributed" vertical="center" indent="4"/>
    </xf>
    <xf numFmtId="9" fontId="10" fillId="0" borderId="27" xfId="0" applyNumberFormat="1" applyFont="1" applyBorder="1" applyAlignment="1" applyProtection="1">
      <alignment horizontal="distributed" vertical="center" indent="4"/>
    </xf>
    <xf numFmtId="9" fontId="10" fillId="0" borderId="117" xfId="0" applyNumberFormat="1" applyFont="1" applyBorder="1" applyAlignment="1" applyProtection="1">
      <alignment horizontal="distributed" vertical="center" indent="4"/>
    </xf>
    <xf numFmtId="0" fontId="10" fillId="0" borderId="23" xfId="0" applyFont="1" applyBorder="1" applyAlignment="1" applyProtection="1">
      <alignment horizontal="distributed" vertical="center" wrapText="1" justifyLastLine="1"/>
    </xf>
    <xf numFmtId="0" fontId="10" fillId="0" borderId="19" xfId="0" applyFont="1" applyBorder="1" applyAlignment="1" applyProtection="1">
      <alignment horizontal="distributed" vertical="center" wrapText="1" justifyLastLine="1"/>
    </xf>
    <xf numFmtId="0" fontId="10" fillId="0" borderId="118" xfId="0" applyFont="1" applyBorder="1" applyAlignment="1" applyProtection="1">
      <alignment horizontal="distributed" vertical="center" wrapText="1" justifyLastLine="1"/>
    </xf>
    <xf numFmtId="0" fontId="10" fillId="0" borderId="21" xfId="0" applyFont="1" applyBorder="1" applyAlignment="1" applyProtection="1">
      <alignment horizontal="distributed" vertical="center" wrapText="1" justifyLastLine="1"/>
    </xf>
    <xf numFmtId="0" fontId="10" fillId="0" borderId="0" xfId="0" applyFont="1" applyBorder="1" applyAlignment="1" applyProtection="1">
      <alignment horizontal="distributed" vertical="center" wrapText="1" justifyLastLine="1"/>
    </xf>
    <xf numFmtId="0" fontId="10" fillId="0" borderId="115" xfId="0" applyFont="1" applyBorder="1" applyAlignment="1" applyProtection="1">
      <alignment horizontal="distributed" vertical="center" wrapText="1" justifyLastLine="1"/>
    </xf>
    <xf numFmtId="0" fontId="10" fillId="0" borderId="6" xfId="0" applyFont="1" applyBorder="1" applyAlignment="1" applyProtection="1">
      <alignment horizontal="distributed" vertical="center" wrapText="1" justifyLastLine="1"/>
    </xf>
    <xf numFmtId="0" fontId="10" fillId="0" borderId="1" xfId="0" applyFont="1" applyBorder="1" applyAlignment="1" applyProtection="1">
      <alignment horizontal="distributed" vertical="center" wrapText="1" justifyLastLine="1"/>
    </xf>
    <xf numFmtId="0" fontId="10" fillId="0" borderId="100" xfId="0" applyFont="1" applyBorder="1" applyAlignment="1" applyProtection="1">
      <alignment horizontal="distributed" vertical="center" wrapText="1" justifyLastLine="1"/>
    </xf>
    <xf numFmtId="0" fontId="10" fillId="0" borderId="113" xfId="0" applyFont="1" applyBorder="1" applyAlignment="1" applyProtection="1">
      <alignment horizontal="distributed" vertical="center" wrapText="1" justifyLastLine="1"/>
    </xf>
    <xf numFmtId="0" fontId="10" fillId="0" borderId="114" xfId="0" applyFont="1" applyBorder="1" applyAlignment="1" applyProtection="1">
      <alignment horizontal="distributed" vertical="center" wrapText="1" justifyLastLine="1"/>
    </xf>
    <xf numFmtId="0" fontId="10" fillId="0" borderId="93" xfId="0" applyFont="1" applyBorder="1" applyAlignment="1" applyProtection="1">
      <alignment horizontal="distributed" vertical="center" wrapText="1" justifyLastLine="1"/>
    </xf>
    <xf numFmtId="0" fontId="10" fillId="0" borderId="113" xfId="0" applyFont="1" applyBorder="1" applyAlignment="1" applyProtection="1">
      <alignment horizontal="left" vertical="center" wrapText="1" indent="1"/>
      <protection locked="0"/>
    </xf>
    <xf numFmtId="0" fontId="10" fillId="0" borderId="19" xfId="0" applyFont="1" applyBorder="1" applyAlignment="1" applyProtection="1">
      <alignment horizontal="left" vertical="center" wrapText="1" indent="1"/>
      <protection locked="0"/>
    </xf>
    <xf numFmtId="0" fontId="10" fillId="0" borderId="118" xfId="0" applyFont="1" applyBorder="1" applyAlignment="1" applyProtection="1">
      <alignment horizontal="left" vertical="center" wrapText="1" indent="1"/>
      <protection locked="0"/>
    </xf>
    <xf numFmtId="0" fontId="10" fillId="0" borderId="114" xfId="0" applyFont="1" applyBorder="1" applyAlignment="1" applyProtection="1">
      <alignment horizontal="left" vertical="center" wrapText="1" indent="1"/>
      <protection locked="0"/>
    </xf>
    <xf numFmtId="0" fontId="10" fillId="0" borderId="0" xfId="0" applyFont="1" applyBorder="1" applyAlignment="1" applyProtection="1">
      <alignment horizontal="left" vertical="center" wrapText="1" indent="1"/>
      <protection locked="0"/>
    </xf>
    <xf numFmtId="0" fontId="10" fillId="0" borderId="115" xfId="0" applyFont="1" applyBorder="1" applyAlignment="1" applyProtection="1">
      <alignment horizontal="left" vertical="center" wrapText="1" indent="1"/>
      <protection locked="0"/>
    </xf>
    <xf numFmtId="0" fontId="10" fillId="0" borderId="93" xfId="0" applyFont="1" applyBorder="1" applyAlignment="1" applyProtection="1">
      <alignment horizontal="left" vertical="center" wrapText="1" indent="1"/>
      <protection locked="0"/>
    </xf>
    <xf numFmtId="0" fontId="10" fillId="0" borderId="1" xfId="0" applyFont="1" applyBorder="1" applyAlignment="1" applyProtection="1">
      <alignment horizontal="left" vertical="center" wrapText="1" indent="1"/>
      <protection locked="0"/>
    </xf>
    <xf numFmtId="0" fontId="10" fillId="0" borderId="100" xfId="0" applyFont="1" applyBorder="1" applyAlignment="1" applyProtection="1">
      <alignment horizontal="left" vertical="center" wrapText="1" indent="1"/>
      <protection locked="0"/>
    </xf>
    <xf numFmtId="0" fontId="12" fillId="8" borderId="0" xfId="0" applyFont="1" applyFill="1" applyBorder="1" applyAlignment="1" applyProtection="1">
      <alignment horizontal="left" vertical="center" indent="1"/>
    </xf>
    <xf numFmtId="0" fontId="10" fillId="0" borderId="22" xfId="0" applyFont="1" applyBorder="1" applyAlignment="1" applyProtection="1">
      <alignment horizontal="distributed" vertical="center" wrapText="1" justifyLastLine="1"/>
    </xf>
    <xf numFmtId="9" fontId="10" fillId="0" borderId="113" xfId="0" applyNumberFormat="1" applyFont="1" applyBorder="1" applyAlignment="1" applyProtection="1">
      <alignment horizontal="center" vertical="center" textRotation="255" wrapText="1"/>
    </xf>
    <xf numFmtId="9" fontId="10" fillId="0" borderId="118" xfId="0" applyNumberFormat="1" applyFont="1" applyBorder="1" applyAlignment="1" applyProtection="1">
      <alignment horizontal="center" vertical="center" textRotation="255" wrapText="1"/>
    </xf>
    <xf numFmtId="9" fontId="10" fillId="0" borderId="114" xfId="0" applyNumberFormat="1" applyFont="1" applyBorder="1" applyAlignment="1" applyProtection="1">
      <alignment horizontal="center" vertical="center" textRotation="255" wrapText="1"/>
    </xf>
    <xf numFmtId="9" fontId="10" fillId="0" borderId="115" xfId="0" applyNumberFormat="1" applyFont="1" applyBorder="1" applyAlignment="1" applyProtection="1">
      <alignment horizontal="center" vertical="center" textRotation="255" wrapText="1"/>
    </xf>
    <xf numFmtId="9" fontId="10" fillId="0" borderId="116" xfId="0" applyNumberFormat="1" applyFont="1" applyBorder="1" applyAlignment="1" applyProtection="1">
      <alignment horizontal="center" vertical="center" textRotation="255" wrapText="1"/>
    </xf>
    <xf numFmtId="9" fontId="10" fillId="0" borderId="117" xfId="0" applyNumberFormat="1" applyFont="1" applyBorder="1" applyAlignment="1" applyProtection="1">
      <alignment horizontal="center" vertical="center" textRotation="255" wrapText="1"/>
    </xf>
    <xf numFmtId="9" fontId="10" fillId="0" borderId="114" xfId="0" applyNumberFormat="1" applyFont="1" applyBorder="1" applyAlignment="1" applyProtection="1">
      <alignment horizontal="distributed" vertical="center" wrapText="1" justifyLastLine="1"/>
    </xf>
    <xf numFmtId="0" fontId="17" fillId="0" borderId="0" xfId="0" applyFont="1" applyBorder="1" applyProtection="1">
      <alignment vertical="center"/>
    </xf>
    <xf numFmtId="0" fontId="17" fillId="0" borderId="115" xfId="0" applyFont="1" applyBorder="1" applyProtection="1">
      <alignment vertical="center"/>
    </xf>
    <xf numFmtId="0" fontId="17" fillId="0" borderId="114" xfId="0" applyFont="1" applyBorder="1" applyProtection="1">
      <alignment vertical="center"/>
    </xf>
    <xf numFmtId="0" fontId="10" fillId="0" borderId="91" xfId="0" applyFont="1" applyBorder="1" applyAlignment="1" applyProtection="1">
      <alignment horizontal="distributed" vertical="center" wrapText="1" justifyLastLine="1"/>
    </xf>
    <xf numFmtId="0" fontId="10" fillId="0" borderId="51" xfId="0" applyFont="1" applyBorder="1" applyAlignment="1" applyProtection="1">
      <alignment horizontal="distributed" vertical="center" wrapText="1" justifyLastLine="1"/>
    </xf>
    <xf numFmtId="0" fontId="10" fillId="0" borderId="99" xfId="0" applyFont="1" applyBorder="1" applyAlignment="1" applyProtection="1">
      <alignment horizontal="distributed" vertical="center" wrapText="1" justifyLastLine="1"/>
    </xf>
    <xf numFmtId="0" fontId="12" fillId="8" borderId="0" xfId="0" applyFont="1" applyFill="1" applyAlignment="1" applyProtection="1">
      <alignment horizontal="left" vertical="center" indent="1" shrinkToFit="1"/>
      <protection locked="0"/>
    </xf>
    <xf numFmtId="0" fontId="10" fillId="8" borderId="19" xfId="0" applyFont="1" applyFill="1" applyBorder="1" applyAlignment="1" applyProtection="1">
      <alignment horizontal="left" vertical="center" wrapText="1" indent="1"/>
      <protection locked="0"/>
    </xf>
    <xf numFmtId="0" fontId="10" fillId="8" borderId="20" xfId="0" applyFont="1" applyFill="1" applyBorder="1" applyAlignment="1" applyProtection="1">
      <alignment horizontal="left" vertical="center" wrapText="1" indent="1"/>
      <protection locked="0"/>
    </xf>
    <xf numFmtId="0" fontId="10" fillId="8" borderId="0" xfId="0" applyFont="1" applyFill="1" applyBorder="1" applyAlignment="1" applyProtection="1">
      <alignment horizontal="left" vertical="center" wrapText="1" indent="1"/>
      <protection locked="0"/>
    </xf>
    <xf numFmtId="0" fontId="10" fillId="8" borderId="22" xfId="0" applyFont="1" applyFill="1" applyBorder="1" applyAlignment="1" applyProtection="1">
      <alignment horizontal="left" vertical="center" wrapText="1" indent="1"/>
      <protection locked="0"/>
    </xf>
    <xf numFmtId="0" fontId="12" fillId="0" borderId="0" xfId="0" applyFont="1" applyFill="1" applyAlignment="1" applyProtection="1">
      <alignment horizontal="right" vertical="center"/>
    </xf>
    <xf numFmtId="188" fontId="25" fillId="0" borderId="0" xfId="0" applyNumberFormat="1" applyFont="1" applyAlignment="1" applyProtection="1">
      <alignment horizontal="center" vertical="center" shrinkToFit="1"/>
      <protection locked="0"/>
    </xf>
    <xf numFmtId="0" fontId="25" fillId="8" borderId="0" xfId="0" applyFont="1" applyFill="1" applyAlignment="1" applyProtection="1">
      <alignment horizontal="distributed" vertical="center" justifyLastLine="1"/>
    </xf>
    <xf numFmtId="181" fontId="10" fillId="0" borderId="91" xfId="0" applyNumberFormat="1" applyFont="1" applyBorder="1" applyAlignment="1" applyProtection="1">
      <alignment horizontal="right" vertical="center" wrapText="1" indent="1"/>
      <protection locked="0"/>
    </xf>
    <xf numFmtId="181" fontId="10" fillId="0" borderId="51" xfId="0" applyNumberFormat="1" applyFont="1" applyBorder="1" applyAlignment="1" applyProtection="1">
      <alignment horizontal="right" vertical="center" wrapText="1" indent="1"/>
      <protection locked="0"/>
    </xf>
    <xf numFmtId="181" fontId="10" fillId="0" borderId="99" xfId="0" applyNumberFormat="1" applyFont="1" applyBorder="1" applyAlignment="1" applyProtection="1">
      <alignment horizontal="right" vertical="center" wrapText="1" indent="1"/>
      <protection locked="0"/>
    </xf>
    <xf numFmtId="181" fontId="10" fillId="0" borderId="91" xfId="0" applyNumberFormat="1" applyFont="1" applyBorder="1" applyAlignment="1" applyProtection="1">
      <alignment horizontal="right" vertical="center" wrapText="1" indent="1"/>
    </xf>
    <xf numFmtId="181" fontId="10" fillId="0" borderId="51" xfId="0" applyNumberFormat="1" applyFont="1" applyBorder="1" applyAlignment="1" applyProtection="1">
      <alignment horizontal="right" vertical="center" wrapText="1" indent="1"/>
    </xf>
    <xf numFmtId="181" fontId="10" fillId="0" borderId="99" xfId="0" applyNumberFormat="1" applyFont="1" applyBorder="1" applyAlignment="1" applyProtection="1">
      <alignment horizontal="right" vertical="center" wrapText="1" indent="1"/>
    </xf>
    <xf numFmtId="181" fontId="10" fillId="0" borderId="91" xfId="0" applyNumberFormat="1" applyFont="1" applyBorder="1" applyAlignment="1" applyProtection="1">
      <alignment horizontal="right" vertical="center" wrapText="1"/>
      <protection locked="0"/>
    </xf>
    <xf numFmtId="181" fontId="10" fillId="0" borderId="99" xfId="0" applyNumberFormat="1" applyFont="1" applyBorder="1" applyAlignment="1" applyProtection="1">
      <alignment horizontal="right" vertical="center" wrapText="1"/>
      <protection locked="0"/>
    </xf>
    <xf numFmtId="0" fontId="10" fillId="0" borderId="91" xfId="0" applyNumberFormat="1" applyFont="1" applyBorder="1" applyAlignment="1" applyProtection="1">
      <alignment vertical="center" wrapText="1"/>
      <protection locked="0"/>
    </xf>
    <xf numFmtId="0" fontId="10" fillId="0" borderId="51" xfId="0" applyNumberFormat="1" applyFont="1" applyBorder="1" applyAlignment="1" applyProtection="1">
      <alignment vertical="center" wrapText="1"/>
      <protection locked="0"/>
    </xf>
    <xf numFmtId="0" fontId="10" fillId="0" borderId="92" xfId="0" applyNumberFormat="1" applyFont="1" applyBorder="1" applyAlignment="1" applyProtection="1">
      <alignment vertical="center" wrapText="1"/>
      <protection locked="0"/>
    </xf>
    <xf numFmtId="0" fontId="10" fillId="0" borderId="98" xfId="0" applyFont="1" applyBorder="1" applyAlignment="1" applyProtection="1">
      <alignment horizontal="left" vertical="center" wrapText="1" indent="1"/>
      <protection locked="0"/>
    </xf>
    <xf numFmtId="0" fontId="10" fillId="0" borderId="51" xfId="0" applyFont="1" applyBorder="1" applyAlignment="1" applyProtection="1">
      <alignment horizontal="left" vertical="center" wrapText="1" indent="1"/>
      <protection locked="0"/>
    </xf>
    <xf numFmtId="0" fontId="10" fillId="0" borderId="99" xfId="0" applyFont="1" applyBorder="1" applyAlignment="1" applyProtection="1">
      <alignment horizontal="left" vertical="center" wrapText="1" indent="1"/>
      <protection locked="0"/>
    </xf>
    <xf numFmtId="0" fontId="12" fillId="0" borderId="19" xfId="0" applyFont="1" applyBorder="1" applyAlignment="1">
      <alignment horizontal="left" vertical="center" wrapText="1" indent="1"/>
    </xf>
    <xf numFmtId="0" fontId="12" fillId="0" borderId="5" xfId="0" applyFont="1" applyFill="1" applyBorder="1" applyAlignment="1" applyProtection="1">
      <alignment horizontal="left" vertical="top" wrapText="1" indent="1"/>
      <protection locked="0"/>
    </xf>
    <xf numFmtId="0" fontId="12" fillId="0" borderId="2" xfId="0" applyFont="1" applyFill="1" applyBorder="1" applyAlignment="1" applyProtection="1">
      <alignment horizontal="left" vertical="top" wrapText="1" indent="1"/>
      <protection locked="0"/>
    </xf>
    <xf numFmtId="0" fontId="12" fillId="0" borderId="25" xfId="0" applyFont="1" applyBorder="1" applyAlignment="1">
      <alignment horizontal="justify" vertical="top" wrapText="1"/>
    </xf>
    <xf numFmtId="0" fontId="12" fillId="0" borderId="26" xfId="0" applyFont="1" applyBorder="1" applyAlignment="1">
      <alignment horizontal="justify" vertical="top" wrapText="1"/>
    </xf>
    <xf numFmtId="0" fontId="12" fillId="0" borderId="5" xfId="0" applyFont="1" applyBorder="1" applyAlignment="1">
      <alignment horizontal="justify" vertical="top" wrapText="1"/>
    </xf>
    <xf numFmtId="0" fontId="24" fillId="0" borderId="10" xfId="0" applyFont="1" applyBorder="1" applyAlignment="1" applyProtection="1">
      <alignment vertical="distributed" wrapText="1"/>
      <protection locked="0"/>
    </xf>
    <xf numFmtId="0" fontId="24" fillId="0" borderId="18" xfId="0" applyFont="1" applyBorder="1" applyAlignment="1" applyProtection="1">
      <alignment vertical="distributed" wrapText="1"/>
      <protection locked="0"/>
    </xf>
    <xf numFmtId="0" fontId="24" fillId="0" borderId="14" xfId="0" applyFont="1" applyBorder="1" applyAlignment="1" applyProtection="1">
      <alignment vertical="distributed" wrapText="1"/>
      <protection locked="0"/>
    </xf>
    <xf numFmtId="0" fontId="12" fillId="0" borderId="10" xfId="0" applyFont="1" applyBorder="1" applyProtection="1">
      <alignment vertical="center"/>
      <protection locked="0"/>
    </xf>
    <xf numFmtId="0" fontId="12" fillId="0" borderId="18" xfId="0" applyFont="1" applyBorder="1" applyProtection="1">
      <alignment vertical="center"/>
      <protection locked="0"/>
    </xf>
    <xf numFmtId="0" fontId="12" fillId="0" borderId="14" xfId="0" applyFont="1" applyBorder="1" applyProtection="1">
      <alignment vertical="center"/>
      <protection locked="0"/>
    </xf>
    <xf numFmtId="0" fontId="12" fillId="0" borderId="6" xfId="0" applyFont="1" applyFill="1" applyBorder="1" applyAlignment="1" applyProtection="1">
      <alignment horizontal="left" vertical="top" wrapText="1" indent="1"/>
      <protection locked="0"/>
    </xf>
    <xf numFmtId="0" fontId="12" fillId="0" borderId="1" xfId="0" applyFont="1" applyFill="1" applyBorder="1" applyAlignment="1" applyProtection="1">
      <alignment horizontal="left" vertical="top" wrapText="1" indent="1"/>
      <protection locked="0"/>
    </xf>
    <xf numFmtId="0" fontId="12" fillId="0" borderId="12" xfId="0" applyFont="1" applyFill="1" applyBorder="1" applyAlignment="1" applyProtection="1">
      <alignment horizontal="left" vertical="top" wrapText="1" indent="1"/>
      <protection locked="0"/>
    </xf>
    <xf numFmtId="0" fontId="12" fillId="8" borderId="0" xfId="0" applyFont="1" applyFill="1" applyAlignment="1">
      <alignment horizontal="left" vertical="top"/>
    </xf>
    <xf numFmtId="0" fontId="73" fillId="8" borderId="0" xfId="0" applyFont="1" applyFill="1" applyAlignment="1">
      <alignment horizontal="center" vertical="center"/>
    </xf>
    <xf numFmtId="0" fontId="12" fillId="0" borderId="23" xfId="0" applyFont="1" applyFill="1" applyBorder="1" applyAlignment="1">
      <alignment horizontal="left" vertical="center" indent="1"/>
    </xf>
    <xf numFmtId="0" fontId="12" fillId="0" borderId="19" xfId="0" applyFont="1" applyFill="1" applyBorder="1" applyAlignment="1">
      <alignment horizontal="left" vertical="center" indent="1"/>
    </xf>
    <xf numFmtId="0" fontId="12" fillId="0" borderId="20" xfId="0" applyFont="1" applyFill="1" applyBorder="1" applyAlignment="1">
      <alignment horizontal="left" vertical="center" indent="1"/>
    </xf>
    <xf numFmtId="0" fontId="12" fillId="0" borderId="23" xfId="0" applyFont="1" applyFill="1" applyBorder="1" applyAlignment="1" applyProtection="1">
      <alignment horizontal="left" vertical="center" wrapText="1" indent="1"/>
    </xf>
    <xf numFmtId="0" fontId="12" fillId="0" borderId="19" xfId="0" applyFont="1" applyFill="1" applyBorder="1" applyAlignment="1" applyProtection="1">
      <alignment horizontal="left" vertical="center" wrapText="1" indent="1"/>
    </xf>
    <xf numFmtId="0" fontId="12" fillId="0" borderId="20" xfId="0" applyFont="1" applyFill="1" applyBorder="1" applyAlignment="1" applyProtection="1">
      <alignment horizontal="left" vertical="center" wrapText="1" indent="1"/>
    </xf>
    <xf numFmtId="0" fontId="24" fillId="0" borderId="10" xfId="0" applyFont="1" applyBorder="1" applyAlignment="1" applyProtection="1">
      <alignment vertical="top" wrapText="1"/>
      <protection locked="0"/>
    </xf>
    <xf numFmtId="0" fontId="24" fillId="0" borderId="18" xfId="0" applyFont="1" applyBorder="1" applyAlignment="1" applyProtection="1">
      <alignment vertical="top" wrapText="1"/>
      <protection locked="0"/>
    </xf>
    <xf numFmtId="0" fontId="24" fillId="0" borderId="14" xfId="0" applyFont="1" applyBorder="1" applyAlignment="1" applyProtection="1">
      <alignment vertical="top" wrapText="1"/>
      <protection locked="0"/>
    </xf>
    <xf numFmtId="0" fontId="24" fillId="0" borderId="10" xfId="0" applyFont="1" applyBorder="1" applyAlignment="1">
      <alignment vertical="distributed" wrapText="1"/>
    </xf>
    <xf numFmtId="0" fontId="24" fillId="0" borderId="18" xfId="0" applyFont="1" applyBorder="1" applyAlignment="1">
      <alignment vertical="distributed" wrapText="1"/>
    </xf>
    <xf numFmtId="0" fontId="24" fillId="0" borderId="14" xfId="0" applyFont="1" applyBorder="1" applyAlignment="1">
      <alignment vertical="distributed" wrapText="1"/>
    </xf>
    <xf numFmtId="0" fontId="73" fillId="8" borderId="1" xfId="0" applyFont="1" applyFill="1" applyBorder="1" applyAlignment="1">
      <alignment horizontal="center" vertical="center"/>
    </xf>
    <xf numFmtId="0" fontId="12" fillId="0" borderId="19" xfId="0" applyFont="1" applyBorder="1" applyAlignment="1">
      <alignment horizontal="left" vertical="center" indent="1"/>
    </xf>
    <xf numFmtId="0" fontId="12" fillId="0" borderId="10"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0"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12" fillId="0" borderId="97" xfId="0" applyFont="1" applyBorder="1" applyAlignment="1">
      <alignment horizontal="distributed" vertical="center" justifyLastLine="1"/>
    </xf>
    <xf numFmtId="0" fontId="12" fillId="0" borderId="33" xfId="0" applyFont="1" applyBorder="1" applyAlignment="1">
      <alignment horizontal="distributed" vertical="center" justifyLastLine="1"/>
    </xf>
    <xf numFmtId="0" fontId="12" fillId="0" borderId="91" xfId="0" applyFont="1" applyBorder="1" applyAlignment="1" applyProtection="1">
      <alignment horizontal="left" vertical="center" wrapText="1" indent="1"/>
      <protection locked="0"/>
    </xf>
    <xf numFmtId="0" fontId="12" fillId="0" borderId="51" xfId="0" applyFont="1" applyBorder="1" applyAlignment="1" applyProtection="1">
      <alignment horizontal="left" vertical="center" wrapText="1" indent="1"/>
      <protection locked="0"/>
    </xf>
    <xf numFmtId="0" fontId="12" fillId="0" borderId="92" xfId="0" applyFont="1" applyBorder="1" applyAlignment="1" applyProtection="1">
      <alignment horizontal="left" vertical="center" wrapText="1" indent="1"/>
      <protection locked="0"/>
    </xf>
    <xf numFmtId="0" fontId="12" fillId="0" borderId="93" xfId="0" applyFont="1" applyBorder="1" applyAlignment="1" applyProtection="1">
      <alignment horizontal="left" vertical="center" wrapText="1" indent="1"/>
      <protection locked="0"/>
    </xf>
    <xf numFmtId="0" fontId="12" fillId="0" borderId="4" xfId="0" applyFont="1" applyBorder="1" applyAlignment="1">
      <alignment horizontal="right" vertical="center"/>
    </xf>
    <xf numFmtId="0" fontId="12" fillId="0" borderId="94" xfId="0" applyFont="1" applyBorder="1" applyAlignment="1">
      <alignment horizontal="right" vertical="center"/>
    </xf>
    <xf numFmtId="0" fontId="12" fillId="0" borderId="95" xfId="0" applyFont="1" applyBorder="1" applyAlignment="1">
      <alignment horizontal="center" vertical="center"/>
    </xf>
    <xf numFmtId="0" fontId="12" fillId="0" borderId="59" xfId="0" applyFont="1" applyBorder="1" applyAlignment="1">
      <alignment horizontal="center" vertical="center"/>
    </xf>
    <xf numFmtId="0" fontId="12" fillId="0" borderId="96" xfId="0" applyFont="1" applyBorder="1" applyAlignment="1">
      <alignment horizontal="center" vertical="center"/>
    </xf>
    <xf numFmtId="0" fontId="12" fillId="0" borderId="34" xfId="0" applyFont="1" applyBorder="1" applyAlignment="1">
      <alignment horizontal="distributed" vertical="center" justifyLastLine="1"/>
    </xf>
    <xf numFmtId="49" fontId="12" fillId="0" borderId="94" xfId="0" applyNumberFormat="1" applyFont="1" applyBorder="1" applyAlignment="1" applyProtection="1">
      <alignment horizontal="center" vertical="center"/>
      <protection locked="0"/>
    </xf>
    <xf numFmtId="49" fontId="12" fillId="0" borderId="77" xfId="0" applyNumberFormat="1" applyFont="1" applyBorder="1" applyAlignment="1" applyProtection="1">
      <alignment horizontal="center" vertical="center"/>
      <protection locked="0"/>
    </xf>
    <xf numFmtId="0" fontId="12" fillId="0" borderId="98" xfId="0" applyFont="1" applyBorder="1" applyAlignment="1" applyProtection="1">
      <alignment horizontal="distributed" vertical="center" justifyLastLine="1"/>
      <protection locked="0"/>
    </xf>
    <xf numFmtId="0" fontId="12" fillId="0" borderId="51" xfId="0" applyFont="1" applyBorder="1" applyAlignment="1" applyProtection="1">
      <alignment horizontal="distributed" vertical="center" justifyLastLine="1"/>
      <protection locked="0"/>
    </xf>
    <xf numFmtId="0" fontId="12" fillId="0" borderId="99" xfId="0" applyFont="1" applyBorder="1" applyAlignment="1" applyProtection="1">
      <alignment horizontal="distributed" vertical="center" justifyLastLine="1"/>
      <protection locked="0"/>
    </xf>
    <xf numFmtId="0" fontId="12" fillId="0" borderId="6" xfId="0" applyFont="1" applyBorder="1" applyAlignment="1" applyProtection="1">
      <alignment horizontal="distributed" vertical="center" justifyLastLine="1"/>
      <protection locked="0"/>
    </xf>
    <xf numFmtId="0" fontId="12" fillId="0" borderId="1" xfId="0" applyFont="1" applyBorder="1" applyAlignment="1" applyProtection="1">
      <alignment horizontal="distributed" vertical="center" justifyLastLine="1"/>
      <protection locked="0"/>
    </xf>
    <xf numFmtId="0" fontId="12" fillId="0" borderId="100" xfId="0" applyFont="1" applyBorder="1" applyAlignment="1" applyProtection="1">
      <alignment horizontal="distributed" vertical="center" justifyLastLine="1"/>
      <protection locked="0"/>
    </xf>
    <xf numFmtId="0" fontId="12" fillId="0" borderId="23"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9" xfId="0" applyFont="1" applyBorder="1" applyAlignment="1" applyProtection="1">
      <alignment horizontal="distributed" vertical="center" justifyLastLine="1"/>
      <protection locked="0"/>
    </xf>
    <xf numFmtId="0" fontId="12" fillId="0" borderId="4" xfId="0" applyFont="1" applyBorder="1" applyAlignment="1" applyProtection="1">
      <alignment horizontal="right" vertical="center"/>
      <protection locked="0"/>
    </xf>
    <xf numFmtId="0" fontId="12" fillId="0" borderId="94" xfId="0" applyFont="1" applyBorder="1" applyAlignment="1" applyProtection="1">
      <alignment horizontal="right" vertical="center"/>
      <protection locked="0"/>
    </xf>
    <xf numFmtId="0" fontId="12" fillId="0" borderId="95" xfId="0" applyFont="1" applyBorder="1" applyAlignment="1" applyProtection="1">
      <alignment horizontal="center" vertical="center"/>
    </xf>
    <xf numFmtId="0" fontId="12" fillId="0" borderId="59" xfId="0" applyFont="1" applyBorder="1" applyAlignment="1" applyProtection="1">
      <alignment horizontal="center" vertical="center"/>
    </xf>
    <xf numFmtId="0" fontId="12" fillId="0" borderId="96" xfId="0" applyFont="1" applyBorder="1" applyAlignment="1" applyProtection="1">
      <alignment horizontal="center" vertical="center"/>
    </xf>
    <xf numFmtId="0" fontId="12" fillId="0" borderId="23" xfId="0" applyFont="1" applyBorder="1" applyAlignment="1">
      <alignment horizontal="center" vertical="center"/>
    </xf>
    <xf numFmtId="0" fontId="0" fillId="0" borderId="19"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12" fillId="0" borderId="19" xfId="0" applyFont="1" applyBorder="1" applyAlignment="1" applyProtection="1">
      <alignment horizontal="distributed" vertical="center"/>
      <protection locked="0"/>
    </xf>
    <xf numFmtId="0" fontId="0" fillId="0" borderId="19" xfId="0" applyBorder="1" applyAlignment="1" applyProtection="1">
      <alignment vertical="center"/>
      <protection locked="0"/>
    </xf>
    <xf numFmtId="0" fontId="0" fillId="0" borderId="1" xfId="0" applyBorder="1" applyAlignment="1" applyProtection="1">
      <alignment vertical="center"/>
      <protection locked="0"/>
    </xf>
    <xf numFmtId="0" fontId="12" fillId="0" borderId="19" xfId="0" applyFont="1" applyBorder="1" applyAlignment="1" applyProtection="1">
      <alignment horizontal="center" vertical="center" shrinkToFit="1"/>
      <protection locked="0"/>
    </xf>
    <xf numFmtId="0" fontId="12" fillId="0" borderId="19" xfId="0" applyFont="1" applyBorder="1" applyAlignment="1" applyProtection="1">
      <alignment vertical="center"/>
      <protection locked="0"/>
    </xf>
    <xf numFmtId="0" fontId="12" fillId="0" borderId="20"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2" fillId="0" borderId="12" xfId="0" applyFont="1" applyBorder="1" applyAlignment="1" applyProtection="1">
      <alignment vertical="center"/>
      <protection locked="0"/>
    </xf>
    <xf numFmtId="49" fontId="12" fillId="8" borderId="0" xfId="0" applyNumberFormat="1" applyFont="1" applyFill="1" applyBorder="1" applyAlignment="1">
      <alignment vertical="top" wrapText="1"/>
    </xf>
    <xf numFmtId="49" fontId="12" fillId="8" borderId="1" xfId="0" applyNumberFormat="1" applyFont="1" applyFill="1" applyBorder="1" applyAlignment="1">
      <alignment vertical="top" wrapText="1"/>
    </xf>
    <xf numFmtId="0" fontId="12" fillId="0" borderId="20"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8" borderId="23" xfId="0" applyFont="1" applyFill="1" applyBorder="1" applyAlignment="1">
      <alignment horizontal="center" vertical="center"/>
    </xf>
    <xf numFmtId="0" fontId="12" fillId="8" borderId="19" xfId="0" applyFont="1" applyFill="1" applyBorder="1" applyAlignment="1">
      <alignment horizontal="center" vertical="center"/>
    </xf>
    <xf numFmtId="0" fontId="12" fillId="8" borderId="20"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12"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Border="1" applyAlignment="1" applyProtection="1">
      <alignment horizontal="left" vertical="center"/>
      <protection locked="0"/>
    </xf>
    <xf numFmtId="0" fontId="12" fillId="0" borderId="19" xfId="0" applyFont="1" applyFill="1" applyBorder="1" applyAlignment="1" applyProtection="1">
      <alignment horizontal="distributed" vertical="center" justifyLastLine="1"/>
      <protection locked="0"/>
    </xf>
    <xf numFmtId="0" fontId="12" fillId="0" borderId="1" xfId="0" applyFont="1" applyFill="1" applyBorder="1" applyAlignment="1" applyProtection="1">
      <alignment horizontal="distributed" vertical="center" justifyLastLine="1"/>
      <protection locked="0"/>
    </xf>
    <xf numFmtId="0" fontId="12" fillId="0" borderId="19" xfId="0" applyFont="1" applyFill="1" applyBorder="1" applyAlignment="1" applyProtection="1">
      <alignment horizontal="center" vertical="center" shrinkToFit="1"/>
      <protection locked="0"/>
    </xf>
    <xf numFmtId="0" fontId="12" fillId="0" borderId="20"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2" fillId="0" borderId="12"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distributed" vertical="center" justifyLastLine="1"/>
      <protection locked="0"/>
    </xf>
    <xf numFmtId="0" fontId="12" fillId="0" borderId="1" xfId="0" applyFont="1" applyBorder="1" applyProtection="1">
      <alignment vertical="center"/>
      <protection locked="0"/>
    </xf>
    <xf numFmtId="0" fontId="12" fillId="8" borderId="21" xfId="0" applyFont="1" applyFill="1" applyBorder="1" applyAlignment="1">
      <alignment horizontal="center" vertical="center"/>
    </xf>
    <xf numFmtId="0" fontId="12" fillId="8" borderId="0" xfId="0" applyFont="1" applyFill="1" applyBorder="1" applyAlignment="1">
      <alignment horizontal="center" vertical="center"/>
    </xf>
    <xf numFmtId="0" fontId="23" fillId="8" borderId="0" xfId="0" applyFont="1" applyFill="1" applyBorder="1" applyAlignment="1">
      <alignment horizontal="center" vertical="center" justifyLastLine="1"/>
    </xf>
    <xf numFmtId="0" fontId="12" fillId="8" borderId="0" xfId="0" applyFont="1" applyFill="1" applyBorder="1" applyAlignment="1">
      <alignment horizontal="center" vertical="center" justifyLastLine="1"/>
    </xf>
    <xf numFmtId="0" fontId="12" fillId="0" borderId="0" xfId="0" applyFont="1" applyFill="1" applyBorder="1" applyAlignment="1" applyProtection="1">
      <alignment horizontal="center" vertical="center"/>
      <protection locked="0"/>
    </xf>
    <xf numFmtId="0" fontId="0" fillId="0" borderId="2" xfId="0" applyBorder="1" applyAlignment="1">
      <alignment horizontal="center" vertical="center"/>
    </xf>
    <xf numFmtId="0" fontId="0" fillId="8" borderId="21" xfId="0" applyFont="1" applyFill="1" applyBorder="1">
      <alignment vertical="center"/>
    </xf>
    <xf numFmtId="0" fontId="0" fillId="8" borderId="0" xfId="0" applyFont="1" applyFill="1">
      <alignment vertical="center"/>
    </xf>
    <xf numFmtId="0" fontId="0" fillId="8" borderId="22" xfId="0" applyFont="1" applyFill="1" applyBorder="1">
      <alignment vertical="center"/>
    </xf>
    <xf numFmtId="191" fontId="0" fillId="0" borderId="0" xfId="0" quotePrefix="1" applyNumberFormat="1" applyFont="1" applyAlignment="1" applyProtection="1">
      <alignment horizontal="center" vertical="center" shrinkToFit="1"/>
      <protection locked="0"/>
    </xf>
    <xf numFmtId="0" fontId="17" fillId="0" borderId="2" xfId="0" applyFont="1" applyBorder="1" applyAlignment="1">
      <alignment horizontal="center" vertical="center" shrinkToFit="1"/>
    </xf>
    <xf numFmtId="0" fontId="0" fillId="0" borderId="2" xfId="0" applyBorder="1" applyAlignment="1">
      <alignment horizontal="center" vertical="center" textRotation="255"/>
    </xf>
    <xf numFmtId="0" fontId="13" fillId="0" borderId="2" xfId="0" applyFont="1" applyBorder="1" applyAlignment="1">
      <alignment horizontal="center" vertical="center"/>
    </xf>
    <xf numFmtId="0" fontId="0" fillId="0" borderId="19" xfId="0" applyFont="1" applyBorder="1" applyAlignment="1">
      <alignment horizontal="left" vertical="center"/>
    </xf>
    <xf numFmtId="0" fontId="0" fillId="0" borderId="1" xfId="0" applyFont="1" applyBorder="1" applyAlignment="1">
      <alignment horizontal="right" vertical="center"/>
    </xf>
    <xf numFmtId="0" fontId="0" fillId="8" borderId="23" xfId="0" applyFont="1" applyFill="1" applyBorder="1" applyAlignment="1">
      <alignment horizontal="center" vertical="center"/>
    </xf>
    <xf numFmtId="0" fontId="0" fillId="8" borderId="19" xfId="0" applyFont="1" applyFill="1" applyBorder="1" applyAlignment="1">
      <alignment horizontal="center" vertical="center"/>
    </xf>
    <xf numFmtId="0" fontId="0" fillId="8" borderId="19" xfId="0" applyFont="1" applyFill="1" applyBorder="1">
      <alignment vertical="center"/>
    </xf>
    <xf numFmtId="0" fontId="0" fillId="8" borderId="21" xfId="0" applyFont="1" applyFill="1" applyBorder="1" applyAlignment="1">
      <alignment horizontal="right" vertical="center"/>
    </xf>
    <xf numFmtId="0" fontId="0" fillId="8" borderId="0" xfId="0" applyFont="1" applyFill="1" applyAlignment="1">
      <alignment horizontal="right" vertical="center"/>
    </xf>
    <xf numFmtId="0" fontId="0" fillId="0" borderId="0" xfId="0" applyFont="1" applyAlignment="1">
      <alignment horizontal="center" vertical="center" shrinkToFit="1"/>
    </xf>
    <xf numFmtId="0" fontId="0" fillId="0" borderId="22" xfId="0" applyFont="1" applyBorder="1" applyAlignment="1">
      <alignment horizontal="center" vertical="center" shrinkToFit="1"/>
    </xf>
    <xf numFmtId="0" fontId="13" fillId="8" borderId="52" xfId="0" applyFont="1" applyFill="1" applyBorder="1" applyAlignment="1" applyProtection="1">
      <alignment vertical="center" shrinkToFit="1"/>
      <protection locked="0"/>
    </xf>
    <xf numFmtId="0" fontId="0" fillId="8" borderId="52" xfId="0" applyFill="1" applyBorder="1" applyAlignment="1" applyProtection="1">
      <alignment vertical="center" shrinkToFit="1"/>
      <protection locked="0"/>
    </xf>
    <xf numFmtId="49" fontId="0" fillId="0" borderId="69" xfId="0" applyNumberFormat="1" applyBorder="1" applyAlignment="1" applyProtection="1">
      <alignment horizontal="center" vertical="center" shrinkToFit="1"/>
      <protection locked="0"/>
    </xf>
    <xf numFmtId="49" fontId="0" fillId="0" borderId="69" xfId="0" applyNumberFormat="1" applyBorder="1" applyAlignment="1" applyProtection="1">
      <alignment vertical="center" shrinkToFit="1"/>
      <protection locked="0"/>
    </xf>
    <xf numFmtId="0" fontId="0" fillId="0" borderId="69" xfId="0" applyBorder="1">
      <alignment vertical="center"/>
    </xf>
    <xf numFmtId="0" fontId="0" fillId="0" borderId="69" xfId="0" applyBorder="1" applyAlignment="1" applyProtection="1">
      <alignment vertical="center" shrinkToFit="1"/>
      <protection locked="0"/>
    </xf>
    <xf numFmtId="0" fontId="0" fillId="8" borderId="6" xfId="0" applyFill="1" applyBorder="1" applyAlignment="1">
      <alignment horizontal="right" vertical="center"/>
    </xf>
    <xf numFmtId="0" fontId="0" fillId="8" borderId="1" xfId="0" applyFill="1" applyBorder="1" applyAlignment="1">
      <alignment horizontal="right" vertical="center"/>
    </xf>
    <xf numFmtId="0" fontId="0" fillId="0" borderId="1" xfId="0" applyBorder="1">
      <alignment vertical="center"/>
    </xf>
    <xf numFmtId="191" fontId="0" fillId="0" borderId="1" xfId="0" quotePrefix="1" applyNumberFormat="1" applyBorder="1" applyAlignment="1" applyProtection="1">
      <alignment horizontal="center" vertical="center" shrinkToFit="1"/>
      <protection locked="0"/>
    </xf>
    <xf numFmtId="0" fontId="0" fillId="0" borderId="1" xfId="0" applyBorder="1" applyAlignment="1">
      <alignment horizontal="right" vertical="center"/>
    </xf>
    <xf numFmtId="191" fontId="0" fillId="0" borderId="12" xfId="0" quotePrefix="1" applyNumberFormat="1" applyBorder="1" applyAlignment="1" applyProtection="1">
      <alignment horizontal="center" vertical="center" shrinkToFit="1"/>
      <protection locked="0"/>
    </xf>
    <xf numFmtId="0" fontId="0" fillId="8" borderId="19" xfId="0" applyFont="1" applyFill="1" applyBorder="1" applyProtection="1">
      <alignment vertical="center"/>
      <protection locked="0"/>
    </xf>
    <xf numFmtId="0" fontId="0" fillId="8" borderId="20" xfId="0" applyFont="1" applyFill="1" applyBorder="1" applyProtection="1">
      <alignment vertical="center"/>
      <protection locked="0"/>
    </xf>
    <xf numFmtId="191" fontId="0" fillId="0" borderId="1" xfId="0" quotePrefix="1" applyNumberFormat="1" applyFont="1" applyBorder="1" applyAlignment="1" applyProtection="1">
      <alignment horizontal="center" vertical="center" shrinkToFit="1"/>
      <protection locked="0"/>
    </xf>
    <xf numFmtId="0" fontId="0" fillId="0" borderId="1" xfId="0" applyFont="1" applyBorder="1">
      <alignment vertical="center"/>
    </xf>
    <xf numFmtId="191" fontId="0" fillId="0" borderId="12" xfId="0" quotePrefix="1" applyNumberFormat="1" applyFont="1" applyBorder="1" applyAlignment="1" applyProtection="1">
      <alignment horizontal="center" vertical="center" shrinkToFit="1"/>
      <protection locked="0"/>
    </xf>
    <xf numFmtId="0" fontId="0" fillId="0" borderId="19" xfId="0" applyFont="1" applyBorder="1" applyAlignment="1">
      <alignment horizontal="center" vertical="center"/>
    </xf>
    <xf numFmtId="0" fontId="0" fillId="0" borderId="1" xfId="0" applyFont="1" applyBorder="1" applyAlignment="1">
      <alignment horizontal="center" vertical="center"/>
    </xf>
    <xf numFmtId="0" fontId="0" fillId="8" borderId="1" xfId="0" applyFont="1" applyFill="1" applyBorder="1" applyAlignment="1">
      <alignment horizontal="center" vertical="center"/>
    </xf>
    <xf numFmtId="0" fontId="7" fillId="8" borderId="0" xfId="0" applyFont="1" applyFill="1">
      <alignment vertical="center"/>
    </xf>
    <xf numFmtId="0" fontId="179" fillId="8" borderId="0" xfId="0" applyFont="1" applyFill="1" applyAlignment="1">
      <alignment horizontal="center" vertical="center"/>
    </xf>
    <xf numFmtId="0" fontId="180" fillId="8" borderId="38" xfId="0" applyFont="1" applyFill="1" applyBorder="1" applyAlignment="1">
      <alignment horizontal="left" vertical="center"/>
    </xf>
    <xf numFmtId="0" fontId="180" fillId="8" borderId="1" xfId="0" applyFont="1" applyFill="1" applyBorder="1" applyAlignment="1">
      <alignment horizontal="right" vertical="center"/>
    </xf>
    <xf numFmtId="0" fontId="180" fillId="8" borderId="1" xfId="0" applyFont="1" applyFill="1" applyBorder="1" applyAlignment="1">
      <alignment horizontal="center" vertical="center"/>
    </xf>
    <xf numFmtId="49" fontId="0" fillId="0" borderId="18" xfId="0" applyNumberFormat="1" applyBorder="1" applyAlignment="1" applyProtection="1">
      <alignment horizontal="right" vertical="center"/>
      <protection locked="0"/>
    </xf>
    <xf numFmtId="0" fontId="0" fillId="0" borderId="18" xfId="0" applyBorder="1">
      <alignment vertical="center"/>
    </xf>
    <xf numFmtId="0" fontId="0" fillId="0" borderId="18" xfId="0" applyBorder="1" applyProtection="1">
      <alignment vertical="center"/>
      <protection locked="0"/>
    </xf>
    <xf numFmtId="0" fontId="0" fillId="0" borderId="5" xfId="0" applyBorder="1" applyAlignment="1">
      <alignment horizontal="center" vertical="center" textRotation="255"/>
    </xf>
    <xf numFmtId="0" fontId="0" fillId="0" borderId="25" xfId="0" applyBorder="1" applyAlignment="1">
      <alignment horizontal="center" vertical="center" textRotation="255"/>
    </xf>
    <xf numFmtId="0" fontId="0" fillId="0" borderId="26" xfId="0" applyBorder="1" applyAlignment="1">
      <alignment horizontal="center" vertical="center" textRotation="255"/>
    </xf>
    <xf numFmtId="0" fontId="0" fillId="8" borderId="23" xfId="0" applyFill="1" applyBorder="1" applyAlignment="1">
      <alignment horizontal="center" vertical="center"/>
    </xf>
    <xf numFmtId="0" fontId="0" fillId="8" borderId="19" xfId="0" applyFill="1" applyBorder="1" applyAlignment="1">
      <alignment horizontal="center" vertical="center"/>
    </xf>
    <xf numFmtId="0" fontId="0" fillId="8" borderId="19" xfId="0" applyFill="1" applyBorder="1">
      <alignment vertical="center"/>
    </xf>
    <xf numFmtId="0" fontId="0" fillId="0" borderId="19" xfId="0" applyBorder="1" applyProtection="1">
      <alignment vertical="center"/>
      <protection locked="0"/>
    </xf>
    <xf numFmtId="0" fontId="0" fillId="0" borderId="20" xfId="0" applyBorder="1" applyProtection="1">
      <alignment vertical="center"/>
      <protection locked="0"/>
    </xf>
    <xf numFmtId="0" fontId="0" fillId="8" borderId="21" xfId="0" applyFill="1" applyBorder="1">
      <alignment vertical="center"/>
    </xf>
    <xf numFmtId="0" fontId="0" fillId="8" borderId="0" xfId="0" applyFill="1">
      <alignment vertical="center"/>
    </xf>
    <xf numFmtId="0" fontId="0" fillId="8" borderId="22" xfId="0" applyFill="1" applyBorder="1">
      <alignment vertical="center"/>
    </xf>
    <xf numFmtId="191" fontId="0" fillId="0" borderId="0" xfId="0" quotePrefix="1" applyNumberFormat="1" applyAlignment="1" applyProtection="1">
      <alignment horizontal="center" vertical="center" shrinkToFit="1"/>
      <protection locked="0"/>
    </xf>
    <xf numFmtId="0" fontId="0" fillId="8" borderId="21" xfId="0" applyFill="1" applyBorder="1" applyAlignment="1">
      <alignment horizontal="right" vertical="center"/>
    </xf>
    <xf numFmtId="0" fontId="0" fillId="8" borderId="0" xfId="0" applyFill="1" applyAlignment="1">
      <alignment horizontal="right" vertical="center"/>
    </xf>
    <xf numFmtId="0" fontId="7" fillId="8" borderId="0" xfId="0" applyFont="1" applyFill="1" applyAlignment="1">
      <alignment horizontal="right" vertical="center"/>
    </xf>
    <xf numFmtId="187" fontId="37" fillId="0" borderId="0" xfId="0" applyNumberFormat="1" applyFont="1" applyAlignment="1">
      <alignment horizontal="center" vertical="center" shrinkToFit="1"/>
    </xf>
    <xf numFmtId="0" fontId="0" fillId="0" borderId="69" xfId="0" applyFont="1" applyBorder="1" applyAlignment="1" applyProtection="1">
      <alignment vertical="center" shrinkToFit="1"/>
      <protection locked="0"/>
    </xf>
    <xf numFmtId="178" fontId="0" fillId="8" borderId="2" xfId="0" applyNumberFormat="1" applyFill="1" applyBorder="1" applyAlignment="1" applyProtection="1">
      <alignment horizontal="center" vertical="center" shrinkToFit="1"/>
      <protection locked="0"/>
    </xf>
    <xf numFmtId="0" fontId="0" fillId="8" borderId="2" xfId="0" applyFill="1" applyBorder="1" applyAlignment="1">
      <alignment horizontal="center" vertical="center"/>
    </xf>
    <xf numFmtId="0" fontId="0" fillId="8" borderId="18" xfId="0" applyFill="1" applyBorder="1">
      <alignment vertical="center"/>
    </xf>
    <xf numFmtId="0" fontId="0" fillId="8" borderId="1" xfId="0" applyFill="1" applyBorder="1">
      <alignment vertical="center"/>
    </xf>
    <xf numFmtId="0" fontId="0" fillId="8" borderId="19" xfId="0" applyFill="1" applyBorder="1" applyAlignment="1">
      <alignment vertical="center" shrinkToFit="1"/>
    </xf>
    <xf numFmtId="0" fontId="0" fillId="8" borderId="20" xfId="0" applyFill="1" applyBorder="1" applyAlignment="1">
      <alignment vertical="center" shrinkToFit="1"/>
    </xf>
    <xf numFmtId="0" fontId="0" fillId="8" borderId="10" xfId="0" applyFill="1" applyBorder="1" applyAlignment="1">
      <alignment horizontal="center" vertical="center"/>
    </xf>
    <xf numFmtId="0" fontId="0" fillId="8" borderId="14" xfId="0" applyFill="1" applyBorder="1" applyAlignment="1">
      <alignment horizontal="center" vertical="center"/>
    </xf>
    <xf numFmtId="0" fontId="0" fillId="8" borderId="10" xfId="0" applyFill="1" applyBorder="1" applyAlignment="1" applyProtection="1">
      <alignment vertical="center" shrinkToFit="1"/>
      <protection locked="0"/>
    </xf>
    <xf numFmtId="0" fontId="0" fillId="8" borderId="18" xfId="0" applyFill="1" applyBorder="1" applyAlignment="1" applyProtection="1">
      <alignment vertical="center" shrinkToFit="1"/>
      <protection locked="0"/>
    </xf>
    <xf numFmtId="0" fontId="0" fillId="8" borderId="14" xfId="0" applyFill="1" applyBorder="1" applyAlignment="1" applyProtection="1">
      <alignment vertical="center" shrinkToFit="1"/>
      <protection locked="0"/>
    </xf>
    <xf numFmtId="0" fontId="13" fillId="0" borderId="52" xfId="0" applyFont="1" applyBorder="1" applyAlignment="1" applyProtection="1">
      <alignment vertical="center" shrinkToFit="1"/>
      <protection locked="0"/>
    </xf>
    <xf numFmtId="0" fontId="0" fillId="0" borderId="52" xfId="0" applyBorder="1" applyAlignment="1" applyProtection="1">
      <alignment vertical="center" shrinkToFit="1"/>
      <protection locked="0"/>
    </xf>
    <xf numFmtId="191" fontId="0" fillId="8" borderId="10" xfId="0" applyNumberFormat="1" applyFill="1" applyBorder="1" applyAlignment="1" applyProtection="1">
      <alignment horizontal="center" vertical="center" shrinkToFit="1"/>
      <protection locked="0"/>
    </xf>
    <xf numFmtId="191" fontId="0" fillId="8" borderId="18" xfId="0" applyNumberFormat="1" applyFill="1" applyBorder="1" applyAlignment="1" applyProtection="1">
      <alignment horizontal="center" vertical="center" shrinkToFit="1"/>
      <protection locked="0"/>
    </xf>
    <xf numFmtId="191" fontId="0" fillId="8" borderId="14" xfId="0" applyNumberFormat="1" applyFill="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0" fillId="8" borderId="14" xfId="0" applyFill="1" applyBorder="1">
      <alignment vertical="center"/>
    </xf>
    <xf numFmtId="0" fontId="13" fillId="0" borderId="69" xfId="0" applyFont="1" applyBorder="1" applyAlignment="1" applyProtection="1">
      <alignment horizontal="center" vertical="center" shrinkToFit="1"/>
      <protection locked="0"/>
    </xf>
    <xf numFmtId="0" fontId="0" fillId="0" borderId="19" xfId="0" applyBorder="1">
      <alignment vertical="center"/>
    </xf>
    <xf numFmtId="0" fontId="17" fillId="0" borderId="2" xfId="0" applyFont="1"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0" xfId="0" applyAlignment="1">
      <alignment horizontal="center" vertical="center" shrinkToFit="1"/>
    </xf>
    <xf numFmtId="0" fontId="0" fillId="0" borderId="22" xfId="0" applyBorder="1" applyAlignment="1">
      <alignment horizontal="center" vertical="center" shrinkToFit="1"/>
    </xf>
    <xf numFmtId="0" fontId="0" fillId="8" borderId="52" xfId="0" applyFont="1" applyFill="1" applyBorder="1" applyAlignment="1" applyProtection="1">
      <alignment vertical="center" shrinkToFit="1"/>
      <protection locked="0"/>
    </xf>
    <xf numFmtId="49" fontId="0" fillId="0" borderId="69" xfId="0" applyNumberFormat="1" applyFont="1" applyBorder="1" applyAlignment="1" applyProtection="1">
      <alignment horizontal="center" vertical="center" shrinkToFit="1"/>
      <protection locked="0"/>
    </xf>
    <xf numFmtId="49" fontId="0" fillId="0" borderId="69" xfId="0" applyNumberFormat="1" applyFont="1" applyBorder="1" applyAlignment="1" applyProtection="1">
      <alignment vertical="center" shrinkToFit="1"/>
      <protection locked="0"/>
    </xf>
    <xf numFmtId="0" fontId="0" fillId="0" borderId="69" xfId="0" applyFont="1" applyBorder="1">
      <alignment vertical="center"/>
    </xf>
    <xf numFmtId="0" fontId="0" fillId="8" borderId="6" xfId="0" applyFont="1" applyFill="1" applyBorder="1" applyAlignment="1">
      <alignment horizontal="right" vertical="center"/>
    </xf>
    <xf numFmtId="0" fontId="0" fillId="8" borderId="1" xfId="0" applyFont="1" applyFill="1" applyBorder="1" applyAlignment="1">
      <alignment horizontal="right" vertical="center"/>
    </xf>
    <xf numFmtId="0" fontId="156" fillId="0" borderId="1" xfId="16" applyBorder="1" applyAlignment="1">
      <alignment horizontal="distributed" vertical="center"/>
    </xf>
    <xf numFmtId="0" fontId="0" fillId="9"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56" fillId="0" borderId="18" xfId="16" applyBorder="1" applyAlignment="1">
      <alignment horizontal="distributed" vertical="center"/>
    </xf>
    <xf numFmtId="0" fontId="114" fillId="9" borderId="1" xfId="16" applyFont="1" applyFill="1" applyBorder="1" applyAlignment="1" applyProtection="1">
      <alignment horizontal="left" vertical="center" indent="1" shrinkToFit="1"/>
      <protection locked="0"/>
    </xf>
    <xf numFmtId="0" fontId="156" fillId="0" borderId="18" xfId="16" applyBorder="1" applyAlignment="1">
      <alignment horizontal="distributed" vertical="center" wrapText="1"/>
    </xf>
    <xf numFmtId="0" fontId="156" fillId="9" borderId="1" xfId="16" applyFill="1" applyBorder="1" applyAlignment="1" applyProtection="1">
      <alignment horizontal="left" vertical="center" indent="1" shrinkToFit="1"/>
      <protection locked="0"/>
    </xf>
    <xf numFmtId="0" fontId="156" fillId="0" borderId="143" xfId="16" applyBorder="1" applyAlignment="1">
      <alignment horizontal="center" vertical="center"/>
    </xf>
    <xf numFmtId="0" fontId="156" fillId="0" borderId="144" xfId="16" applyBorder="1" applyAlignment="1">
      <alignment horizontal="center" vertical="center"/>
    </xf>
    <xf numFmtId="180" fontId="114" fillId="9" borderId="144" xfId="16" applyNumberFormat="1" applyFont="1" applyFill="1" applyBorder="1" applyAlignment="1" applyProtection="1">
      <alignment horizontal="right" vertical="center" shrinkToFit="1"/>
      <protection locked="0"/>
    </xf>
    <xf numFmtId="0" fontId="156" fillId="9" borderId="0" xfId="16" applyFill="1" applyAlignment="1" applyProtection="1">
      <alignment horizontal="left" vertical="center" shrinkToFit="1"/>
      <protection locked="0"/>
    </xf>
    <xf numFmtId="0" fontId="156" fillId="9" borderId="1" xfId="16" applyFill="1" applyBorder="1" applyAlignment="1" applyProtection="1">
      <alignment horizontal="left" vertical="center" shrinkToFit="1"/>
      <protection locked="0"/>
    </xf>
    <xf numFmtId="0" fontId="156" fillId="0" borderId="41" xfId="16" applyBorder="1" applyAlignment="1">
      <alignment horizontal="left" vertical="center" justifyLastLine="1"/>
    </xf>
    <xf numFmtId="0" fontId="156" fillId="0" borderId="38" xfId="16" applyBorder="1" applyAlignment="1">
      <alignment horizontal="left" vertical="center" justifyLastLine="1"/>
    </xf>
    <xf numFmtId="49" fontId="114" fillId="9" borderId="38" xfId="16" applyNumberFormat="1" applyFont="1" applyFill="1" applyBorder="1" applyAlignment="1" applyProtection="1">
      <alignment vertical="center" shrinkToFit="1"/>
      <protection locked="0"/>
    </xf>
    <xf numFmtId="49" fontId="114" fillId="9" borderId="146" xfId="16" applyNumberFormat="1" applyFont="1" applyFill="1" applyBorder="1" applyAlignment="1" applyProtection="1">
      <alignment vertical="center" shrinkToFit="1"/>
      <protection locked="0"/>
    </xf>
    <xf numFmtId="0" fontId="156" fillId="0" borderId="41" xfId="16" applyBorder="1" applyAlignment="1">
      <alignment horizontal="left" vertical="center" justifyLastLine="1" shrinkToFit="1"/>
    </xf>
    <xf numFmtId="0" fontId="156" fillId="0" borderId="38" xfId="16" applyBorder="1" applyAlignment="1">
      <alignment horizontal="left" vertical="center" justifyLastLine="1" shrinkToFit="1"/>
    </xf>
    <xf numFmtId="38" fontId="0" fillId="9" borderId="38" xfId="17" applyFont="1" applyFill="1" applyBorder="1" applyAlignment="1" applyProtection="1">
      <alignment horizontal="right" vertical="center"/>
      <protection locked="0"/>
    </xf>
    <xf numFmtId="0" fontId="160" fillId="0" borderId="0" xfId="16" applyFont="1" applyAlignment="1">
      <alignment horizontal="center" vertical="center"/>
    </xf>
    <xf numFmtId="0" fontId="161" fillId="0" borderId="0" xfId="16" applyFont="1" applyAlignment="1">
      <alignment horizontal="center" vertical="center"/>
    </xf>
    <xf numFmtId="0" fontId="164" fillId="0" borderId="1" xfId="16" applyFont="1" applyBorder="1" applyAlignment="1">
      <alignment horizontal="distributed" vertical="center"/>
    </xf>
    <xf numFmtId="0" fontId="165" fillId="0" borderId="1" xfId="16" applyFont="1" applyBorder="1" applyAlignment="1">
      <alignment horizontal="distributed" vertical="center"/>
    </xf>
    <xf numFmtId="38" fontId="0" fillId="0" borderId="10" xfId="17" applyFont="1" applyFill="1" applyBorder="1" applyAlignment="1" applyProtection="1">
      <alignment vertical="center" shrinkToFit="1"/>
      <protection locked="0"/>
    </xf>
    <xf numFmtId="38" fontId="0" fillId="0" borderId="18" xfId="17" applyFont="1" applyFill="1" applyBorder="1" applyAlignment="1" applyProtection="1">
      <alignment vertical="center" shrinkToFit="1"/>
      <protection locked="0"/>
    </xf>
    <xf numFmtId="0" fontId="156" fillId="0" borderId="21" xfId="16" applyBorder="1" applyAlignment="1">
      <alignment horizontal="center" vertical="center"/>
    </xf>
    <xf numFmtId="0" fontId="156" fillId="0" borderId="22" xfId="16" applyBorder="1" applyAlignment="1">
      <alignment horizontal="center" vertical="center"/>
    </xf>
    <xf numFmtId="194" fontId="3" fillId="0" borderId="10" xfId="17" applyNumberFormat="1" applyFont="1" applyFill="1" applyBorder="1" applyAlignment="1" applyProtection="1">
      <alignment vertical="center" shrinkToFit="1"/>
    </xf>
    <xf numFmtId="194" fontId="3" fillId="0" borderId="18" xfId="17" applyNumberFormat="1" applyFont="1" applyFill="1" applyBorder="1" applyAlignment="1" applyProtection="1">
      <alignment vertical="center" shrinkToFit="1"/>
    </xf>
    <xf numFmtId="194" fontId="0" fillId="0" borderId="23" xfId="17" applyNumberFormat="1" applyFont="1" applyFill="1" applyBorder="1" applyAlignment="1" applyProtection="1">
      <alignment vertical="center" shrinkToFit="1"/>
    </xf>
    <xf numFmtId="194" fontId="0" fillId="0" borderId="19" xfId="17" applyNumberFormat="1" applyFont="1" applyFill="1" applyBorder="1" applyAlignment="1" applyProtection="1">
      <alignment vertical="center" shrinkToFit="1"/>
    </xf>
    <xf numFmtId="194" fontId="0" fillId="0" borderId="21" xfId="17" applyNumberFormat="1" applyFont="1" applyFill="1" applyBorder="1" applyAlignment="1" applyProtection="1">
      <alignment vertical="center" shrinkToFit="1"/>
    </xf>
    <xf numFmtId="194" fontId="0" fillId="0" borderId="0" xfId="17" applyNumberFormat="1" applyFont="1" applyFill="1" applyBorder="1" applyAlignment="1" applyProtection="1">
      <alignment vertical="center" shrinkToFit="1"/>
    </xf>
    <xf numFmtId="194" fontId="0" fillId="0" borderId="6" xfId="17" applyNumberFormat="1" applyFont="1" applyFill="1" applyBorder="1" applyAlignment="1" applyProtection="1">
      <alignment vertical="center" shrinkToFit="1"/>
    </xf>
    <xf numFmtId="194" fontId="0" fillId="0" borderId="1" xfId="17" applyNumberFormat="1" applyFont="1" applyFill="1" applyBorder="1" applyAlignment="1" applyProtection="1">
      <alignment vertical="center" shrinkToFit="1"/>
    </xf>
    <xf numFmtId="0" fontId="156" fillId="0" borderId="20" xfId="16" applyBorder="1" applyAlignment="1">
      <alignment horizontal="center" vertical="center"/>
    </xf>
    <xf numFmtId="0" fontId="156" fillId="0" borderId="12" xfId="16" applyBorder="1" applyAlignment="1">
      <alignment horizontal="center" vertical="center"/>
    </xf>
    <xf numFmtId="0" fontId="156" fillId="0" borderId="10" xfId="16" applyBorder="1" applyProtection="1">
      <alignment vertical="center"/>
      <protection locked="0"/>
    </xf>
    <xf numFmtId="0" fontId="156" fillId="0" borderId="18" xfId="16" applyBorder="1" applyProtection="1">
      <alignment vertical="center"/>
      <protection locked="0"/>
    </xf>
    <xf numFmtId="0" fontId="156" fillId="0" borderId="14" xfId="16" applyBorder="1" applyProtection="1">
      <alignment vertical="center"/>
      <protection locked="0"/>
    </xf>
    <xf numFmtId="0" fontId="156" fillId="0" borderId="0" xfId="16" applyAlignment="1">
      <alignment horizontal="left" vertical="center"/>
    </xf>
    <xf numFmtId="38" fontId="0" fillId="0" borderId="23" xfId="17" applyFont="1" applyFill="1" applyBorder="1" applyAlignment="1" applyProtection="1">
      <alignment vertical="center" shrinkToFit="1"/>
      <protection locked="0"/>
    </xf>
    <xf numFmtId="38" fontId="0" fillId="0" borderId="21" xfId="17" applyFont="1" applyFill="1" applyBorder="1" applyAlignment="1" applyProtection="1">
      <alignment vertical="center" shrinkToFit="1"/>
      <protection locked="0"/>
    </xf>
    <xf numFmtId="38" fontId="0" fillId="0" borderId="6" xfId="17" applyFont="1" applyFill="1" applyBorder="1" applyAlignment="1" applyProtection="1">
      <alignment vertical="center" shrinkToFit="1"/>
      <protection locked="0"/>
    </xf>
    <xf numFmtId="0" fontId="156" fillId="0" borderId="0" xfId="16" applyAlignment="1">
      <alignment horizontal="center" vertical="center"/>
    </xf>
    <xf numFmtId="0" fontId="9" fillId="0" borderId="0" xfId="0" applyFont="1" applyAlignment="1" applyProtection="1">
      <alignment vertical="top" shrinkToFit="1"/>
      <protection locked="0"/>
    </xf>
    <xf numFmtId="0" fontId="9" fillId="0" borderId="1" xfId="0" applyFont="1" applyBorder="1" applyAlignment="1">
      <alignment vertical="center" shrinkToFit="1"/>
    </xf>
    <xf numFmtId="0" fontId="9" fillId="0" borderId="0" xfId="0" applyFont="1" applyAlignment="1" applyProtection="1">
      <alignment horizontal="center" vertical="center" shrinkToFit="1"/>
      <protection locked="0"/>
    </xf>
    <xf numFmtId="0" fontId="9" fillId="8" borderId="0" xfId="0" applyFont="1" applyFill="1" applyAlignment="1">
      <alignment horizontal="center" vertical="center"/>
    </xf>
    <xf numFmtId="0" fontId="9" fillId="0" borderId="0" xfId="0" applyFont="1" applyAlignment="1">
      <alignment vertical="top" wrapText="1"/>
    </xf>
    <xf numFmtId="0" fontId="30" fillId="0" borderId="0" xfId="0" applyFont="1" applyAlignment="1">
      <alignment horizontal="justify" vertical="center" wrapText="1"/>
    </xf>
    <xf numFmtId="0" fontId="9" fillId="0" borderId="0" xfId="0" applyFont="1" applyAlignment="1" applyProtection="1">
      <alignment horizontal="left" vertical="center" indent="1" shrinkToFit="1"/>
      <protection locked="0"/>
    </xf>
    <xf numFmtId="0" fontId="12" fillId="0" borderId="0" xfId="0" applyFont="1">
      <alignment vertical="center"/>
    </xf>
    <xf numFmtId="0" fontId="9" fillId="8" borderId="0" xfId="0" applyFont="1" applyFill="1" applyAlignment="1" applyProtection="1">
      <alignment horizontal="left" vertical="center" indent="1"/>
      <protection locked="0"/>
    </xf>
    <xf numFmtId="0" fontId="12" fillId="8" borderId="0" xfId="0" applyFont="1" applyFill="1" applyAlignment="1">
      <alignment horizontal="center" vertical="center"/>
    </xf>
    <xf numFmtId="0" fontId="75" fillId="8" borderId="21" xfId="0" applyFont="1" applyFill="1" applyBorder="1" applyAlignment="1">
      <alignment horizontal="center" vertical="center"/>
    </xf>
    <xf numFmtId="0" fontId="75" fillId="8" borderId="0" xfId="0" applyFont="1" applyFill="1" applyAlignment="1">
      <alignment horizontal="center" vertical="center"/>
    </xf>
    <xf numFmtId="0" fontId="75" fillId="8" borderId="22" xfId="0" applyFont="1" applyFill="1" applyBorder="1" applyAlignment="1">
      <alignment horizontal="center" vertical="center"/>
    </xf>
    <xf numFmtId="0" fontId="99" fillId="8" borderId="0" xfId="0" applyFont="1" applyFill="1" applyAlignment="1">
      <alignment horizontal="justify" vertical="distributed" wrapText="1"/>
    </xf>
    <xf numFmtId="190" fontId="9" fillId="0" borderId="0" xfId="0" applyNumberFormat="1" applyFont="1" applyAlignment="1" applyProtection="1">
      <alignment horizontal="center" vertical="center" shrinkToFit="1"/>
      <protection locked="0"/>
    </xf>
    <xf numFmtId="0" fontId="12" fillId="0" borderId="0" xfId="0" applyFont="1" applyAlignment="1">
      <alignment horizontal="right" vertical="center"/>
    </xf>
    <xf numFmtId="0" fontId="9" fillId="8" borderId="0" xfId="0" applyFont="1" applyFill="1" applyAlignment="1">
      <alignment horizontal="distributed" vertical="center" justifyLastLine="1"/>
    </xf>
    <xf numFmtId="0" fontId="168" fillId="9" borderId="1" xfId="16" applyFont="1" applyFill="1" applyBorder="1" applyAlignment="1" applyProtection="1">
      <alignment vertical="center" shrinkToFit="1"/>
      <protection locked="0"/>
    </xf>
    <xf numFmtId="0" fontId="167" fillId="0" borderId="0" xfId="16" applyFont="1" applyAlignment="1">
      <alignment horizontal="center" vertical="center"/>
    </xf>
    <xf numFmtId="195" fontId="76" fillId="9" borderId="0" xfId="1" applyNumberFormat="1" applyFont="1" applyFill="1" applyAlignment="1" applyProtection="1">
      <alignment horizontal="center" vertical="center" shrinkToFit="1"/>
      <protection locked="0"/>
    </xf>
    <xf numFmtId="0" fontId="168" fillId="0" borderId="0" xfId="16" applyFont="1" applyAlignment="1">
      <alignment horizontal="right" vertical="center"/>
    </xf>
    <xf numFmtId="0" fontId="168" fillId="9" borderId="1" xfId="16" applyFont="1" applyFill="1" applyBorder="1" applyAlignment="1" applyProtection="1">
      <alignment horizontal="center" vertical="center"/>
      <protection locked="0"/>
    </xf>
    <xf numFmtId="0" fontId="3" fillId="9" borderId="1" xfId="0" applyFont="1" applyFill="1" applyBorder="1" applyAlignment="1" applyProtection="1">
      <alignment horizontal="center" vertical="center"/>
      <protection locked="0"/>
    </xf>
    <xf numFmtId="0" fontId="168" fillId="9" borderId="1" xfId="16" applyFont="1" applyFill="1" applyBorder="1" applyProtection="1">
      <alignment vertical="center"/>
      <protection locked="0"/>
    </xf>
    <xf numFmtId="196" fontId="168" fillId="9" borderId="24" xfId="16" applyNumberFormat="1" applyFont="1" applyFill="1" applyBorder="1" applyAlignment="1" applyProtection="1">
      <alignment horizontal="left" vertical="center" shrinkToFit="1"/>
      <protection locked="0"/>
    </xf>
    <xf numFmtId="0" fontId="168" fillId="9" borderId="24" xfId="16" applyFont="1" applyFill="1" applyBorder="1" applyAlignment="1" applyProtection="1">
      <alignment horizontal="left" vertical="center" shrinkToFit="1"/>
      <protection locked="0"/>
    </xf>
    <xf numFmtId="0" fontId="168" fillId="9" borderId="24" xfId="16" applyFont="1" applyFill="1" applyBorder="1" applyAlignment="1" applyProtection="1">
      <alignment vertical="center" shrinkToFit="1"/>
      <protection locked="0"/>
    </xf>
    <xf numFmtId="195" fontId="76" fillId="9" borderId="24" xfId="1" applyNumberFormat="1" applyFont="1" applyFill="1" applyBorder="1" applyAlignment="1" applyProtection="1">
      <alignment horizontal="center" vertical="center" shrinkToFit="1"/>
      <protection locked="0"/>
    </xf>
    <xf numFmtId="0" fontId="171" fillId="0" borderId="0" xfId="16" applyFont="1" applyAlignment="1">
      <alignment vertical="center" shrinkToFit="1"/>
    </xf>
    <xf numFmtId="0" fontId="10" fillId="8" borderId="0" xfId="0" applyFont="1" applyFill="1" applyAlignment="1">
      <alignment horizontal="distributed" vertical="center"/>
    </xf>
    <xf numFmtId="0" fontId="23" fillId="8" borderId="21" xfId="0" applyFont="1" applyFill="1" applyBorder="1" applyAlignment="1">
      <alignment horizontal="center" vertical="center"/>
    </xf>
    <xf numFmtId="0" fontId="23" fillId="8" borderId="0" xfId="0" applyFont="1" applyFill="1" applyAlignment="1">
      <alignment horizontal="center" vertical="center"/>
    </xf>
    <xf numFmtId="0" fontId="23" fillId="8" borderId="22" xfId="0" applyFont="1" applyFill="1" applyBorder="1" applyAlignment="1">
      <alignment horizontal="center" vertical="center"/>
    </xf>
    <xf numFmtId="190" fontId="9" fillId="0" borderId="0" xfId="0" applyNumberFormat="1" applyFont="1" applyAlignment="1" applyProtection="1">
      <alignment horizontal="right" vertical="center" indent="1" shrinkToFit="1"/>
      <protection locked="0"/>
    </xf>
    <xf numFmtId="0" fontId="9" fillId="0" borderId="0" xfId="0" applyFont="1">
      <alignment vertical="center"/>
    </xf>
    <xf numFmtId="0" fontId="9" fillId="8" borderId="0" xfId="0" applyFont="1" applyFill="1" applyProtection="1">
      <alignment vertical="center"/>
      <protection locked="0"/>
    </xf>
    <xf numFmtId="0" fontId="9" fillId="0" borderId="0" xfId="0" applyFont="1" applyProtection="1">
      <alignment vertical="center"/>
      <protection locked="0"/>
    </xf>
    <xf numFmtId="0" fontId="9" fillId="8" borderId="0" xfId="0" applyFont="1" applyFill="1">
      <alignment vertical="center"/>
    </xf>
    <xf numFmtId="0" fontId="9" fillId="8" borderId="0" xfId="0" applyFont="1" applyFill="1" applyAlignment="1">
      <alignment horizontal="justify" vertical="distributed" wrapText="1"/>
    </xf>
    <xf numFmtId="0" fontId="9" fillId="0" borderId="23"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49" fontId="9" fillId="0" borderId="23" xfId="0" applyNumberFormat="1" applyFont="1" applyBorder="1" applyAlignment="1" applyProtection="1">
      <alignment horizontal="left" vertical="center" indent="1"/>
      <protection locked="0"/>
    </xf>
    <xf numFmtId="49" fontId="9" fillId="0" borderId="19" xfId="0" applyNumberFormat="1" applyFont="1" applyBorder="1" applyAlignment="1" applyProtection="1">
      <alignment horizontal="left" vertical="center" indent="1"/>
      <protection locked="0"/>
    </xf>
    <xf numFmtId="49" fontId="9" fillId="0" borderId="20" xfId="0" applyNumberFormat="1" applyFont="1" applyBorder="1" applyAlignment="1" applyProtection="1">
      <alignment horizontal="left" vertical="center" indent="1"/>
      <protection locked="0"/>
    </xf>
    <xf numFmtId="49" fontId="9" fillId="0" borderId="6" xfId="0" applyNumberFormat="1" applyFont="1" applyBorder="1" applyAlignment="1" applyProtection="1">
      <alignment horizontal="left" vertical="center" indent="1"/>
      <protection locked="0"/>
    </xf>
    <xf numFmtId="49" fontId="9" fillId="0" borderId="1" xfId="0" applyNumberFormat="1" applyFont="1" applyBorder="1" applyAlignment="1" applyProtection="1">
      <alignment horizontal="left" vertical="center" indent="1"/>
      <protection locked="0"/>
    </xf>
    <xf numFmtId="49" fontId="9" fillId="0" borderId="12" xfId="0" applyNumberFormat="1" applyFont="1" applyBorder="1" applyAlignment="1" applyProtection="1">
      <alignment horizontal="left" vertical="center" indent="1"/>
      <protection locked="0"/>
    </xf>
    <xf numFmtId="0" fontId="9" fillId="0" borderId="21" xfId="0" applyFont="1" applyBorder="1" applyAlignment="1">
      <alignment horizontal="center" vertical="center"/>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pplyProtection="1">
      <alignment horizontal="left" vertical="center" wrapText="1" indent="1"/>
      <protection locked="0"/>
    </xf>
    <xf numFmtId="0" fontId="9" fillId="0" borderId="19" xfId="0" applyFont="1" applyBorder="1" applyAlignment="1" applyProtection="1">
      <alignment horizontal="left" vertical="center" wrapText="1" indent="1"/>
      <protection locked="0"/>
    </xf>
    <xf numFmtId="0" fontId="9" fillId="0" borderId="20" xfId="0" applyFont="1" applyBorder="1" applyAlignment="1" applyProtection="1">
      <alignment horizontal="left" vertical="center" wrapText="1" indent="1"/>
      <protection locked="0"/>
    </xf>
    <xf numFmtId="0" fontId="9" fillId="0" borderId="21" xfId="0" applyFont="1" applyBorder="1" applyAlignment="1" applyProtection="1">
      <alignment horizontal="left" vertical="center" wrapText="1" indent="1"/>
      <protection locked="0"/>
    </xf>
    <xf numFmtId="0" fontId="9" fillId="0" borderId="0" xfId="0" applyFont="1" applyAlignment="1" applyProtection="1">
      <alignment horizontal="left" vertical="center" wrapText="1" indent="1"/>
      <protection locked="0"/>
    </xf>
    <xf numFmtId="0" fontId="9" fillId="0" borderId="22"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1" xfId="0" applyFont="1" applyBorder="1" applyAlignment="1" applyProtection="1">
      <alignment horizontal="left" vertical="center" wrapText="1" indent="1"/>
      <protection locked="0"/>
    </xf>
    <xf numFmtId="0" fontId="9" fillId="0" borderId="12" xfId="0" applyFont="1" applyBorder="1" applyAlignment="1" applyProtection="1">
      <alignment horizontal="left" vertical="center" wrapText="1" indent="1"/>
      <protection locked="0"/>
    </xf>
    <xf numFmtId="190" fontId="9" fillId="0" borderId="2" xfId="0" applyNumberFormat="1" applyFont="1" applyBorder="1" applyAlignment="1" applyProtection="1">
      <alignment horizontal="center" vertical="center"/>
      <protection locked="0"/>
    </xf>
    <xf numFmtId="190" fontId="9" fillId="0" borderId="23" xfId="0" applyNumberFormat="1" applyFont="1" applyBorder="1" applyAlignment="1" applyProtection="1">
      <alignment horizontal="center" vertical="center"/>
      <protection locked="0"/>
    </xf>
    <xf numFmtId="190" fontId="9" fillId="0" borderId="19" xfId="0" applyNumberFormat="1" applyFont="1" applyBorder="1" applyAlignment="1" applyProtection="1">
      <alignment horizontal="center" vertical="center"/>
      <protection locked="0"/>
    </xf>
    <xf numFmtId="190" fontId="9" fillId="0" borderId="6" xfId="0" applyNumberFormat="1" applyFont="1" applyBorder="1" applyAlignment="1" applyProtection="1">
      <alignment horizontal="center" vertical="center"/>
      <protection locked="0"/>
    </xf>
    <xf numFmtId="190" fontId="9" fillId="0" borderId="1" xfId="0" applyNumberFormat="1" applyFont="1" applyBorder="1" applyAlignment="1" applyProtection="1">
      <alignment horizontal="center" vertical="center"/>
      <protection locked="0"/>
    </xf>
    <xf numFmtId="190" fontId="9" fillId="0" borderId="20" xfId="0" applyNumberFormat="1" applyFont="1" applyBorder="1" applyAlignment="1" applyProtection="1">
      <alignment horizontal="center" vertical="center"/>
      <protection locked="0"/>
    </xf>
    <xf numFmtId="190" fontId="9" fillId="0" borderId="12" xfId="0" applyNumberFormat="1" applyFont="1" applyBorder="1" applyAlignment="1" applyProtection="1">
      <alignment horizontal="center" vertical="center"/>
      <protection locked="0"/>
    </xf>
    <xf numFmtId="0" fontId="24" fillId="8" borderId="0" xfId="0" applyFont="1" applyFill="1" applyAlignment="1">
      <alignment horizontal="left" indent="1"/>
    </xf>
    <xf numFmtId="38" fontId="24" fillId="8" borderId="27" xfId="3" applyFont="1" applyFill="1" applyBorder="1" applyAlignment="1" applyProtection="1">
      <protection locked="0"/>
    </xf>
    <xf numFmtId="0" fontId="41" fillId="8" borderId="0" xfId="0" applyFont="1" applyFill="1">
      <alignment vertical="center"/>
    </xf>
    <xf numFmtId="0" fontId="24" fillId="8" borderId="27" xfId="0" applyFont="1" applyFill="1" applyBorder="1" applyAlignment="1">
      <alignment horizontal="center"/>
    </xf>
    <xf numFmtId="0" fontId="24" fillId="8" borderId="29" xfId="0" applyFont="1" applyFill="1" applyBorder="1" applyAlignment="1">
      <alignment horizontal="distributed" vertical="center" justifyLastLine="1"/>
    </xf>
    <xf numFmtId="0" fontId="24" fillId="8" borderId="28" xfId="0" applyFont="1" applyFill="1" applyBorder="1" applyAlignment="1">
      <alignment horizontal="distributed" vertical="center" justifyLastLine="1"/>
    </xf>
    <xf numFmtId="0" fontId="24" fillId="8" borderId="29" xfId="0" applyFont="1" applyFill="1" applyBorder="1" applyAlignment="1">
      <alignment horizontal="center" vertical="center"/>
    </xf>
    <xf numFmtId="0" fontId="24" fillId="8" borderId="28" xfId="0" applyFont="1" applyFill="1" applyBorder="1" applyAlignment="1">
      <alignment horizontal="center" vertical="center"/>
    </xf>
    <xf numFmtId="0" fontId="24" fillId="8" borderId="101" xfId="0" applyFont="1" applyFill="1" applyBorder="1" applyAlignment="1">
      <alignment horizontal="center" vertical="center"/>
    </xf>
    <xf numFmtId="0" fontId="24" fillId="8" borderId="34" xfId="0" applyFont="1" applyFill="1" applyBorder="1" applyAlignment="1" applyProtection="1">
      <alignment vertical="center" justifyLastLine="1"/>
      <protection locked="0"/>
    </xf>
    <xf numFmtId="0" fontId="24" fillId="8" borderId="53" xfId="0" applyFont="1" applyFill="1" applyBorder="1" applyAlignment="1" applyProtection="1">
      <alignment vertical="center" justifyLastLine="1"/>
      <protection locked="0"/>
    </xf>
    <xf numFmtId="0" fontId="24" fillId="8" borderId="54" xfId="0" applyFont="1" applyFill="1" applyBorder="1" applyAlignment="1" applyProtection="1">
      <alignment vertical="center" justifyLastLine="1"/>
      <protection locked="0"/>
    </xf>
    <xf numFmtId="0" fontId="24" fillId="8" borderId="28" xfId="0" applyFont="1" applyFill="1" applyBorder="1">
      <alignment vertical="center"/>
    </xf>
    <xf numFmtId="0" fontId="24" fillId="8" borderId="101" xfId="0" applyFont="1" applyFill="1" applyBorder="1">
      <alignment vertical="center"/>
    </xf>
    <xf numFmtId="0" fontId="24" fillId="0" borderId="0" xfId="0" applyFont="1" applyProtection="1">
      <alignment vertical="center"/>
      <protection locked="0"/>
    </xf>
    <xf numFmtId="0" fontId="24" fillId="0" borderId="0" xfId="0" applyFont="1" applyAlignment="1" applyProtection="1">
      <alignment horizontal="left" vertical="center"/>
      <protection locked="0"/>
    </xf>
    <xf numFmtId="0" fontId="12" fillId="0" borderId="44" xfId="0" applyFont="1" applyFill="1" applyBorder="1" applyAlignment="1">
      <alignment vertical="center"/>
    </xf>
    <xf numFmtId="0" fontId="12" fillId="0" borderId="49" xfId="0" applyFont="1" applyFill="1" applyBorder="1" applyAlignment="1">
      <alignment vertical="center"/>
    </xf>
    <xf numFmtId="0" fontId="12" fillId="8" borderId="44" xfId="0" applyFont="1" applyFill="1" applyBorder="1" applyAlignment="1">
      <alignment vertical="center"/>
    </xf>
    <xf numFmtId="180" fontId="12" fillId="0" borderId="135" xfId="0" applyNumberFormat="1" applyFont="1" applyBorder="1" applyAlignment="1" applyProtection="1">
      <alignment vertical="center" shrinkToFit="1"/>
      <protection locked="0"/>
    </xf>
    <xf numFmtId="180" fontId="12" fillId="0" borderId="136" xfId="0" applyNumberFormat="1" applyFont="1" applyBorder="1" applyAlignment="1" applyProtection="1">
      <alignment vertical="center" shrinkToFit="1"/>
      <protection locked="0"/>
    </xf>
    <xf numFmtId="180" fontId="12" fillId="0" borderId="0" xfId="0" applyNumberFormat="1" applyFont="1" applyBorder="1" applyAlignment="1" applyProtection="1">
      <alignment horizontal="left" vertical="center" shrinkToFit="1"/>
      <protection locked="0"/>
    </xf>
    <xf numFmtId="0" fontId="10" fillId="8" borderId="0" xfId="0" applyFont="1" applyFill="1" applyBorder="1" applyAlignment="1">
      <alignment horizontal="left" vertical="center"/>
    </xf>
    <xf numFmtId="0" fontId="12" fillId="8" borderId="0" xfId="0" applyFont="1" applyFill="1" applyBorder="1" applyAlignment="1">
      <alignment horizontal="right" vertical="center"/>
    </xf>
    <xf numFmtId="0" fontId="12" fillId="0" borderId="0" xfId="0" applyFont="1" applyBorder="1" applyAlignment="1" applyProtection="1">
      <alignment vertical="center" shrinkToFit="1"/>
      <protection locked="0"/>
    </xf>
    <xf numFmtId="0" fontId="12" fillId="0" borderId="47" xfId="0" applyFont="1" applyBorder="1" applyAlignment="1" applyProtection="1">
      <alignment vertical="center" shrinkToFit="1"/>
      <protection locked="0"/>
    </xf>
    <xf numFmtId="0" fontId="12" fillId="8" borderId="0" xfId="0" applyFont="1" applyFill="1" applyBorder="1" applyAlignment="1">
      <alignment vertical="center"/>
    </xf>
    <xf numFmtId="0" fontId="12" fillId="8" borderId="47" xfId="0" applyFont="1" applyFill="1" applyBorder="1" applyAlignment="1">
      <alignment vertical="center"/>
    </xf>
    <xf numFmtId="0" fontId="12" fillId="0" borderId="0" xfId="0" applyFont="1" applyAlignment="1" applyProtection="1">
      <alignment vertical="center" shrinkToFit="1"/>
      <protection locked="0"/>
    </xf>
    <xf numFmtId="0" fontId="0" fillId="0" borderId="0" xfId="0" applyFont="1" applyAlignment="1" applyProtection="1">
      <alignment vertical="center"/>
      <protection locked="0"/>
    </xf>
    <xf numFmtId="0" fontId="0" fillId="0" borderId="47" xfId="0" applyFont="1" applyBorder="1" applyAlignment="1" applyProtection="1">
      <alignment vertical="center"/>
      <protection locked="0"/>
    </xf>
    <xf numFmtId="0" fontId="0" fillId="8" borderId="0" xfId="0" applyFont="1" applyFill="1" applyAlignment="1">
      <alignment vertical="center"/>
    </xf>
    <xf numFmtId="0" fontId="0" fillId="8" borderId="47" xfId="0" applyFont="1" applyFill="1" applyBorder="1" applyAlignment="1">
      <alignment vertical="center"/>
    </xf>
    <xf numFmtId="180" fontId="12" fillId="0" borderId="54" xfId="0" applyNumberFormat="1" applyFont="1" applyBorder="1" applyAlignment="1" applyProtection="1">
      <alignment vertical="center"/>
      <protection locked="0"/>
    </xf>
    <xf numFmtId="180" fontId="12" fillId="0" borderId="28" xfId="0" applyNumberFormat="1" applyFont="1" applyBorder="1" applyAlignment="1" applyProtection="1">
      <alignment vertical="center"/>
      <protection locked="0"/>
    </xf>
    <xf numFmtId="0" fontId="12" fillId="0" borderId="0" xfId="0" applyFont="1" applyFill="1" applyBorder="1" applyAlignment="1" applyProtection="1">
      <alignment horizontal="distributed" vertical="center"/>
      <protection locked="0"/>
    </xf>
    <xf numFmtId="190" fontId="12" fillId="0" borderId="0" xfId="0" applyNumberFormat="1"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190" fontId="12" fillId="0" borderId="0" xfId="0" applyNumberFormat="1" applyFont="1" applyBorder="1" applyAlignment="1" applyProtection="1">
      <alignment horizontal="center" vertical="center" shrinkToFit="1"/>
      <protection locked="0"/>
    </xf>
    <xf numFmtId="190" fontId="12" fillId="0" borderId="47" xfId="0" applyNumberFormat="1" applyFont="1" applyBorder="1" applyAlignment="1" applyProtection="1">
      <alignment horizontal="center" vertical="center" shrinkToFit="1"/>
      <protection locked="0"/>
    </xf>
    <xf numFmtId="0" fontId="12" fillId="0" borderId="135" xfId="0" applyFont="1" applyBorder="1" applyAlignment="1" applyProtection="1">
      <alignment vertical="center" shrinkToFit="1"/>
      <protection locked="0"/>
    </xf>
    <xf numFmtId="0" fontId="12" fillId="0" borderId="137" xfId="0" applyFont="1" applyBorder="1" applyAlignment="1" applyProtection="1">
      <alignment vertical="center" shrinkToFit="1"/>
      <protection locked="0"/>
    </xf>
    <xf numFmtId="0" fontId="24" fillId="8" borderId="64" xfId="0" applyFont="1" applyFill="1" applyBorder="1" applyAlignment="1">
      <alignment horizontal="left" vertical="center"/>
    </xf>
    <xf numFmtId="176" fontId="12" fillId="0" borderId="0" xfId="14" applyFont="1" applyAlignment="1">
      <alignment horizontal="left" vertical="center"/>
    </xf>
    <xf numFmtId="0" fontId="12" fillId="8" borderId="0" xfId="0" applyFont="1" applyFill="1" applyAlignment="1">
      <alignment horizontal="left" vertical="center"/>
    </xf>
    <xf numFmtId="180" fontId="12" fillId="0" borderId="54" xfId="0" applyNumberFormat="1" applyFont="1" applyBorder="1" applyAlignment="1" applyProtection="1">
      <alignment vertical="center" shrinkToFit="1"/>
      <protection locked="0"/>
    </xf>
    <xf numFmtId="180" fontId="12" fillId="0" borderId="79" xfId="0" applyNumberFormat="1" applyFont="1" applyBorder="1" applyAlignment="1" applyProtection="1">
      <alignment vertical="center" shrinkToFit="1"/>
      <protection locked="0"/>
    </xf>
    <xf numFmtId="180" fontId="12" fillId="0" borderId="4" xfId="0" applyNumberFormat="1" applyFont="1" applyBorder="1" applyAlignment="1" applyProtection="1">
      <alignment vertical="center" shrinkToFit="1"/>
      <protection locked="0"/>
    </xf>
    <xf numFmtId="180" fontId="12" fillId="0" borderId="77" xfId="0" applyNumberFormat="1" applyFont="1" applyBorder="1" applyAlignment="1" applyProtection="1">
      <alignment vertical="center" shrinkToFit="1"/>
      <protection locked="0"/>
    </xf>
    <xf numFmtId="0" fontId="12" fillId="0" borderId="133" xfId="0" applyFont="1" applyFill="1" applyBorder="1" applyAlignment="1" applyProtection="1">
      <alignment vertical="center"/>
      <protection locked="0"/>
    </xf>
    <xf numFmtId="0" fontId="12" fillId="0" borderId="28" xfId="0" applyFont="1" applyFill="1" applyBorder="1" applyAlignment="1" applyProtection="1">
      <alignment vertical="center"/>
      <protection locked="0"/>
    </xf>
    <xf numFmtId="0" fontId="12" fillId="0" borderId="79" xfId="0" applyFont="1" applyFill="1" applyBorder="1" applyAlignment="1" applyProtection="1">
      <alignment vertical="center"/>
      <protection locked="0"/>
    </xf>
    <xf numFmtId="0" fontId="12" fillId="0" borderId="138" xfId="0" applyFont="1" applyFill="1" applyBorder="1" applyAlignment="1" applyProtection="1">
      <alignment vertical="center"/>
      <protection locked="0"/>
    </xf>
    <xf numFmtId="0" fontId="12" fillId="0" borderId="94" xfId="0" applyFont="1" applyFill="1" applyBorder="1" applyAlignment="1" applyProtection="1">
      <alignment vertical="center"/>
      <protection locked="0"/>
    </xf>
    <xf numFmtId="0" fontId="12" fillId="0" borderId="77" xfId="0" applyFont="1" applyFill="1" applyBorder="1" applyAlignment="1" applyProtection="1">
      <alignment vertical="center"/>
      <protection locked="0"/>
    </xf>
    <xf numFmtId="0" fontId="12" fillId="0" borderId="135" xfId="0" applyFont="1" applyBorder="1" applyAlignment="1" applyProtection="1">
      <alignment horizontal="center" vertical="center"/>
      <protection locked="0"/>
    </xf>
    <xf numFmtId="0" fontId="12" fillId="0" borderId="136"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12" fillId="0" borderId="79" xfId="0" applyFont="1" applyBorder="1" applyAlignment="1" applyProtection="1">
      <alignment horizontal="center" vertical="center"/>
      <protection locked="0"/>
    </xf>
    <xf numFmtId="0" fontId="12" fillId="0" borderId="54" xfId="0" applyFont="1" applyBorder="1" applyAlignment="1" applyProtection="1">
      <alignment vertical="center" shrinkToFit="1"/>
      <protection locked="0"/>
    </xf>
    <xf numFmtId="0" fontId="12" fillId="0" borderId="134" xfId="0" applyFont="1" applyBorder="1" applyAlignment="1" applyProtection="1">
      <alignment vertical="center" shrinkToFit="1"/>
      <protection locked="0"/>
    </xf>
    <xf numFmtId="0" fontId="12" fillId="0" borderId="4" xfId="0" applyFont="1" applyBorder="1" applyAlignment="1" applyProtection="1">
      <alignment horizontal="center" vertical="center"/>
      <protection locked="0"/>
    </xf>
    <xf numFmtId="0" fontId="12" fillId="0" borderId="77" xfId="0" applyFont="1" applyBorder="1" applyAlignment="1" applyProtection="1">
      <alignment horizontal="center" vertical="center"/>
      <protection locked="0"/>
    </xf>
    <xf numFmtId="0" fontId="12" fillId="0" borderId="4" xfId="0" applyFont="1" applyBorder="1" applyAlignment="1" applyProtection="1">
      <alignment vertical="center" shrinkToFit="1"/>
      <protection locked="0"/>
    </xf>
    <xf numFmtId="0" fontId="12" fillId="0" borderId="132" xfId="0" applyFont="1" applyBorder="1" applyAlignment="1" applyProtection="1">
      <alignment vertical="center" shrinkToFit="1"/>
      <protection locked="0"/>
    </xf>
    <xf numFmtId="180" fontId="12" fillId="0" borderId="4" xfId="0" applyNumberFormat="1" applyFont="1" applyBorder="1" applyAlignment="1" applyProtection="1">
      <alignment vertical="center"/>
      <protection locked="0"/>
    </xf>
    <xf numFmtId="180" fontId="12" fillId="0" borderId="94" xfId="0" applyNumberFormat="1" applyFont="1" applyBorder="1" applyAlignment="1" applyProtection="1">
      <alignment vertical="center"/>
      <protection locked="0"/>
    </xf>
    <xf numFmtId="0" fontId="12" fillId="0" borderId="44" xfId="0" applyFont="1" applyBorder="1" applyAlignment="1">
      <alignment horizontal="left" vertical="center"/>
    </xf>
    <xf numFmtId="0" fontId="140" fillId="8" borderId="46" xfId="0" applyFont="1" applyFill="1" applyBorder="1" applyAlignment="1">
      <alignment horizontal="center" vertical="center"/>
    </xf>
    <xf numFmtId="0" fontId="140" fillId="8" borderId="0" xfId="0" applyFont="1" applyFill="1" applyBorder="1" applyAlignment="1">
      <alignment horizontal="center" vertical="center"/>
    </xf>
    <xf numFmtId="0" fontId="140" fillId="8" borderId="47" xfId="0" applyFont="1" applyFill="1" applyBorder="1" applyAlignment="1">
      <alignment horizontal="center" vertical="center"/>
    </xf>
    <xf numFmtId="0" fontId="12" fillId="8" borderId="0" xfId="0" applyFont="1" applyFill="1" applyBorder="1" applyAlignment="1">
      <alignment horizontal="left" vertical="center"/>
    </xf>
    <xf numFmtId="0" fontId="119" fillId="0" borderId="139" xfId="0" applyFont="1" applyBorder="1" applyAlignment="1">
      <alignment horizontal="center" vertical="center"/>
    </xf>
    <xf numFmtId="0" fontId="119" fillId="0" borderId="66" xfId="0" applyFont="1" applyBorder="1" applyAlignment="1">
      <alignment horizontal="center" vertical="center"/>
    </xf>
    <xf numFmtId="0" fontId="119" fillId="0" borderId="140" xfId="0" applyFont="1" applyBorder="1" applyAlignment="1">
      <alignment horizontal="center" vertical="center"/>
    </xf>
    <xf numFmtId="0" fontId="12" fillId="0" borderId="60" xfId="0" applyFont="1" applyBorder="1" applyAlignment="1">
      <alignment horizontal="center" vertical="center"/>
    </xf>
    <xf numFmtId="0" fontId="12" fillId="0" borderId="73" xfId="0" applyFont="1" applyBorder="1" applyAlignment="1">
      <alignment horizontal="center" vertical="center"/>
    </xf>
    <xf numFmtId="0" fontId="12" fillId="0" borderId="0" xfId="0" applyFont="1" applyFill="1" applyBorder="1" applyAlignment="1" applyProtection="1">
      <alignment horizontal="left" vertical="top" shrinkToFit="1"/>
    </xf>
    <xf numFmtId="179" fontId="12" fillId="0" borderId="0" xfId="0" applyNumberFormat="1" applyFont="1" applyFill="1" applyBorder="1" applyAlignment="1" applyProtection="1">
      <alignment horizontal="left" vertical="center"/>
      <protection locked="0"/>
    </xf>
    <xf numFmtId="0" fontId="142" fillId="8" borderId="46" xfId="0" applyFont="1" applyFill="1" applyBorder="1" applyAlignment="1">
      <alignment vertical="center"/>
    </xf>
    <xf numFmtId="0" fontId="142" fillId="8" borderId="0" xfId="0" applyFont="1" applyFill="1" applyBorder="1" applyAlignment="1">
      <alignment vertical="center"/>
    </xf>
    <xf numFmtId="0" fontId="142" fillId="8" borderId="47" xfId="0" applyFont="1" applyFill="1" applyBorder="1" applyAlignment="1">
      <alignment vertical="center"/>
    </xf>
    <xf numFmtId="0" fontId="12" fillId="0" borderId="0" xfId="0" applyFont="1" applyBorder="1" applyAlignment="1">
      <alignment vertical="center"/>
    </xf>
    <xf numFmtId="0" fontId="12" fillId="0" borderId="0" xfId="0" applyFont="1" applyBorder="1" applyAlignment="1" applyProtection="1">
      <alignment horizontal="left" vertical="center"/>
      <protection locked="0"/>
    </xf>
    <xf numFmtId="0" fontId="12" fillId="0" borderId="47" xfId="0" applyFont="1" applyBorder="1" applyAlignment="1" applyProtection="1">
      <alignment horizontal="left" vertical="center"/>
      <protection locked="0"/>
    </xf>
    <xf numFmtId="0" fontId="12" fillId="0" borderId="0" xfId="0" applyFont="1" applyBorder="1" applyAlignment="1" applyProtection="1">
      <alignment horizontal="left" vertical="center" shrinkToFit="1"/>
      <protection locked="0"/>
    </xf>
    <xf numFmtId="0" fontId="30" fillId="0" borderId="0" xfId="0" applyFont="1" applyBorder="1" applyAlignment="1" applyProtection="1">
      <alignment horizontal="left" vertical="center" indent="1" shrinkToFit="1"/>
      <protection locked="0"/>
    </xf>
    <xf numFmtId="0" fontId="30" fillId="0" borderId="0" xfId="0" applyFont="1" applyBorder="1" applyAlignment="1" applyProtection="1">
      <alignment horizontal="left" vertical="center" indent="1"/>
      <protection locked="0"/>
    </xf>
    <xf numFmtId="179" fontId="30" fillId="0" borderId="0" xfId="0" applyNumberFormat="1" applyFont="1" applyFill="1" applyBorder="1" applyAlignment="1" applyProtection="1">
      <alignment horizontal="left" vertical="center"/>
      <protection locked="0"/>
    </xf>
    <xf numFmtId="0" fontId="30" fillId="0" borderId="21" xfId="0" applyFont="1" applyFill="1" applyBorder="1" applyAlignment="1" applyProtection="1">
      <alignment horizontal="left" vertical="distributed" wrapText="1" indent="1"/>
      <protection locked="0"/>
    </xf>
    <xf numFmtId="0" fontId="30" fillId="0" borderId="0" xfId="0" applyFont="1" applyFill="1" applyBorder="1" applyAlignment="1" applyProtection="1">
      <alignment horizontal="left" vertical="distributed" wrapText="1" indent="1"/>
      <protection locked="0"/>
    </xf>
    <xf numFmtId="0" fontId="30" fillId="0" borderId="22" xfId="0" applyFont="1" applyFill="1" applyBorder="1" applyAlignment="1" applyProtection="1">
      <alignment horizontal="left" vertical="distributed" wrapText="1" indent="1"/>
      <protection locked="0"/>
    </xf>
    <xf numFmtId="0" fontId="0" fillId="0" borderId="0" xfId="0">
      <alignment vertical="center"/>
    </xf>
    <xf numFmtId="0" fontId="30" fillId="8" borderId="21" xfId="0" applyFont="1" applyFill="1" applyBorder="1" applyAlignment="1">
      <alignment horizontal="center" vertical="center"/>
    </xf>
    <xf numFmtId="0" fontId="30" fillId="8" borderId="0" xfId="0" applyFont="1" applyFill="1" applyBorder="1" applyAlignment="1">
      <alignment horizontal="center" vertical="center"/>
    </xf>
    <xf numFmtId="0" fontId="30" fillId="8" borderId="22" xfId="0" applyFont="1" applyFill="1" applyBorder="1" applyAlignment="1">
      <alignment horizontal="center" vertical="center"/>
    </xf>
    <xf numFmtId="0" fontId="33" fillId="8" borderId="21" xfId="0" applyFont="1" applyFill="1" applyBorder="1" applyAlignment="1">
      <alignment horizontal="center" vertical="center"/>
    </xf>
    <xf numFmtId="0" fontId="33" fillId="8" borderId="0" xfId="0" applyFont="1" applyFill="1" applyBorder="1" applyAlignment="1">
      <alignment horizontal="center" vertical="center"/>
    </xf>
    <xf numFmtId="0" fontId="33" fillId="8" borderId="22" xfId="0" applyFont="1" applyFill="1" applyBorder="1" applyAlignment="1">
      <alignment horizontal="center" vertical="center"/>
    </xf>
    <xf numFmtId="0" fontId="127" fillId="0" borderId="0" xfId="0" applyFont="1" applyFill="1" applyAlignment="1" applyProtection="1">
      <alignment horizontal="left" vertical="center" indent="1"/>
      <protection locked="0"/>
    </xf>
    <xf numFmtId="0" fontId="127" fillId="0" borderId="22" xfId="0" applyFont="1" applyFill="1" applyBorder="1" applyAlignment="1" applyProtection="1">
      <alignment horizontal="left" vertical="center" indent="1"/>
      <protection locked="0"/>
    </xf>
    <xf numFmtId="0" fontId="127" fillId="0" borderId="21" xfId="0" applyFont="1" applyFill="1" applyBorder="1" applyAlignment="1" applyProtection="1">
      <alignment horizontal="left" vertical="center" indent="1"/>
      <protection locked="0"/>
    </xf>
    <xf numFmtId="0" fontId="30" fillId="0" borderId="0" xfId="0" applyFont="1" applyBorder="1" applyAlignment="1" applyProtection="1">
      <alignment horizontal="left" vertical="center" shrinkToFit="1"/>
      <protection locked="0"/>
    </xf>
    <xf numFmtId="0" fontId="30" fillId="0" borderId="22" xfId="0" applyFont="1" applyBorder="1" applyAlignment="1" applyProtection="1">
      <alignment horizontal="left" vertical="center" shrinkToFit="1"/>
      <protection locked="0"/>
    </xf>
    <xf numFmtId="0" fontId="30" fillId="0" borderId="0" xfId="0" applyFont="1" applyBorder="1">
      <alignment vertical="center"/>
    </xf>
    <xf numFmtId="0" fontId="30" fillId="0" borderId="22" xfId="0" applyFont="1" applyBorder="1">
      <alignment vertical="center"/>
    </xf>
    <xf numFmtId="0" fontId="12" fillId="0" borderId="1" xfId="0" applyFont="1" applyBorder="1">
      <alignment vertical="center"/>
    </xf>
    <xf numFmtId="0" fontId="30" fillId="0" borderId="0" xfId="0" applyFont="1" applyFill="1" applyBorder="1" applyAlignment="1" applyProtection="1">
      <alignment horizontal="left" vertical="center" shrinkToFit="1"/>
    </xf>
    <xf numFmtId="190" fontId="30" fillId="0" borderId="0" xfId="0" applyNumberFormat="1" applyFont="1" applyBorder="1" applyAlignment="1" applyProtection="1">
      <alignment horizontal="center" vertical="center" shrinkToFit="1"/>
      <protection locked="0"/>
    </xf>
    <xf numFmtId="190" fontId="30" fillId="0" borderId="22" xfId="0" applyNumberFormat="1" applyFont="1" applyBorder="1" applyAlignment="1" applyProtection="1">
      <alignment horizontal="center" vertical="center" shrinkToFit="1"/>
      <protection locked="0"/>
    </xf>
    <xf numFmtId="0" fontId="12" fillId="8" borderId="0" xfId="0" applyFont="1" applyFill="1" applyBorder="1" applyAlignment="1">
      <alignment horizontal="left"/>
    </xf>
    <xf numFmtId="0" fontId="12" fillId="8" borderId="19" xfId="0" applyFont="1" applyFill="1" applyBorder="1" applyAlignment="1">
      <alignment horizontal="left"/>
    </xf>
    <xf numFmtId="0" fontId="30" fillId="0" borderId="0" xfId="0" applyFont="1" applyAlignment="1" applyProtection="1">
      <alignment vertical="center" shrinkToFit="1"/>
      <protection locked="0"/>
    </xf>
    <xf numFmtId="0" fontId="30" fillId="8" borderId="0" xfId="0" applyFont="1" applyFill="1" applyBorder="1" applyAlignment="1">
      <alignment horizontal="left" vertical="distributed" wrapText="1"/>
    </xf>
    <xf numFmtId="0" fontId="30" fillId="8" borderId="0" xfId="0" applyFont="1" applyFill="1" applyBorder="1" applyAlignment="1">
      <alignment horizontal="distributed" vertical="center"/>
    </xf>
    <xf numFmtId="180" fontId="30" fillId="0" borderId="0" xfId="0" applyNumberFormat="1" applyFont="1" applyAlignment="1" applyProtection="1">
      <alignment vertical="center" shrinkToFit="1"/>
      <protection locked="0"/>
    </xf>
    <xf numFmtId="0" fontId="30" fillId="0" borderId="0" xfId="0" applyFont="1" applyAlignment="1" applyProtection="1">
      <alignment vertical="center" wrapText="1"/>
      <protection locked="0"/>
    </xf>
    <xf numFmtId="0" fontId="0" fillId="0" borderId="0" xfId="0" applyAlignment="1">
      <alignment vertical="center"/>
    </xf>
    <xf numFmtId="0" fontId="6" fillId="2" borderId="0" xfId="1" applyFont="1" applyFill="1" applyBorder="1" applyAlignment="1" applyProtection="1">
      <alignment horizontal="left" vertical="center" shrinkToFit="1"/>
    </xf>
    <xf numFmtId="49" fontId="30" fillId="8" borderId="0" xfId="0" applyNumberFormat="1" applyFont="1" applyFill="1" applyBorder="1" applyAlignment="1">
      <alignment horizontal="center" vertical="center"/>
    </xf>
    <xf numFmtId="49" fontId="30" fillId="0" borderId="0" xfId="0" applyNumberFormat="1" applyFont="1" applyBorder="1" applyAlignment="1" applyProtection="1">
      <alignment vertical="center" shrinkToFit="1"/>
      <protection locked="0"/>
    </xf>
    <xf numFmtId="0" fontId="33" fillId="8" borderId="21"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3" fillId="8" borderId="22" xfId="0" applyFont="1" applyFill="1" applyBorder="1" applyAlignment="1" applyProtection="1">
      <alignment horizontal="center" vertical="center"/>
      <protection locked="0"/>
    </xf>
    <xf numFmtId="0" fontId="6" fillId="8" borderId="1" xfId="1" applyNumberFormat="1" applyFont="1" applyFill="1" applyBorder="1" applyAlignment="1" applyProtection="1">
      <alignment horizontal="left" vertical="center"/>
    </xf>
    <xf numFmtId="49" fontId="30" fillId="0" borderId="0" xfId="0" applyNumberFormat="1" applyFont="1" applyBorder="1" applyAlignment="1" applyProtection="1">
      <alignment vertical="center"/>
      <protection locked="0"/>
    </xf>
    <xf numFmtId="0" fontId="30" fillId="0" borderId="0" xfId="0" applyFont="1" applyFill="1" applyBorder="1" applyProtection="1">
      <alignment vertical="center"/>
      <protection locked="0"/>
    </xf>
    <xf numFmtId="0" fontId="30" fillId="0" borderId="0" xfId="0" applyFont="1" applyFill="1" applyBorder="1" applyAlignment="1" applyProtection="1">
      <alignment vertical="center"/>
    </xf>
    <xf numFmtId="0" fontId="12" fillId="0" borderId="0" xfId="0" applyFont="1" applyBorder="1" applyAlignment="1">
      <alignment horizontal="left"/>
    </xf>
    <xf numFmtId="0" fontId="6" fillId="8" borderId="0" xfId="1" applyFont="1" applyFill="1" applyBorder="1" applyAlignment="1" applyProtection="1">
      <alignment horizontal="left" vertical="center" shrinkToFit="1"/>
    </xf>
    <xf numFmtId="0" fontId="12" fillId="0" borderId="0" xfId="0" applyNumberFormat="1" applyFont="1" applyFill="1" applyBorder="1" applyAlignment="1" applyProtection="1">
      <alignment vertical="distributed" wrapText="1"/>
      <protection locked="0"/>
    </xf>
    <xf numFmtId="0" fontId="30" fillId="0" borderId="0" xfId="0" applyFont="1" applyFill="1" applyBorder="1" applyAlignment="1">
      <alignment horizontal="right" vertical="center"/>
    </xf>
    <xf numFmtId="0" fontId="3" fillId="8" borderId="0" xfId="9" applyFont="1" applyFill="1" applyBorder="1" applyAlignment="1">
      <alignment horizontal="left" vertical="center"/>
    </xf>
    <xf numFmtId="0" fontId="3" fillId="0" borderId="0" xfId="0" applyFont="1" applyBorder="1" applyAlignment="1">
      <alignment vertical="center"/>
    </xf>
    <xf numFmtId="0" fontId="0" fillId="8" borderId="0" xfId="10" applyFont="1" applyFill="1" applyBorder="1" applyAlignment="1">
      <alignment horizontal="center" vertical="center"/>
    </xf>
    <xf numFmtId="0" fontId="0" fillId="0" borderId="0" xfId="0" applyBorder="1" applyAlignment="1">
      <alignment horizontal="center" vertical="center"/>
    </xf>
    <xf numFmtId="0" fontId="0" fillId="8" borderId="0" xfId="10" applyFont="1" applyFill="1" applyBorder="1" applyAlignment="1" applyProtection="1">
      <alignment horizontal="center" vertical="center"/>
      <protection locked="0"/>
    </xf>
    <xf numFmtId="0" fontId="3" fillId="0" borderId="10" xfId="9" applyFont="1" applyBorder="1" applyAlignment="1" applyProtection="1">
      <alignment horizontal="center" vertical="center"/>
      <protection locked="0"/>
    </xf>
    <xf numFmtId="0" fontId="0" fillId="0" borderId="18" xfId="0" applyBorder="1" applyAlignment="1">
      <alignment vertical="center"/>
    </xf>
    <xf numFmtId="0" fontId="0" fillId="0" borderId="14" xfId="0" applyBorder="1" applyAlignment="1">
      <alignment vertical="center"/>
    </xf>
    <xf numFmtId="0" fontId="3" fillId="0" borderId="10" xfId="9" applyFont="1" applyBorder="1" applyAlignment="1" applyProtection="1">
      <alignment vertical="center"/>
      <protection locked="0"/>
    </xf>
    <xf numFmtId="0" fontId="3" fillId="0" borderId="0" xfId="9" applyFont="1" applyFill="1" applyBorder="1" applyAlignment="1" applyProtection="1">
      <alignment vertical="center" shrinkToFit="1"/>
      <protection locked="0"/>
    </xf>
    <xf numFmtId="0" fontId="3" fillId="8" borderId="0" xfId="10" applyFont="1" applyFill="1" applyBorder="1" applyAlignment="1">
      <alignment horizontal="left" vertical="center"/>
    </xf>
    <xf numFmtId="0" fontId="3" fillId="0" borderId="0" xfId="10" applyFont="1" applyBorder="1" applyAlignment="1" applyProtection="1">
      <alignment horizontal="left" vertical="center" shrinkToFit="1"/>
      <protection locked="0"/>
    </xf>
    <xf numFmtId="0" fontId="0" fillId="0" borderId="0" xfId="10" applyFont="1" applyBorder="1" applyAlignment="1">
      <alignment horizontal="center" vertical="center"/>
    </xf>
    <xf numFmtId="0" fontId="0" fillId="0" borderId="18" xfId="9" applyFont="1" applyBorder="1" applyAlignment="1">
      <alignment horizontal="center" vertical="center"/>
    </xf>
    <xf numFmtId="0" fontId="0" fillId="0" borderId="18" xfId="0" applyBorder="1" applyAlignment="1">
      <alignment horizontal="center" vertical="center"/>
    </xf>
    <xf numFmtId="0" fontId="0" fillId="0" borderId="10" xfId="9" applyFont="1" applyBorder="1" applyAlignment="1">
      <alignment horizontal="center" vertical="center"/>
    </xf>
    <xf numFmtId="0" fontId="0" fillId="0" borderId="14" xfId="0" applyBorder="1" applyAlignment="1">
      <alignment horizontal="center" vertical="center"/>
    </xf>
    <xf numFmtId="0" fontId="3" fillId="0" borderId="10" xfId="9" applyFont="1" applyBorder="1" applyAlignment="1">
      <alignment horizontal="center" vertical="center"/>
    </xf>
    <xf numFmtId="0" fontId="17" fillId="8" borderId="0" xfId="9" applyFont="1" applyFill="1" applyBorder="1" applyAlignment="1">
      <alignment horizontal="center" wrapText="1"/>
    </xf>
    <xf numFmtId="0" fontId="18" fillId="8" borderId="0" xfId="9" applyFont="1" applyFill="1" applyBorder="1" applyAlignment="1">
      <alignment horizontal="center" wrapText="1"/>
    </xf>
    <xf numFmtId="0" fontId="3" fillId="8" borderId="0" xfId="9" applyFont="1" applyFill="1" applyBorder="1" applyAlignment="1">
      <alignment horizontal="left" vertical="top" wrapText="1" indent="1"/>
    </xf>
    <xf numFmtId="0" fontId="0" fillId="0" borderId="0" xfId="10" applyFont="1" applyBorder="1" applyAlignment="1">
      <alignment horizontal="left" vertical="center"/>
    </xf>
    <xf numFmtId="0" fontId="3" fillId="0" borderId="0" xfId="10" applyFont="1" applyBorder="1" applyAlignment="1">
      <alignment horizontal="left" vertical="center"/>
    </xf>
    <xf numFmtId="0" fontId="0" fillId="0" borderId="0" xfId="10" applyFont="1" applyBorder="1" applyAlignment="1" applyProtection="1">
      <alignment horizontal="right" vertical="center" indent="1" shrinkToFit="1"/>
      <protection locked="0"/>
    </xf>
    <xf numFmtId="0" fontId="0" fillId="0" borderId="0" xfId="10" applyFont="1" applyBorder="1" applyAlignment="1" applyProtection="1">
      <alignment horizontal="left" vertical="center" shrinkToFit="1"/>
      <protection locked="0"/>
    </xf>
    <xf numFmtId="0" fontId="3" fillId="8" borderId="22" xfId="9" applyFont="1" applyFill="1" applyBorder="1" applyAlignment="1">
      <alignment horizontal="left" vertical="top" wrapText="1"/>
    </xf>
    <xf numFmtId="0" fontId="3" fillId="8" borderId="22" xfId="9" applyFont="1" applyFill="1" applyBorder="1" applyAlignment="1">
      <alignment vertical="top" wrapText="1"/>
    </xf>
    <xf numFmtId="0" fontId="3" fillId="8" borderId="0" xfId="9" applyFont="1" applyFill="1" applyBorder="1" applyAlignment="1">
      <alignment vertical="top" wrapText="1"/>
    </xf>
    <xf numFmtId="0" fontId="3" fillId="0" borderId="0" xfId="9" applyFont="1" applyBorder="1" applyAlignment="1">
      <alignment horizontal="left" vertical="top" wrapText="1" indent="1"/>
    </xf>
    <xf numFmtId="0" fontId="3" fillId="0" borderId="0" xfId="9" applyFont="1" applyBorder="1" applyAlignment="1">
      <alignment horizontal="center" vertical="center"/>
    </xf>
    <xf numFmtId="0" fontId="3" fillId="0" borderId="0" xfId="9" applyFont="1" applyBorder="1" applyAlignment="1">
      <alignment vertical="center"/>
    </xf>
    <xf numFmtId="0" fontId="18" fillId="8" borderId="0" xfId="9" applyFont="1" applyFill="1" applyBorder="1" applyAlignment="1">
      <alignment horizontal="center" vertical="center"/>
    </xf>
    <xf numFmtId="0" fontId="18" fillId="0" borderId="0" xfId="0" applyFont="1" applyBorder="1" applyAlignment="1">
      <alignment horizontal="center" vertical="center"/>
    </xf>
    <xf numFmtId="0" fontId="54" fillId="8" borderId="0" xfId="9" applyFont="1" applyFill="1" applyBorder="1" applyAlignment="1">
      <alignment horizontal="center" vertical="center"/>
    </xf>
    <xf numFmtId="0" fontId="54" fillId="0" borderId="0" xfId="0" applyFont="1" applyBorder="1" applyAlignment="1">
      <alignment horizontal="center" vertical="center"/>
    </xf>
    <xf numFmtId="0" fontId="0" fillId="8" borderId="0" xfId="9" applyFont="1" applyFill="1" applyBorder="1" applyAlignment="1">
      <alignment horizontal="left" vertical="center"/>
    </xf>
    <xf numFmtId="0" fontId="0" fillId="0" borderId="0" xfId="0" applyBorder="1" applyAlignment="1">
      <alignment vertical="center"/>
    </xf>
    <xf numFmtId="0" fontId="0" fillId="8" borderId="0" xfId="9" applyFont="1" applyFill="1" applyBorder="1" applyAlignment="1">
      <alignment horizontal="center" vertical="center"/>
    </xf>
    <xf numFmtId="0" fontId="0" fillId="0" borderId="10" xfId="9" applyFont="1" applyBorder="1" applyAlignment="1" applyProtection="1">
      <alignment horizontal="center" vertical="center"/>
      <protection locked="0"/>
    </xf>
    <xf numFmtId="0" fontId="0" fillId="8" borderId="6" xfId="10" applyFont="1" applyFill="1" applyBorder="1" applyAlignment="1">
      <alignment textRotation="45"/>
    </xf>
    <xf numFmtId="0" fontId="0" fillId="0" borderId="1" xfId="0" applyBorder="1" applyAlignment="1">
      <alignment textRotation="45"/>
    </xf>
    <xf numFmtId="0" fontId="0" fillId="8" borderId="1" xfId="10" applyFont="1" applyFill="1" applyBorder="1" applyAlignment="1">
      <alignment horizontal="center" vertical="center"/>
    </xf>
    <xf numFmtId="0" fontId="0" fillId="0" borderId="1" xfId="0" applyBorder="1" applyAlignment="1">
      <alignment horizontal="center" vertical="center"/>
    </xf>
    <xf numFmtId="0" fontId="0" fillId="8" borderId="1" xfId="10" applyFont="1" applyFill="1"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center" vertical="center"/>
    </xf>
    <xf numFmtId="0" fontId="0" fillId="8" borderId="10" xfId="10" applyFont="1" applyFill="1" applyBorder="1" applyAlignment="1">
      <alignment horizontal="center" vertical="center"/>
    </xf>
    <xf numFmtId="0" fontId="3" fillId="8" borderId="21" xfId="10" applyFont="1" applyFill="1" applyBorder="1" applyAlignment="1">
      <alignment horizontal="center" vertical="center"/>
    </xf>
    <xf numFmtId="0" fontId="3" fillId="0" borderId="22" xfId="0" applyFont="1" applyBorder="1" applyAlignment="1">
      <alignment horizontal="center" vertical="center"/>
    </xf>
    <xf numFmtId="0" fontId="0" fillId="8" borderId="23" xfId="10" applyFont="1" applyFill="1" applyBorder="1" applyAlignment="1">
      <alignment vertical="center"/>
    </xf>
    <xf numFmtId="0" fontId="0" fillId="0" borderId="20" xfId="0" applyBorder="1" applyAlignment="1">
      <alignment vertical="center"/>
    </xf>
    <xf numFmtId="0" fontId="0" fillId="8" borderId="21" xfId="10" applyFont="1" applyFill="1" applyBorder="1" applyAlignment="1">
      <alignment vertical="center"/>
    </xf>
    <xf numFmtId="0" fontId="0" fillId="0" borderId="22" xfId="0" applyBorder="1" applyAlignment="1">
      <alignment vertical="center"/>
    </xf>
    <xf numFmtId="0" fontId="0" fillId="0" borderId="2" xfId="10" applyFont="1" applyBorder="1" applyAlignment="1" applyProtection="1">
      <alignment horizontal="center" vertical="center"/>
      <protection locked="0"/>
    </xf>
    <xf numFmtId="0" fontId="0" fillId="0" borderId="2" xfId="10" applyFont="1" applyBorder="1" applyAlignment="1" applyProtection="1">
      <alignment horizontal="center" vertical="center" wrapText="1"/>
      <protection locked="0"/>
    </xf>
    <xf numFmtId="0" fontId="0" fillId="0" borderId="18" xfId="10" applyFont="1" applyBorder="1" applyAlignment="1" applyProtection="1">
      <alignment horizontal="center" vertical="center"/>
      <protection locked="0"/>
    </xf>
    <xf numFmtId="0" fontId="18" fillId="8" borderId="21" xfId="10" applyFont="1" applyFill="1" applyBorder="1" applyAlignment="1">
      <alignment horizontal="center" vertical="center"/>
    </xf>
    <xf numFmtId="0" fontId="18" fillId="0" borderId="22" xfId="0" applyFont="1" applyBorder="1" applyAlignment="1">
      <alignment horizontal="center" vertical="center"/>
    </xf>
    <xf numFmtId="0" fontId="3" fillId="8" borderId="21" xfId="10" applyFont="1" applyFill="1" applyBorder="1" applyAlignment="1">
      <alignment vertical="center"/>
    </xf>
    <xf numFmtId="0" fontId="0" fillId="8" borderId="6" xfId="10" applyFont="1" applyFill="1" applyBorder="1" applyAlignment="1">
      <alignment vertical="center"/>
    </xf>
    <xf numFmtId="0" fontId="0" fillId="0" borderId="12" xfId="0" applyBorder="1" applyAlignment="1">
      <alignment vertical="center"/>
    </xf>
    <xf numFmtId="0" fontId="0" fillId="0" borderId="0" xfId="10" applyFont="1" applyBorder="1" applyAlignment="1" applyProtection="1">
      <alignment horizontal="left" vertical="center"/>
      <protection locked="0"/>
    </xf>
    <xf numFmtId="0" fontId="0" fillId="0" borderId="0" xfId="0" applyAlignment="1">
      <alignment horizontal="left" vertical="center"/>
    </xf>
    <xf numFmtId="0" fontId="3" fillId="0" borderId="18" xfId="10" applyFont="1" applyBorder="1" applyAlignment="1">
      <alignment vertical="center"/>
    </xf>
    <xf numFmtId="0" fontId="3" fillId="0" borderId="21" xfId="10" applyFont="1" applyFill="1" applyBorder="1" applyAlignment="1" applyProtection="1">
      <alignment vertical="center" shrinkToFit="1"/>
      <protection locked="0"/>
    </xf>
    <xf numFmtId="0" fontId="3" fillId="0" borderId="0" xfId="10" applyFont="1" applyFill="1" applyBorder="1" applyAlignment="1" applyProtection="1">
      <alignment vertical="center" shrinkToFit="1"/>
      <protection locked="0"/>
    </xf>
    <xf numFmtId="0" fontId="3" fillId="0" borderId="21" xfId="10" applyFont="1" applyBorder="1" applyAlignment="1" applyProtection="1">
      <alignment vertical="center" shrinkToFit="1"/>
      <protection locked="0"/>
    </xf>
    <xf numFmtId="0" fontId="3" fillId="0" borderId="0" xfId="10" applyFont="1" applyBorder="1" applyAlignment="1" applyProtection="1">
      <alignment vertical="center" shrinkToFit="1"/>
      <protection locked="0"/>
    </xf>
    <xf numFmtId="0" fontId="3" fillId="0" borderId="0" xfId="10" applyFont="1" applyBorder="1" applyAlignment="1">
      <alignment vertical="center"/>
    </xf>
    <xf numFmtId="0" fontId="3" fillId="0" borderId="22" xfId="10" applyFont="1" applyBorder="1" applyAlignment="1">
      <alignment vertical="center"/>
    </xf>
    <xf numFmtId="0" fontId="3" fillId="0" borderId="21" xfId="10" applyFont="1" applyFill="1" applyBorder="1" applyAlignment="1">
      <alignment vertical="center"/>
    </xf>
    <xf numFmtId="0" fontId="3" fillId="0" borderId="0" xfId="10" applyFont="1" applyFill="1" applyBorder="1" applyAlignment="1">
      <alignment vertical="center"/>
    </xf>
    <xf numFmtId="0" fontId="3" fillId="0" borderId="0" xfId="10" applyFont="1" applyBorder="1" applyAlignment="1" applyProtection="1">
      <alignment horizontal="left" vertical="center"/>
      <protection locked="0"/>
    </xf>
    <xf numFmtId="0" fontId="3" fillId="8" borderId="22" xfId="10" applyFont="1" applyFill="1" applyBorder="1" applyAlignment="1">
      <alignment horizontal="left" vertical="top" wrapText="1"/>
    </xf>
    <xf numFmtId="0" fontId="3" fillId="8" borderId="22" xfId="10" applyFont="1" applyFill="1" applyBorder="1" applyAlignment="1">
      <alignment vertical="top" wrapText="1"/>
    </xf>
    <xf numFmtId="0" fontId="3" fillId="8" borderId="0" xfId="10" applyFont="1" applyFill="1" applyBorder="1" applyAlignment="1">
      <alignment vertical="top" wrapText="1"/>
    </xf>
    <xf numFmtId="0" fontId="0" fillId="0" borderId="10" xfId="10" applyFont="1" applyBorder="1" applyAlignment="1">
      <alignment horizontal="center" vertical="center" wrapText="1"/>
    </xf>
    <xf numFmtId="0" fontId="3" fillId="0" borderId="14" xfId="10" applyFont="1" applyBorder="1" applyAlignment="1">
      <alignment vertical="top" wrapText="1"/>
    </xf>
    <xf numFmtId="0" fontId="0" fillId="0" borderId="10" xfId="10" applyFont="1" applyBorder="1" applyAlignment="1" applyProtection="1">
      <alignment horizontal="center" vertical="center"/>
      <protection locked="0"/>
    </xf>
    <xf numFmtId="0" fontId="3" fillId="0" borderId="0" xfId="10" applyFont="1" applyBorder="1" applyAlignment="1" applyProtection="1">
      <alignment vertical="center"/>
      <protection locked="0"/>
    </xf>
    <xf numFmtId="0" fontId="3" fillId="0" borderId="0" xfId="10" applyFont="1" applyBorder="1" applyAlignment="1" applyProtection="1">
      <alignment horizontal="center" vertical="center"/>
      <protection locked="0"/>
    </xf>
    <xf numFmtId="0" fontId="18" fillId="8" borderId="0" xfId="10" applyFont="1" applyFill="1" applyBorder="1" applyAlignment="1">
      <alignment horizontal="center" vertical="center"/>
    </xf>
    <xf numFmtId="0" fontId="18" fillId="0" borderId="0" xfId="0" applyFont="1" applyAlignment="1">
      <alignment horizontal="center" vertical="center"/>
    </xf>
    <xf numFmtId="0" fontId="3" fillId="8" borderId="10" xfId="10" applyFont="1" applyFill="1" applyBorder="1" applyAlignment="1">
      <alignment horizontal="center" vertical="center"/>
    </xf>
    <xf numFmtId="0" fontId="17" fillId="8" borderId="0" xfId="10" applyFont="1" applyFill="1" applyBorder="1" applyAlignment="1">
      <alignment horizontal="center"/>
    </xf>
    <xf numFmtId="0" fontId="0" fillId="0" borderId="0" xfId="0" applyAlignment="1">
      <alignment horizontal="center"/>
    </xf>
    <xf numFmtId="0" fontId="3" fillId="8" borderId="0" xfId="10" applyFont="1" applyFill="1" applyBorder="1" applyAlignment="1">
      <alignment vertical="center"/>
    </xf>
    <xf numFmtId="0" fontId="3" fillId="0" borderId="0" xfId="10" applyFont="1" applyFill="1" applyBorder="1" applyAlignment="1" applyProtection="1">
      <alignment horizontal="center" vertical="center"/>
    </xf>
    <xf numFmtId="0" fontId="3" fillId="8" borderId="19" xfId="10" applyFont="1" applyFill="1" applyBorder="1" applyAlignment="1">
      <alignment horizontal="left" vertical="center"/>
    </xf>
    <xf numFmtId="0" fontId="3" fillId="8" borderId="19" xfId="10" applyFont="1" applyFill="1" applyBorder="1" applyAlignment="1">
      <alignment vertical="top"/>
    </xf>
    <xf numFmtId="0" fontId="17" fillId="8" borderId="0" xfId="10" applyFont="1" applyFill="1" applyBorder="1" applyAlignment="1">
      <alignment horizontal="center" wrapText="1"/>
    </xf>
    <xf numFmtId="0" fontId="18" fillId="8" borderId="0" xfId="10" applyFont="1" applyFill="1" applyBorder="1" applyAlignment="1">
      <alignment horizontal="center" wrapText="1"/>
    </xf>
    <xf numFmtId="0" fontId="80" fillId="0" borderId="0" xfId="1" applyBorder="1" applyAlignment="1" applyProtection="1">
      <alignment vertical="center"/>
    </xf>
    <xf numFmtId="0" fontId="155" fillId="0" borderId="0" xfId="15" applyFont="1" applyAlignment="1">
      <alignment horizontal="center" vertical="center" wrapText="1"/>
    </xf>
    <xf numFmtId="0" fontId="155" fillId="0" borderId="0" xfId="15" applyFont="1" applyAlignment="1">
      <alignment horizontal="center" vertical="center"/>
    </xf>
    <xf numFmtId="0" fontId="80" fillId="0" borderId="0" xfId="1" applyAlignment="1" applyProtection="1">
      <alignment vertical="center"/>
    </xf>
    <xf numFmtId="0" fontId="101" fillId="0" borderId="0" xfId="15" applyFont="1" applyAlignment="1">
      <alignment vertical="center"/>
    </xf>
    <xf numFmtId="0" fontId="10" fillId="0" borderId="0" xfId="0" applyFont="1" applyAlignment="1">
      <alignment horizontal="distributed" vertical="center"/>
    </xf>
    <xf numFmtId="0" fontId="10" fillId="0" borderId="0" xfId="0" applyFont="1" applyAlignment="1">
      <alignment horizontal="justify" vertical="center" wrapText="1"/>
    </xf>
    <xf numFmtId="0" fontId="104" fillId="0" borderId="10" xfId="15" applyFont="1" applyBorder="1" applyAlignment="1">
      <alignment horizontal="left" vertical="center"/>
    </xf>
    <xf numFmtId="0" fontId="104" fillId="0" borderId="18" xfId="15" applyFont="1" applyBorder="1" applyAlignment="1">
      <alignment horizontal="left" vertical="center"/>
    </xf>
    <xf numFmtId="0" fontId="104" fillId="0" borderId="14" xfId="15" applyFont="1" applyBorder="1" applyAlignment="1">
      <alignment horizontal="left" vertical="center"/>
    </xf>
    <xf numFmtId="0" fontId="104" fillId="0" borderId="1" xfId="15" applyFont="1" applyBorder="1" applyAlignment="1">
      <alignment horizontal="left" vertical="center"/>
    </xf>
    <xf numFmtId="0" fontId="104" fillId="0" borderId="6" xfId="15" applyFont="1" applyBorder="1" applyAlignment="1">
      <alignment horizontal="distributed" vertical="center"/>
    </xf>
    <xf numFmtId="0" fontId="104" fillId="0" borderId="12" xfId="15" applyFont="1" applyBorder="1" applyAlignment="1">
      <alignment horizontal="distributed" vertical="center"/>
    </xf>
    <xf numFmtId="0" fontId="104" fillId="0" borderId="6" xfId="15" applyFont="1" applyBorder="1" applyAlignment="1">
      <alignment horizontal="left" vertical="center"/>
    </xf>
    <xf numFmtId="0" fontId="100" fillId="0" borderId="19" xfId="15" applyFont="1" applyBorder="1" applyAlignment="1">
      <alignment horizontal="right" vertical="center"/>
    </xf>
    <xf numFmtId="0" fontId="96" fillId="0" borderId="10" xfId="15" applyFont="1" applyBorder="1" applyAlignment="1">
      <alignment horizontal="distributed" vertical="center"/>
    </xf>
    <xf numFmtId="0" fontId="96" fillId="0" borderId="14" xfId="15" applyFont="1" applyBorder="1" applyAlignment="1">
      <alignment horizontal="distributed" vertical="center"/>
    </xf>
    <xf numFmtId="0" fontId="100" fillId="0" borderId="21" xfId="15" applyFont="1" applyBorder="1" applyAlignment="1">
      <alignment horizontal="left" vertical="center"/>
    </xf>
    <xf numFmtId="0" fontId="100" fillId="0" borderId="0" xfId="15" applyFont="1" applyAlignment="1">
      <alignment horizontal="left" vertical="center"/>
    </xf>
    <xf numFmtId="0" fontId="100" fillId="0" borderId="22" xfId="15" applyFont="1" applyBorder="1" applyAlignment="1">
      <alignment horizontal="left" vertical="center"/>
    </xf>
    <xf numFmtId="0" fontId="101" fillId="0" borderId="19" xfId="15" applyFont="1" applyBorder="1" applyAlignment="1">
      <alignment horizontal="left" vertical="center" wrapText="1"/>
    </xf>
    <xf numFmtId="0" fontId="101" fillId="0" borderId="20" xfId="15" applyFont="1" applyBorder="1" applyAlignment="1">
      <alignment horizontal="left" vertical="center" wrapText="1"/>
    </xf>
    <xf numFmtId="0" fontId="101" fillId="0" borderId="21" xfId="15" applyFont="1" applyBorder="1" applyAlignment="1">
      <alignment horizontal="left" vertical="center" wrapText="1"/>
    </xf>
    <xf numFmtId="0" fontId="101" fillId="0" borderId="0" xfId="15" applyFont="1" applyAlignment="1">
      <alignment horizontal="left" vertical="center" wrapText="1"/>
    </xf>
    <xf numFmtId="0" fontId="101" fillId="0" borderId="22" xfId="15" applyFont="1" applyBorder="1" applyAlignment="1">
      <alignment horizontal="left" vertical="center" wrapText="1"/>
    </xf>
    <xf numFmtId="0" fontId="101" fillId="0" borderId="6" xfId="15" applyFont="1" applyBorder="1" applyAlignment="1">
      <alignment horizontal="left" vertical="center" wrapText="1"/>
    </xf>
    <xf numFmtId="0" fontId="101" fillId="0" borderId="1" xfId="15" applyFont="1" applyBorder="1" applyAlignment="1">
      <alignment horizontal="left" vertical="center" wrapText="1"/>
    </xf>
    <xf numFmtId="0" fontId="101" fillId="0" borderId="12" xfId="15" applyFont="1" applyBorder="1" applyAlignment="1">
      <alignment horizontal="left" vertical="center" wrapText="1"/>
    </xf>
    <xf numFmtId="0" fontId="100" fillId="0" borderId="6" xfId="15" applyFont="1" applyBorder="1" applyAlignment="1">
      <alignment horizontal="left" vertical="center"/>
    </xf>
    <xf numFmtId="0" fontId="100" fillId="0" borderId="1" xfId="15" applyFont="1" applyBorder="1" applyAlignment="1">
      <alignment horizontal="left" vertical="center"/>
    </xf>
    <xf numFmtId="0" fontId="100" fillId="0" borderId="12" xfId="15" applyFont="1" applyBorder="1" applyAlignment="1">
      <alignment horizontal="left" vertical="center"/>
    </xf>
    <xf numFmtId="0" fontId="100" fillId="0" borderId="21" xfId="15" applyFont="1" applyBorder="1" applyAlignment="1">
      <alignment horizontal="distributed" vertical="center"/>
    </xf>
    <xf numFmtId="0" fontId="100" fillId="0" borderId="0" xfId="15" applyFont="1" applyAlignment="1">
      <alignment horizontal="distributed" vertical="center"/>
    </xf>
    <xf numFmtId="0" fontId="100" fillId="0" borderId="22" xfId="15" applyFont="1" applyBorder="1" applyAlignment="1">
      <alignment horizontal="distributed" vertical="center"/>
    </xf>
    <xf numFmtId="0" fontId="100" fillId="0" borderId="6" xfId="15" applyFont="1" applyBorder="1" applyAlignment="1">
      <alignment horizontal="distributed" vertical="center"/>
    </xf>
    <xf numFmtId="0" fontId="100" fillId="0" borderId="1" xfId="15" applyFont="1" applyBorder="1" applyAlignment="1">
      <alignment horizontal="distributed" vertical="center"/>
    </xf>
    <xf numFmtId="0" fontId="100" fillId="0" borderId="12" xfId="15" applyFont="1" applyBorder="1" applyAlignment="1">
      <alignment horizontal="distributed" vertical="center"/>
    </xf>
    <xf numFmtId="0" fontId="96" fillId="0" borderId="6" xfId="15" applyFont="1" applyBorder="1" applyAlignment="1">
      <alignment horizontal="distributed" vertical="center"/>
    </xf>
    <xf numFmtId="0" fontId="96" fillId="0" borderId="12" xfId="15" applyFont="1" applyBorder="1" applyAlignment="1">
      <alignment horizontal="distributed" vertical="center"/>
    </xf>
    <xf numFmtId="0" fontId="10" fillId="0" borderId="0" xfId="0" applyFont="1" applyAlignment="1">
      <alignment vertical="center" wrapText="1"/>
    </xf>
    <xf numFmtId="0" fontId="80" fillId="0" borderId="0" xfId="1" applyAlignment="1" applyProtection="1">
      <alignment vertical="center" wrapText="1"/>
    </xf>
    <xf numFmtId="0" fontId="113" fillId="0" borderId="0" xfId="1" applyFont="1" applyAlignment="1" applyProtection="1">
      <alignment vertical="center" wrapText="1"/>
    </xf>
    <xf numFmtId="0" fontId="148" fillId="0" borderId="21" xfId="15" applyFont="1" applyBorder="1" applyAlignment="1">
      <alignment horizontal="left" vertical="center"/>
    </xf>
    <xf numFmtId="0" fontId="148" fillId="0" borderId="0" xfId="15" applyFont="1" applyAlignment="1">
      <alignment horizontal="left" vertical="center"/>
    </xf>
    <xf numFmtId="0" fontId="149" fillId="0" borderId="0" xfId="15" applyFont="1" applyAlignment="1">
      <alignment horizontal="left" vertical="center"/>
    </xf>
    <xf numFmtId="0" fontId="147" fillId="0" borderId="64" xfId="15" applyFont="1" applyBorder="1" applyAlignment="1">
      <alignment horizontal="left" vertical="center"/>
    </xf>
    <xf numFmtId="0" fontId="100" fillId="0" borderId="63" xfId="15" applyFont="1" applyBorder="1" applyAlignment="1">
      <alignment horizontal="left" vertical="top" wrapText="1"/>
    </xf>
    <xf numFmtId="0" fontId="100" fillId="0" borderId="64" xfId="15" applyFont="1" applyBorder="1" applyAlignment="1">
      <alignment horizontal="left" vertical="top" wrapText="1"/>
    </xf>
    <xf numFmtId="0" fontId="100" fillId="0" borderId="65" xfId="15" applyFont="1" applyBorder="1" applyAlignment="1">
      <alignment horizontal="left" vertical="top" wrapText="1"/>
    </xf>
    <xf numFmtId="0" fontId="100" fillId="0" borderId="21" xfId="15" applyFont="1" applyBorder="1" applyAlignment="1">
      <alignment horizontal="left" vertical="top" wrapText="1"/>
    </xf>
    <xf numFmtId="0" fontId="100" fillId="0" borderId="0" xfId="15" applyFont="1" applyAlignment="1">
      <alignment horizontal="left" vertical="top" wrapText="1"/>
    </xf>
    <xf numFmtId="0" fontId="100" fillId="0" borderId="22" xfId="15" applyFont="1" applyBorder="1" applyAlignment="1">
      <alignment horizontal="left" vertical="top" wrapText="1"/>
    </xf>
    <xf numFmtId="0" fontId="100" fillId="0" borderId="6" xfId="15" applyFont="1" applyBorder="1" applyAlignment="1">
      <alignment horizontal="left" vertical="top" wrapText="1"/>
    </xf>
    <xf numFmtId="0" fontId="100" fillId="0" borderId="1" xfId="15" applyFont="1" applyBorder="1" applyAlignment="1">
      <alignment horizontal="left" vertical="top" wrapText="1"/>
    </xf>
    <xf numFmtId="0" fontId="100" fillId="0" borderId="12" xfId="15" applyFont="1" applyBorder="1" applyAlignment="1">
      <alignment horizontal="left" vertical="top" wrapText="1"/>
    </xf>
    <xf numFmtId="0" fontId="147" fillId="0" borderId="0" xfId="15" applyFont="1" applyAlignment="1">
      <alignment horizontal="left" vertical="center"/>
    </xf>
    <xf numFmtId="0" fontId="101" fillId="0" borderId="0" xfId="15" applyFont="1" applyAlignment="1">
      <alignment horizontal="left" vertical="center"/>
    </xf>
    <xf numFmtId="0" fontId="101" fillId="0" borderId="21" xfId="15" applyFont="1" applyBorder="1" applyAlignment="1">
      <alignment horizontal="left" vertical="top"/>
    </xf>
    <xf numFmtId="0" fontId="101" fillId="0" borderId="0" xfId="15" applyFont="1" applyAlignment="1">
      <alignment horizontal="left" vertical="top"/>
    </xf>
    <xf numFmtId="0" fontId="152" fillId="0" borderId="0" xfId="15" applyFont="1" applyAlignment="1">
      <alignment horizontal="left" vertical="center"/>
    </xf>
    <xf numFmtId="0" fontId="101" fillId="0" borderId="60" xfId="15" applyFont="1" applyBorder="1" applyAlignment="1">
      <alignment horizontal="distributed" vertical="center"/>
    </xf>
    <xf numFmtId="0" fontId="101" fillId="0" borderId="18" xfId="15" applyFont="1" applyBorder="1" applyAlignment="1">
      <alignment horizontal="distributed" vertical="center"/>
    </xf>
    <xf numFmtId="0" fontId="101" fillId="0" borderId="18" xfId="15" applyFont="1" applyBorder="1" applyAlignment="1">
      <alignment horizontal="left" vertical="center"/>
    </xf>
    <xf numFmtId="0" fontId="101" fillId="0" borderId="18" xfId="15" applyFont="1" applyBorder="1" applyAlignment="1">
      <alignment horizontal="center" vertical="center"/>
    </xf>
    <xf numFmtId="0" fontId="101" fillId="0" borderId="73" xfId="15" applyFont="1" applyBorder="1" applyAlignment="1">
      <alignment horizontal="center" vertical="center"/>
    </xf>
    <xf numFmtId="0" fontId="101" fillId="0" borderId="46" xfId="15" applyFont="1" applyBorder="1" applyAlignment="1">
      <alignment horizontal="distributed" vertical="center"/>
    </xf>
    <xf numFmtId="0" fontId="101" fillId="0" borderId="0" xfId="15" applyFont="1" applyAlignment="1">
      <alignment horizontal="distributed" vertical="center"/>
    </xf>
    <xf numFmtId="0" fontId="101" fillId="0" borderId="48" xfId="15" applyFont="1" applyBorder="1" applyAlignment="1">
      <alignment horizontal="distributed" vertical="center"/>
    </xf>
    <xf numFmtId="0" fontId="101" fillId="0" borderId="44" xfId="15" applyFont="1" applyBorder="1" applyAlignment="1">
      <alignment horizontal="distributed" vertical="center"/>
    </xf>
    <xf numFmtId="0" fontId="101" fillId="0" borderId="73" xfId="15" applyFont="1" applyBorder="1" applyAlignment="1">
      <alignment horizontal="left" vertical="center"/>
    </xf>
    <xf numFmtId="0" fontId="101" fillId="0" borderId="45" xfId="15" applyFont="1" applyBorder="1" applyAlignment="1">
      <alignment horizontal="left" vertical="center"/>
    </xf>
    <xf numFmtId="0" fontId="101" fillId="0" borderId="142" xfId="15" applyFont="1" applyBorder="1" applyAlignment="1">
      <alignment horizontal="left" vertical="center"/>
    </xf>
    <xf numFmtId="0" fontId="101" fillId="0" borderId="22" xfId="15" applyFont="1" applyBorder="1" applyAlignment="1">
      <alignment horizontal="distributed" vertical="center"/>
    </xf>
    <xf numFmtId="0" fontId="101" fillId="0" borderId="0" xfId="15" applyFont="1" applyAlignment="1">
      <alignment horizontal="center" vertical="center"/>
    </xf>
    <xf numFmtId="0" fontId="101" fillId="0" borderId="47" xfId="15" applyFont="1" applyBorder="1" applyAlignment="1">
      <alignment horizontal="left" vertical="center"/>
    </xf>
    <xf numFmtId="0" fontId="101" fillId="0" borderId="47" xfId="15" applyFont="1" applyBorder="1" applyAlignment="1">
      <alignment horizontal="center" vertical="center"/>
    </xf>
    <xf numFmtId="0" fontId="100" fillId="0" borderId="2" xfId="15" applyFont="1" applyBorder="1" applyAlignment="1">
      <alignment horizontal="distributed" vertical="center"/>
    </xf>
    <xf numFmtId="0" fontId="101" fillId="0" borderId="2" xfId="15" applyFont="1" applyBorder="1" applyAlignment="1">
      <alignment horizontal="center" vertical="center"/>
    </xf>
    <xf numFmtId="0" fontId="100" fillId="0" borderId="10" xfId="15" applyFont="1" applyBorder="1" applyAlignment="1">
      <alignment horizontal="distributed" vertical="center"/>
    </xf>
    <xf numFmtId="0" fontId="100" fillId="0" borderId="18" xfId="15" applyFont="1" applyBorder="1" applyAlignment="1">
      <alignment horizontal="distributed" vertical="center"/>
    </xf>
    <xf numFmtId="0" fontId="100" fillId="0" borderId="14" xfId="15" applyFont="1" applyBorder="1" applyAlignment="1">
      <alignment horizontal="distributed" vertical="center"/>
    </xf>
    <xf numFmtId="0" fontId="101" fillId="0" borderId="60" xfId="15" applyFont="1" applyBorder="1" applyAlignment="1">
      <alignment horizontal="left" vertical="center"/>
    </xf>
    <xf numFmtId="0" fontId="100" fillId="0" borderId="19" xfId="15" applyFont="1" applyBorder="1" applyAlignment="1">
      <alignment horizontal="center" vertical="center"/>
    </xf>
    <xf numFmtId="0" fontId="101" fillId="0" borderId="19" xfId="15" applyFont="1" applyBorder="1" applyAlignment="1">
      <alignment horizontal="left" vertical="center"/>
    </xf>
    <xf numFmtId="0" fontId="101" fillId="0" borderId="62" xfId="15" applyFont="1" applyBorder="1" applyAlignment="1">
      <alignment horizontal="left" vertical="center"/>
    </xf>
    <xf numFmtId="0" fontId="101" fillId="0" borderId="1" xfId="15" applyFont="1" applyBorder="1" applyAlignment="1">
      <alignment horizontal="left" vertical="center"/>
    </xf>
    <xf numFmtId="0" fontId="101" fillId="0" borderId="61" xfId="15" applyFont="1" applyBorder="1" applyAlignment="1">
      <alignment horizontal="left" vertical="center"/>
    </xf>
    <xf numFmtId="0" fontId="101" fillId="0" borderId="46" xfId="15" applyFont="1" applyBorder="1" applyAlignment="1">
      <alignment horizontal="center" vertical="center" wrapText="1"/>
    </xf>
    <xf numFmtId="0" fontId="101" fillId="0" borderId="0" xfId="15" applyFont="1" applyAlignment="1">
      <alignment horizontal="distributed" vertical="center" wrapText="1"/>
    </xf>
    <xf numFmtId="0" fontId="101" fillId="0" borderId="22" xfId="15" applyFont="1" applyBorder="1" applyAlignment="1">
      <alignment horizontal="distributed" vertical="center" wrapText="1"/>
    </xf>
    <xf numFmtId="0" fontId="100" fillId="0" borderId="5" xfId="15" applyFont="1" applyBorder="1" applyAlignment="1">
      <alignment horizontal="distributed" vertical="center"/>
    </xf>
    <xf numFmtId="0" fontId="100" fillId="0" borderId="10" xfId="15" applyFont="1" applyBorder="1" applyAlignment="1">
      <alignment horizontal="center" vertical="center"/>
    </xf>
    <xf numFmtId="0" fontId="100" fillId="0" borderId="18" xfId="15" applyFont="1" applyBorder="1" applyAlignment="1">
      <alignment horizontal="center" vertical="center"/>
    </xf>
    <xf numFmtId="0" fontId="100" fillId="0" borderId="73" xfId="15" applyFont="1" applyBorder="1" applyAlignment="1">
      <alignment horizontal="center" vertical="center"/>
    </xf>
    <xf numFmtId="0" fontId="101" fillId="0" borderId="122" xfId="15" applyFont="1" applyBorder="1" applyAlignment="1">
      <alignment horizontal="distributed" vertical="center"/>
    </xf>
    <xf numFmtId="0" fontId="101" fillId="0" borderId="19" xfId="15" applyFont="1" applyBorder="1" applyAlignment="1">
      <alignment horizontal="distributed" vertical="center"/>
    </xf>
    <xf numFmtId="0" fontId="101" fillId="0" borderId="20" xfId="15" applyFont="1" applyBorder="1" applyAlignment="1">
      <alignment horizontal="distributed" vertical="center"/>
    </xf>
    <xf numFmtId="0" fontId="101" fillId="0" borderId="121" xfId="15" applyFont="1" applyBorder="1" applyAlignment="1">
      <alignment horizontal="distributed" vertical="center"/>
    </xf>
    <xf numFmtId="0" fontId="101" fillId="0" borderId="1" xfId="15" applyFont="1" applyBorder="1" applyAlignment="1">
      <alignment horizontal="distributed" vertical="center"/>
    </xf>
    <xf numFmtId="0" fontId="101" fillId="0" borderId="12" xfId="15" applyFont="1" applyBorder="1" applyAlignment="1">
      <alignment horizontal="distributed" vertical="center"/>
    </xf>
    <xf numFmtId="0" fontId="104" fillId="0" borderId="21" xfId="15" applyFont="1" applyBorder="1" applyAlignment="1">
      <alignment horizontal="left" vertical="center"/>
    </xf>
    <xf numFmtId="0" fontId="104" fillId="0" borderId="0" xfId="15" applyFont="1" applyAlignment="1">
      <alignment horizontal="left" vertical="center"/>
    </xf>
    <xf numFmtId="0" fontId="101" fillId="0" borderId="14" xfId="15" applyFont="1" applyBorder="1" applyAlignment="1">
      <alignment horizontal="center" vertical="center"/>
    </xf>
    <xf numFmtId="0" fontId="101" fillId="0" borderId="10" xfId="15" applyFont="1" applyBorder="1" applyAlignment="1">
      <alignment horizontal="center" vertical="center"/>
    </xf>
    <xf numFmtId="0" fontId="101" fillId="0" borderId="46" xfId="15" applyFont="1" applyBorder="1" applyAlignment="1">
      <alignment horizontal="distributed" vertical="center" wrapText="1"/>
    </xf>
    <xf numFmtId="0" fontId="101" fillId="0" borderId="5" xfId="15" applyFont="1" applyBorder="1" applyAlignment="1">
      <alignment horizontal="center" vertical="center"/>
    </xf>
    <xf numFmtId="0" fontId="101" fillId="0" borderId="7" xfId="15" applyFont="1" applyBorder="1" applyAlignment="1">
      <alignment horizontal="center" vertical="center"/>
    </xf>
    <xf numFmtId="0" fontId="101" fillId="0" borderId="19" xfId="15" applyFont="1" applyBorder="1" applyAlignment="1">
      <alignment horizontal="center" vertical="center"/>
    </xf>
    <xf numFmtId="0" fontId="101" fillId="0" borderId="62" xfId="15" applyFont="1" applyBorder="1" applyAlignment="1">
      <alignment horizontal="center" vertical="center"/>
    </xf>
    <xf numFmtId="0" fontId="101" fillId="0" borderId="14" xfId="15" applyFont="1" applyBorder="1" applyAlignment="1">
      <alignment horizontal="distributed" vertical="center"/>
    </xf>
    <xf numFmtId="0" fontId="147" fillId="0" borderId="1" xfId="15" applyFont="1" applyBorder="1" applyAlignment="1">
      <alignment horizontal="left" vertical="center"/>
    </xf>
    <xf numFmtId="0" fontId="147" fillId="0" borderId="12" xfId="15" applyFont="1" applyBorder="1" applyAlignment="1">
      <alignment horizontal="left" vertical="center"/>
    </xf>
    <xf numFmtId="0" fontId="101" fillId="0" borderId="121" xfId="15" applyFont="1" applyBorder="1" applyAlignment="1">
      <alignment horizontal="distributed" vertical="center" wrapText="1"/>
    </xf>
    <xf numFmtId="0" fontId="101" fillId="0" borderId="1" xfId="15" applyFont="1" applyBorder="1" applyAlignment="1">
      <alignment horizontal="distributed" vertical="center" wrapText="1"/>
    </xf>
    <xf numFmtId="0" fontId="101" fillId="0" borderId="12" xfId="15" applyFont="1" applyBorder="1" applyAlignment="1">
      <alignment horizontal="distributed" vertical="center" wrapText="1"/>
    </xf>
    <xf numFmtId="0" fontId="101" fillId="0" borderId="15" xfId="15" applyFont="1" applyBorder="1" applyAlignment="1">
      <alignment horizontal="center" vertical="center"/>
    </xf>
    <xf numFmtId="0" fontId="104" fillId="0" borderId="21" xfId="15" applyFont="1" applyBorder="1" applyAlignment="1">
      <alignment horizontal="distributed" vertical="center" wrapText="1"/>
    </xf>
    <xf numFmtId="0" fontId="104" fillId="0" borderId="0" xfId="15" applyFont="1" applyAlignment="1">
      <alignment horizontal="distributed" vertical="center" wrapText="1"/>
    </xf>
    <xf numFmtId="0" fontId="104" fillId="0" borderId="23" xfId="15" applyFont="1" applyBorder="1" applyAlignment="1">
      <alignment horizontal="distributed" vertical="center" wrapText="1"/>
    </xf>
    <xf numFmtId="0" fontId="104" fillId="0" borderId="19" xfId="15" applyFont="1" applyBorder="1" applyAlignment="1">
      <alignment horizontal="distributed" vertical="center" wrapText="1"/>
    </xf>
    <xf numFmtId="0" fontId="104" fillId="0" borderId="6" xfId="15" applyFont="1" applyBorder="1" applyAlignment="1">
      <alignment horizontal="distributed" vertical="center" wrapText="1"/>
    </xf>
    <xf numFmtId="0" fontId="104" fillId="0" borderId="1" xfId="15" applyFont="1" applyBorder="1" applyAlignment="1">
      <alignment horizontal="distributed" vertical="center" wrapText="1"/>
    </xf>
    <xf numFmtId="0" fontId="147" fillId="0" borderId="47" xfId="15" applyFont="1" applyBorder="1" applyAlignment="1">
      <alignment horizontal="left" vertical="center"/>
    </xf>
    <xf numFmtId="0" fontId="100" fillId="0" borderId="21" xfId="15" applyFont="1" applyBorder="1" applyAlignment="1">
      <alignment horizontal="left" vertical="top"/>
    </xf>
    <xf numFmtId="0" fontId="100" fillId="0" borderId="0" xfId="15" applyFont="1" applyAlignment="1">
      <alignment horizontal="left" vertical="top"/>
    </xf>
    <xf numFmtId="0" fontId="101" fillId="0" borderId="119" xfId="15" applyFont="1" applyBorder="1" applyAlignment="1">
      <alignment horizontal="distributed" vertical="center"/>
    </xf>
    <xf numFmtId="0" fontId="101" fillId="0" borderId="64" xfId="15" applyFont="1" applyBorder="1" applyAlignment="1">
      <alignment horizontal="distributed" vertical="center"/>
    </xf>
    <xf numFmtId="0" fontId="101" fillId="0" borderId="65" xfId="15" applyFont="1" applyBorder="1" applyAlignment="1">
      <alignment horizontal="distributed" vertical="center"/>
    </xf>
    <xf numFmtId="0" fontId="101" fillId="0" borderId="64" xfId="15" applyFont="1" applyBorder="1" applyAlignment="1">
      <alignment horizontal="center" vertical="center"/>
    </xf>
    <xf numFmtId="0" fontId="101" fillId="0" borderId="120" xfId="15" applyFont="1" applyBorder="1" applyAlignment="1">
      <alignment horizontal="center" vertical="center"/>
    </xf>
    <xf numFmtId="0" fontId="101" fillId="0" borderId="8" xfId="15" applyFont="1" applyBorder="1" applyAlignment="1">
      <alignment horizontal="distributed" vertical="center"/>
    </xf>
    <xf numFmtId="0" fontId="101" fillId="0" borderId="2" xfId="15" applyFont="1" applyBorder="1" applyAlignment="1">
      <alignment horizontal="distributed" vertical="center"/>
    </xf>
    <xf numFmtId="0" fontId="101" fillId="0" borderId="8" xfId="15" applyFont="1" applyBorder="1" applyAlignment="1">
      <alignment horizontal="distributed" vertical="center" wrapText="1"/>
    </xf>
    <xf numFmtId="0" fontId="101" fillId="0" borderId="2" xfId="15" applyFont="1" applyBorder="1" applyAlignment="1">
      <alignment horizontal="distributed" vertical="center" wrapText="1"/>
    </xf>
    <xf numFmtId="0" fontId="100" fillId="0" borderId="19" xfId="15" applyFont="1" applyBorder="1" applyAlignment="1">
      <alignment horizontal="left" vertical="center"/>
    </xf>
    <xf numFmtId="0" fontId="100" fillId="0" borderId="20" xfId="15" applyFont="1" applyBorder="1" applyAlignment="1">
      <alignment horizontal="left" vertical="center"/>
    </xf>
    <xf numFmtId="0" fontId="95" fillId="0" borderId="21" xfId="15" applyFont="1" applyBorder="1" applyAlignment="1">
      <alignment horizontal="left" vertical="center"/>
    </xf>
    <xf numFmtId="0" fontId="95" fillId="0" borderId="0" xfId="15" applyFont="1" applyAlignment="1">
      <alignment horizontal="left" vertical="center"/>
    </xf>
    <xf numFmtId="0" fontId="104" fillId="0" borderId="0" xfId="15" applyFont="1" applyAlignment="1">
      <alignment horizontal="distributed" vertical="top"/>
    </xf>
    <xf numFmtId="0" fontId="101" fillId="0" borderId="22" xfId="15" applyFont="1" applyBorder="1" applyAlignment="1">
      <alignment horizontal="center" vertical="center"/>
    </xf>
    <xf numFmtId="0" fontId="147" fillId="0" borderId="22" xfId="15" applyFont="1" applyBorder="1" applyAlignment="1">
      <alignment horizontal="left" vertical="center"/>
    </xf>
    <xf numFmtId="0" fontId="101" fillId="0" borderId="0" xfId="15" applyFont="1" applyAlignment="1">
      <alignment horizontal="distributed" vertical="distributed"/>
    </xf>
    <xf numFmtId="0" fontId="104" fillId="0" borderId="0" xfId="15" applyFont="1" applyAlignment="1">
      <alignment horizontal="distributed" vertical="center"/>
    </xf>
    <xf numFmtId="0" fontId="145" fillId="0" borderId="119" xfId="15" applyFont="1" applyBorder="1" applyAlignment="1">
      <alignment horizontal="center" vertical="center"/>
    </xf>
    <xf numFmtId="0" fontId="145" fillId="0" borderId="120" xfId="15" applyFont="1" applyBorder="1" applyAlignment="1">
      <alignment horizontal="center" vertical="center"/>
    </xf>
    <xf numFmtId="0" fontId="145" fillId="0" borderId="48" xfId="15" applyFont="1" applyBorder="1" applyAlignment="1">
      <alignment horizontal="center" vertical="center"/>
    </xf>
    <xf numFmtId="0" fontId="145" fillId="0" borderId="49" xfId="15" applyFont="1" applyBorder="1" applyAlignment="1">
      <alignment horizontal="center" vertical="center"/>
    </xf>
    <xf numFmtId="0" fontId="146" fillId="0" borderId="19" xfId="15" applyFont="1" applyBorder="1" applyAlignment="1">
      <alignment horizontal="center" vertical="center"/>
    </xf>
    <xf numFmtId="0" fontId="146" fillId="0" borderId="20" xfId="15" applyFont="1" applyBorder="1" applyAlignment="1">
      <alignment horizontal="center" vertical="center"/>
    </xf>
    <xf numFmtId="0" fontId="146" fillId="0" borderId="0" xfId="15" applyFont="1" applyAlignment="1">
      <alignment horizontal="center" vertical="center"/>
    </xf>
    <xf numFmtId="0" fontId="146" fillId="0" borderId="22" xfId="15" applyFont="1" applyBorder="1" applyAlignment="1">
      <alignment horizontal="center" vertical="center"/>
    </xf>
    <xf numFmtId="0" fontId="137" fillId="0" borderId="0" xfId="15" applyFont="1" applyAlignment="1">
      <alignment horizontal="center" vertical="center"/>
    </xf>
    <xf numFmtId="0" fontId="137" fillId="0" borderId="22" xfId="15" applyFont="1" applyBorder="1" applyAlignment="1">
      <alignment horizontal="center" vertical="center"/>
    </xf>
    <xf numFmtId="0" fontId="98" fillId="0" borderId="0" xfId="15" applyFont="1" applyAlignment="1">
      <alignment horizontal="left" vertical="center"/>
    </xf>
    <xf numFmtId="0" fontId="100" fillId="0" borderId="10" xfId="15" applyFont="1" applyBorder="1" applyAlignment="1">
      <alignment vertical="center" shrinkToFit="1"/>
    </xf>
    <xf numFmtId="0" fontId="100" fillId="0" borderId="18" xfId="15" applyFont="1" applyBorder="1" applyAlignment="1">
      <alignment vertical="center" shrinkToFit="1"/>
    </xf>
    <xf numFmtId="0" fontId="100" fillId="0" borderId="14" xfId="15" applyFont="1" applyBorder="1" applyAlignment="1">
      <alignment vertical="center" shrinkToFit="1"/>
    </xf>
    <xf numFmtId="0" fontId="101" fillId="0" borderId="19" xfId="15" applyFont="1" applyBorder="1" applyAlignment="1">
      <alignment horizontal="right" vertical="center"/>
    </xf>
    <xf numFmtId="0" fontId="104" fillId="0" borderId="23" xfId="15" applyFont="1" applyBorder="1" applyAlignment="1">
      <alignment horizontal="center" vertical="center" wrapText="1"/>
    </xf>
    <xf numFmtId="0" fontId="104" fillId="0" borderId="19" xfId="15" applyFont="1" applyBorder="1" applyAlignment="1">
      <alignment horizontal="center" vertical="center" wrapText="1"/>
    </xf>
    <xf numFmtId="0" fontId="104" fillId="0" borderId="21" xfId="15" applyFont="1" applyBorder="1" applyAlignment="1">
      <alignment horizontal="center" vertical="center" wrapText="1"/>
    </xf>
    <xf numFmtId="0" fontId="104" fillId="0" borderId="0" xfId="15" applyFont="1" applyAlignment="1">
      <alignment horizontal="center" vertical="center" wrapText="1"/>
    </xf>
    <xf numFmtId="0" fontId="104" fillId="0" borderId="6" xfId="15" applyFont="1" applyBorder="1" applyAlignment="1">
      <alignment horizontal="center" vertical="center" wrapText="1"/>
    </xf>
    <xf numFmtId="0" fontId="104" fillId="0" borderId="1" xfId="15" applyFont="1" applyBorder="1" applyAlignment="1">
      <alignment horizontal="center" vertical="center" wrapText="1"/>
    </xf>
    <xf numFmtId="0" fontId="101" fillId="0" borderId="19" xfId="15" applyFont="1" applyBorder="1" applyAlignment="1">
      <alignment horizontal="center" vertical="center" wrapText="1"/>
    </xf>
    <xf numFmtId="0" fontId="101" fillId="0" borderId="20" xfId="15" applyFont="1" applyBorder="1" applyAlignment="1">
      <alignment horizontal="center" vertical="center" wrapText="1"/>
    </xf>
    <xf numFmtId="0" fontId="101" fillId="0" borderId="0" xfId="15" applyFont="1" applyAlignment="1">
      <alignment horizontal="center" vertical="center" wrapText="1"/>
    </xf>
    <xf numFmtId="0" fontId="101" fillId="0" borderId="22" xfId="15" applyFont="1" applyBorder="1" applyAlignment="1">
      <alignment horizontal="center" vertical="center" wrapText="1"/>
    </xf>
    <xf numFmtId="0" fontId="101" fillId="0" borderId="1" xfId="15" applyFont="1" applyBorder="1" applyAlignment="1">
      <alignment horizontal="center" vertical="center" wrapText="1"/>
    </xf>
    <xf numFmtId="0" fontId="101" fillId="0" borderId="12" xfId="15" applyFont="1" applyBorder="1" applyAlignment="1">
      <alignment horizontal="center" vertical="center" wrapText="1"/>
    </xf>
    <xf numFmtId="0" fontId="100" fillId="0" borderId="18" xfId="15" applyFont="1" applyBorder="1" applyAlignment="1">
      <alignment horizontal="left" vertical="center" shrinkToFit="1"/>
    </xf>
    <xf numFmtId="0" fontId="100" fillId="0" borderId="14" xfId="15" applyFont="1" applyBorder="1" applyAlignment="1">
      <alignment horizontal="left" vertical="center" shrinkToFit="1"/>
    </xf>
    <xf numFmtId="0" fontId="100" fillId="0" borderId="18" xfId="15" applyFont="1" applyBorder="1" applyAlignment="1">
      <alignment horizontal="left" vertical="center"/>
    </xf>
    <xf numFmtId="0" fontId="100" fillId="0" borderId="14" xfId="15" applyFont="1" applyBorder="1" applyAlignment="1">
      <alignment horizontal="left" vertical="center"/>
    </xf>
    <xf numFmtId="0" fontId="101" fillId="0" borderId="21" xfId="15" applyFont="1" applyBorder="1" applyAlignment="1">
      <alignment horizontal="left" vertical="center"/>
    </xf>
    <xf numFmtId="0" fontId="101" fillId="0" borderId="23" xfId="15" applyFont="1" applyBorder="1" applyAlignment="1">
      <alignment horizontal="distributed" vertical="center" shrinkToFit="1"/>
    </xf>
    <xf numFmtId="0" fontId="101" fillId="0" borderId="19" xfId="15" applyFont="1" applyBorder="1" applyAlignment="1">
      <alignment horizontal="distributed" vertical="center" shrinkToFit="1"/>
    </xf>
    <xf numFmtId="0" fontId="101" fillId="0" borderId="20" xfId="15" applyFont="1" applyBorder="1" applyAlignment="1">
      <alignment horizontal="distributed" vertical="center" shrinkToFit="1"/>
    </xf>
    <xf numFmtId="0" fontId="101" fillId="0" borderId="21" xfId="15" applyFont="1" applyBorder="1" applyAlignment="1">
      <alignment horizontal="distributed" vertical="center" shrinkToFit="1"/>
    </xf>
    <xf numFmtId="0" fontId="101" fillId="0" borderId="0" xfId="15" applyFont="1" applyAlignment="1">
      <alignment horizontal="distributed" vertical="center" shrinkToFit="1"/>
    </xf>
    <xf numFmtId="0" fontId="101" fillId="0" borderId="22" xfId="15" applyFont="1" applyBorder="1" applyAlignment="1">
      <alignment horizontal="distributed" vertical="center" shrinkToFit="1"/>
    </xf>
    <xf numFmtId="0" fontId="101" fillId="0" borderId="6" xfId="15" applyFont="1" applyBorder="1" applyAlignment="1">
      <alignment horizontal="distributed" vertical="center" shrinkToFit="1"/>
    </xf>
    <xf numFmtId="0" fontId="101" fillId="0" borderId="1" xfId="15" applyFont="1" applyBorder="1" applyAlignment="1">
      <alignment horizontal="distributed" vertical="center" shrinkToFit="1"/>
    </xf>
    <xf numFmtId="0" fontId="101" fillId="0" borderId="12" xfId="15" applyFont="1" applyBorder="1" applyAlignment="1">
      <alignment horizontal="distributed" vertical="center" shrinkToFit="1"/>
    </xf>
    <xf numFmtId="0" fontId="101" fillId="0" borderId="63" xfId="15" applyFont="1" applyBorder="1" applyAlignment="1">
      <alignment horizontal="left" vertical="center"/>
    </xf>
    <xf numFmtId="0" fontId="101" fillId="0" borderId="64" xfId="15" applyFont="1" applyBorder="1" applyAlignment="1">
      <alignment horizontal="left" vertical="center"/>
    </xf>
    <xf numFmtId="0" fontId="100" fillId="0" borderId="63" xfId="15" applyFont="1" applyBorder="1" applyAlignment="1">
      <alignment horizontal="center" vertical="top" wrapText="1"/>
    </xf>
    <xf numFmtId="0" fontId="100" fillId="0" borderId="64" xfId="15" applyFont="1" applyBorder="1" applyAlignment="1">
      <alignment horizontal="center" vertical="top" wrapText="1"/>
    </xf>
    <xf numFmtId="0" fontId="100" fillId="0" borderId="65" xfId="15" applyFont="1" applyBorder="1" applyAlignment="1">
      <alignment horizontal="center" vertical="top" wrapText="1"/>
    </xf>
    <xf numFmtId="0" fontId="100" fillId="0" borderId="21" xfId="15" applyFont="1" applyBorder="1" applyAlignment="1">
      <alignment horizontal="center" vertical="top" wrapText="1"/>
    </xf>
    <xf numFmtId="0" fontId="100" fillId="0" borderId="0" xfId="15" applyFont="1" applyAlignment="1">
      <alignment horizontal="center" vertical="top" wrapText="1"/>
    </xf>
    <xf numFmtId="0" fontId="100" fillId="0" borderId="22" xfId="15" applyFont="1" applyBorder="1" applyAlignment="1">
      <alignment horizontal="center" vertical="top" wrapText="1"/>
    </xf>
    <xf numFmtId="0" fontId="100" fillId="0" borderId="6" xfId="15" applyFont="1" applyBorder="1" applyAlignment="1">
      <alignment horizontal="center" vertical="top" wrapText="1"/>
    </xf>
    <xf numFmtId="0" fontId="100" fillId="0" borderId="1" xfId="15" applyFont="1" applyBorder="1" applyAlignment="1">
      <alignment horizontal="center" vertical="top" wrapText="1"/>
    </xf>
    <xf numFmtId="0" fontId="100" fillId="0" borderId="12" xfId="15" applyFont="1" applyBorder="1" applyAlignment="1">
      <alignment horizontal="center" vertical="top" wrapText="1"/>
    </xf>
    <xf numFmtId="0" fontId="104" fillId="0" borderId="18" xfId="15" applyFont="1" applyBorder="1" applyAlignment="1">
      <alignment horizontal="distributed" vertical="center"/>
    </xf>
    <xf numFmtId="0" fontId="104" fillId="0" borderId="14" xfId="15" applyFont="1" applyBorder="1" applyAlignment="1">
      <alignment horizontal="distributed" vertical="center"/>
    </xf>
    <xf numFmtId="0" fontId="104" fillId="0" borderId="11" xfId="15" applyFont="1" applyBorder="1" applyAlignment="1">
      <alignment horizontal="distributed" vertical="center"/>
    </xf>
    <xf numFmtId="0" fontId="104" fillId="0" borderId="45" xfId="15" applyFont="1" applyBorder="1" applyAlignment="1">
      <alignment horizontal="distributed" vertical="center"/>
    </xf>
    <xf numFmtId="0" fontId="104" fillId="0" borderId="16" xfId="15" applyFont="1" applyBorder="1" applyAlignment="1">
      <alignment horizontal="distributed" vertical="center"/>
    </xf>
    <xf numFmtId="0" fontId="101" fillId="0" borderId="44" xfId="15" applyFont="1" applyBorder="1" applyAlignment="1">
      <alignment horizontal="left" vertical="center"/>
    </xf>
    <xf numFmtId="0" fontId="101" fillId="0" borderId="40" xfId="15" applyFont="1" applyBorder="1" applyAlignment="1">
      <alignment horizontal="center" vertical="center" textRotation="255"/>
    </xf>
    <xf numFmtId="0" fontId="101" fillId="0" borderId="39" xfId="15" applyFont="1" applyBorder="1" applyAlignment="1">
      <alignment horizontal="center" vertical="center" textRotation="255"/>
    </xf>
    <xf numFmtId="0" fontId="101" fillId="0" borderId="42" xfId="15" applyFont="1" applyBorder="1" applyAlignment="1">
      <alignment horizontal="center" vertical="center" textRotation="255"/>
    </xf>
    <xf numFmtId="0" fontId="101" fillId="0" borderId="122" xfId="15" applyFont="1" applyBorder="1" applyAlignment="1">
      <alignment horizontal="right" vertical="center" wrapText="1"/>
    </xf>
    <xf numFmtId="0" fontId="101" fillId="0" borderId="46" xfId="15" applyFont="1" applyBorder="1" applyAlignment="1">
      <alignment horizontal="right" vertical="center" wrapText="1"/>
    </xf>
    <xf numFmtId="0" fontId="101" fillId="0" borderId="121" xfId="15" applyFont="1" applyBorder="1" applyAlignment="1">
      <alignment horizontal="right" vertical="center" wrapText="1"/>
    </xf>
    <xf numFmtId="0" fontId="101" fillId="0" borderId="122" xfId="15" applyFont="1" applyBorder="1" applyAlignment="1">
      <alignment horizontal="center" vertical="center"/>
    </xf>
    <xf numFmtId="0" fontId="101" fillId="0" borderId="20" xfId="15" applyFont="1" applyBorder="1" applyAlignment="1">
      <alignment horizontal="center" vertical="center"/>
    </xf>
    <xf numFmtId="0" fontId="101" fillId="0" borderId="46" xfId="15" applyFont="1" applyBorder="1" applyAlignment="1">
      <alignment horizontal="center" vertical="center"/>
    </xf>
    <xf numFmtId="0" fontId="101" fillId="0" borderId="121" xfId="15" applyFont="1" applyBorder="1" applyAlignment="1">
      <alignment horizontal="center" vertical="center"/>
    </xf>
    <xf numFmtId="0" fontId="101" fillId="0" borderId="1" xfId="15" applyFont="1" applyBorder="1" applyAlignment="1">
      <alignment horizontal="center" vertical="center"/>
    </xf>
    <xf numFmtId="0" fontId="101" fillId="0" borderId="12" xfId="15" applyFont="1" applyBorder="1" applyAlignment="1">
      <alignment horizontal="center" vertical="center"/>
    </xf>
    <xf numFmtId="0" fontId="101" fillId="0" borderId="122" xfId="15" applyFont="1" applyBorder="1" applyAlignment="1">
      <alignment horizontal="center" vertical="center" wrapText="1"/>
    </xf>
    <xf numFmtId="0" fontId="101" fillId="0" borderId="121" xfId="15" applyFont="1" applyBorder="1" applyAlignment="1">
      <alignment horizontal="center" vertical="center" wrapText="1"/>
    </xf>
    <xf numFmtId="0" fontId="101" fillId="0" borderId="14" xfId="15" applyFont="1" applyBorder="1" applyAlignment="1">
      <alignment horizontal="left" vertical="center"/>
    </xf>
    <xf numFmtId="0" fontId="101" fillId="0" borderId="18" xfId="15" applyFont="1" applyBorder="1" applyAlignment="1">
      <alignment horizontal="right" vertical="center"/>
    </xf>
    <xf numFmtId="0" fontId="101" fillId="0" borderId="23" xfId="15" applyFont="1" applyBorder="1" applyAlignment="1">
      <alignment horizontal="center" vertical="center"/>
    </xf>
    <xf numFmtId="0" fontId="101" fillId="0" borderId="6" xfId="15" applyFont="1" applyBorder="1" applyAlignment="1">
      <alignment horizontal="center" vertical="center"/>
    </xf>
    <xf numFmtId="0" fontId="101" fillId="0" borderId="21" xfId="15" applyFont="1" applyBorder="1" applyAlignment="1">
      <alignment horizontal="center" vertical="center"/>
    </xf>
    <xf numFmtId="0" fontId="101" fillId="0" borderId="61" xfId="15" applyFont="1" applyBorder="1" applyAlignment="1">
      <alignment horizontal="center" vertical="center"/>
    </xf>
    <xf numFmtId="0" fontId="147" fillId="0" borderId="122" xfId="15" applyFont="1" applyBorder="1" applyAlignment="1">
      <alignment horizontal="center" vertical="center" wrapText="1"/>
    </xf>
    <xf numFmtId="0" fontId="147" fillId="0" borderId="19" xfId="15" applyFont="1" applyBorder="1" applyAlignment="1">
      <alignment horizontal="center" vertical="center" wrapText="1"/>
    </xf>
    <xf numFmtId="0" fontId="147" fillId="0" borderId="20" xfId="15" applyFont="1" applyBorder="1" applyAlignment="1">
      <alignment horizontal="center" vertical="center" wrapText="1"/>
    </xf>
    <xf numFmtId="0" fontId="147" fillId="0" borderId="121" xfId="15" applyFont="1" applyBorder="1" applyAlignment="1">
      <alignment horizontal="center" vertical="center" wrapText="1"/>
    </xf>
    <xf numFmtId="0" fontId="147" fillId="0" borderId="1" xfId="15" applyFont="1" applyBorder="1" applyAlignment="1">
      <alignment horizontal="center" vertical="center" wrapText="1"/>
    </xf>
    <xf numFmtId="0" fontId="147" fillId="0" borderId="12" xfId="15" applyFont="1" applyBorder="1" applyAlignment="1">
      <alignment horizontal="center" vertical="center" wrapText="1"/>
    </xf>
    <xf numFmtId="0" fontId="101" fillId="0" borderId="19" xfId="15" applyFont="1" applyBorder="1">
      <alignment vertical="center"/>
    </xf>
    <xf numFmtId="0" fontId="101" fillId="0" borderId="62" xfId="15" applyFont="1" applyBorder="1">
      <alignment vertical="center"/>
    </xf>
    <xf numFmtId="0" fontId="101" fillId="0" borderId="62" xfId="15" applyFont="1" applyBorder="1" applyAlignment="1">
      <alignment horizontal="right" vertical="center"/>
    </xf>
    <xf numFmtId="0" fontId="101" fillId="0" borderId="1" xfId="15" applyFont="1" applyBorder="1" applyAlignment="1">
      <alignment horizontal="right" vertical="center"/>
    </xf>
    <xf numFmtId="0" fontId="101" fillId="0" borderId="61" xfId="15" applyFont="1" applyBorder="1" applyAlignment="1">
      <alignment horizontal="right" vertical="center"/>
    </xf>
    <xf numFmtId="0" fontId="101" fillId="0" borderId="119" xfId="15" applyFont="1" applyBorder="1" applyAlignment="1">
      <alignment horizontal="center" vertical="center" wrapText="1"/>
    </xf>
    <xf numFmtId="0" fontId="101" fillId="0" borderId="64" xfId="15" applyFont="1" applyBorder="1" applyAlignment="1">
      <alignment horizontal="center" vertical="center" wrapText="1"/>
    </xf>
    <xf numFmtId="0" fontId="101" fillId="0" borderId="65" xfId="15" applyFont="1" applyBorder="1" applyAlignment="1">
      <alignment horizontal="center" vertical="center" wrapText="1"/>
    </xf>
    <xf numFmtId="0" fontId="101" fillId="0" borderId="120" xfId="15" applyFont="1" applyBorder="1" applyAlignment="1">
      <alignment horizontal="left" vertical="center"/>
    </xf>
    <xf numFmtId="0" fontId="101" fillId="0" borderId="44" xfId="15" applyFont="1" applyBorder="1" applyAlignment="1">
      <alignment horizontal="center" vertical="center"/>
    </xf>
    <xf numFmtId="0" fontId="100" fillId="0" borderId="0" xfId="15" applyFont="1" applyAlignment="1">
      <alignment horizontal="distributed" vertical="top"/>
    </xf>
    <xf numFmtId="0" fontId="145" fillId="0" borderId="64" xfId="15" applyFont="1" applyBorder="1" applyAlignment="1">
      <alignment horizontal="center" vertical="center"/>
    </xf>
    <xf numFmtId="0" fontId="145" fillId="0" borderId="44" xfId="15" applyFont="1" applyBorder="1" applyAlignment="1">
      <alignment horizontal="center" vertical="center"/>
    </xf>
    <xf numFmtId="0" fontId="101" fillId="0" borderId="0" xfId="15" applyFont="1" applyAlignment="1">
      <alignment horizontal="right" vertical="center"/>
    </xf>
    <xf numFmtId="185" fontId="9" fillId="0" borderId="0" xfId="0" applyNumberFormat="1" applyFont="1" applyBorder="1" applyAlignment="1" applyProtection="1">
      <alignment vertical="center" shrinkToFit="1"/>
      <protection locked="0"/>
    </xf>
    <xf numFmtId="0" fontId="9" fillId="8" borderId="0" xfId="0" applyFont="1" applyFill="1" applyBorder="1" applyAlignment="1" applyProtection="1">
      <alignment horizontal="distributed" vertical="distributed" wrapText="1"/>
    </xf>
    <xf numFmtId="0" fontId="9" fillId="8" borderId="0" xfId="0" applyFont="1" applyFill="1" applyBorder="1" applyAlignment="1" applyProtection="1">
      <alignment vertical="center" wrapText="1"/>
    </xf>
    <xf numFmtId="0" fontId="9" fillId="0" borderId="0"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26" fillId="8" borderId="20" xfId="0" applyFont="1" applyFill="1" applyBorder="1" applyAlignment="1">
      <alignment horizontal="justify" vertical="center" wrapText="1"/>
    </xf>
    <xf numFmtId="0" fontId="26" fillId="8" borderId="22" xfId="0" applyFont="1" applyFill="1" applyBorder="1" applyAlignment="1">
      <alignment horizontal="justify" vertical="center" wrapText="1"/>
    </xf>
    <xf numFmtId="0" fontId="26" fillId="8" borderId="12" xfId="0" applyFont="1" applyFill="1" applyBorder="1" applyAlignment="1">
      <alignment horizontal="justify" vertical="center" wrapText="1"/>
    </xf>
    <xf numFmtId="0" fontId="9" fillId="0" borderId="19" xfId="0" applyFont="1" applyBorder="1" applyAlignment="1" applyProtection="1">
      <alignment vertical="center"/>
      <protection locked="0"/>
    </xf>
    <xf numFmtId="0" fontId="9" fillId="0" borderId="20" xfId="0" applyFont="1" applyBorder="1" applyAlignment="1" applyProtection="1">
      <alignment vertical="center"/>
      <protection locked="0"/>
    </xf>
    <xf numFmtId="0" fontId="57" fillId="8" borderId="6" xfId="0" applyFont="1" applyFill="1" applyBorder="1" applyAlignment="1">
      <alignment horizontal="justify" vertical="center" wrapText="1"/>
    </xf>
    <xf numFmtId="0" fontId="57" fillId="8" borderId="1" xfId="0" applyFont="1" applyFill="1" applyBorder="1" applyAlignment="1">
      <alignment horizontal="justify" vertical="center" wrapText="1"/>
    </xf>
    <xf numFmtId="0" fontId="57" fillId="8" borderId="12" xfId="0" applyFont="1" applyFill="1" applyBorder="1" applyAlignment="1">
      <alignment horizontal="justify" vertical="center" wrapText="1"/>
    </xf>
    <xf numFmtId="0" fontId="57" fillId="0" borderId="6" xfId="0" applyFont="1" applyBorder="1" applyAlignment="1">
      <alignment horizontal="justify" vertical="center" wrapText="1"/>
    </xf>
    <xf numFmtId="0" fontId="57" fillId="0" borderId="1" xfId="0" applyFont="1" applyBorder="1" applyAlignment="1">
      <alignment horizontal="justify" vertical="center" wrapText="1"/>
    </xf>
    <xf numFmtId="0" fontId="57" fillId="0" borderId="12" xfId="0" applyFont="1" applyBorder="1" applyAlignment="1">
      <alignment horizontal="justify" vertical="center" wrapText="1"/>
    </xf>
    <xf numFmtId="0" fontId="26" fillId="8" borderId="23" xfId="0" applyFont="1" applyFill="1" applyBorder="1" applyAlignment="1">
      <alignment horizontal="justify" vertical="center" wrapText="1"/>
    </xf>
    <xf numFmtId="0" fontId="26" fillId="8" borderId="21" xfId="0" applyFont="1" applyFill="1" applyBorder="1" applyAlignment="1">
      <alignment horizontal="justify" vertical="center" wrapText="1"/>
    </xf>
    <xf numFmtId="0" fontId="26" fillId="8" borderId="6" xfId="0" applyFont="1" applyFill="1" applyBorder="1" applyAlignment="1">
      <alignment horizontal="justify" vertical="center" wrapText="1"/>
    </xf>
    <xf numFmtId="0" fontId="9" fillId="8" borderId="0" xfId="0" applyFont="1" applyFill="1" applyBorder="1" applyAlignment="1">
      <alignment horizontal="distributed" vertical="distributed" wrapText="1"/>
    </xf>
    <xf numFmtId="0" fontId="9" fillId="0" borderId="1" xfId="0" applyFont="1" applyBorder="1" applyAlignment="1" applyProtection="1">
      <alignment vertical="center"/>
      <protection locked="0"/>
    </xf>
    <xf numFmtId="0" fontId="9" fillId="0" borderId="0"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0"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0" fontId="9" fillId="8" borderId="0" xfId="0" applyFont="1" applyFill="1" applyBorder="1" applyAlignment="1" applyProtection="1">
      <alignment wrapText="1"/>
    </xf>
    <xf numFmtId="0" fontId="9" fillId="8" borderId="21" xfId="0" applyFont="1" applyFill="1" applyBorder="1" applyAlignment="1">
      <alignment horizontal="justify" vertical="center"/>
    </xf>
    <xf numFmtId="0" fontId="70" fillId="8" borderId="19" xfId="0" applyFont="1" applyFill="1" applyBorder="1" applyAlignment="1" applyProtection="1">
      <alignment horizontal="distributed" vertical="center" wrapText="1"/>
    </xf>
    <xf numFmtId="0" fontId="26" fillId="8" borderId="20" xfId="0" applyFont="1" applyFill="1" applyBorder="1" applyAlignment="1" applyProtection="1">
      <alignment horizontal="justify" vertical="center" wrapText="1"/>
    </xf>
    <xf numFmtId="0" fontId="26" fillId="8" borderId="22" xfId="0" applyFont="1" applyFill="1" applyBorder="1" applyAlignment="1" applyProtection="1">
      <alignment horizontal="justify" vertical="center" wrapText="1"/>
    </xf>
    <xf numFmtId="0" fontId="26" fillId="8" borderId="12" xfId="0" applyFont="1" applyFill="1" applyBorder="1" applyAlignment="1" applyProtection="1">
      <alignment horizontal="justify" vertical="center" wrapText="1"/>
    </xf>
    <xf numFmtId="0" fontId="70" fillId="8" borderId="23" xfId="0" applyFont="1" applyFill="1" applyBorder="1" applyAlignment="1" applyProtection="1">
      <alignment horizontal="justify" vertical="center" wrapText="1"/>
    </xf>
    <xf numFmtId="0" fontId="70" fillId="8" borderId="21" xfId="0" applyFont="1" applyFill="1" applyBorder="1" applyAlignment="1" applyProtection="1">
      <alignment horizontal="justify" vertical="center" wrapText="1"/>
    </xf>
    <xf numFmtId="0" fontId="70" fillId="8" borderId="6" xfId="0" applyFont="1" applyFill="1" applyBorder="1" applyAlignment="1" applyProtection="1">
      <alignment horizontal="justify" vertical="center" wrapText="1"/>
    </xf>
    <xf numFmtId="0" fontId="9" fillId="8" borderId="19" xfId="0" applyFont="1" applyFill="1" applyBorder="1" applyAlignment="1" applyProtection="1">
      <alignment wrapText="1"/>
    </xf>
    <xf numFmtId="0" fontId="12" fillId="0" borderId="1" xfId="0" applyFont="1" applyBorder="1" applyAlignment="1">
      <alignment vertical="center" wrapText="1"/>
    </xf>
    <xf numFmtId="0" fontId="12" fillId="0" borderId="0" xfId="0" applyFont="1" applyAlignment="1">
      <alignment vertical="center" wrapText="1"/>
    </xf>
    <xf numFmtId="0" fontId="70" fillId="8" borderId="1" xfId="0" applyFont="1" applyFill="1" applyBorder="1" applyAlignment="1" applyProtection="1">
      <alignment horizontal="distributed" vertical="center" wrapText="1"/>
    </xf>
    <xf numFmtId="0" fontId="57" fillId="8" borderId="23" xfId="0" applyFont="1" applyFill="1" applyBorder="1" applyAlignment="1" applyProtection="1">
      <alignment horizontal="justify" vertical="center" wrapText="1"/>
    </xf>
    <xf numFmtId="0" fontId="57" fillId="8" borderId="19" xfId="0" applyFont="1" applyFill="1" applyBorder="1" applyAlignment="1" applyProtection="1">
      <alignment horizontal="justify" vertical="center" wrapText="1"/>
    </xf>
    <xf numFmtId="0" fontId="57" fillId="8" borderId="20" xfId="0" applyFont="1" applyFill="1" applyBorder="1" applyAlignment="1" applyProtection="1">
      <alignment horizontal="justify" vertical="center" wrapText="1"/>
    </xf>
    <xf numFmtId="0" fontId="9" fillId="8" borderId="0" xfId="0" applyFont="1" applyFill="1" applyBorder="1" applyAlignment="1" applyProtection="1">
      <alignment horizontal="left" vertical="center" wrapText="1"/>
    </xf>
    <xf numFmtId="0" fontId="9" fillId="8" borderId="1" xfId="0" applyFont="1" applyFill="1" applyBorder="1" applyAlignment="1" applyProtection="1">
      <alignment vertical="center" wrapText="1"/>
    </xf>
    <xf numFmtId="189" fontId="9" fillId="0" borderId="0" xfId="0" applyNumberFormat="1" applyFont="1" applyBorder="1" applyAlignment="1" applyProtection="1">
      <alignment vertical="center" shrinkToFit="1"/>
      <protection locked="0"/>
    </xf>
    <xf numFmtId="0" fontId="9" fillId="0" borderId="0" xfId="0" applyFont="1" applyFill="1" applyBorder="1" applyAlignment="1" applyProtection="1">
      <alignment horizontal="left" vertical="center"/>
      <protection locked="0"/>
    </xf>
    <xf numFmtId="0" fontId="9" fillId="8" borderId="0" xfId="0" applyFont="1" applyFill="1" applyBorder="1" applyAlignment="1" applyProtection="1">
      <alignment horizontal="left" vertical="center"/>
      <protection locked="0"/>
    </xf>
    <xf numFmtId="49" fontId="9" fillId="0" borderId="0" xfId="0" applyNumberFormat="1" applyFont="1" applyBorder="1" applyAlignment="1" applyProtection="1">
      <alignment vertical="center"/>
      <protection locked="0"/>
    </xf>
    <xf numFmtId="49" fontId="9" fillId="8" borderId="0" xfId="0" applyNumberFormat="1" applyFont="1" applyFill="1" applyBorder="1" applyAlignment="1" applyProtection="1">
      <alignment vertical="center"/>
      <protection locked="0"/>
    </xf>
    <xf numFmtId="0" fontId="9" fillId="0" borderId="19" xfId="0" applyFont="1" applyBorder="1" applyAlignment="1" applyProtection="1">
      <alignment horizontal="justify" vertical="center"/>
      <protection locked="0"/>
    </xf>
    <xf numFmtId="0" fontId="9" fillId="0" borderId="20" xfId="0" applyFont="1" applyBorder="1" applyAlignment="1" applyProtection="1">
      <alignment horizontal="justify" vertical="center"/>
      <protection locked="0"/>
    </xf>
    <xf numFmtId="0" fontId="9" fillId="0" borderId="1" xfId="0" applyFont="1" applyBorder="1" applyAlignment="1" applyProtection="1">
      <alignment horizontal="justify" vertical="center"/>
      <protection locked="0"/>
    </xf>
    <xf numFmtId="0" fontId="9" fillId="0" borderId="12" xfId="0" applyFont="1" applyBorder="1" applyAlignment="1" applyProtection="1">
      <alignment horizontal="justify" vertical="center"/>
      <protection locked="0"/>
    </xf>
    <xf numFmtId="0" fontId="10" fillId="0" borderId="23" xfId="0" applyFont="1" applyBorder="1" applyAlignment="1">
      <alignment vertical="center" wrapText="1"/>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0" xfId="0" applyFont="1" applyBorder="1" applyAlignment="1">
      <alignment vertical="center" wrapText="1"/>
    </xf>
    <xf numFmtId="0" fontId="10" fillId="0" borderId="22" xfId="0" applyFont="1" applyBorder="1" applyAlignment="1">
      <alignment vertical="center" wrapText="1"/>
    </xf>
    <xf numFmtId="0" fontId="10" fillId="0" borderId="6" xfId="0" applyFont="1" applyBorder="1" applyAlignment="1">
      <alignment vertical="center" wrapText="1"/>
    </xf>
    <xf numFmtId="0" fontId="10" fillId="0" borderId="1" xfId="0" applyFont="1" applyBorder="1" applyAlignment="1">
      <alignment vertical="center" wrapText="1"/>
    </xf>
    <xf numFmtId="0" fontId="10" fillId="0" borderId="12" xfId="0" applyFont="1" applyBorder="1" applyAlignment="1">
      <alignment vertical="center" wrapText="1"/>
    </xf>
    <xf numFmtId="0" fontId="9" fillId="8" borderId="22" xfId="0" applyFont="1" applyFill="1" applyBorder="1" applyAlignment="1">
      <alignment horizontal="justify" vertical="center"/>
    </xf>
    <xf numFmtId="0" fontId="9" fillId="8" borderId="0" xfId="0" applyFont="1" applyFill="1" applyBorder="1" applyAlignment="1">
      <alignment horizontal="left" vertical="center" wrapText="1"/>
    </xf>
    <xf numFmtId="0" fontId="9" fillId="0" borderId="12" xfId="0" applyFont="1" applyBorder="1" applyAlignment="1" applyProtection="1">
      <alignment vertical="center"/>
      <protection locked="0"/>
    </xf>
    <xf numFmtId="0" fontId="9" fillId="8" borderId="0" xfId="0" applyFont="1" applyFill="1" applyBorder="1" applyAlignment="1">
      <alignment horizontal="left" vertical="center" indent="2"/>
    </xf>
    <xf numFmtId="190" fontId="9" fillId="0" borderId="0" xfId="0" applyNumberFormat="1" applyFont="1" applyFill="1" applyBorder="1" applyAlignment="1" applyProtection="1">
      <alignment horizontal="right" vertical="center" indent="1" shrinkToFit="1"/>
      <protection locked="0"/>
    </xf>
    <xf numFmtId="0" fontId="9" fillId="8" borderId="0" xfId="0" applyFont="1" applyFill="1" applyBorder="1" applyAlignment="1">
      <alignment horizontal="left" vertical="center"/>
    </xf>
    <xf numFmtId="0" fontId="41" fillId="0" borderId="0" xfId="0" applyFont="1" applyFill="1" applyBorder="1" applyAlignment="1">
      <alignment horizontal="left" vertical="center" indent="2"/>
    </xf>
    <xf numFmtId="0" fontId="9" fillId="0" borderId="0" xfId="0" applyFont="1" applyBorder="1" applyAlignment="1" applyProtection="1">
      <alignment horizontal="justify" vertical="center" wrapText="1"/>
      <protection locked="0"/>
    </xf>
    <xf numFmtId="0" fontId="9" fillId="8" borderId="19" xfId="0" applyFont="1" applyFill="1" applyBorder="1" applyAlignment="1">
      <alignment horizontal="distributed" vertical="center" wrapText="1"/>
    </xf>
    <xf numFmtId="0" fontId="9" fillId="8" borderId="1" xfId="0" applyFont="1" applyFill="1" applyBorder="1" applyAlignment="1">
      <alignment horizontal="distributed" vertical="center" wrapText="1"/>
    </xf>
    <xf numFmtId="0" fontId="9" fillId="8" borderId="20" xfId="0" applyFont="1" applyFill="1" applyBorder="1" applyAlignment="1">
      <alignment horizontal="justify" vertical="center" wrapText="1"/>
    </xf>
    <xf numFmtId="0" fontId="9" fillId="8" borderId="12" xfId="0" applyFont="1" applyFill="1" applyBorder="1" applyAlignment="1">
      <alignment horizontal="justify" vertical="center" wrapText="1"/>
    </xf>
    <xf numFmtId="0" fontId="9" fillId="8" borderId="23" xfId="0" applyFont="1" applyFill="1" applyBorder="1" applyAlignment="1">
      <alignment horizontal="justify" vertical="center" wrapText="1"/>
    </xf>
    <xf numFmtId="0" fontId="9" fillId="8" borderId="6" xfId="0" applyFont="1" applyFill="1" applyBorder="1" applyAlignment="1">
      <alignment horizontal="justify" vertical="center" wrapText="1"/>
    </xf>
    <xf numFmtId="0" fontId="9" fillId="0" borderId="0" xfId="0" applyFont="1" applyFill="1" applyBorder="1" applyAlignment="1">
      <alignment horizontal="left" vertical="center"/>
    </xf>
    <xf numFmtId="0" fontId="9" fillId="8" borderId="0" xfId="0" applyFont="1" applyFill="1" applyBorder="1" applyAlignment="1">
      <alignment horizontal="justify" vertical="center" wrapText="1"/>
    </xf>
    <xf numFmtId="184" fontId="9" fillId="0" borderId="19" xfId="3" applyNumberFormat="1" applyFont="1" applyBorder="1" applyAlignment="1" applyProtection="1">
      <alignment shrinkToFit="1"/>
      <protection locked="0"/>
    </xf>
    <xf numFmtId="184" fontId="9" fillId="0" borderId="0" xfId="3" applyNumberFormat="1" applyFont="1" applyBorder="1" applyAlignment="1" applyProtection="1">
      <alignment shrinkToFit="1"/>
      <protection locked="0"/>
    </xf>
    <xf numFmtId="0" fontId="9" fillId="8" borderId="19" xfId="0" applyFont="1" applyFill="1" applyBorder="1" applyAlignment="1" applyProtection="1">
      <alignment vertical="center" wrapText="1"/>
    </xf>
    <xf numFmtId="0" fontId="57" fillId="8" borderId="1" xfId="0" applyFont="1" applyFill="1" applyBorder="1" applyAlignment="1" applyProtection="1">
      <alignment horizontal="distributed" vertical="center" wrapText="1"/>
    </xf>
    <xf numFmtId="0" fontId="57" fillId="8" borderId="6" xfId="0" applyFont="1" applyFill="1" applyBorder="1" applyAlignment="1" applyProtection="1">
      <alignment horizontal="justify" vertical="center" wrapText="1"/>
    </xf>
    <xf numFmtId="0" fontId="57" fillId="8" borderId="1" xfId="0" applyFont="1" applyFill="1" applyBorder="1" applyAlignment="1" applyProtection="1">
      <alignment horizontal="justify" vertical="center" wrapText="1"/>
    </xf>
    <xf numFmtId="0" fontId="57" fillId="8" borderId="12" xfId="0" applyFont="1" applyFill="1" applyBorder="1" applyAlignment="1" applyProtection="1">
      <alignment horizontal="justify" vertical="center" wrapText="1"/>
    </xf>
    <xf numFmtId="0" fontId="32" fillId="8" borderId="0" xfId="0" applyFont="1" applyFill="1" applyBorder="1" applyAlignment="1">
      <alignment horizontal="distributed" vertical="center" indent="13"/>
    </xf>
    <xf numFmtId="0" fontId="41" fillId="0" borderId="0" xfId="0" applyFont="1" applyBorder="1" applyAlignment="1">
      <alignment horizontal="justify" vertical="center"/>
    </xf>
    <xf numFmtId="0" fontId="9" fillId="8" borderId="0" xfId="0" applyFont="1" applyFill="1" applyBorder="1" applyAlignment="1">
      <alignment horizontal="justify" vertical="distributed"/>
    </xf>
    <xf numFmtId="0" fontId="57" fillId="0" borderId="0" xfId="0" applyFont="1" applyBorder="1" applyAlignment="1">
      <alignment horizontal="justify" vertical="center"/>
    </xf>
    <xf numFmtId="0" fontId="9" fillId="8" borderId="18" xfId="0" applyFont="1" applyFill="1" applyBorder="1" applyAlignment="1">
      <alignment horizontal="distributed" vertical="center" wrapText="1"/>
    </xf>
    <xf numFmtId="0" fontId="9" fillId="0" borderId="18" xfId="0" applyFont="1" applyBorder="1" applyProtection="1">
      <alignment vertical="center"/>
      <protection locked="0"/>
    </xf>
    <xf numFmtId="0" fontId="9" fillId="0" borderId="14" xfId="0" applyFont="1" applyBorder="1" applyProtection="1">
      <alignment vertical="center"/>
      <protection locked="0"/>
    </xf>
    <xf numFmtId="0" fontId="57" fillId="8" borderId="23" xfId="0" applyFont="1" applyFill="1" applyBorder="1" applyAlignment="1">
      <alignment horizontal="justify" vertical="center"/>
    </xf>
    <xf numFmtId="0" fontId="57" fillId="8" borderId="19" xfId="0" applyFont="1" applyFill="1" applyBorder="1" applyAlignment="1">
      <alignment horizontal="justify" vertical="center"/>
    </xf>
    <xf numFmtId="0" fontId="57" fillId="8" borderId="20" xfId="0" applyFont="1" applyFill="1" applyBorder="1" applyAlignment="1">
      <alignment horizontal="justify" vertical="center"/>
    </xf>
    <xf numFmtId="0" fontId="9" fillId="8" borderId="0" xfId="0" applyFont="1" applyFill="1" applyBorder="1" applyAlignment="1">
      <alignment horizontal="right" vertical="center" indent="1"/>
    </xf>
    <xf numFmtId="0" fontId="9" fillId="8" borderId="0" xfId="0" applyFont="1" applyFill="1" applyBorder="1" applyAlignment="1">
      <alignment horizontal="justify" vertical="center"/>
    </xf>
    <xf numFmtId="0" fontId="9" fillId="0" borderId="0" xfId="0" applyFont="1" applyBorder="1" applyAlignment="1" applyProtection="1">
      <alignment horizontal="left" vertical="center" shrinkToFit="1"/>
      <protection locked="0"/>
    </xf>
    <xf numFmtId="0" fontId="12" fillId="0" borderId="0" xfId="0" applyFont="1" applyBorder="1">
      <alignment vertical="center"/>
    </xf>
    <xf numFmtId="0" fontId="12" fillId="8" borderId="0" xfId="0" applyFont="1" applyFill="1" applyBorder="1" applyAlignment="1" applyProtection="1">
      <alignment horizontal="justify" vertical="top" wrapText="1"/>
    </xf>
    <xf numFmtId="49" fontId="12" fillId="8" borderId="0" xfId="0" applyNumberFormat="1" applyFont="1" applyFill="1" applyBorder="1" applyAlignment="1" applyProtection="1">
      <alignment horizontal="right" vertical="top" wrapText="1"/>
    </xf>
    <xf numFmtId="0" fontId="9" fillId="8" borderId="18" xfId="0" applyFont="1" applyFill="1" applyBorder="1" applyAlignment="1" applyProtection="1">
      <alignment horizontal="center" vertical="center" wrapText="1"/>
    </xf>
    <xf numFmtId="0" fontId="9" fillId="8" borderId="18" xfId="0" applyFont="1" applyFill="1" applyBorder="1" applyAlignment="1" applyProtection="1">
      <alignment horizontal="distributed" vertical="center" wrapText="1"/>
    </xf>
    <xf numFmtId="0" fontId="9" fillId="0" borderId="18" xfId="0" applyFont="1" applyBorder="1" applyAlignment="1" applyProtection="1">
      <alignment vertical="center"/>
    </xf>
    <xf numFmtId="0" fontId="9" fillId="0" borderId="10"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0" xfId="0" applyNumberFormat="1" applyFont="1" applyFill="1" applyBorder="1" applyAlignment="1" applyProtection="1">
      <alignment horizontal="center" vertical="center" shrinkToFit="1"/>
      <protection locked="0"/>
    </xf>
    <xf numFmtId="0" fontId="9" fillId="0" borderId="18" xfId="0" applyNumberFormat="1" applyFont="1" applyFill="1" applyBorder="1" applyAlignment="1" applyProtection="1">
      <alignment horizontal="center" vertical="center" shrinkToFit="1"/>
      <protection locked="0"/>
    </xf>
    <xf numFmtId="0" fontId="9" fillId="0" borderId="14" xfId="0" applyNumberFormat="1" applyFont="1" applyFill="1" applyBorder="1" applyAlignment="1" applyProtection="1">
      <alignment horizontal="center" vertical="center" shrinkToFit="1"/>
      <protection locked="0"/>
    </xf>
    <xf numFmtId="0" fontId="9" fillId="8" borderId="18" xfId="0" applyFont="1" applyFill="1" applyBorder="1" applyAlignment="1" applyProtection="1">
      <alignment horizontal="distributed" vertical="center" wrapText="1" indent="2"/>
    </xf>
    <xf numFmtId="0" fontId="9" fillId="0" borderId="18" xfId="0" applyFont="1" applyBorder="1" applyAlignment="1" applyProtection="1">
      <alignment horizontal="justify" vertical="center"/>
    </xf>
    <xf numFmtId="0" fontId="9" fillId="0" borderId="14" xfId="0" applyFont="1" applyBorder="1" applyAlignment="1" applyProtection="1">
      <alignment horizontal="justify" vertical="center"/>
    </xf>
    <xf numFmtId="0" fontId="57" fillId="8" borderId="19" xfId="0" applyFont="1" applyFill="1" applyBorder="1" applyAlignment="1" applyProtection="1">
      <alignment horizontal="center" vertical="center" wrapText="1"/>
    </xf>
    <xf numFmtId="0" fontId="9" fillId="0" borderId="0" xfId="0" applyFont="1" applyBorder="1" applyAlignment="1" applyProtection="1">
      <protection locked="0"/>
    </xf>
    <xf numFmtId="0" fontId="9" fillId="0" borderId="22" xfId="0" applyFont="1" applyBorder="1" applyAlignment="1" applyProtection="1">
      <protection locked="0"/>
    </xf>
    <xf numFmtId="0" fontId="9" fillId="8" borderId="22" xfId="0" applyFont="1" applyFill="1" applyBorder="1" applyAlignment="1" applyProtection="1">
      <alignment vertical="center" wrapText="1"/>
    </xf>
    <xf numFmtId="0" fontId="80" fillId="0" borderId="0" xfId="1" applyBorder="1" applyAlignment="1" applyProtection="1">
      <alignment vertical="top"/>
    </xf>
    <xf numFmtId="0" fontId="85" fillId="0" borderId="0" xfId="1" applyFont="1" applyBorder="1" applyAlignment="1" applyProtection="1">
      <alignment vertical="top"/>
    </xf>
    <xf numFmtId="185" fontId="9" fillId="8" borderId="0" xfId="0" applyNumberFormat="1" applyFont="1" applyFill="1" applyBorder="1" applyAlignment="1" applyProtection="1">
      <alignment vertical="center" shrinkToFit="1"/>
      <protection locked="0"/>
    </xf>
    <xf numFmtId="0" fontId="57" fillId="8" borderId="19" xfId="0" applyFont="1" applyFill="1" applyBorder="1" applyAlignment="1" applyProtection="1">
      <alignment horizontal="distributed" vertical="center" wrapText="1"/>
    </xf>
    <xf numFmtId="0" fontId="109" fillId="8" borderId="21" xfId="0" applyFont="1" applyFill="1" applyBorder="1" applyAlignment="1" applyProtection="1">
      <alignment horizontal="justify" vertical="center" wrapText="1"/>
    </xf>
    <xf numFmtId="0" fontId="9" fillId="8" borderId="20" xfId="0" applyFont="1" applyFill="1" applyBorder="1" applyAlignment="1" applyProtection="1">
      <alignment wrapText="1"/>
    </xf>
    <xf numFmtId="0" fontId="9" fillId="8" borderId="22" xfId="0" applyFont="1" applyFill="1" applyBorder="1" applyAlignment="1" applyProtection="1">
      <alignment wrapText="1"/>
    </xf>
    <xf numFmtId="0" fontId="9" fillId="8" borderId="0" xfId="0" applyFont="1" applyFill="1" applyBorder="1" applyProtection="1">
      <alignment vertical="center"/>
    </xf>
    <xf numFmtId="0" fontId="12" fillId="8" borderId="0" xfId="0" applyFont="1" applyFill="1" applyBorder="1" applyAlignment="1" applyProtection="1">
      <alignment horizontal="right" vertical="top" wrapText="1"/>
    </xf>
    <xf numFmtId="0" fontId="12" fillId="8" borderId="0" xfId="0" applyFont="1" applyFill="1" applyBorder="1" applyAlignment="1" applyProtection="1">
      <alignment horizontal="justify" vertical="distributed" wrapText="1"/>
    </xf>
    <xf numFmtId="0" fontId="78" fillId="8" borderId="0" xfId="0" applyFont="1" applyFill="1" applyBorder="1" applyAlignment="1" applyProtection="1">
      <alignment horizontal="right" vertical="top" wrapText="1"/>
    </xf>
    <xf numFmtId="0" fontId="12" fillId="8" borderId="0" xfId="0" applyFont="1" applyFill="1" applyBorder="1" applyAlignment="1" applyProtection="1">
      <alignment horizontal="right" vertical="top"/>
    </xf>
    <xf numFmtId="0" fontId="12" fillId="8" borderId="0" xfId="0" applyFont="1" applyFill="1" applyBorder="1" applyAlignment="1" applyProtection="1">
      <alignment vertical="top"/>
    </xf>
    <xf numFmtId="0" fontId="12" fillId="0" borderId="0" xfId="0" applyFont="1" applyAlignment="1">
      <alignment horizontal="distributed" vertical="top" indent="1"/>
    </xf>
    <xf numFmtId="0" fontId="12" fillId="0" borderId="0" xfId="0" applyFont="1" applyFill="1" applyAlignment="1">
      <alignment horizontal="justify" vertical="top" wrapText="1"/>
    </xf>
    <xf numFmtId="0" fontId="80" fillId="0" borderId="0" xfId="1" applyAlignment="1" applyProtection="1">
      <alignment horizontal="justify" vertical="top" wrapText="1"/>
    </xf>
    <xf numFmtId="0" fontId="85" fillId="0" borderId="0" xfId="1" applyFont="1" applyAlignment="1" applyProtection="1">
      <alignment horizontal="justify" vertical="top" wrapText="1"/>
    </xf>
    <xf numFmtId="0" fontId="12" fillId="0" borderId="0" xfId="0" applyFont="1" applyAlignment="1">
      <alignment horizontal="justify" vertical="top" wrapText="1"/>
    </xf>
    <xf numFmtId="0" fontId="12" fillId="0" borderId="0" xfId="0" applyFont="1" applyAlignment="1">
      <alignment horizontal="justify" vertical="center" wrapText="1"/>
    </xf>
    <xf numFmtId="0" fontId="12" fillId="0" borderId="0" xfId="0" applyFont="1" applyAlignment="1">
      <alignment vertical="top" wrapText="1"/>
    </xf>
    <xf numFmtId="0" fontId="12" fillId="0" borderId="0" xfId="0" applyFont="1" applyAlignment="1">
      <alignment vertical="top"/>
    </xf>
    <xf numFmtId="0" fontId="9" fillId="8" borderId="0" xfId="0" applyFont="1" applyFill="1" applyBorder="1" applyAlignment="1">
      <alignment horizontal="distributed" vertical="center" wrapText="1"/>
    </xf>
    <xf numFmtId="0" fontId="57" fillId="0" borderId="23" xfId="0" applyFont="1" applyBorder="1" applyAlignment="1">
      <alignment horizontal="justify" vertical="center"/>
    </xf>
    <xf numFmtId="0" fontId="57" fillId="0" borderId="19" xfId="0" applyFont="1" applyBorder="1" applyAlignment="1">
      <alignment horizontal="justify" vertical="center"/>
    </xf>
    <xf numFmtId="0" fontId="57" fillId="0" borderId="20" xfId="0" applyFont="1" applyBorder="1" applyAlignment="1">
      <alignment horizontal="justify" vertical="center"/>
    </xf>
    <xf numFmtId="0" fontId="9" fillId="8" borderId="23" xfId="0" applyFont="1" applyFill="1" applyBorder="1" applyAlignment="1">
      <alignment horizontal="justify" vertical="center"/>
    </xf>
    <xf numFmtId="0" fontId="9" fillId="8" borderId="6" xfId="0" applyFont="1" applyFill="1" applyBorder="1" applyAlignment="1">
      <alignment horizontal="justify" vertical="center"/>
    </xf>
    <xf numFmtId="0" fontId="9" fillId="8" borderId="19" xfId="0" applyFont="1" applyFill="1" applyBorder="1" applyAlignment="1">
      <alignment horizontal="center" vertical="center" shrinkToFit="1"/>
    </xf>
    <xf numFmtId="0" fontId="9" fillId="8" borderId="0" xfId="0" applyFont="1" applyFill="1" applyBorder="1" applyAlignment="1">
      <alignment horizontal="center" vertical="center" shrinkToFit="1"/>
    </xf>
    <xf numFmtId="0" fontId="9" fillId="8" borderId="1" xfId="0" applyFont="1" applyFill="1" applyBorder="1" applyAlignment="1">
      <alignment horizontal="center" vertical="center" shrinkToFit="1"/>
    </xf>
    <xf numFmtId="0" fontId="9" fillId="0" borderId="0" xfId="0" applyFont="1" applyBorder="1" applyAlignment="1">
      <alignment horizontal="justify" vertical="center"/>
    </xf>
    <xf numFmtId="0" fontId="9" fillId="8" borderId="20" xfId="0" applyFont="1" applyFill="1" applyBorder="1" applyAlignment="1">
      <alignment horizontal="justify" vertical="center"/>
    </xf>
    <xf numFmtId="0" fontId="9" fillId="8" borderId="12" xfId="0" applyFont="1" applyFill="1" applyBorder="1" applyAlignment="1">
      <alignment horizontal="justify" vertical="center"/>
    </xf>
    <xf numFmtId="192" fontId="9" fillId="0" borderId="0"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protection locked="0"/>
    </xf>
    <xf numFmtId="0" fontId="9" fillId="8" borderId="19" xfId="0" applyFont="1" applyFill="1" applyBorder="1" applyAlignment="1" applyProtection="1">
      <alignment horizontal="left" vertical="center"/>
      <protection locked="0"/>
    </xf>
    <xf numFmtId="0" fontId="9" fillId="8" borderId="20" xfId="0" applyFont="1" applyFill="1" applyBorder="1" applyAlignment="1" applyProtection="1">
      <alignment horizontal="left" vertical="center"/>
      <protection locked="0"/>
    </xf>
    <xf numFmtId="0" fontId="9" fillId="8" borderId="22"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2" xfId="0" applyFont="1" applyFill="1" applyBorder="1" applyAlignment="1" applyProtection="1">
      <alignment horizontal="left" vertical="center"/>
      <protection locked="0"/>
    </xf>
    <xf numFmtId="0" fontId="57" fillId="8" borderId="19" xfId="0" applyFont="1" applyFill="1" applyBorder="1">
      <alignment vertical="center"/>
    </xf>
    <xf numFmtId="0" fontId="57" fillId="8" borderId="0" xfId="0" applyFont="1" applyFill="1" applyBorder="1">
      <alignment vertical="center"/>
    </xf>
    <xf numFmtId="0" fontId="57" fillId="8" borderId="1" xfId="0" applyFont="1" applyFill="1" applyBorder="1">
      <alignment vertical="center"/>
    </xf>
    <xf numFmtId="184" fontId="9" fillId="0" borderId="0" xfId="3" applyNumberFormat="1" applyFont="1" applyFill="1" applyBorder="1" applyAlignment="1" applyProtection="1">
      <alignment horizontal="right" vertical="center" shrinkToFit="1"/>
      <protection locked="0"/>
    </xf>
    <xf numFmtId="0" fontId="9" fillId="8" borderId="0" xfId="0" applyFont="1" applyFill="1" applyBorder="1" applyAlignment="1" applyProtection="1">
      <alignment horizontal="left" vertical="center" indent="1"/>
      <protection locked="0"/>
    </xf>
    <xf numFmtId="0" fontId="9" fillId="8" borderId="22" xfId="0" applyFont="1" applyFill="1" applyBorder="1" applyAlignment="1" applyProtection="1">
      <alignment horizontal="left" vertical="center" indent="1"/>
      <protection locked="0"/>
    </xf>
    <xf numFmtId="0" fontId="9" fillId="8" borderId="1" xfId="0" applyFont="1" applyFill="1" applyBorder="1" applyAlignment="1" applyProtection="1">
      <alignment horizontal="left" vertical="center" indent="1"/>
      <protection locked="0"/>
    </xf>
    <xf numFmtId="0" fontId="9" fillId="8" borderId="12" xfId="0" applyFont="1" applyFill="1" applyBorder="1" applyAlignment="1" applyProtection="1">
      <alignment horizontal="left" vertical="center" indent="1"/>
      <protection locked="0"/>
    </xf>
    <xf numFmtId="0" fontId="9" fillId="8" borderId="19" xfId="0" applyFont="1" applyFill="1" applyBorder="1" applyAlignment="1" applyProtection="1">
      <alignment horizontal="left" vertical="center" indent="1"/>
      <protection locked="0"/>
    </xf>
    <xf numFmtId="0" fontId="9" fillId="8" borderId="20" xfId="0" applyFont="1" applyFill="1" applyBorder="1" applyAlignment="1" applyProtection="1">
      <alignment horizontal="left" vertical="center" indent="1"/>
      <protection locked="0"/>
    </xf>
    <xf numFmtId="0" fontId="9" fillId="8" borderId="0" xfId="0" applyFont="1" applyFill="1" applyBorder="1" applyAlignment="1" applyProtection="1">
      <alignment horizontal="left"/>
      <protection locked="0"/>
    </xf>
    <xf numFmtId="0" fontId="9" fillId="8" borderId="22" xfId="0" applyFont="1" applyFill="1" applyBorder="1" applyAlignment="1" applyProtection="1">
      <alignment horizontal="left"/>
      <protection locked="0"/>
    </xf>
    <xf numFmtId="0" fontId="10" fillId="0" borderId="0" xfId="0" applyFont="1" applyBorder="1" applyAlignment="1" applyProtection="1">
      <alignment horizontal="left" vertical="center"/>
      <protection locked="0"/>
    </xf>
    <xf numFmtId="0" fontId="10" fillId="0" borderId="0" xfId="0" applyFont="1" applyBorder="1" applyAlignment="1">
      <alignment vertical="center"/>
    </xf>
    <xf numFmtId="56" fontId="9" fillId="0" borderId="0" xfId="0" applyNumberFormat="1" applyFont="1" applyFill="1" applyBorder="1" applyAlignment="1" applyProtection="1">
      <alignment horizontal="right" vertical="center" indent="1" shrinkToFit="1"/>
      <protection locked="0"/>
    </xf>
    <xf numFmtId="0" fontId="9" fillId="0" borderId="0" xfId="0" applyFont="1" applyFill="1" applyBorder="1" applyAlignment="1" applyProtection="1">
      <alignment horizontal="right" vertical="center" indent="1" shrinkToFit="1"/>
      <protection locked="0"/>
    </xf>
    <xf numFmtId="0" fontId="9" fillId="8" borderId="0" xfId="0" applyFont="1" applyFill="1" applyBorder="1" applyAlignment="1" applyProtection="1">
      <alignment horizontal="right" vertical="center" wrapText="1" indent="1"/>
      <protection locked="0"/>
    </xf>
    <xf numFmtId="0" fontId="10" fillId="0" borderId="0" xfId="0" applyFont="1" applyFill="1" applyBorder="1" applyAlignment="1" applyProtection="1">
      <alignment horizontal="left" vertical="center"/>
      <protection locked="0"/>
    </xf>
    <xf numFmtId="0" fontId="10" fillId="8" borderId="0" xfId="0" applyFont="1" applyFill="1" applyBorder="1" applyAlignment="1" applyProtection="1">
      <alignment horizontal="left" vertical="center"/>
      <protection locked="0"/>
    </xf>
    <xf numFmtId="0" fontId="9" fillId="8" borderId="0" xfId="0" applyFont="1" applyFill="1" applyBorder="1" applyAlignment="1">
      <alignment horizontal="left" vertical="center" indent="1"/>
    </xf>
    <xf numFmtId="0" fontId="9" fillId="0" borderId="0" xfId="0" applyFont="1" applyFill="1" applyBorder="1" applyAlignment="1">
      <alignment horizontal="left" vertical="center" indent="1"/>
    </xf>
    <xf numFmtId="49" fontId="10" fillId="0" borderId="0" xfId="0" applyNumberFormat="1" applyFont="1" applyBorder="1" applyAlignment="1" applyProtection="1">
      <alignment vertical="center"/>
      <protection locked="0"/>
    </xf>
    <xf numFmtId="49" fontId="10" fillId="8" borderId="0" xfId="0" applyNumberFormat="1" applyFont="1" applyFill="1" applyBorder="1" applyAlignment="1" applyProtection="1">
      <alignment vertical="center"/>
      <protection locked="0"/>
    </xf>
    <xf numFmtId="0" fontId="10" fillId="8" borderId="0" xfId="0" applyFont="1" applyFill="1" applyBorder="1" applyAlignment="1">
      <alignment vertical="center"/>
    </xf>
    <xf numFmtId="0" fontId="10" fillId="8" borderId="0" xfId="0" applyFont="1" applyFill="1" applyBorder="1">
      <alignment vertical="center"/>
    </xf>
    <xf numFmtId="185" fontId="9" fillId="0" borderId="0" xfId="3" applyNumberFormat="1" applyFont="1" applyBorder="1" applyAlignment="1" applyProtection="1">
      <alignment horizontal="right" vertical="center" shrinkToFit="1"/>
      <protection locked="0"/>
    </xf>
    <xf numFmtId="184" fontId="9" fillId="0" borderId="0" xfId="3" applyNumberFormat="1" applyFont="1" applyBorder="1" applyAlignment="1" applyProtection="1">
      <alignment horizontal="right" vertical="center" shrinkToFit="1"/>
      <protection locked="0"/>
    </xf>
    <xf numFmtId="186" fontId="9" fillId="0" borderId="0" xfId="3" applyNumberFormat="1" applyFont="1" applyFill="1" applyBorder="1" applyAlignment="1" applyProtection="1">
      <alignment horizontal="right" vertical="center" wrapText="1"/>
      <protection locked="0"/>
    </xf>
    <xf numFmtId="38" fontId="9" fillId="0" borderId="19" xfId="3" applyFont="1" applyBorder="1" applyAlignment="1" applyProtection="1">
      <alignment vertical="center"/>
      <protection locked="0"/>
    </xf>
    <xf numFmtId="38" fontId="9" fillId="0" borderId="20" xfId="3" applyFont="1" applyBorder="1" applyAlignment="1" applyProtection="1">
      <alignment vertical="center"/>
      <protection locked="0"/>
    </xf>
    <xf numFmtId="38" fontId="9" fillId="0" borderId="0" xfId="3" applyFont="1" applyBorder="1" applyAlignment="1" applyProtection="1">
      <alignment vertical="center"/>
      <protection locked="0"/>
    </xf>
    <xf numFmtId="38" fontId="9" fillId="0" borderId="22" xfId="3" applyFont="1" applyBorder="1" applyAlignment="1" applyProtection="1">
      <alignment vertical="center"/>
      <protection locked="0"/>
    </xf>
    <xf numFmtId="0" fontId="57" fillId="8" borderId="21" xfId="0" applyFont="1" applyFill="1" applyBorder="1" applyAlignment="1">
      <alignment horizontal="justify" vertical="center"/>
    </xf>
    <xf numFmtId="0" fontId="57" fillId="8" borderId="6" xfId="0" applyFont="1" applyFill="1" applyBorder="1" applyAlignment="1">
      <alignment horizontal="justify" vertical="center"/>
    </xf>
    <xf numFmtId="0" fontId="57" fillId="8" borderId="0" xfId="0" applyFont="1" applyFill="1" applyBorder="1" applyAlignment="1">
      <alignment horizontal="justify" vertical="center"/>
    </xf>
    <xf numFmtId="0" fontId="57" fillId="8" borderId="1" xfId="0" applyFont="1" applyFill="1" applyBorder="1" applyAlignment="1">
      <alignment horizontal="justify" vertical="center"/>
    </xf>
    <xf numFmtId="0" fontId="9" fillId="0" borderId="0" xfId="0" applyFont="1" applyBorder="1" applyAlignment="1" applyProtection="1">
      <alignment horizontal="right" vertical="center" indent="1"/>
    </xf>
    <xf numFmtId="0" fontId="85" fillId="0" borderId="0" xfId="1" applyFont="1" applyBorder="1" applyAlignment="1" applyProtection="1">
      <alignment vertical="center"/>
    </xf>
    <xf numFmtId="0" fontId="12" fillId="0" borderId="0" xfId="0" applyFont="1" applyAlignment="1">
      <alignment horizontal="distributed" vertical="center" indent="1"/>
    </xf>
    <xf numFmtId="0" fontId="57" fillId="8" borderId="0" xfId="0" applyFont="1" applyFill="1" applyBorder="1" applyAlignment="1" applyProtection="1">
      <alignment horizontal="center" vertical="center" wrapText="1"/>
    </xf>
    <xf numFmtId="0" fontId="6" fillId="8" borderId="0" xfId="0" applyFont="1" applyFill="1" applyBorder="1" applyAlignment="1" applyProtection="1">
      <alignment horizontal="justify" vertical="top" wrapText="1"/>
    </xf>
    <xf numFmtId="0" fontId="6" fillId="8" borderId="0" xfId="0" applyFont="1" applyFill="1" applyBorder="1" applyAlignment="1" applyProtection="1">
      <alignment vertical="top"/>
    </xf>
    <xf numFmtId="0" fontId="96" fillId="0" borderId="0" xfId="13" applyFont="1" applyBorder="1" applyProtection="1">
      <alignment vertical="center"/>
      <protection locked="0"/>
    </xf>
    <xf numFmtId="0" fontId="95" fillId="0" borderId="27" xfId="13" applyFont="1" applyBorder="1" applyProtection="1">
      <alignment vertical="center"/>
      <protection locked="0"/>
    </xf>
    <xf numFmtId="0" fontId="93" fillId="0" borderId="1" xfId="13" applyFont="1" applyBorder="1" applyAlignment="1">
      <alignment horizontal="center" vertical="top"/>
    </xf>
    <xf numFmtId="0" fontId="95" fillId="8" borderId="10" xfId="13" applyFont="1" applyFill="1" applyBorder="1" applyAlignment="1">
      <alignment horizontal="center" vertical="center"/>
    </xf>
    <xf numFmtId="0" fontId="95" fillId="8" borderId="18" xfId="13" applyFont="1" applyFill="1" applyBorder="1" applyAlignment="1">
      <alignment horizontal="center" vertical="center"/>
    </xf>
    <xf numFmtId="0" fontId="95" fillId="8" borderId="14" xfId="13" applyFont="1" applyFill="1" applyBorder="1" applyAlignment="1">
      <alignment horizontal="center" vertical="center"/>
    </xf>
    <xf numFmtId="190" fontId="95" fillId="0" borderId="0" xfId="13" applyNumberFormat="1" applyFont="1" applyFill="1" applyBorder="1" applyAlignment="1" applyProtection="1">
      <alignment horizontal="center" vertical="center" shrinkToFit="1"/>
      <protection locked="0"/>
    </xf>
    <xf numFmtId="190" fontId="95" fillId="0" borderId="22" xfId="13" applyNumberFormat="1" applyFont="1" applyFill="1" applyBorder="1" applyAlignment="1" applyProtection="1">
      <alignment horizontal="center" vertical="center" shrinkToFit="1"/>
      <protection locked="0"/>
    </xf>
    <xf numFmtId="0" fontId="96" fillId="8" borderId="0" xfId="13" applyFont="1" applyFill="1" applyBorder="1" applyProtection="1">
      <alignment vertical="center"/>
      <protection locked="0"/>
    </xf>
    <xf numFmtId="0" fontId="95" fillId="8" borderId="27" xfId="13" applyFont="1" applyFill="1" applyBorder="1" applyProtection="1">
      <alignment vertical="center"/>
      <protection locked="0"/>
    </xf>
    <xf numFmtId="0" fontId="95" fillId="0" borderId="0" xfId="13" applyFont="1" applyBorder="1" applyAlignment="1" applyProtection="1">
      <alignment horizontal="center" vertical="center"/>
      <protection locked="0"/>
    </xf>
    <xf numFmtId="0" fontId="95" fillId="0" borderId="22" xfId="13" applyFont="1" applyBorder="1" applyAlignment="1" applyProtection="1">
      <alignment horizontal="center" vertical="center"/>
      <protection locked="0"/>
    </xf>
    <xf numFmtId="0" fontId="95" fillId="0" borderId="23" xfId="13" applyFont="1" applyBorder="1" applyAlignment="1" applyProtection="1">
      <alignment horizontal="left" vertical="center" indent="1" shrinkToFit="1"/>
      <protection locked="0"/>
    </xf>
    <xf numFmtId="0" fontId="95" fillId="0" borderId="19" xfId="13" applyFont="1" applyBorder="1" applyAlignment="1" applyProtection="1">
      <alignment horizontal="left" vertical="center" indent="1" shrinkToFit="1"/>
      <protection locked="0"/>
    </xf>
    <xf numFmtId="0" fontId="95" fillId="0" borderId="20" xfId="13" applyFont="1" applyBorder="1" applyAlignment="1" applyProtection="1">
      <alignment horizontal="left" vertical="center" indent="1" shrinkToFit="1"/>
      <protection locked="0"/>
    </xf>
    <xf numFmtId="49" fontId="95" fillId="0" borderId="0" xfId="13" applyNumberFormat="1" applyFont="1" applyFill="1" applyBorder="1" applyAlignment="1" applyProtection="1">
      <alignment horizontal="center" vertical="center"/>
      <protection locked="0"/>
    </xf>
    <xf numFmtId="49" fontId="95" fillId="0" borderId="22" xfId="13" applyNumberFormat="1" applyFont="1" applyFill="1" applyBorder="1" applyAlignment="1" applyProtection="1">
      <alignment horizontal="center" vertical="center"/>
      <protection locked="0"/>
    </xf>
    <xf numFmtId="0" fontId="95" fillId="8" borderId="0" xfId="13" applyNumberFormat="1" applyFont="1" applyFill="1" applyBorder="1" applyAlignment="1" applyProtection="1">
      <alignment horizontal="left" vertical="center"/>
      <protection locked="0"/>
    </xf>
    <xf numFmtId="0" fontId="95" fillId="0" borderId="0" xfId="13" applyFont="1" applyBorder="1" applyProtection="1">
      <alignment vertical="center"/>
      <protection locked="0"/>
    </xf>
    <xf numFmtId="0" fontId="95" fillId="0" borderId="23" xfId="13" applyFont="1" applyBorder="1" applyAlignment="1">
      <alignment horizontal="distributed" vertical="center" indent="1"/>
    </xf>
    <xf numFmtId="0" fontId="95" fillId="0" borderId="20" xfId="13" applyFont="1" applyBorder="1" applyAlignment="1">
      <alignment horizontal="distributed" vertical="center" indent="1"/>
    </xf>
    <xf numFmtId="0" fontId="95" fillId="0" borderId="6" xfId="13" applyFont="1" applyBorder="1" applyAlignment="1">
      <alignment horizontal="distributed" vertical="center" indent="1"/>
    </xf>
    <xf numFmtId="0" fontId="95" fillId="0" borderId="12" xfId="13" applyFont="1" applyBorder="1" applyAlignment="1">
      <alignment horizontal="distributed" vertical="center" indent="1"/>
    </xf>
    <xf numFmtId="0" fontId="95" fillId="0" borderId="6" xfId="13" applyFont="1" applyBorder="1" applyAlignment="1" applyProtection="1">
      <alignment horizontal="left" vertical="center" indent="1" shrinkToFit="1"/>
      <protection locked="0"/>
    </xf>
    <xf numFmtId="0" fontId="95" fillId="0" borderId="1" xfId="13" applyFont="1" applyBorder="1" applyAlignment="1" applyProtection="1">
      <alignment horizontal="left" vertical="center" indent="1" shrinkToFit="1"/>
      <protection locked="0"/>
    </xf>
    <xf numFmtId="0" fontId="95" fillId="0" borderId="12" xfId="13" applyFont="1" applyBorder="1" applyAlignment="1" applyProtection="1">
      <alignment horizontal="left" vertical="center" indent="1" shrinkToFit="1"/>
      <protection locked="0"/>
    </xf>
    <xf numFmtId="0" fontId="96" fillId="0" borderId="0" xfId="13" applyFont="1" applyBorder="1">
      <alignment vertical="center"/>
    </xf>
    <xf numFmtId="0" fontId="96" fillId="0" borderId="22" xfId="13" applyFont="1" applyBorder="1">
      <alignment vertical="center"/>
    </xf>
    <xf numFmtId="0" fontId="95" fillId="0" borderId="18" xfId="13" applyFont="1" applyBorder="1">
      <alignment vertical="center"/>
    </xf>
    <xf numFmtId="0" fontId="95" fillId="0" borderId="14" xfId="13" applyFont="1" applyBorder="1">
      <alignment vertical="center"/>
    </xf>
    <xf numFmtId="0" fontId="95" fillId="8" borderId="2" xfId="13" applyFont="1" applyFill="1" applyBorder="1" applyAlignment="1">
      <alignment horizontal="distributed" vertical="center" indent="1"/>
    </xf>
    <xf numFmtId="0" fontId="95" fillId="8" borderId="23" xfId="13" applyFont="1" applyFill="1" applyBorder="1" applyAlignment="1" applyProtection="1">
      <alignment horizontal="left" vertical="center" indent="1" shrinkToFit="1"/>
      <protection locked="0"/>
    </xf>
    <xf numFmtId="0" fontId="95" fillId="8" borderId="19" xfId="13" applyFont="1" applyFill="1" applyBorder="1" applyAlignment="1" applyProtection="1">
      <alignment horizontal="left" vertical="center" indent="1" shrinkToFit="1"/>
      <protection locked="0"/>
    </xf>
    <xf numFmtId="0" fontId="95" fillId="8" borderId="20" xfId="13" applyFont="1" applyFill="1" applyBorder="1" applyAlignment="1" applyProtection="1">
      <alignment horizontal="left" vertical="center" indent="1" shrinkToFit="1"/>
      <protection locked="0"/>
    </xf>
    <xf numFmtId="0" fontId="101" fillId="0" borderId="23" xfId="13" applyFont="1" applyBorder="1" applyAlignment="1">
      <alignment vertical="top" wrapText="1"/>
    </xf>
    <xf numFmtId="0" fontId="101" fillId="0" borderId="19" xfId="13" applyFont="1" applyBorder="1" applyAlignment="1">
      <alignment vertical="top" wrapText="1"/>
    </xf>
    <xf numFmtId="0" fontId="101" fillId="0" borderId="20" xfId="13" applyFont="1" applyBorder="1" applyAlignment="1">
      <alignment vertical="top" wrapText="1"/>
    </xf>
    <xf numFmtId="0" fontId="101" fillId="0" borderId="21" xfId="13" applyFont="1" applyBorder="1" applyAlignment="1">
      <alignment vertical="top" wrapText="1"/>
    </xf>
    <xf numFmtId="0" fontId="101" fillId="0" borderId="0" xfId="13" applyFont="1" applyBorder="1" applyAlignment="1">
      <alignment vertical="top" wrapText="1"/>
    </xf>
    <xf numFmtId="0" fontId="101" fillId="0" borderId="22" xfId="13" applyFont="1" applyBorder="1" applyAlignment="1">
      <alignment vertical="top" wrapText="1"/>
    </xf>
    <xf numFmtId="0" fontId="101" fillId="0" borderId="6" xfId="13" applyFont="1" applyBorder="1" applyAlignment="1">
      <alignment vertical="top" wrapText="1"/>
    </xf>
    <xf numFmtId="0" fontId="101" fillId="0" borderId="1" xfId="13" applyFont="1" applyBorder="1" applyAlignment="1">
      <alignment vertical="top" wrapText="1"/>
    </xf>
    <xf numFmtId="0" fontId="101" fillId="0" borderId="12" xfId="13" applyFont="1" applyBorder="1" applyAlignment="1">
      <alignment vertical="top" wrapText="1"/>
    </xf>
    <xf numFmtId="0" fontId="105" fillId="8" borderId="23" xfId="13" applyFont="1" applyFill="1" applyBorder="1" applyAlignment="1">
      <alignment horizontal="distributed" vertical="center" wrapText="1" indent="1"/>
    </xf>
    <xf numFmtId="0" fontId="105" fillId="8" borderId="20" xfId="13" applyFont="1" applyFill="1" applyBorder="1" applyAlignment="1">
      <alignment horizontal="distributed" vertical="center" wrapText="1" indent="1"/>
    </xf>
    <xf numFmtId="0" fontId="105" fillId="8" borderId="6" xfId="13" applyFont="1" applyFill="1" applyBorder="1" applyAlignment="1">
      <alignment horizontal="distributed" vertical="center" wrapText="1" indent="1"/>
    </xf>
    <xf numFmtId="0" fontId="105" fillId="8" borderId="12" xfId="13" applyFont="1" applyFill="1" applyBorder="1" applyAlignment="1">
      <alignment horizontal="distributed" vertical="center" wrapText="1" indent="1"/>
    </xf>
    <xf numFmtId="0" fontId="95" fillId="8" borderId="23" xfId="13" applyFont="1" applyFill="1" applyBorder="1" applyAlignment="1">
      <alignment horizontal="distributed" vertical="center" indent="1"/>
    </xf>
    <xf numFmtId="0" fontId="95" fillId="8" borderId="20" xfId="13" applyFont="1" applyFill="1" applyBorder="1" applyAlignment="1">
      <alignment horizontal="distributed" vertical="center" indent="1"/>
    </xf>
    <xf numFmtId="0" fontId="95" fillId="8" borderId="6" xfId="13" applyFont="1" applyFill="1" applyBorder="1" applyAlignment="1">
      <alignment horizontal="distributed" vertical="center" indent="1"/>
    </xf>
    <xf numFmtId="0" fontId="95" fillId="8" borderId="12" xfId="13" applyFont="1" applyFill="1" applyBorder="1" applyAlignment="1">
      <alignment horizontal="distributed" vertical="center" indent="1"/>
    </xf>
    <xf numFmtId="0" fontId="101" fillId="0" borderId="23" xfId="13" applyFont="1" applyBorder="1" applyAlignment="1">
      <alignment horizontal="justify" vertical="top" wrapText="1"/>
    </xf>
    <xf numFmtId="0" fontId="101" fillId="0" borderId="19" xfId="13" applyFont="1" applyBorder="1" applyAlignment="1">
      <alignment horizontal="justify" vertical="top" wrapText="1"/>
    </xf>
    <xf numFmtId="0" fontId="101" fillId="0" borderId="20" xfId="13" applyFont="1" applyBorder="1" applyAlignment="1">
      <alignment horizontal="justify" vertical="top" wrapText="1"/>
    </xf>
    <xf numFmtId="0" fontId="101" fillId="0" borderId="21" xfId="13" applyFont="1" applyBorder="1" applyAlignment="1">
      <alignment horizontal="justify" vertical="top" wrapText="1"/>
    </xf>
    <xf numFmtId="0" fontId="101" fillId="0" borderId="0" xfId="13" applyFont="1" applyBorder="1" applyAlignment="1">
      <alignment horizontal="justify" vertical="top" wrapText="1"/>
    </xf>
    <xf numFmtId="0" fontId="101" fillId="0" borderId="22" xfId="13" applyFont="1" applyBorder="1" applyAlignment="1">
      <alignment horizontal="justify" vertical="top" wrapText="1"/>
    </xf>
    <xf numFmtId="0" fontId="101" fillId="0" borderId="6" xfId="13" applyFont="1" applyBorder="1" applyAlignment="1">
      <alignment horizontal="justify" vertical="top" wrapText="1"/>
    </xf>
    <xf numFmtId="0" fontId="101" fillId="0" borderId="1" xfId="13" applyFont="1" applyBorder="1" applyAlignment="1">
      <alignment horizontal="justify" vertical="top" wrapText="1"/>
    </xf>
    <xf numFmtId="0" fontId="101" fillId="0" borderId="12" xfId="13" applyFont="1" applyBorder="1" applyAlignment="1">
      <alignment horizontal="justify" vertical="top" wrapText="1"/>
    </xf>
    <xf numFmtId="0" fontId="95" fillId="8" borderId="23" xfId="13" applyFont="1" applyFill="1" applyBorder="1" applyAlignment="1">
      <alignment horizontal="distributed" vertical="center" wrapText="1" indent="1"/>
    </xf>
    <xf numFmtId="0" fontId="95" fillId="8" borderId="20" xfId="13" applyFont="1" applyFill="1" applyBorder="1" applyAlignment="1">
      <alignment horizontal="distributed" vertical="center" wrapText="1" indent="1"/>
    </xf>
    <xf numFmtId="0" fontId="95" fillId="8" borderId="6" xfId="13" applyFont="1" applyFill="1" applyBorder="1" applyAlignment="1">
      <alignment horizontal="distributed" vertical="center" wrapText="1" indent="1"/>
    </xf>
    <xf numFmtId="0" fontId="95" fillId="8" borderId="12" xfId="13" applyFont="1" applyFill="1" applyBorder="1" applyAlignment="1">
      <alignment horizontal="distributed" vertical="center" wrapText="1" indent="1"/>
    </xf>
    <xf numFmtId="49" fontId="95" fillId="8" borderId="10" xfId="13" applyNumberFormat="1" applyFont="1" applyFill="1" applyBorder="1" applyAlignment="1" applyProtection="1">
      <alignment horizontal="left" vertical="center" indent="1"/>
      <protection locked="0"/>
    </xf>
    <xf numFmtId="49" fontId="95" fillId="8" borderId="18" xfId="13" applyNumberFormat="1" applyFont="1" applyFill="1" applyBorder="1" applyAlignment="1" applyProtection="1">
      <alignment horizontal="left" vertical="center" indent="1"/>
      <protection locked="0"/>
    </xf>
    <xf numFmtId="49" fontId="95" fillId="8" borderId="14" xfId="13" applyNumberFormat="1" applyFont="1" applyFill="1" applyBorder="1" applyAlignment="1" applyProtection="1">
      <alignment horizontal="left" vertical="center" indent="1"/>
      <protection locked="0"/>
    </xf>
    <xf numFmtId="0" fontId="47" fillId="0" borderId="2" xfId="0" applyFont="1" applyBorder="1" applyAlignment="1">
      <alignment horizontal="center" vertical="center" wrapText="1"/>
    </xf>
    <xf numFmtId="0" fontId="47" fillId="0" borderId="21" xfId="0" applyFont="1" applyBorder="1" applyAlignment="1">
      <alignment horizontal="left" vertical="distributed" wrapText="1" indent="2"/>
    </xf>
    <xf numFmtId="0" fontId="47" fillId="0" borderId="22" xfId="0" applyFont="1" applyBorder="1" applyAlignment="1">
      <alignment horizontal="left" vertical="distributed" wrapText="1" indent="2"/>
    </xf>
    <xf numFmtId="0" fontId="47" fillId="0" borderId="21" xfId="0" applyFont="1" applyBorder="1" applyAlignment="1">
      <alignment horizontal="justify" vertical="distributed" wrapText="1"/>
    </xf>
    <xf numFmtId="0" fontId="47" fillId="0" borderId="22" xfId="0" applyFont="1" applyBorder="1" applyAlignment="1">
      <alignment horizontal="justify" vertical="distributed" wrapText="1"/>
    </xf>
    <xf numFmtId="0" fontId="43" fillId="0" borderId="0" xfId="0" applyFont="1" applyAlignment="1">
      <alignment vertical="distributed" wrapText="1"/>
    </xf>
    <xf numFmtId="0" fontId="43" fillId="0" borderId="0" xfId="0" applyFont="1" applyAlignment="1">
      <alignment horizontal="justify" vertical="distributed" wrapText="1"/>
    </xf>
    <xf numFmtId="0" fontId="47" fillId="0" borderId="26" xfId="0" applyFont="1" applyBorder="1" applyAlignment="1">
      <alignment horizontal="left" vertical="top" wrapText="1" indent="1"/>
    </xf>
    <xf numFmtId="0" fontId="47" fillId="0" borderId="26" xfId="0" applyFont="1" applyBorder="1" applyAlignment="1">
      <alignment horizontal="left" vertical="top" wrapText="1" indent="2"/>
    </xf>
    <xf numFmtId="0" fontId="47" fillId="0" borderId="5" xfId="0" applyFont="1" applyBorder="1" applyAlignment="1">
      <alignment horizontal="left" vertical="top" wrapText="1" indent="1"/>
    </xf>
    <xf numFmtId="0" fontId="47" fillId="0" borderId="21" xfId="0" applyFont="1" applyBorder="1" applyAlignment="1">
      <alignment horizontal="left" vertical="top" wrapText="1" indent="1"/>
    </xf>
    <xf numFmtId="0" fontId="47" fillId="0" borderId="22" xfId="0" applyFont="1" applyBorder="1" applyAlignment="1">
      <alignment horizontal="left" vertical="top" wrapText="1" indent="1"/>
    </xf>
    <xf numFmtId="0" fontId="45" fillId="0" borderId="127" xfId="0" applyFont="1" applyBorder="1" applyAlignment="1">
      <alignment horizontal="distributed" vertical="center"/>
    </xf>
    <xf numFmtId="0" fontId="43" fillId="0" borderId="0" xfId="1" applyFont="1" applyAlignment="1" applyProtection="1">
      <alignment horizontal="center" vertical="center" shrinkToFit="1"/>
    </xf>
    <xf numFmtId="49" fontId="76" fillId="0" borderId="19" xfId="0" applyNumberFormat="1" applyFont="1" applyBorder="1" applyAlignment="1"/>
    <xf numFmtId="49" fontId="76" fillId="0" borderId="0" xfId="0" applyNumberFormat="1" applyFont="1" applyAlignment="1"/>
    <xf numFmtId="0" fontId="77" fillId="0" borderId="97" xfId="0" applyFont="1" applyBorder="1" applyAlignment="1">
      <alignment vertical="top"/>
    </xf>
    <xf numFmtId="0" fontId="77" fillId="0" borderId="33" xfId="0" applyFont="1" applyBorder="1" applyAlignment="1">
      <alignment vertical="top"/>
    </xf>
    <xf numFmtId="0" fontId="77" fillId="0" borderId="33" xfId="0" applyFont="1" applyBorder="1" applyAlignment="1">
      <alignment horizontal="center" vertical="top"/>
    </xf>
    <xf numFmtId="0" fontId="77" fillId="0" borderId="19" xfId="0" applyFont="1" applyBorder="1" applyAlignment="1">
      <alignment horizontal="left" wrapText="1"/>
    </xf>
    <xf numFmtId="0" fontId="77" fillId="0" borderId="123" xfId="0" applyFont="1" applyBorder="1" applyAlignment="1">
      <alignment vertical="top"/>
    </xf>
    <xf numFmtId="0" fontId="77" fillId="0" borderId="35" xfId="0" applyFont="1" applyBorder="1" applyAlignment="1">
      <alignment vertical="top"/>
    </xf>
    <xf numFmtId="0" fontId="77" fillId="0" borderId="124" xfId="0" applyFont="1" applyBorder="1" applyAlignment="1">
      <alignment horizontal="center"/>
    </xf>
    <xf numFmtId="0" fontId="0" fillId="0" borderId="125" xfId="0" applyBorder="1">
      <alignment vertical="center"/>
    </xf>
    <xf numFmtId="0" fontId="77" fillId="0" borderId="33" xfId="0" applyFont="1" applyBorder="1" applyAlignment="1">
      <alignment vertical="top" wrapText="1"/>
    </xf>
    <xf numFmtId="0" fontId="77" fillId="0" borderId="34" xfId="0" applyFont="1" applyBorder="1" applyAlignment="1">
      <alignment vertical="top" wrapText="1"/>
    </xf>
    <xf numFmtId="0" fontId="77" fillId="0" borderId="34" xfId="0" applyFont="1" applyBorder="1" applyAlignment="1">
      <alignment vertical="top"/>
    </xf>
    <xf numFmtId="0" fontId="77" fillId="0" borderId="36" xfId="0" applyFont="1" applyBorder="1" applyAlignment="1">
      <alignment vertical="top"/>
    </xf>
    <xf numFmtId="0" fontId="20" fillId="0" borderId="0" xfId="0" applyFont="1" applyAlignment="1">
      <alignment horizontal="justify" vertical="distributed" wrapText="1"/>
    </xf>
    <xf numFmtId="0" fontId="76" fillId="0" borderId="0" xfId="0" applyFont="1" applyBorder="1" applyAlignment="1">
      <alignment horizontal="justify" vertical="distributed" wrapText="1"/>
    </xf>
    <xf numFmtId="49" fontId="20" fillId="0" borderId="0" xfId="0" applyNumberFormat="1" applyFont="1" applyBorder="1" applyAlignment="1">
      <alignment horizontal="justify" vertical="distributed" wrapText="1"/>
    </xf>
    <xf numFmtId="0" fontId="76" fillId="6" borderId="59" xfId="0" applyFont="1" applyFill="1" applyBorder="1" applyAlignment="1">
      <alignment horizontal="center" vertical="center"/>
    </xf>
    <xf numFmtId="0" fontId="76" fillId="6" borderId="96" xfId="0" applyFont="1" applyFill="1" applyBorder="1" applyAlignment="1">
      <alignment horizontal="center" vertical="center"/>
    </xf>
    <xf numFmtId="0" fontId="76" fillId="0" borderId="0" xfId="0" applyFont="1" applyAlignment="1">
      <alignment horizontal="justify" vertical="distributed" wrapText="1"/>
    </xf>
    <xf numFmtId="49" fontId="144" fillId="0" borderId="1" xfId="0" applyNumberFormat="1" applyFont="1" applyBorder="1" applyAlignment="1">
      <alignment horizontal="left" vertical="center"/>
    </xf>
    <xf numFmtId="0" fontId="80" fillId="0" borderId="0" xfId="1" applyAlignment="1" applyProtection="1">
      <alignment horizontal="center" vertical="top" shrinkToFit="1"/>
    </xf>
    <xf numFmtId="0" fontId="76" fillId="6" borderId="95" xfId="0" applyFont="1" applyFill="1" applyBorder="1" applyAlignment="1">
      <alignment horizontal="center" vertical="center"/>
    </xf>
  </cellXfs>
  <cellStyles count="20">
    <cellStyle name="ハイパーリンク" xfId="1" builtinId="8"/>
    <cellStyle name="ハイパーリンク 2" xfId="2" xr:uid="{00000000-0005-0000-0000-000001000000}"/>
    <cellStyle name="桁区切り" xfId="3" builtinId="6"/>
    <cellStyle name="桁区切り 2" xfId="17" xr:uid="{5AE88C22-D544-4325-9636-128AEBBE5891}"/>
    <cellStyle name="通貨" xfId="14" builtinId="7"/>
    <cellStyle name="標準" xfId="0" builtinId="0"/>
    <cellStyle name="標準 10" xfId="15" xr:uid="{5204BFB6-5054-49E0-8D3D-672C318FBAE9}"/>
    <cellStyle name="標準 10 2" xfId="16" xr:uid="{058218F3-CBEE-4E40-8BD7-E18EEE5BA171}"/>
    <cellStyle name="標準 11" xfId="18" xr:uid="{C19EDDC0-0A5D-4CF9-A4D8-3B881FBB50E7}"/>
    <cellStyle name="標準 2" xfId="4" xr:uid="{00000000-0005-0000-0000-000005000000}"/>
    <cellStyle name="標準 2 2" xfId="19" xr:uid="{761D96AE-3809-4FAC-AF4E-D957089EBB9B}"/>
    <cellStyle name="標準 3" xfId="5" xr:uid="{00000000-0005-0000-0000-000006000000}"/>
    <cellStyle name="標準 4" xfId="6" xr:uid="{00000000-0005-0000-0000-000007000000}"/>
    <cellStyle name="標準 5" xfId="7" xr:uid="{00000000-0005-0000-0000-000008000000}"/>
    <cellStyle name="標準 6" xfId="8" xr:uid="{00000000-0005-0000-0000-000009000000}"/>
    <cellStyle name="標準 7" xfId="9" xr:uid="{00000000-0005-0000-0000-00000A000000}"/>
    <cellStyle name="標準 8" xfId="10" xr:uid="{00000000-0005-0000-0000-00000B000000}"/>
    <cellStyle name="標準 9" xfId="13" xr:uid="{00000000-0005-0000-0000-00000C000000}"/>
    <cellStyle name="標準_050825提出書類様式の見直し" xfId="11" xr:uid="{00000000-0005-0000-0000-00000D000000}"/>
    <cellStyle name="標準_確認・立会願（メール）" xfId="12" xr:uid="{00000000-0005-0000-0000-00000E000000}"/>
  </cellStyles>
  <dxfs count="29">
    <dxf>
      <numFmt numFmtId="199" formatCode="[DBNum3]&quot;令和元年&quot;m&quot;月&quot;d&quot;日&quot;"/>
    </dxf>
    <dxf>
      <numFmt numFmtId="200" formatCode="&quot;令和元年&quot;m&quot;月&quot;d&quot;日&quot;"/>
    </dxf>
    <dxf>
      <numFmt numFmtId="199" formatCode="[DBNum3]&quot;令和元年&quot;m&quot;月&quot;d&quot;日&quot;"/>
    </dxf>
    <dxf>
      <numFmt numFmtId="201" formatCode="[DBNum3]&quot;令和元年&quot;m&quot;月分&quot;"/>
    </dxf>
    <dxf>
      <fill>
        <patternFill>
          <bgColor rgb="FFFFFF99"/>
        </patternFill>
      </fill>
    </dxf>
    <dxf>
      <numFmt numFmtId="199" formatCode="[DBNum3]&quot;令和元年&quot;m&quot;月&quot;d&quot;日&quot;"/>
    </dxf>
    <dxf>
      <fill>
        <patternFill>
          <bgColor rgb="FFFFFF99"/>
        </patternFill>
      </fill>
    </dxf>
    <dxf>
      <numFmt numFmtId="199" formatCode="[DBNum3]&quot;令和元年&quot;m&quot;月&quot;d&quot;日&quot;"/>
    </dxf>
    <dxf>
      <numFmt numFmtId="199" formatCode="[DBNum3]&quot;令和元年&quot;m&quot;月&quot;d&quot;日&quot;"/>
    </dxf>
    <dxf>
      <numFmt numFmtId="199" formatCode="[DBNum3]&quot;令和元年&quot;m&quot;月&quot;d&quot;日&quot;"/>
    </dxf>
    <dxf>
      <fill>
        <patternFill>
          <bgColor rgb="FFFFFF99"/>
        </patternFill>
      </fill>
    </dxf>
    <dxf>
      <numFmt numFmtId="199" formatCode="[DBNum3]&quot;令和元年&quot;m&quot;月&quot;d&quot;日&quot;"/>
    </dxf>
    <dxf>
      <numFmt numFmtId="199" formatCode="[DBNum3]&quot;令和元年&quot;m&quot;月&quot;d&quot;日&quot;"/>
    </dxf>
    <dxf>
      <fill>
        <patternFill>
          <bgColor rgb="FFFFFF99"/>
        </patternFill>
      </fill>
    </dxf>
    <dxf>
      <numFmt numFmtId="202" formatCode="[DBNum3]&quot;令和２年&quot;m&quot;月&quot;d&quot;日&quot;"/>
    </dxf>
    <dxf>
      <numFmt numFmtId="199" formatCode="[DBNum3]&quot;令和元年&quot;m&quot;月&quot;d&quot;日&quot;"/>
    </dxf>
    <dxf>
      <numFmt numFmtId="203" formatCode="&quot;～ R1.&quot;m\.d"/>
    </dxf>
    <dxf>
      <numFmt numFmtId="200" formatCode="&quot;令和元年&quot;m&quot;月&quot;d&quot;日&quot;"/>
    </dxf>
    <dxf>
      <numFmt numFmtId="200" formatCode="&quot;令和元年&quot;m&quot;月&quot;d&quot;日&quot;"/>
    </dxf>
    <dxf>
      <numFmt numFmtId="200" formatCode="&quot;令和元年&quot;m&quot;月&quot;d&quot;日&quot;"/>
    </dxf>
    <dxf>
      <numFmt numFmtId="199" formatCode="[DBNum3]&quot;令和元年&quot;m&quot;月&quot;d&quot;日&quot;"/>
    </dxf>
    <dxf>
      <numFmt numFmtId="199" formatCode="[DBNum3]&quot;令和元年&quot;m&quot;月&quot;d&quot;日&quot;"/>
    </dxf>
    <dxf>
      <numFmt numFmtId="204" formatCode="&quot;R1.&quot;m\.d"/>
    </dxf>
    <dxf>
      <numFmt numFmtId="203" formatCode="&quot;～ R1.&quot;m\.d"/>
    </dxf>
    <dxf>
      <numFmt numFmtId="204" formatCode="&quot;R1.&quot;m\.d"/>
    </dxf>
    <dxf>
      <numFmt numFmtId="204" formatCode="&quot;R1.&quot;m\.d"/>
    </dxf>
    <dxf>
      <numFmt numFmtId="204" formatCode="&quot;R1.&quot;m\.d"/>
    </dxf>
    <dxf>
      <numFmt numFmtId="204" formatCode="&quot;R1.&quot;m\.d"/>
    </dxf>
    <dxf>
      <numFmt numFmtId="204" formatCode="&quot;R1.&quot;m\.d"/>
    </dxf>
  </dxfs>
  <tableStyles count="0" defaultTableStyle="TableStyleMedium9" defaultPivotStyle="PivotStyleLight16"/>
  <colors>
    <mruColors>
      <color rgb="FFFF9900"/>
      <color rgb="FFFFFFCC"/>
      <color rgb="FFFFFF99"/>
      <color rgb="FFFF5050"/>
      <color rgb="FF0000FF"/>
      <color rgb="FFB4AA7A"/>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30446;&#27425;!A2"/></Relationships>
</file>

<file path=xl/drawings/_rels/drawing10.xml.rels><?xml version="1.0" encoding="UTF-8" standalone="yes"?>
<Relationships xmlns="http://schemas.openxmlformats.org/package/2006/relationships"><Relationship Id="rId2" Type="http://schemas.openxmlformats.org/officeDocument/2006/relationships/hyperlink" Target="#&#24037;&#20107;&#29305;&#24615;&#12539;&#21109;&#24847;&#24037;&#22827;&#12539;&#31038;&#20250;&#24615;&#31561;!A2"/><Relationship Id="rId1" Type="http://schemas.openxmlformats.org/officeDocument/2006/relationships/hyperlink" Target="#&#12381;&#12398;&#20182;&#27096;&#24335;&#38651;&#23376;&#12487;&#12540;&#12479;"/></Relationships>
</file>

<file path=xl/drawings/_rels/drawing11.xml.rels><?xml version="1.0" encoding="UTF-8" standalone="yes"?>
<Relationships xmlns="http://schemas.openxmlformats.org/package/2006/relationships"><Relationship Id="rId1" Type="http://schemas.openxmlformats.org/officeDocument/2006/relationships/hyperlink" Target="#&#12381;&#12398;&#20182;&#27096;&#24335;&#38651;&#23376;&#12487;&#12540;&#12479;"/></Relationships>
</file>

<file path=xl/drawings/_rels/drawing12.xml.rels><?xml version="1.0" encoding="UTF-8" standalone="yes"?>
<Relationships xmlns="http://schemas.openxmlformats.org/package/2006/relationships"><Relationship Id="rId2" Type="http://schemas.openxmlformats.org/officeDocument/2006/relationships/hyperlink" Target="#'&#24037;&#20107;&#26045;&#24037;&#21332;&#35696;&#31807;&#65288;&#27096;&#24335;&#65304;&#65303;&#65289;'!A2"/><Relationship Id="rId1" Type="http://schemas.openxmlformats.org/officeDocument/2006/relationships/hyperlink" Target="#&#12381;&#12398;&#20182;&#27096;&#24335;&#32025;&#27096;&#24335;"/></Relationships>
</file>

<file path=xl/drawings/_rels/drawing13.xml.rels><?xml version="1.0" encoding="UTF-8" standalone="yes"?>
<Relationships xmlns="http://schemas.openxmlformats.org/package/2006/relationships"><Relationship Id="rId3" Type="http://schemas.openxmlformats.org/officeDocument/2006/relationships/hyperlink" Target="#&#25499;&#37329;&#21454;&#32013;&#26360;&#25552;&#20986;&#29992;&#21488;&#32025;&#12304;&#24314;&#36864;&#20849;&#27096;&#24335;01&#12305;!A2"/><Relationship Id="rId2" Type="http://schemas.openxmlformats.org/officeDocument/2006/relationships/hyperlink" Target="#&#12381;&#12398;&#20182;&#27096;&#24335;&#32025;&#27096;&#24335;"/><Relationship Id="rId1" Type="http://schemas.openxmlformats.org/officeDocument/2006/relationships/image" Target="../media/image1.png"/><Relationship Id="rId4" Type="http://schemas.openxmlformats.org/officeDocument/2006/relationships/hyperlink" Target="#&#30446;&#27425;!E14:F17"/></Relationships>
</file>

<file path=xl/drawings/_rels/drawing14.xml.rels><?xml version="1.0" encoding="UTF-8" standalone="yes"?>
<Relationships xmlns="http://schemas.openxmlformats.org/package/2006/relationships"><Relationship Id="rId3" Type="http://schemas.openxmlformats.org/officeDocument/2006/relationships/hyperlink" Target="#&#30446;&#27425;!E14:F17"/><Relationship Id="rId2" Type="http://schemas.openxmlformats.org/officeDocument/2006/relationships/hyperlink" Target="#&#21454;&#32013;&#26360;&#25552;&#20986;&#26399;&#38480;&#24310;&#38263;&#30003;&#20986;&#26360;&#12304;&#24314;&#36864;&#20849;&#27096;&#24335;02&#12305;!A2"/><Relationship Id="rId1" Type="http://schemas.openxmlformats.org/officeDocument/2006/relationships/hyperlink" Target="#&#12381;&#12398;&#20182;&#27096;&#24335;&#32025;&#27096;&#24335;"/></Relationships>
</file>

<file path=xl/drawings/_rels/drawing15.xml.rels><?xml version="1.0" encoding="UTF-8" standalone="yes"?>
<Relationships xmlns="http://schemas.openxmlformats.org/package/2006/relationships"><Relationship Id="rId3" Type="http://schemas.openxmlformats.org/officeDocument/2006/relationships/hyperlink" Target="#&#24314;&#35373;&#26989;&#36864;&#32887;&#37329;&#20849;&#28168;&#21046;&#24230;&#25499;&#37329;&#20805;&#24403;&#23455;&#32318;&#32207;&#25324;&#34920;&#12304;&#24314;&#36864;&#20849;&#27096;&#24335;03&#12305;!A2"/><Relationship Id="rId2" Type="http://schemas.openxmlformats.org/officeDocument/2006/relationships/hyperlink" Target="#&#12381;&#12398;&#20182;&#27096;&#24335;&#32025;&#27096;&#24335;"/><Relationship Id="rId1" Type="http://schemas.openxmlformats.org/officeDocument/2006/relationships/hyperlink" Target="#&#30446;&#27425;!E14:F17"/></Relationships>
</file>

<file path=xl/drawings/_rels/drawing16.xml.rels><?xml version="1.0" encoding="UTF-8" standalone="yes"?>
<Relationships xmlns="http://schemas.openxmlformats.org/package/2006/relationships"><Relationship Id="rId3" Type="http://schemas.openxmlformats.org/officeDocument/2006/relationships/hyperlink" Target="#&#24314;&#36864;&#20849;&#25499;&#37329;&#21454;&#32013;&#26360;&#23626;&#12395;&#20418;&#12427;&#30003;&#20986;&#26360;!A2"/><Relationship Id="rId2" Type="http://schemas.openxmlformats.org/officeDocument/2006/relationships/hyperlink" Target="#&#12381;&#12398;&#20182;&#27096;&#24335;&#32025;&#27096;&#24335;"/><Relationship Id="rId1" Type="http://schemas.openxmlformats.org/officeDocument/2006/relationships/hyperlink" Target="#&#30446;&#27425;!E14:F17"/></Relationships>
</file>

<file path=xl/drawings/_rels/drawing17.xml.rels><?xml version="1.0" encoding="UTF-8" standalone="yes"?>
<Relationships xmlns="http://schemas.openxmlformats.org/package/2006/relationships"><Relationship Id="rId3" Type="http://schemas.openxmlformats.org/officeDocument/2006/relationships/hyperlink" Target="#&#29305;&#23450;&#24314;&#35373;&#36039;&#26448;&#12392;&#12399;!A2"/><Relationship Id="rId2" Type="http://schemas.openxmlformats.org/officeDocument/2006/relationships/hyperlink" Target="#&#12381;&#12398;&#20182;&#27096;&#24335;&#32025;&#27096;&#24335;"/><Relationship Id="rId1" Type="http://schemas.openxmlformats.org/officeDocument/2006/relationships/image" Target="../media/image2.emf"/><Relationship Id="rId4" Type="http://schemas.openxmlformats.org/officeDocument/2006/relationships/hyperlink" Target="#'&#22865;&#32004;&#26360;&#21029;&#32025;&#65288;&#27096;&#24335;&#65298;&#65289;'!A2"/></Relationships>
</file>

<file path=xl/drawings/_rels/drawing18.xml.rels><?xml version="1.0" encoding="UTF-8" standalone="yes"?>
<Relationships xmlns="http://schemas.openxmlformats.org/package/2006/relationships"><Relationship Id="rId3" Type="http://schemas.openxmlformats.org/officeDocument/2006/relationships/hyperlink" Target="#&#30446;&#27425;!E14:F17"/><Relationship Id="rId2" Type="http://schemas.openxmlformats.org/officeDocument/2006/relationships/hyperlink" Target="#&#35531;&#36000;&#20195;&#37329;&#20869;&#35379;&#26360;!A2"/><Relationship Id="rId1" Type="http://schemas.openxmlformats.org/officeDocument/2006/relationships/hyperlink" Target="#&#12381;&#12398;&#20182;&#27096;&#24335;&#32025;&#27096;&#24335;"/></Relationships>
</file>

<file path=xl/drawings/_rels/drawing19.xml.rels><?xml version="1.0" encoding="UTF-8" standalone="yes"?>
<Relationships xmlns="http://schemas.openxmlformats.org/package/2006/relationships"><Relationship Id="rId3" Type="http://schemas.openxmlformats.org/officeDocument/2006/relationships/hyperlink" Target="#'&#25215;&#35582;&#26360;(&#37096;&#20998;&#20351;&#29992;)'!A2"/><Relationship Id="rId2" Type="http://schemas.openxmlformats.org/officeDocument/2006/relationships/hyperlink" Target="#&#12381;&#12398;&#20182;&#27096;&#24335;&#32025;&#27096;&#24335;"/><Relationship Id="rId1" Type="http://schemas.openxmlformats.org/officeDocument/2006/relationships/image" Target="../media/image3.emf"/><Relationship Id="rId4" Type="http://schemas.openxmlformats.org/officeDocument/2006/relationships/hyperlink" Target="#&#30446;&#27425;!E14:F17"/></Relationships>
</file>

<file path=xl/drawings/_rels/drawing2.xml.rels><?xml version="1.0" encoding="UTF-8" standalone="yes"?>
<Relationships xmlns="http://schemas.openxmlformats.org/package/2006/relationships"><Relationship Id="rId2" Type="http://schemas.openxmlformats.org/officeDocument/2006/relationships/hyperlink" Target="#&#24037;&#20107;&#26045;&#24037;&#21332;&#35696;&#31807;!A8"/><Relationship Id="rId1" Type="http://schemas.openxmlformats.org/officeDocument/2006/relationships/hyperlink" Target="#&#12513;&#12540;&#12523;&#23550;&#24540;&#27096;&#24335;"/></Relationships>
</file>

<file path=xl/drawings/_rels/drawing20.xml.rels><?xml version="1.0" encoding="UTF-8" standalone="yes"?>
<Relationships xmlns="http://schemas.openxmlformats.org/package/2006/relationships"><Relationship Id="rId3" Type="http://schemas.openxmlformats.org/officeDocument/2006/relationships/hyperlink" Target="#&#30446;&#27425;!E14:F17"/><Relationship Id="rId2" Type="http://schemas.openxmlformats.org/officeDocument/2006/relationships/hyperlink" Target="#&#33256;&#26178;&#26908;&#26619;&#39000;&#31561;!A2"/><Relationship Id="rId1" Type="http://schemas.openxmlformats.org/officeDocument/2006/relationships/hyperlink" Target="#&#12381;&#12398;&#20182;&#27096;&#24335;&#32025;&#27096;&#24335;"/></Relationships>
</file>

<file path=xl/drawings/_rels/drawing21.xml.rels><?xml version="1.0" encoding="UTF-8" standalone="yes"?>
<Relationships xmlns="http://schemas.openxmlformats.org/package/2006/relationships"><Relationship Id="rId3" Type="http://schemas.openxmlformats.org/officeDocument/2006/relationships/hyperlink" Target="#&#30446;&#27425;!E14:F17"/><Relationship Id="rId2" Type="http://schemas.openxmlformats.org/officeDocument/2006/relationships/hyperlink" Target="#&#37096;&#20998;&#26908;&#26619;&#39000;!A2"/><Relationship Id="rId1" Type="http://schemas.openxmlformats.org/officeDocument/2006/relationships/hyperlink" Target="#&#12381;&#12398;&#20182;&#27096;&#24335;&#32025;&#27096;&#24335;"/></Relationships>
</file>

<file path=xl/drawings/_rels/drawing22.xml.rels><?xml version="1.0" encoding="UTF-8" standalone="yes"?>
<Relationships xmlns="http://schemas.openxmlformats.org/package/2006/relationships"><Relationship Id="rId3" Type="http://schemas.openxmlformats.org/officeDocument/2006/relationships/hyperlink" Target="#&#29694;&#22580;&#30330;&#29983;&#21697;&#35519;&#26360;!A2"/><Relationship Id="rId2" Type="http://schemas.openxmlformats.org/officeDocument/2006/relationships/hyperlink" Target="#&#12381;&#12398;&#20182;&#27096;&#24335;&#32025;&#27096;&#24335;"/><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3" Type="http://schemas.openxmlformats.org/officeDocument/2006/relationships/hyperlink" Target="#&#25903;&#32102;&#26448;&#26009;&#21463;&#38936;&#26360;&#12539;&#31934;&#31639;&#26360;!A2"/><Relationship Id="rId2" Type="http://schemas.openxmlformats.org/officeDocument/2006/relationships/hyperlink" Target="#&#12381;&#12398;&#20182;&#27096;&#24335;&#32025;&#27096;&#24335;"/><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3" Type="http://schemas.openxmlformats.org/officeDocument/2006/relationships/hyperlink" Target="#&#29305;&#23450;&#24314;&#35373;&#20316;&#26989;&#23455;&#26045;&#23626;&#20986;&#26360;!A2"/><Relationship Id="rId7" Type="http://schemas.openxmlformats.org/officeDocument/2006/relationships/image" Target="../media/image8.png"/><Relationship Id="rId2" Type="http://schemas.openxmlformats.org/officeDocument/2006/relationships/hyperlink" Target="#&#30446;&#27425;!A30"/><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5.xml.rels><?xml version="1.0" encoding="UTF-8" standalone="yes"?>
<Relationships xmlns="http://schemas.openxmlformats.org/package/2006/relationships"><Relationship Id="rId3" Type="http://schemas.openxmlformats.org/officeDocument/2006/relationships/hyperlink" Target="#&#24314;&#35373;&#20316;&#26989;&#23455;&#26045;&#22577;&#21578;&#26360;!A2"/><Relationship Id="rId2" Type="http://schemas.openxmlformats.org/officeDocument/2006/relationships/hyperlink" Target="#&#30446;&#27425;!A30"/><Relationship Id="rId1" Type="http://schemas.openxmlformats.org/officeDocument/2006/relationships/image" Target="../media/image9.png"/><Relationship Id="rId4" Type="http://schemas.openxmlformats.org/officeDocument/2006/relationships/image" Target="../media/image10.png"/></Relationships>
</file>

<file path=xl/drawings/_rels/drawing26.xml.rels><?xml version="1.0" encoding="UTF-8" standalone="yes"?>
<Relationships xmlns="http://schemas.openxmlformats.org/package/2006/relationships"><Relationship Id="rId2" Type="http://schemas.openxmlformats.org/officeDocument/2006/relationships/hyperlink" Target="#&#29872;&#22659;&#20445;&#20840;&#38306;&#36899;&#23626;&#20986;&#27096;&#24335;"/><Relationship Id="rId1" Type="http://schemas.openxmlformats.org/officeDocument/2006/relationships/hyperlink" Target="#&#22320;&#19979;&#25496;&#21066;&#24037;&#20107;&#23626;!A2"/></Relationships>
</file>

<file path=xl/drawings/_rels/drawing27.xml.rels><?xml version="1.0" encoding="UTF-8" standalone="yes"?>
<Relationships xmlns="http://schemas.openxmlformats.org/package/2006/relationships"><Relationship Id="rId2" Type="http://schemas.openxmlformats.org/officeDocument/2006/relationships/hyperlink" Target="#&#29872;&#22659;&#20445;&#20840;&#38306;&#36899;&#23626;&#20986;&#27096;&#24335;"/><Relationship Id="rId1" Type="http://schemas.openxmlformats.org/officeDocument/2006/relationships/hyperlink" Target="#&#22320;&#19979;&#27700;&#12422;&#12358;&#20986;&#37327;&#31561;&#22577;&#21578;&#26360;!A2"/></Relationships>
</file>

<file path=xl/drawings/_rels/drawing28.xml.rels><?xml version="1.0" encoding="UTF-8" standalone="yes"?>
<Relationships xmlns="http://schemas.openxmlformats.org/package/2006/relationships"><Relationship Id="rId2" Type="http://schemas.openxmlformats.org/officeDocument/2006/relationships/hyperlink" Target="#'&#24037;&#20107;&#23436;&#25104;&#26908;&#26619;&#21450;&#12403;&#24341;&#28193;&#30906;&#35469;&#26360;&#65288;&#21442;&#32771;&#27096;&#24335;&#65289;'!A2"/><Relationship Id="rId1" Type="http://schemas.openxmlformats.org/officeDocument/2006/relationships/hyperlink" Target="#&#21442;&#32771;&#27096;&#24335;"/></Relationships>
</file>

<file path=xl/drawings/_rels/drawing29.xml.rels><?xml version="1.0" encoding="UTF-8" standalone="yes"?>
<Relationships xmlns="http://schemas.openxmlformats.org/package/2006/relationships"><Relationship Id="rId2" Type="http://schemas.openxmlformats.org/officeDocument/2006/relationships/hyperlink" Target="#'&#25490;&#23550;&#12539;&#20302;&#39442;&#38899;&#27231;&#26800;&#19968;&#35239; '!A2"/><Relationship Id="rId1" Type="http://schemas.openxmlformats.org/officeDocument/2006/relationships/hyperlink" Target="#&#12381;&#12398;&#20182;&#35201;&#38936;&#12539;&#35299;&#35500;&#31561;"/></Relationships>
</file>

<file path=xl/drawings/_rels/drawing3.xml.rels><?xml version="1.0" encoding="UTF-8" standalone="yes"?>
<Relationships xmlns="http://schemas.openxmlformats.org/package/2006/relationships"><Relationship Id="rId2" Type="http://schemas.openxmlformats.org/officeDocument/2006/relationships/hyperlink" Target="#'&#26448;&#26009;&#30906;&#35469;&#31807; '!A7"/><Relationship Id="rId1" Type="http://schemas.openxmlformats.org/officeDocument/2006/relationships/hyperlink" Target="#&#12513;&#12540;&#12523;&#23550;&#24540;&#27096;&#24335;"/></Relationships>
</file>

<file path=xl/drawings/_rels/drawing30.xml.rels><?xml version="1.0" encoding="UTF-8" standalone="yes"?>
<Relationships xmlns="http://schemas.openxmlformats.org/package/2006/relationships"><Relationship Id="rId3" Type="http://schemas.openxmlformats.org/officeDocument/2006/relationships/hyperlink" Target="#&#29305;&#23450;&#24314;&#35373;&#36039;&#26448;&#12392;&#12399;!A2"/><Relationship Id="rId2" Type="http://schemas.openxmlformats.org/officeDocument/2006/relationships/hyperlink" Target="#'&#22865;&#32004;&#26360;&#21029;&#32025;&#65288;&#27096;&#24335;&#65298;&#65289;'!A2"/><Relationship Id="rId1" Type="http://schemas.openxmlformats.org/officeDocument/2006/relationships/hyperlink" Target="#&#12381;&#12398;&#20182;&#35201;&#38936;&#12539;&#35299;&#35500;&#31561;"/></Relationships>
</file>

<file path=xl/drawings/_rels/drawing4.xml.rels><?xml version="1.0" encoding="UTF-8" standalone="yes"?>
<Relationships xmlns="http://schemas.openxmlformats.org/package/2006/relationships"><Relationship Id="rId2" Type="http://schemas.openxmlformats.org/officeDocument/2006/relationships/hyperlink" Target="#&#27573;&#38542;&#30906;&#35469;&#31807;!A7"/><Relationship Id="rId1" Type="http://schemas.openxmlformats.org/officeDocument/2006/relationships/hyperlink" Target="#&#12513;&#12540;&#12523;&#23550;&#24540;&#27096;&#24335;"/></Relationships>
</file>

<file path=xl/drawings/_rels/drawing5.xml.rels><?xml version="1.0" encoding="UTF-8" standalone="yes"?>
<Relationships xmlns="http://schemas.openxmlformats.org/package/2006/relationships"><Relationship Id="rId2" Type="http://schemas.openxmlformats.org/officeDocument/2006/relationships/hyperlink" Target="#&#31435;&#20250;&#31807;!A7"/><Relationship Id="rId1" Type="http://schemas.openxmlformats.org/officeDocument/2006/relationships/hyperlink" Target="#&#12513;&#12540;&#12523;&#23550;&#24540;&#27096;&#24335;"/></Relationships>
</file>

<file path=xl/drawings/_rels/drawing6.xml.rels><?xml version="1.0" encoding="UTF-8" standalone="yes"?>
<Relationships xmlns="http://schemas.openxmlformats.org/package/2006/relationships"><Relationship Id="rId2" Type="http://schemas.openxmlformats.org/officeDocument/2006/relationships/hyperlink" Target="#&#20241;&#26085;&#12539;&#22812;&#38291;&#20316;&#26989;&#23626;!A6"/><Relationship Id="rId1" Type="http://schemas.openxmlformats.org/officeDocument/2006/relationships/hyperlink" Target="#&#12513;&#12540;&#12523;&#23550;&#24540;&#27096;&#24335;"/></Relationships>
</file>

<file path=xl/drawings/_rels/drawing7.xml.rels><?xml version="1.0" encoding="UTF-8" standalone="yes"?>
<Relationships xmlns="http://schemas.openxmlformats.org/package/2006/relationships"><Relationship Id="rId2" Type="http://schemas.openxmlformats.org/officeDocument/2006/relationships/hyperlink" Target="#&#29694;&#22580;&#20241;&#24037;&#23626;!A8"/><Relationship Id="rId1" Type="http://schemas.openxmlformats.org/officeDocument/2006/relationships/hyperlink" Target="#&#12513;&#12540;&#12523;&#23550;&#24540;&#27096;&#24335;"/></Relationships>
</file>

<file path=xl/drawings/_rels/drawing8.xml.rels><?xml version="1.0" encoding="UTF-8" standalone="yes"?>
<Relationships xmlns="http://schemas.openxmlformats.org/package/2006/relationships"><Relationship Id="rId2" Type="http://schemas.openxmlformats.org/officeDocument/2006/relationships/hyperlink" Target="#&#24066;&#27665;&#12398;&#22768;&#25972;&#29702;&#34920;!A2"/><Relationship Id="rId1" Type="http://schemas.openxmlformats.org/officeDocument/2006/relationships/hyperlink" Target="#&#12381;&#12398;&#20182;&#27096;&#24335;&#38651;&#23376;&#12487;&#12540;&#12479;"/></Relationships>
</file>

<file path=xl/drawings/_rels/drawing9.xml.rels><?xml version="1.0" encoding="UTF-8" standalone="yes"?>
<Relationships xmlns="http://schemas.openxmlformats.org/package/2006/relationships"><Relationship Id="rId3" Type="http://schemas.openxmlformats.org/officeDocument/2006/relationships/hyperlink" Target="#&#24037;&#20107;&#24037;&#31243;&#26376;&#22577;!A2"/><Relationship Id="rId2" Type="http://schemas.openxmlformats.org/officeDocument/2006/relationships/hyperlink" Target="#&#30446;&#27425;!E14:F17"/><Relationship Id="rId1" Type="http://schemas.openxmlformats.org/officeDocument/2006/relationships/hyperlink" Target="#&#12381;&#12398;&#20182;&#27096;&#24335;&#38651;&#23376;&#12487;&#12540;&#12479;"/></Relationships>
</file>

<file path=xl/drawings/drawing1.xml><?xml version="1.0" encoding="utf-8"?>
<xdr:wsDr xmlns:xdr="http://schemas.openxmlformats.org/drawingml/2006/spreadsheetDrawing" xmlns:a="http://schemas.openxmlformats.org/drawingml/2006/main">
  <xdr:twoCellAnchor>
    <xdr:from>
      <xdr:col>5</xdr:col>
      <xdr:colOff>1</xdr:colOff>
      <xdr:row>10</xdr:row>
      <xdr:rowOff>28574</xdr:rowOff>
    </xdr:from>
    <xdr:to>
      <xdr:col>6</xdr:col>
      <xdr:colOff>1</xdr:colOff>
      <xdr:row>13</xdr:row>
      <xdr:rowOff>257174</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9096376" y="3886199"/>
          <a:ext cx="1885950" cy="1000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0</xdr:colOff>
      <xdr:row>0</xdr:row>
      <xdr:rowOff>0</xdr:rowOff>
    </xdr:from>
    <xdr:ext cx="1440000" cy="342900"/>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200-000004000000}"/>
            </a:ext>
          </a:extLst>
        </xdr:cNvPr>
        <xdr:cNvSpPr>
          <a:spLocks noChangeAspect="1"/>
        </xdr:cNvSpPr>
      </xdr:nvSpPr>
      <xdr:spPr>
        <a:xfrm>
          <a:off x="725805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1419225</xdr:colOff>
          <xdr:row>5</xdr:row>
          <xdr:rowOff>152400</xdr:rowOff>
        </xdr:from>
        <xdr:to>
          <xdr:col>2</xdr:col>
          <xdr:colOff>285750</xdr:colOff>
          <xdr:row>5</xdr:row>
          <xdr:rowOff>381000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B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142875</xdr:rowOff>
        </xdr:from>
        <xdr:to>
          <xdr:col>1</xdr:col>
          <xdr:colOff>295275</xdr:colOff>
          <xdr:row>5</xdr:row>
          <xdr:rowOff>371475</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B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6</xdr:row>
          <xdr:rowOff>152400</xdr:rowOff>
        </xdr:from>
        <xdr:to>
          <xdr:col>2</xdr:col>
          <xdr:colOff>285750</xdr:colOff>
          <xdr:row>6</xdr:row>
          <xdr:rowOff>381000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B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7</xdr:row>
          <xdr:rowOff>142875</xdr:rowOff>
        </xdr:from>
        <xdr:to>
          <xdr:col>2</xdr:col>
          <xdr:colOff>285750</xdr:colOff>
          <xdr:row>7</xdr:row>
          <xdr:rowOff>371475</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B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8</xdr:row>
          <xdr:rowOff>152400</xdr:rowOff>
        </xdr:from>
        <xdr:to>
          <xdr:col>2</xdr:col>
          <xdr:colOff>285750</xdr:colOff>
          <xdr:row>8</xdr:row>
          <xdr:rowOff>381000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B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9</xdr:row>
          <xdr:rowOff>66675</xdr:rowOff>
        </xdr:from>
        <xdr:to>
          <xdr:col>2</xdr:col>
          <xdr:colOff>285750</xdr:colOff>
          <xdr:row>9</xdr:row>
          <xdr:rowOff>295275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B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10</xdr:row>
          <xdr:rowOff>152400</xdr:rowOff>
        </xdr:from>
        <xdr:to>
          <xdr:col>2</xdr:col>
          <xdr:colOff>285750</xdr:colOff>
          <xdr:row>10</xdr:row>
          <xdr:rowOff>381000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B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11</xdr:row>
          <xdr:rowOff>152400</xdr:rowOff>
        </xdr:from>
        <xdr:to>
          <xdr:col>2</xdr:col>
          <xdr:colOff>285750</xdr:colOff>
          <xdr:row>11</xdr:row>
          <xdr:rowOff>381000</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B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12</xdr:row>
          <xdr:rowOff>152400</xdr:rowOff>
        </xdr:from>
        <xdr:to>
          <xdr:col>2</xdr:col>
          <xdr:colOff>285750</xdr:colOff>
          <xdr:row>12</xdr:row>
          <xdr:rowOff>381000</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B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13</xdr:row>
          <xdr:rowOff>76200</xdr:rowOff>
        </xdr:from>
        <xdr:to>
          <xdr:col>2</xdr:col>
          <xdr:colOff>285750</xdr:colOff>
          <xdr:row>13</xdr:row>
          <xdr:rowOff>304800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B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1419225</xdr:colOff>
          <xdr:row>14</xdr:row>
          <xdr:rowOff>152400</xdr:rowOff>
        </xdr:from>
        <xdr:to>
          <xdr:col>2</xdr:col>
          <xdr:colOff>285750</xdr:colOff>
          <xdr:row>14</xdr:row>
          <xdr:rowOff>381000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B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142875</xdr:rowOff>
        </xdr:from>
        <xdr:to>
          <xdr:col>1</xdr:col>
          <xdr:colOff>295275</xdr:colOff>
          <xdr:row>14</xdr:row>
          <xdr:rowOff>371475</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B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xdr:row>
          <xdr:rowOff>152400</xdr:rowOff>
        </xdr:from>
        <xdr:to>
          <xdr:col>1</xdr:col>
          <xdr:colOff>295275</xdr:colOff>
          <xdr:row>10</xdr:row>
          <xdr:rowOff>38100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B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0</xdr:rowOff>
    </xdr:from>
    <xdr:ext cx="1440000" cy="333375"/>
    <xdr:sp macro="" textlink="">
      <xdr:nvSpPr>
        <xdr:cNvPr id="16" name="角丸四角形 15">
          <a:hlinkClick xmlns:r="http://schemas.openxmlformats.org/officeDocument/2006/relationships" r:id="rId1"/>
          <a:extLst>
            <a:ext uri="{FF2B5EF4-FFF2-40B4-BE49-F238E27FC236}">
              <a16:creationId xmlns:a16="http://schemas.microsoft.com/office/drawing/2014/main" id="{00000000-0008-0000-0B00-000010000000}"/>
            </a:ext>
          </a:extLst>
        </xdr:cNvPr>
        <xdr:cNvSpPr>
          <a:spLocks noChangeAspect="1"/>
        </xdr:cNvSpPr>
      </xdr:nvSpPr>
      <xdr:spPr>
        <a:xfrm>
          <a:off x="0" y="0"/>
          <a:ext cx="1440000" cy="3333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5</xdr:col>
      <xdr:colOff>560250</xdr:colOff>
      <xdr:row>0</xdr:row>
      <xdr:rowOff>0</xdr:rowOff>
    </xdr:from>
    <xdr:ext cx="1440000" cy="342900"/>
    <xdr:sp macro="" textlink="">
      <xdr:nvSpPr>
        <xdr:cNvPr id="17" name="角丸四角形 16">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spect="1"/>
        </xdr:cNvSpPr>
      </xdr:nvSpPr>
      <xdr:spPr>
        <a:xfrm>
          <a:off x="573232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twoCellAnchor>
    <xdr:from>
      <xdr:col>9</xdr:col>
      <xdr:colOff>47625</xdr:colOff>
      <xdr:row>0</xdr:row>
      <xdr:rowOff>333375</xdr:rowOff>
    </xdr:from>
    <xdr:to>
      <xdr:col>10</xdr:col>
      <xdr:colOff>323851</xdr:colOff>
      <xdr:row>2</xdr:row>
      <xdr:rowOff>228600</xdr:rowOff>
    </xdr:to>
    <xdr:sp macro="" textlink="">
      <xdr:nvSpPr>
        <xdr:cNvPr id="2" name="横巻き 1">
          <a:extLst>
            <a:ext uri="{FF2B5EF4-FFF2-40B4-BE49-F238E27FC236}">
              <a16:creationId xmlns:a16="http://schemas.microsoft.com/office/drawing/2014/main" id="{00000000-0008-0000-0B00-000002000000}"/>
            </a:ext>
          </a:extLst>
        </xdr:cNvPr>
        <xdr:cNvSpPr/>
      </xdr:nvSpPr>
      <xdr:spPr>
        <a:xfrm>
          <a:off x="7219950" y="333375"/>
          <a:ext cx="962026" cy="419100"/>
        </a:xfrm>
        <a:prstGeom prst="horizontalScroll">
          <a:avLst/>
        </a:prstGeom>
        <a:solidFill>
          <a:srgbClr val="FFFF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ctr"/>
          <a:r>
            <a:rPr kumimoji="1" lang="ja-JP" altLang="en-US" sz="1200" b="1">
              <a:solidFill>
                <a:srgbClr val="FF0000"/>
              </a:solidFill>
            </a:rPr>
            <a:t>参考様式</a:t>
          </a:r>
        </a:p>
      </xdr:txBody>
    </xdr:sp>
    <xdr:clientData fPrintsWithSheet="0"/>
  </xdr:twoCellAnchor>
  <xdr:twoCellAnchor>
    <xdr:from>
      <xdr:col>9</xdr:col>
      <xdr:colOff>76200</xdr:colOff>
      <xdr:row>15</xdr:row>
      <xdr:rowOff>638175</xdr:rowOff>
    </xdr:from>
    <xdr:to>
      <xdr:col>10</xdr:col>
      <xdr:colOff>352426</xdr:colOff>
      <xdr:row>17</xdr:row>
      <xdr:rowOff>219075</xdr:rowOff>
    </xdr:to>
    <xdr:sp macro="" textlink="">
      <xdr:nvSpPr>
        <xdr:cNvPr id="19" name="横巻き 18">
          <a:extLst>
            <a:ext uri="{FF2B5EF4-FFF2-40B4-BE49-F238E27FC236}">
              <a16:creationId xmlns:a16="http://schemas.microsoft.com/office/drawing/2014/main" id="{00000000-0008-0000-0B00-000013000000}"/>
            </a:ext>
          </a:extLst>
        </xdr:cNvPr>
        <xdr:cNvSpPr/>
      </xdr:nvSpPr>
      <xdr:spPr>
        <a:xfrm>
          <a:off x="7248525" y="11430000"/>
          <a:ext cx="962026" cy="419100"/>
        </a:xfrm>
        <a:prstGeom prst="horizontalScroll">
          <a:avLst/>
        </a:prstGeom>
        <a:solidFill>
          <a:srgbClr val="FFFF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lstStyle/>
        <a:p>
          <a:pPr algn="ctr"/>
          <a:r>
            <a:rPr kumimoji="1" lang="ja-JP" altLang="en-US" sz="1200" b="1">
              <a:solidFill>
                <a:srgbClr val="FF0000"/>
              </a:solidFill>
            </a:rPr>
            <a:t>参考様式</a:t>
          </a:r>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598400" cy="380617"/>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C00-000002000000}"/>
            </a:ext>
          </a:extLst>
        </xdr:cNvPr>
        <xdr:cNvSpPr>
          <a:spLocks noChangeAspect="1"/>
        </xdr:cNvSpPr>
      </xdr:nvSpPr>
      <xdr:spPr>
        <a:xfrm>
          <a:off x="0" y="0"/>
          <a:ext cx="1598400" cy="38061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20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1440000" cy="342900"/>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D00-000002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22</xdr:col>
      <xdr:colOff>226875</xdr:colOff>
      <xdr:row>0</xdr:row>
      <xdr:rowOff>0</xdr:rowOff>
    </xdr:from>
    <xdr:ext cx="1440000" cy="342900"/>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D00-000004000000}"/>
            </a:ext>
          </a:extLst>
        </xdr:cNvPr>
        <xdr:cNvSpPr>
          <a:spLocks noChangeAspect="1"/>
        </xdr:cNvSpPr>
      </xdr:nvSpPr>
      <xdr:spPr>
        <a:xfrm>
          <a:off x="533227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13.xml><?xml version="1.0" encoding="utf-8"?>
<xdr:wsDr xmlns:xdr="http://schemas.openxmlformats.org/drawingml/2006/spreadsheetDrawing" xmlns:a="http://schemas.openxmlformats.org/drawingml/2006/main">
  <xdr:twoCellAnchor editAs="oneCell">
    <xdr:from>
      <xdr:col>3</xdr:col>
      <xdr:colOff>260554</xdr:colOff>
      <xdr:row>21</xdr:row>
      <xdr:rowOff>0</xdr:rowOff>
    </xdr:from>
    <xdr:to>
      <xdr:col>19</xdr:col>
      <xdr:colOff>38100</xdr:colOff>
      <xdr:row>21</xdr:row>
      <xdr:rowOff>4704819</xdr:rowOff>
    </xdr:to>
    <xdr:pic>
      <xdr:nvPicPr>
        <xdr:cNvPr id="2" name="図 1" descr="C:\Users\0965ta-j\Pictures\Screenshots\スクリーンショット (25).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254" y="3571875"/>
          <a:ext cx="6806996" cy="4704819"/>
        </a:xfrm>
        <a:prstGeom prst="rect">
          <a:avLst/>
        </a:prstGeom>
        <a:noFill/>
        <a:ln>
          <a:noFill/>
        </a:ln>
      </xdr:spPr>
    </xdr:pic>
    <xdr:clientData/>
  </xdr:twoCellAnchor>
  <xdr:oneCellAnchor>
    <xdr:from>
      <xdr:col>0</xdr:col>
      <xdr:colOff>0</xdr:colOff>
      <xdr:row>0</xdr:row>
      <xdr:rowOff>0</xdr:rowOff>
    </xdr:from>
    <xdr:ext cx="1440000" cy="342900"/>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0E00-000003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15</xdr:col>
      <xdr:colOff>229677</xdr:colOff>
      <xdr:row>0</xdr:row>
      <xdr:rowOff>0</xdr:rowOff>
    </xdr:from>
    <xdr:ext cx="1440000" cy="342900"/>
    <xdr:sp macro="" textlink="">
      <xdr:nvSpPr>
        <xdr:cNvPr id="5" name="角丸四角形 6">
          <a:hlinkClick xmlns:r="http://schemas.openxmlformats.org/officeDocument/2006/relationships" r:id="rId3"/>
          <a:extLst>
            <a:ext uri="{FF2B5EF4-FFF2-40B4-BE49-F238E27FC236}">
              <a16:creationId xmlns:a16="http://schemas.microsoft.com/office/drawing/2014/main" id="{00000000-0008-0000-0E00-000005000000}"/>
            </a:ext>
          </a:extLst>
        </xdr:cNvPr>
        <xdr:cNvSpPr>
          <a:spLocks noChangeAspect="1"/>
        </xdr:cNvSpPr>
      </xdr:nvSpPr>
      <xdr:spPr>
        <a:xfrm>
          <a:off x="6573327"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twoCellAnchor>
    <xdr:from>
      <xdr:col>22</xdr:col>
      <xdr:colOff>0</xdr:colOff>
      <xdr:row>1</xdr:row>
      <xdr:rowOff>-1</xdr:rowOff>
    </xdr:from>
    <xdr:to>
      <xdr:col>23</xdr:col>
      <xdr:colOff>116418</xdr:colOff>
      <xdr:row>3</xdr:row>
      <xdr:rowOff>23812</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00000000-0008-0000-0E00-000006000000}"/>
            </a:ext>
          </a:extLst>
        </xdr:cNvPr>
        <xdr:cNvSpPr/>
      </xdr:nvSpPr>
      <xdr:spPr>
        <a:xfrm>
          <a:off x="9382125" y="352424"/>
          <a:ext cx="1735668" cy="433388"/>
        </a:xfrm>
        <a:prstGeom prst="rect">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440000" cy="342900"/>
    <xdr:sp macro="" textlink="">
      <xdr:nvSpPr>
        <xdr:cNvPr id="2" name="角丸四角形 3">
          <a:hlinkClick xmlns:r="http://schemas.openxmlformats.org/officeDocument/2006/relationships" r:id="rId1"/>
          <a:extLst>
            <a:ext uri="{FF2B5EF4-FFF2-40B4-BE49-F238E27FC236}">
              <a16:creationId xmlns:a16="http://schemas.microsoft.com/office/drawing/2014/main" id="{00000000-0008-0000-0F00-000002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27</xdr:col>
      <xdr:colOff>7800</xdr:colOff>
      <xdr:row>0</xdr:row>
      <xdr:rowOff>0</xdr:rowOff>
    </xdr:from>
    <xdr:ext cx="1440000" cy="342900"/>
    <xdr:sp macro="" textlink="">
      <xdr:nvSpPr>
        <xdr:cNvPr id="4" name="角丸四角形 10">
          <a:hlinkClick xmlns:r="http://schemas.openxmlformats.org/officeDocument/2006/relationships" r:id="rId2"/>
          <a:extLst>
            <a:ext uri="{FF2B5EF4-FFF2-40B4-BE49-F238E27FC236}">
              <a16:creationId xmlns:a16="http://schemas.microsoft.com/office/drawing/2014/main" id="{00000000-0008-0000-0F00-000004000000}"/>
            </a:ext>
          </a:extLst>
        </xdr:cNvPr>
        <xdr:cNvSpPr>
          <a:spLocks noChangeAspect="1"/>
        </xdr:cNvSpPr>
      </xdr:nvSpPr>
      <xdr:spPr>
        <a:xfrm>
          <a:off x="1852440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twoCellAnchor>
    <xdr:from>
      <xdr:col>37</xdr:col>
      <xdr:colOff>0</xdr:colOff>
      <xdr:row>22</xdr:row>
      <xdr:rowOff>0</xdr:rowOff>
    </xdr:from>
    <xdr:to>
      <xdr:col>38</xdr:col>
      <xdr:colOff>1</xdr:colOff>
      <xdr:row>24</xdr:row>
      <xdr:rowOff>31750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00000000-0008-0000-0F00-000005000000}"/>
            </a:ext>
          </a:extLst>
        </xdr:cNvPr>
        <xdr:cNvSpPr/>
      </xdr:nvSpPr>
      <xdr:spPr>
        <a:xfrm>
          <a:off x="25374600" y="3771900"/>
          <a:ext cx="685801" cy="3746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39</xdr:row>
          <xdr:rowOff>0</xdr:rowOff>
        </xdr:from>
        <xdr:to>
          <xdr:col>13</xdr:col>
          <xdr:colOff>0</xdr:colOff>
          <xdr:row>40</xdr:row>
          <xdr:rowOff>0</xdr:rowOff>
        </xdr:to>
        <xdr:sp macro="" textlink="">
          <xdr:nvSpPr>
            <xdr:cNvPr id="199681" name="Check Box 1" hidden="1">
              <a:extLst>
                <a:ext uri="{63B3BB69-23CF-44E3-9099-C40C66FF867C}">
                  <a14:compatExt spid="_x0000_s199681"/>
                </a:ext>
                <a:ext uri="{FF2B5EF4-FFF2-40B4-BE49-F238E27FC236}">
                  <a16:creationId xmlns:a16="http://schemas.microsoft.com/office/drawing/2014/main" id="{00000000-0008-0000-1000-000001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0</xdr:rowOff>
        </xdr:from>
        <xdr:to>
          <xdr:col>23</xdr:col>
          <xdr:colOff>0</xdr:colOff>
          <xdr:row>40</xdr:row>
          <xdr:rowOff>0</xdr:rowOff>
        </xdr:to>
        <xdr:sp macro="" textlink="">
          <xdr:nvSpPr>
            <xdr:cNvPr id="199682" name="Check Box 2" hidden="1">
              <a:extLst>
                <a:ext uri="{63B3BB69-23CF-44E3-9099-C40C66FF867C}">
                  <a14:compatExt spid="_x0000_s199682"/>
                </a:ext>
                <a:ext uri="{FF2B5EF4-FFF2-40B4-BE49-F238E27FC236}">
                  <a16:creationId xmlns:a16="http://schemas.microsoft.com/office/drawing/2014/main" id="{00000000-0008-0000-1000-000002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1447800</xdr:colOff>
      <xdr:row>4</xdr:row>
      <xdr:rowOff>220134</xdr:rowOff>
    </xdr:from>
    <xdr:to>
      <xdr:col>41</xdr:col>
      <xdr:colOff>1466850</xdr:colOff>
      <xdr:row>7</xdr:row>
      <xdr:rowOff>21168</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8505825" y="1191684"/>
          <a:ext cx="1466850" cy="49635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0</xdr:row>
      <xdr:rowOff>0</xdr:rowOff>
    </xdr:from>
    <xdr:ext cx="1440000" cy="301625"/>
    <xdr:sp macro="" textlink="">
      <xdr:nvSpPr>
        <xdr:cNvPr id="5" name="角丸四角形 2">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spect="1"/>
        </xdr:cNvSpPr>
      </xdr:nvSpPr>
      <xdr:spPr>
        <a:xfrm>
          <a:off x="0" y="0"/>
          <a:ext cx="1440000" cy="301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29</xdr:col>
      <xdr:colOff>103050</xdr:colOff>
      <xdr:row>0</xdr:row>
      <xdr:rowOff>0</xdr:rowOff>
    </xdr:from>
    <xdr:ext cx="1440000" cy="301625"/>
    <xdr:sp macro="" textlink="">
      <xdr:nvSpPr>
        <xdr:cNvPr id="7" name="角丸四角形 6">
          <a:hlinkClick xmlns:r="http://schemas.openxmlformats.org/officeDocument/2006/relationships" r:id="rId3"/>
          <a:extLst>
            <a:ext uri="{FF2B5EF4-FFF2-40B4-BE49-F238E27FC236}">
              <a16:creationId xmlns:a16="http://schemas.microsoft.com/office/drawing/2014/main" id="{00000000-0008-0000-1000-000007000000}"/>
            </a:ext>
          </a:extLst>
        </xdr:cNvPr>
        <xdr:cNvSpPr>
          <a:spLocks noChangeAspect="1"/>
        </xdr:cNvSpPr>
      </xdr:nvSpPr>
      <xdr:spPr>
        <a:xfrm>
          <a:off x="5275125" y="0"/>
          <a:ext cx="1440000" cy="301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40</xdr:row>
          <xdr:rowOff>28575</xdr:rowOff>
        </xdr:from>
        <xdr:to>
          <xdr:col>3</xdr:col>
          <xdr:colOff>104775</xdr:colOff>
          <xdr:row>40</xdr:row>
          <xdr:rowOff>238125</xdr:rowOff>
        </xdr:to>
        <xdr:sp macro="" textlink="">
          <xdr:nvSpPr>
            <xdr:cNvPr id="200705" name="Check Box 1" hidden="1">
              <a:extLst>
                <a:ext uri="{63B3BB69-23CF-44E3-9099-C40C66FF867C}">
                  <a14:compatExt spid="_x0000_s200705"/>
                </a:ext>
                <a:ext uri="{FF2B5EF4-FFF2-40B4-BE49-F238E27FC236}">
                  <a16:creationId xmlns:a16="http://schemas.microsoft.com/office/drawing/2014/main" id="{00000000-0008-0000-1100-000001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41</xdr:row>
          <xdr:rowOff>28575</xdr:rowOff>
        </xdr:from>
        <xdr:to>
          <xdr:col>3</xdr:col>
          <xdr:colOff>104775</xdr:colOff>
          <xdr:row>41</xdr:row>
          <xdr:rowOff>238125</xdr:rowOff>
        </xdr:to>
        <xdr:sp macro="" textlink="">
          <xdr:nvSpPr>
            <xdr:cNvPr id="200706" name="Check Box 2" hidden="1">
              <a:extLst>
                <a:ext uri="{63B3BB69-23CF-44E3-9099-C40C66FF867C}">
                  <a14:compatExt spid="_x0000_s200706"/>
                </a:ext>
                <a:ext uri="{FF2B5EF4-FFF2-40B4-BE49-F238E27FC236}">
                  <a16:creationId xmlns:a16="http://schemas.microsoft.com/office/drawing/2014/main" id="{00000000-0008-0000-1100-000002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42</xdr:row>
          <xdr:rowOff>28575</xdr:rowOff>
        </xdr:from>
        <xdr:to>
          <xdr:col>3</xdr:col>
          <xdr:colOff>104775</xdr:colOff>
          <xdr:row>42</xdr:row>
          <xdr:rowOff>238125</xdr:rowOff>
        </xdr:to>
        <xdr:sp macro="" textlink="">
          <xdr:nvSpPr>
            <xdr:cNvPr id="200707" name="Check Box 3" hidden="1">
              <a:extLst>
                <a:ext uri="{63B3BB69-23CF-44E3-9099-C40C66FF867C}">
                  <a14:compatExt spid="_x0000_s200707"/>
                </a:ext>
                <a:ext uri="{FF2B5EF4-FFF2-40B4-BE49-F238E27FC236}">
                  <a16:creationId xmlns:a16="http://schemas.microsoft.com/office/drawing/2014/main" id="{00000000-0008-0000-1100-000003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43</xdr:row>
          <xdr:rowOff>28575</xdr:rowOff>
        </xdr:from>
        <xdr:to>
          <xdr:col>3</xdr:col>
          <xdr:colOff>104775</xdr:colOff>
          <xdr:row>43</xdr:row>
          <xdr:rowOff>238125</xdr:rowOff>
        </xdr:to>
        <xdr:sp macro="" textlink="">
          <xdr:nvSpPr>
            <xdr:cNvPr id="200708" name="Check Box 4" hidden="1">
              <a:extLst>
                <a:ext uri="{63B3BB69-23CF-44E3-9099-C40C66FF867C}">
                  <a14:compatExt spid="_x0000_s200708"/>
                </a:ext>
                <a:ext uri="{FF2B5EF4-FFF2-40B4-BE49-F238E27FC236}">
                  <a16:creationId xmlns:a16="http://schemas.microsoft.com/office/drawing/2014/main" id="{00000000-0008-0000-1100-000004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38</xdr:row>
          <xdr:rowOff>28575</xdr:rowOff>
        </xdr:from>
        <xdr:to>
          <xdr:col>3</xdr:col>
          <xdr:colOff>104775</xdr:colOff>
          <xdr:row>38</xdr:row>
          <xdr:rowOff>238125</xdr:rowOff>
        </xdr:to>
        <xdr:sp macro="" textlink="">
          <xdr:nvSpPr>
            <xdr:cNvPr id="200709" name="Check Box 5" hidden="1">
              <a:extLst>
                <a:ext uri="{63B3BB69-23CF-44E3-9099-C40C66FF867C}">
                  <a14:compatExt spid="_x0000_s200709"/>
                </a:ext>
                <a:ext uri="{FF2B5EF4-FFF2-40B4-BE49-F238E27FC236}">
                  <a16:creationId xmlns:a16="http://schemas.microsoft.com/office/drawing/2014/main" id="{00000000-0008-0000-1100-000005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39</xdr:row>
          <xdr:rowOff>28575</xdr:rowOff>
        </xdr:from>
        <xdr:to>
          <xdr:col>3</xdr:col>
          <xdr:colOff>104775</xdr:colOff>
          <xdr:row>39</xdr:row>
          <xdr:rowOff>238125</xdr:rowOff>
        </xdr:to>
        <xdr:sp macro="" textlink="">
          <xdr:nvSpPr>
            <xdr:cNvPr id="200710" name="Check Box 6" hidden="1">
              <a:extLst>
                <a:ext uri="{63B3BB69-23CF-44E3-9099-C40C66FF867C}">
                  <a14:compatExt spid="_x0000_s200710"/>
                </a:ext>
                <a:ext uri="{FF2B5EF4-FFF2-40B4-BE49-F238E27FC236}">
                  <a16:creationId xmlns:a16="http://schemas.microsoft.com/office/drawing/2014/main" id="{00000000-0008-0000-1100-0000061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0</xdr:colOff>
      <xdr:row>7</xdr:row>
      <xdr:rowOff>1059</xdr:rowOff>
    </xdr:from>
    <xdr:to>
      <xdr:col>43</xdr:col>
      <xdr:colOff>1466850</xdr:colOff>
      <xdr:row>9</xdr:row>
      <xdr:rowOff>21168</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1100-000008000000}"/>
            </a:ext>
          </a:extLst>
        </xdr:cNvPr>
        <xdr:cNvSpPr/>
      </xdr:nvSpPr>
      <xdr:spPr>
        <a:xfrm>
          <a:off x="9620250" y="1677459"/>
          <a:ext cx="1466850" cy="45825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10583</xdr:colOff>
      <xdr:row>0</xdr:row>
      <xdr:rowOff>0</xdr:rowOff>
    </xdr:from>
    <xdr:ext cx="1440000" cy="342900"/>
    <xdr:sp macro="" textlink="">
      <xdr:nvSpPr>
        <xdr:cNvPr id="9" name="角丸四角形 2">
          <a:hlinkClick xmlns:r="http://schemas.openxmlformats.org/officeDocument/2006/relationships" r:id="rId2"/>
          <a:extLst>
            <a:ext uri="{FF2B5EF4-FFF2-40B4-BE49-F238E27FC236}">
              <a16:creationId xmlns:a16="http://schemas.microsoft.com/office/drawing/2014/main" id="{00000000-0008-0000-1100-000009000000}"/>
            </a:ext>
          </a:extLst>
        </xdr:cNvPr>
        <xdr:cNvSpPr>
          <a:spLocks noChangeAspect="1"/>
        </xdr:cNvSpPr>
      </xdr:nvSpPr>
      <xdr:spPr>
        <a:xfrm>
          <a:off x="10583"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30</xdr:col>
      <xdr:colOff>64950</xdr:colOff>
      <xdr:row>0</xdr:row>
      <xdr:rowOff>0</xdr:rowOff>
    </xdr:from>
    <xdr:ext cx="1440000" cy="342900"/>
    <xdr:sp macro="" textlink="">
      <xdr:nvSpPr>
        <xdr:cNvPr id="11" name="角丸四角形 6">
          <a:hlinkClick xmlns:r="http://schemas.openxmlformats.org/officeDocument/2006/relationships" r:id="rId3"/>
          <a:extLst>
            <a:ext uri="{FF2B5EF4-FFF2-40B4-BE49-F238E27FC236}">
              <a16:creationId xmlns:a16="http://schemas.microsoft.com/office/drawing/2014/main" id="{00000000-0008-0000-1100-00000B000000}"/>
            </a:ext>
          </a:extLst>
        </xdr:cNvPr>
        <xdr:cNvSpPr>
          <a:spLocks noChangeAspect="1"/>
        </xdr:cNvSpPr>
      </xdr:nvSpPr>
      <xdr:spPr>
        <a:xfrm>
          <a:off x="555135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17.xml><?xml version="1.0" encoding="utf-8"?>
<xdr:wsDr xmlns:xdr="http://schemas.openxmlformats.org/drawingml/2006/spreadsheetDrawing" xmlns:a="http://schemas.openxmlformats.org/drawingml/2006/main">
  <xdr:twoCellAnchor editAs="oneCell">
    <xdr:from>
      <xdr:col>5</xdr:col>
      <xdr:colOff>57150</xdr:colOff>
      <xdr:row>28</xdr:row>
      <xdr:rowOff>9525</xdr:rowOff>
    </xdr:from>
    <xdr:to>
      <xdr:col>10</xdr:col>
      <xdr:colOff>19050</xdr:colOff>
      <xdr:row>32</xdr:row>
      <xdr:rowOff>152400</xdr:rowOff>
    </xdr:to>
    <xdr:pic>
      <xdr:nvPicPr>
        <xdr:cNvPr id="25511" name="Picture 666">
          <a:extLst>
            <a:ext uri="{FF2B5EF4-FFF2-40B4-BE49-F238E27FC236}">
              <a16:creationId xmlns:a16="http://schemas.microsoft.com/office/drawing/2014/main" id="{00000000-0008-0000-1200-0000A763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52725" y="8134350"/>
          <a:ext cx="3286125" cy="1362075"/>
        </a:xfrm>
        <a:prstGeom prst="rect">
          <a:avLst/>
        </a:prstGeom>
        <a:noFill/>
        <a:ln w="9525">
          <a:noFill/>
          <a:miter lim="800000"/>
          <a:headEnd/>
          <a:tailEnd/>
        </a:ln>
      </xdr:spPr>
    </xdr:pic>
    <xdr:clientData fPrintsWithSheet="0"/>
  </xdr:twoCellAnchor>
  <mc:AlternateContent xmlns:mc="http://schemas.openxmlformats.org/markup-compatibility/2006">
    <mc:Choice xmlns:a14="http://schemas.microsoft.com/office/drawing/2010/main" Requires="a14">
      <xdr:twoCellAnchor editAs="oneCell">
        <xdr:from>
          <xdr:col>6</xdr:col>
          <xdr:colOff>47625</xdr:colOff>
          <xdr:row>17</xdr:row>
          <xdr:rowOff>76200</xdr:rowOff>
        </xdr:from>
        <xdr:to>
          <xdr:col>6</xdr:col>
          <xdr:colOff>352425</xdr:colOff>
          <xdr:row>17</xdr:row>
          <xdr:rowOff>285750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12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76200</xdr:rowOff>
        </xdr:from>
        <xdr:to>
          <xdr:col>6</xdr:col>
          <xdr:colOff>352425</xdr:colOff>
          <xdr:row>18</xdr:row>
          <xdr:rowOff>285750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12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xdr:row>
          <xdr:rowOff>76200</xdr:rowOff>
        </xdr:from>
        <xdr:to>
          <xdr:col>6</xdr:col>
          <xdr:colOff>352425</xdr:colOff>
          <xdr:row>19</xdr:row>
          <xdr:rowOff>285750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1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19</xdr:row>
          <xdr:rowOff>76200</xdr:rowOff>
        </xdr:from>
        <xdr:to>
          <xdr:col>7</xdr:col>
          <xdr:colOff>352425</xdr:colOff>
          <xdr:row>19</xdr:row>
          <xdr:rowOff>285750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1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76200</xdr:rowOff>
        </xdr:from>
        <xdr:to>
          <xdr:col>7</xdr:col>
          <xdr:colOff>352425</xdr:colOff>
          <xdr:row>18</xdr:row>
          <xdr:rowOff>285750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12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76200</xdr:rowOff>
        </xdr:from>
        <xdr:to>
          <xdr:col>7</xdr:col>
          <xdr:colOff>352425</xdr:colOff>
          <xdr:row>17</xdr:row>
          <xdr:rowOff>285750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12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19</xdr:row>
          <xdr:rowOff>76200</xdr:rowOff>
        </xdr:from>
        <xdr:to>
          <xdr:col>8</xdr:col>
          <xdr:colOff>352425</xdr:colOff>
          <xdr:row>19</xdr:row>
          <xdr:rowOff>285750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12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18</xdr:row>
          <xdr:rowOff>76200</xdr:rowOff>
        </xdr:from>
        <xdr:to>
          <xdr:col>8</xdr:col>
          <xdr:colOff>352425</xdr:colOff>
          <xdr:row>18</xdr:row>
          <xdr:rowOff>285750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12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xdr:row>
          <xdr:rowOff>76200</xdr:rowOff>
        </xdr:from>
        <xdr:to>
          <xdr:col>8</xdr:col>
          <xdr:colOff>352425</xdr:colOff>
          <xdr:row>17</xdr:row>
          <xdr:rowOff>285750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12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0</xdr:rowOff>
    </xdr:from>
    <xdr:ext cx="1440000" cy="342900"/>
    <xdr:sp macro="" textlink="">
      <xdr:nvSpPr>
        <xdr:cNvPr id="12" name="角丸四角形 11">
          <a:hlinkClick xmlns:r="http://schemas.openxmlformats.org/officeDocument/2006/relationships" r:id="rId2"/>
          <a:extLst>
            <a:ext uri="{FF2B5EF4-FFF2-40B4-BE49-F238E27FC236}">
              <a16:creationId xmlns:a16="http://schemas.microsoft.com/office/drawing/2014/main" id="{00000000-0008-0000-1200-00000C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12</xdr:col>
      <xdr:colOff>9525</xdr:colOff>
      <xdr:row>0</xdr:row>
      <xdr:rowOff>0</xdr:rowOff>
    </xdr:from>
    <xdr:ext cx="3028950" cy="342900"/>
    <xdr:sp macro="" textlink="">
      <xdr:nvSpPr>
        <xdr:cNvPr id="14" name="角丸四角形 13">
          <a:hlinkClick xmlns:r="http://schemas.openxmlformats.org/officeDocument/2006/relationships" r:id="rId3"/>
          <a:extLst>
            <a:ext uri="{FF2B5EF4-FFF2-40B4-BE49-F238E27FC236}">
              <a16:creationId xmlns:a16="http://schemas.microsoft.com/office/drawing/2014/main" id="{00000000-0008-0000-1200-00000E000000}"/>
            </a:ext>
          </a:extLst>
        </xdr:cNvPr>
        <xdr:cNvSpPr>
          <a:spLocks noChangeAspect="1"/>
        </xdr:cNvSpPr>
      </xdr:nvSpPr>
      <xdr:spPr>
        <a:xfrm>
          <a:off x="6534150" y="0"/>
          <a:ext cx="302895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「特定建設資材とは」へ</a:t>
          </a:r>
        </a:p>
      </xdr:txBody>
    </xdr:sp>
    <xdr:clientData fPrintsWithSheet="0"/>
  </xdr:oneCellAnchor>
  <xdr:oneCellAnchor>
    <xdr:from>
      <xdr:col>8</xdr:col>
      <xdr:colOff>255450</xdr:colOff>
      <xdr:row>0</xdr:row>
      <xdr:rowOff>0</xdr:rowOff>
    </xdr:from>
    <xdr:ext cx="1440000" cy="342900"/>
    <xdr:sp macro="" textlink="">
      <xdr:nvSpPr>
        <xdr:cNvPr id="16" name="角丸四角形 15">
          <a:hlinkClick xmlns:r="http://schemas.openxmlformats.org/officeDocument/2006/relationships" r:id="rId4"/>
          <a:extLst>
            <a:ext uri="{FF2B5EF4-FFF2-40B4-BE49-F238E27FC236}">
              <a16:creationId xmlns:a16="http://schemas.microsoft.com/office/drawing/2014/main" id="{00000000-0008-0000-1200-000010000000}"/>
            </a:ext>
          </a:extLst>
        </xdr:cNvPr>
        <xdr:cNvSpPr>
          <a:spLocks noChangeAspect="1"/>
        </xdr:cNvSpPr>
      </xdr:nvSpPr>
      <xdr:spPr>
        <a:xfrm>
          <a:off x="484650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1440000" cy="342900"/>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300-000003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18</xdr:col>
      <xdr:colOff>131625</xdr:colOff>
      <xdr:row>0</xdr:row>
      <xdr:rowOff>0</xdr:rowOff>
    </xdr:from>
    <xdr:ext cx="1440000" cy="342900"/>
    <xdr:sp macro="" textlink="">
      <xdr:nvSpPr>
        <xdr:cNvPr id="7" name="角丸四角形 6">
          <a:hlinkClick xmlns:r="http://schemas.openxmlformats.org/officeDocument/2006/relationships" r:id="rId2"/>
          <a:extLst>
            <a:ext uri="{FF2B5EF4-FFF2-40B4-BE49-F238E27FC236}">
              <a16:creationId xmlns:a16="http://schemas.microsoft.com/office/drawing/2014/main" id="{00000000-0008-0000-1300-000007000000}"/>
            </a:ext>
          </a:extLst>
        </xdr:cNvPr>
        <xdr:cNvSpPr>
          <a:spLocks noChangeAspect="1"/>
        </xdr:cNvSpPr>
      </xdr:nvSpPr>
      <xdr:spPr>
        <a:xfrm>
          <a:off x="556087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twoCellAnchor>
    <xdr:from>
      <xdr:col>32</xdr:col>
      <xdr:colOff>1</xdr:colOff>
      <xdr:row>6</xdr:row>
      <xdr:rowOff>0</xdr:rowOff>
    </xdr:from>
    <xdr:to>
      <xdr:col>33</xdr:col>
      <xdr:colOff>1</xdr:colOff>
      <xdr:row>10</xdr:row>
      <xdr:rowOff>0</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00000000-0008-0000-1300-000008000000}"/>
            </a:ext>
          </a:extLst>
        </xdr:cNvPr>
        <xdr:cNvSpPr/>
      </xdr:nvSpPr>
      <xdr:spPr>
        <a:xfrm>
          <a:off x="9382126" y="1447800"/>
          <a:ext cx="1714500" cy="7524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9</xdr:col>
      <xdr:colOff>171450</xdr:colOff>
      <xdr:row>10</xdr:row>
      <xdr:rowOff>247650</xdr:rowOff>
    </xdr:from>
    <xdr:to>
      <xdr:col>9</xdr:col>
      <xdr:colOff>381000</xdr:colOff>
      <xdr:row>11</xdr:row>
      <xdr:rowOff>247650</xdr:rowOff>
    </xdr:to>
    <xdr:pic>
      <xdr:nvPicPr>
        <xdr:cNvPr id="83138" name="Picture 2">
          <a:extLst>
            <a:ext uri="{FF2B5EF4-FFF2-40B4-BE49-F238E27FC236}">
              <a16:creationId xmlns:a16="http://schemas.microsoft.com/office/drawing/2014/main" id="{00000000-0008-0000-1400-0000C244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53200" y="3333750"/>
          <a:ext cx="209550" cy="304800"/>
        </a:xfrm>
        <a:prstGeom prst="rect">
          <a:avLst/>
        </a:prstGeom>
        <a:noFill/>
        <a:ln w="9525">
          <a:noFill/>
          <a:miter lim="800000"/>
          <a:headEnd/>
          <a:tailEnd/>
        </a:ln>
      </xdr:spPr>
    </xdr:pic>
    <xdr:clientData/>
  </xdr:twoCellAnchor>
  <xdr:oneCellAnchor>
    <xdr:from>
      <xdr:col>0</xdr:col>
      <xdr:colOff>0</xdr:colOff>
      <xdr:row>0</xdr:row>
      <xdr:rowOff>0</xdr:rowOff>
    </xdr:from>
    <xdr:ext cx="1440000" cy="342900"/>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400-000003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7</xdr:col>
      <xdr:colOff>379275</xdr:colOff>
      <xdr:row>0</xdr:row>
      <xdr:rowOff>0</xdr:rowOff>
    </xdr:from>
    <xdr:ext cx="1440000" cy="342900"/>
    <xdr:sp macro="" textlink="">
      <xdr:nvSpPr>
        <xdr:cNvPr id="7" name="角丸四角形 6">
          <a:hlinkClick xmlns:r="http://schemas.openxmlformats.org/officeDocument/2006/relationships" r:id="rId3"/>
          <a:extLst>
            <a:ext uri="{FF2B5EF4-FFF2-40B4-BE49-F238E27FC236}">
              <a16:creationId xmlns:a16="http://schemas.microsoft.com/office/drawing/2014/main" id="{00000000-0008-0000-1400-000007000000}"/>
            </a:ext>
          </a:extLst>
        </xdr:cNvPr>
        <xdr:cNvSpPr>
          <a:spLocks noChangeAspect="1"/>
        </xdr:cNvSpPr>
      </xdr:nvSpPr>
      <xdr:spPr>
        <a:xfrm>
          <a:off x="542752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twoCellAnchor>
    <xdr:from>
      <xdr:col>12</xdr:col>
      <xdr:colOff>0</xdr:colOff>
      <xdr:row>6</xdr:row>
      <xdr:rowOff>0</xdr:rowOff>
    </xdr:from>
    <xdr:to>
      <xdr:col>13</xdr:col>
      <xdr:colOff>19051</xdr:colOff>
      <xdr:row>10</xdr:row>
      <xdr:rowOff>0</xdr:rowOff>
    </xdr:to>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1400-000008000000}"/>
            </a:ext>
          </a:extLst>
        </xdr:cNvPr>
        <xdr:cNvSpPr/>
      </xdr:nvSpPr>
      <xdr:spPr>
        <a:xfrm>
          <a:off x="9248775" y="1866900"/>
          <a:ext cx="1733551" cy="12192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598400" cy="381000"/>
    <xdr:sp macro="" textlink="">
      <xdr:nvSpPr>
        <xdr:cNvPr id="5" name="角丸四角形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0" y="0"/>
          <a:ext cx="15984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20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19</xdr:col>
      <xdr:colOff>1258750</xdr:colOff>
      <xdr:row>0</xdr:row>
      <xdr:rowOff>0</xdr:rowOff>
    </xdr:from>
    <xdr:ext cx="1440000" cy="381000"/>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spect="1"/>
        </xdr:cNvSpPr>
      </xdr:nvSpPr>
      <xdr:spPr>
        <a:xfrm>
          <a:off x="16276500" y="0"/>
          <a:ext cx="14400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1440000" cy="342900"/>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29</xdr:col>
      <xdr:colOff>7800</xdr:colOff>
      <xdr:row>0</xdr:row>
      <xdr:rowOff>0</xdr:rowOff>
    </xdr:from>
    <xdr:ext cx="1440000" cy="342900"/>
    <xdr:sp macro="" textlink="">
      <xdr:nvSpPr>
        <xdr:cNvPr id="7" name="角丸四角形 6">
          <a:hlinkClick xmlns:r="http://schemas.openxmlformats.org/officeDocument/2006/relationships" r:id="rId2"/>
          <a:extLst>
            <a:ext uri="{FF2B5EF4-FFF2-40B4-BE49-F238E27FC236}">
              <a16:creationId xmlns:a16="http://schemas.microsoft.com/office/drawing/2014/main" id="{00000000-0008-0000-1500-000007000000}"/>
            </a:ext>
          </a:extLst>
        </xdr:cNvPr>
        <xdr:cNvSpPr>
          <a:spLocks noChangeAspect="1"/>
        </xdr:cNvSpPr>
      </xdr:nvSpPr>
      <xdr:spPr>
        <a:xfrm>
          <a:off x="525607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twoCellAnchor>
    <xdr:from>
      <xdr:col>39</xdr:col>
      <xdr:colOff>0</xdr:colOff>
      <xdr:row>9</xdr:row>
      <xdr:rowOff>0</xdr:rowOff>
    </xdr:from>
    <xdr:to>
      <xdr:col>40</xdr:col>
      <xdr:colOff>19051</xdr:colOff>
      <xdr:row>13</xdr:row>
      <xdr:rowOff>0</xdr:rowOff>
    </xdr:to>
    <xdr:sp macro="" textlink="">
      <xdr:nvSpPr>
        <xdr:cNvPr id="8" name="正方形/長方形 7">
          <a:hlinkClick xmlns:r="http://schemas.openxmlformats.org/officeDocument/2006/relationships" r:id="rId3"/>
          <a:extLst>
            <a:ext uri="{FF2B5EF4-FFF2-40B4-BE49-F238E27FC236}">
              <a16:creationId xmlns:a16="http://schemas.microsoft.com/office/drawing/2014/main" id="{00000000-0008-0000-1500-000008000000}"/>
            </a:ext>
          </a:extLst>
        </xdr:cNvPr>
        <xdr:cNvSpPr/>
      </xdr:nvSpPr>
      <xdr:spPr>
        <a:xfrm>
          <a:off x="9077325" y="2105025"/>
          <a:ext cx="1733551" cy="8763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1440000" cy="342900"/>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600-000004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29</xdr:col>
      <xdr:colOff>0</xdr:colOff>
      <xdr:row>0</xdr:row>
      <xdr:rowOff>0</xdr:rowOff>
    </xdr:from>
    <xdr:ext cx="1440000" cy="342900"/>
    <xdr:sp macro="" textlink="">
      <xdr:nvSpPr>
        <xdr:cNvPr id="7" name="角丸四角形 6">
          <a:hlinkClick xmlns:r="http://schemas.openxmlformats.org/officeDocument/2006/relationships" r:id="rId2"/>
          <a:extLst>
            <a:ext uri="{FF2B5EF4-FFF2-40B4-BE49-F238E27FC236}">
              <a16:creationId xmlns:a16="http://schemas.microsoft.com/office/drawing/2014/main" id="{00000000-0008-0000-1600-000007000000}"/>
            </a:ext>
          </a:extLst>
        </xdr:cNvPr>
        <xdr:cNvSpPr>
          <a:spLocks noChangeAspect="1"/>
        </xdr:cNvSpPr>
      </xdr:nvSpPr>
      <xdr:spPr>
        <a:xfrm>
          <a:off x="524827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twoCellAnchor>
    <xdr:from>
      <xdr:col>39</xdr:col>
      <xdr:colOff>0</xdr:colOff>
      <xdr:row>9</xdr:row>
      <xdr:rowOff>0</xdr:rowOff>
    </xdr:from>
    <xdr:to>
      <xdr:col>40</xdr:col>
      <xdr:colOff>19051</xdr:colOff>
      <xdr:row>13</xdr:row>
      <xdr:rowOff>0</xdr:rowOff>
    </xdr:to>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1600-000009000000}"/>
            </a:ext>
          </a:extLst>
        </xdr:cNvPr>
        <xdr:cNvSpPr/>
      </xdr:nvSpPr>
      <xdr:spPr>
        <a:xfrm>
          <a:off x="9077325" y="2105025"/>
          <a:ext cx="1733551" cy="8763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16</xdr:col>
      <xdr:colOff>276224</xdr:colOff>
      <xdr:row>9</xdr:row>
      <xdr:rowOff>0</xdr:rowOff>
    </xdr:from>
    <xdr:to>
      <xdr:col>17</xdr:col>
      <xdr:colOff>215999</xdr:colOff>
      <xdr:row>10</xdr:row>
      <xdr:rowOff>10500</xdr:rowOff>
    </xdr:to>
    <xdr:pic>
      <xdr:nvPicPr>
        <xdr:cNvPr id="99629" name="Picture 2">
          <a:extLst>
            <a:ext uri="{FF2B5EF4-FFF2-40B4-BE49-F238E27FC236}">
              <a16:creationId xmlns:a16="http://schemas.microsoft.com/office/drawing/2014/main" id="{00000000-0008-0000-1700-00002D850100}"/>
            </a:ext>
          </a:extLst>
        </xdr:cNvPr>
        <xdr:cNvPicPr>
          <a:picLocks noChangeArrowheads="1"/>
        </xdr:cNvPicPr>
      </xdr:nvPicPr>
      <xdr:blipFill>
        <a:blip xmlns:r="http://schemas.openxmlformats.org/officeDocument/2006/relationships" r:embed="rId1" cstate="print"/>
        <a:srcRect/>
        <a:stretch>
          <a:fillRect/>
        </a:stretch>
      </xdr:blipFill>
      <xdr:spPr bwMode="auto">
        <a:xfrm>
          <a:off x="6324599" y="2514600"/>
          <a:ext cx="216000" cy="277200"/>
        </a:xfrm>
        <a:prstGeom prst="rect">
          <a:avLst/>
        </a:prstGeom>
        <a:noFill/>
        <a:ln w="9525">
          <a:noFill/>
          <a:miter lim="800000"/>
          <a:headEnd/>
          <a:tailEnd/>
        </a:ln>
      </xdr:spPr>
    </xdr:pic>
    <xdr:clientData/>
  </xdr:twoCellAnchor>
  <xdr:oneCellAnchor>
    <xdr:from>
      <xdr:col>0</xdr:col>
      <xdr:colOff>26850</xdr:colOff>
      <xdr:row>0</xdr:row>
      <xdr:rowOff>0</xdr:rowOff>
    </xdr:from>
    <xdr:ext cx="1440000" cy="342900"/>
    <xdr:sp macro="" textlink="">
      <xdr:nvSpPr>
        <xdr:cNvPr id="3" name="角丸四角形 2">
          <a:hlinkClick xmlns:r="http://schemas.openxmlformats.org/officeDocument/2006/relationships" r:id="rId2"/>
          <a:extLst>
            <a:ext uri="{FF2B5EF4-FFF2-40B4-BE49-F238E27FC236}">
              <a16:creationId xmlns:a16="http://schemas.microsoft.com/office/drawing/2014/main" id="{00000000-0008-0000-1700-000003000000}"/>
            </a:ext>
          </a:extLst>
        </xdr:cNvPr>
        <xdr:cNvSpPr>
          <a:spLocks noChangeAspect="1"/>
        </xdr:cNvSpPr>
      </xdr:nvSpPr>
      <xdr:spPr>
        <a:xfrm>
          <a:off x="2685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13</xdr:col>
      <xdr:colOff>84000</xdr:colOff>
      <xdr:row>0</xdr:row>
      <xdr:rowOff>0</xdr:rowOff>
    </xdr:from>
    <xdr:ext cx="1440000" cy="342900"/>
    <xdr:sp macro="" textlink="">
      <xdr:nvSpPr>
        <xdr:cNvPr id="5" name="角丸四角形 4">
          <a:hlinkClick xmlns:r="http://schemas.openxmlformats.org/officeDocument/2006/relationships" r:id="rId3"/>
          <a:extLst>
            <a:ext uri="{FF2B5EF4-FFF2-40B4-BE49-F238E27FC236}">
              <a16:creationId xmlns:a16="http://schemas.microsoft.com/office/drawing/2014/main" id="{00000000-0008-0000-1700-000005000000}"/>
            </a:ext>
          </a:extLst>
        </xdr:cNvPr>
        <xdr:cNvSpPr>
          <a:spLocks noChangeAspect="1"/>
        </xdr:cNvSpPr>
      </xdr:nvSpPr>
      <xdr:spPr>
        <a:xfrm>
          <a:off x="530370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23.xml><?xml version="1.0" encoding="utf-8"?>
<xdr:wsDr xmlns:xdr="http://schemas.openxmlformats.org/drawingml/2006/spreadsheetDrawing" xmlns:a="http://schemas.openxmlformats.org/drawingml/2006/main">
  <xdr:twoCellAnchor editAs="oneCell">
    <xdr:from>
      <xdr:col>19</xdr:col>
      <xdr:colOff>0</xdr:colOff>
      <xdr:row>8</xdr:row>
      <xdr:rowOff>0</xdr:rowOff>
    </xdr:from>
    <xdr:to>
      <xdr:col>20</xdr:col>
      <xdr:colOff>44550</xdr:colOff>
      <xdr:row>9</xdr:row>
      <xdr:rowOff>9525</xdr:rowOff>
    </xdr:to>
    <xdr:pic>
      <xdr:nvPicPr>
        <xdr:cNvPr id="100672" name="Picture 2">
          <a:extLst>
            <a:ext uri="{FF2B5EF4-FFF2-40B4-BE49-F238E27FC236}">
              <a16:creationId xmlns:a16="http://schemas.microsoft.com/office/drawing/2014/main" id="{00000000-0008-0000-1800-000040890100}"/>
            </a:ext>
          </a:extLst>
        </xdr:cNvPr>
        <xdr:cNvPicPr>
          <a:picLocks noChangeArrowheads="1"/>
        </xdr:cNvPicPr>
      </xdr:nvPicPr>
      <xdr:blipFill>
        <a:blip xmlns:r="http://schemas.openxmlformats.org/officeDocument/2006/relationships" r:embed="rId1" cstate="print"/>
        <a:srcRect/>
        <a:stretch>
          <a:fillRect/>
        </a:stretch>
      </xdr:blipFill>
      <xdr:spPr bwMode="auto">
        <a:xfrm>
          <a:off x="6324600" y="2514600"/>
          <a:ext cx="216000" cy="276225"/>
        </a:xfrm>
        <a:prstGeom prst="rect">
          <a:avLst/>
        </a:prstGeom>
        <a:noFill/>
        <a:ln w="9525">
          <a:noFill/>
          <a:miter lim="800000"/>
          <a:headEnd/>
          <a:tailEnd/>
        </a:ln>
      </xdr:spPr>
    </xdr:pic>
    <xdr:clientData/>
  </xdr:twoCellAnchor>
  <xdr:twoCellAnchor editAs="oneCell">
    <xdr:from>
      <xdr:col>19</xdr:col>
      <xdr:colOff>0</xdr:colOff>
      <xdr:row>41</xdr:row>
      <xdr:rowOff>0</xdr:rowOff>
    </xdr:from>
    <xdr:to>
      <xdr:col>20</xdr:col>
      <xdr:colOff>38100</xdr:colOff>
      <xdr:row>42</xdr:row>
      <xdr:rowOff>38100</xdr:rowOff>
    </xdr:to>
    <xdr:pic>
      <xdr:nvPicPr>
        <xdr:cNvPr id="100673" name="Picture 2">
          <a:extLst>
            <a:ext uri="{FF2B5EF4-FFF2-40B4-BE49-F238E27FC236}">
              <a16:creationId xmlns:a16="http://schemas.microsoft.com/office/drawing/2014/main" id="{00000000-0008-0000-1800-00004189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96025" y="12620625"/>
          <a:ext cx="209550" cy="304800"/>
        </a:xfrm>
        <a:prstGeom prst="rect">
          <a:avLst/>
        </a:prstGeom>
        <a:noFill/>
        <a:ln w="9525">
          <a:noFill/>
          <a:miter lim="800000"/>
          <a:headEnd/>
          <a:tailEnd/>
        </a:ln>
      </xdr:spPr>
    </xdr:pic>
    <xdr:clientData/>
  </xdr:twoCellAnchor>
  <xdr:oneCellAnchor>
    <xdr:from>
      <xdr:col>0</xdr:col>
      <xdr:colOff>17325</xdr:colOff>
      <xdr:row>0</xdr:row>
      <xdr:rowOff>0</xdr:rowOff>
    </xdr:from>
    <xdr:ext cx="1440000" cy="342900"/>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1800-000004000000}"/>
            </a:ext>
          </a:extLst>
        </xdr:cNvPr>
        <xdr:cNvSpPr>
          <a:spLocks noChangeAspect="1"/>
        </xdr:cNvSpPr>
      </xdr:nvSpPr>
      <xdr:spPr>
        <a:xfrm>
          <a:off x="1732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15</xdr:col>
      <xdr:colOff>84000</xdr:colOff>
      <xdr:row>0</xdr:row>
      <xdr:rowOff>0</xdr:rowOff>
    </xdr:from>
    <xdr:ext cx="1440000" cy="342900"/>
    <xdr:sp macro="" textlink="">
      <xdr:nvSpPr>
        <xdr:cNvPr id="6" name="角丸四角形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spect="1"/>
        </xdr:cNvSpPr>
      </xdr:nvSpPr>
      <xdr:spPr>
        <a:xfrm>
          <a:off x="530370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twoCellAnchor editAs="oneCell">
    <xdr:from>
      <xdr:col>19</xdr:col>
      <xdr:colOff>0</xdr:colOff>
      <xdr:row>7</xdr:row>
      <xdr:rowOff>0</xdr:rowOff>
    </xdr:from>
    <xdr:to>
      <xdr:col>20</xdr:col>
      <xdr:colOff>44550</xdr:colOff>
      <xdr:row>8</xdr:row>
      <xdr:rowOff>9525</xdr:rowOff>
    </xdr:to>
    <xdr:pic>
      <xdr:nvPicPr>
        <xdr:cNvPr id="7" name="Picture 2">
          <a:extLst>
            <a:ext uri="{FF2B5EF4-FFF2-40B4-BE49-F238E27FC236}">
              <a16:creationId xmlns:a16="http://schemas.microsoft.com/office/drawing/2014/main" id="{00000000-0008-0000-1800-000007000000}"/>
            </a:ext>
          </a:extLst>
        </xdr:cNvPr>
        <xdr:cNvPicPr>
          <a:picLocks noChangeArrowheads="1"/>
        </xdr:cNvPicPr>
      </xdr:nvPicPr>
      <xdr:blipFill>
        <a:blip xmlns:r="http://schemas.openxmlformats.org/officeDocument/2006/relationships" r:embed="rId1" cstate="print"/>
        <a:srcRect/>
        <a:stretch>
          <a:fillRect/>
        </a:stretch>
      </xdr:blipFill>
      <xdr:spPr bwMode="auto">
        <a:xfrm>
          <a:off x="6324600" y="2247900"/>
          <a:ext cx="216000" cy="27622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30</xdr:col>
      <xdr:colOff>233632</xdr:colOff>
      <xdr:row>53</xdr:row>
      <xdr:rowOff>60937</xdr:rowOff>
    </xdr:from>
    <xdr:to>
      <xdr:col>33</xdr:col>
      <xdr:colOff>170731</xdr:colOff>
      <xdr:row>57</xdr:row>
      <xdr:rowOff>108802</xdr:rowOff>
    </xdr:to>
    <xdr:pic>
      <xdr:nvPicPr>
        <xdr:cNvPr id="2" name="図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7377382" y="11100412"/>
          <a:ext cx="651474" cy="657466"/>
        </a:xfrm>
        <a:prstGeom prst="rect">
          <a:avLst/>
        </a:prstGeom>
        <a:ln>
          <a:solidFill>
            <a:schemeClr val="tx1"/>
          </a:solidFill>
        </a:ln>
      </xdr:spPr>
    </xdr:pic>
    <xdr:clientData/>
  </xdr:twoCellAnchor>
  <xdr:twoCellAnchor>
    <xdr:from>
      <xdr:col>0</xdr:col>
      <xdr:colOff>35942</xdr:colOff>
      <xdr:row>0</xdr:row>
      <xdr:rowOff>8984</xdr:rowOff>
    </xdr:from>
    <xdr:to>
      <xdr:col>6</xdr:col>
      <xdr:colOff>26956</xdr:colOff>
      <xdr:row>0</xdr:row>
      <xdr:rowOff>440305</xdr:rowOff>
    </xdr:to>
    <xdr:sp macro="" textlink="">
      <xdr:nvSpPr>
        <xdr:cNvPr id="6" name="テキスト ボックス 5">
          <a:hlinkClick xmlns:r="http://schemas.openxmlformats.org/officeDocument/2006/relationships" r:id="rId2"/>
          <a:extLst>
            <a:ext uri="{FF2B5EF4-FFF2-40B4-BE49-F238E27FC236}">
              <a16:creationId xmlns:a16="http://schemas.microsoft.com/office/drawing/2014/main" id="{00000000-0008-0000-1900-000006000000}"/>
            </a:ext>
          </a:extLst>
        </xdr:cNvPr>
        <xdr:cNvSpPr txBox="1"/>
      </xdr:nvSpPr>
      <xdr:spPr>
        <a:xfrm>
          <a:off x="35942" y="8984"/>
          <a:ext cx="1446722" cy="43132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2000"/>
            <a:t>目次へ</a:t>
          </a:r>
        </a:p>
      </xdr:txBody>
    </xdr:sp>
    <xdr:clientData/>
  </xdr:twoCellAnchor>
  <xdr:twoCellAnchor>
    <xdr:from>
      <xdr:col>26</xdr:col>
      <xdr:colOff>188704</xdr:colOff>
      <xdr:row>0</xdr:row>
      <xdr:rowOff>62901</xdr:rowOff>
    </xdr:from>
    <xdr:to>
      <xdr:col>33</xdr:col>
      <xdr:colOff>206675</xdr:colOff>
      <xdr:row>0</xdr:row>
      <xdr:rowOff>449293</xdr:rowOff>
    </xdr:to>
    <xdr:sp macro="" textlink="">
      <xdr:nvSpPr>
        <xdr:cNvPr id="7" name="テキスト ボックス 6">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6496770" y="62901"/>
          <a:ext cx="1716297" cy="386392"/>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600"/>
            <a:t>ページトップへ</a:t>
          </a:r>
        </a:p>
      </xdr:txBody>
    </xdr:sp>
    <xdr:clientData/>
  </xdr:twoCellAnchor>
  <xdr:twoCellAnchor editAs="oneCell">
    <xdr:from>
      <xdr:col>36</xdr:col>
      <xdr:colOff>53937</xdr:colOff>
      <xdr:row>1</xdr:row>
      <xdr:rowOff>14</xdr:rowOff>
    </xdr:from>
    <xdr:to>
      <xdr:col>66</xdr:col>
      <xdr:colOff>89685</xdr:colOff>
      <xdr:row>48</xdr:row>
      <xdr:rowOff>65520</xdr:rowOff>
    </xdr:to>
    <xdr:pic>
      <xdr:nvPicPr>
        <xdr:cNvPr id="8" name="図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4"/>
        <a:stretch>
          <a:fillRect/>
        </a:stretch>
      </xdr:blipFill>
      <xdr:spPr>
        <a:xfrm>
          <a:off x="8788182" y="494236"/>
          <a:ext cx="7314286" cy="10426190"/>
        </a:xfrm>
        <a:prstGeom prst="rect">
          <a:avLst/>
        </a:prstGeom>
      </xdr:spPr>
    </xdr:pic>
    <xdr:clientData/>
  </xdr:twoCellAnchor>
  <xdr:twoCellAnchor editAs="oneCell">
    <xdr:from>
      <xdr:col>36</xdr:col>
      <xdr:colOff>116823</xdr:colOff>
      <xdr:row>49</xdr:row>
      <xdr:rowOff>98874</xdr:rowOff>
    </xdr:from>
    <xdr:to>
      <xdr:col>66</xdr:col>
      <xdr:colOff>126380</xdr:colOff>
      <xdr:row>116</xdr:row>
      <xdr:rowOff>117838</xdr:rowOff>
    </xdr:to>
    <xdr:pic>
      <xdr:nvPicPr>
        <xdr:cNvPr id="9" name="図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5"/>
        <a:stretch>
          <a:fillRect/>
        </a:stretch>
      </xdr:blipFill>
      <xdr:spPr>
        <a:xfrm>
          <a:off x="8851068" y="11124511"/>
          <a:ext cx="7288095" cy="10397619"/>
        </a:xfrm>
        <a:prstGeom prst="rect">
          <a:avLst/>
        </a:prstGeom>
      </xdr:spPr>
    </xdr:pic>
    <xdr:clientData/>
  </xdr:twoCellAnchor>
  <xdr:twoCellAnchor editAs="oneCell">
    <xdr:from>
      <xdr:col>67</xdr:col>
      <xdr:colOff>26975</xdr:colOff>
      <xdr:row>1</xdr:row>
      <xdr:rowOff>53929</xdr:rowOff>
    </xdr:from>
    <xdr:to>
      <xdr:col>98</xdr:col>
      <xdr:colOff>10581</xdr:colOff>
      <xdr:row>47</xdr:row>
      <xdr:rowOff>137786</xdr:rowOff>
    </xdr:to>
    <xdr:pic>
      <xdr:nvPicPr>
        <xdr:cNvPr id="10" name="図 9">
          <a:extLst>
            <a:ext uri="{FF2B5EF4-FFF2-40B4-BE49-F238E27FC236}">
              <a16:creationId xmlns:a16="http://schemas.microsoft.com/office/drawing/2014/main" id="{00000000-0008-0000-1900-00000A000000}"/>
            </a:ext>
          </a:extLst>
        </xdr:cNvPr>
        <xdr:cNvPicPr>
          <a:picLocks noChangeAspect="1"/>
        </xdr:cNvPicPr>
      </xdr:nvPicPr>
      <xdr:blipFill>
        <a:blip xmlns:r="http://schemas.openxmlformats.org/officeDocument/2006/relationships" r:embed="rId6"/>
        <a:stretch>
          <a:fillRect/>
        </a:stretch>
      </xdr:blipFill>
      <xdr:spPr>
        <a:xfrm>
          <a:off x="16282376" y="548151"/>
          <a:ext cx="7504762" cy="10273810"/>
        </a:xfrm>
        <a:prstGeom prst="rect">
          <a:avLst/>
        </a:prstGeom>
      </xdr:spPr>
    </xdr:pic>
    <xdr:clientData/>
  </xdr:twoCellAnchor>
  <xdr:twoCellAnchor editAs="oneCell">
    <xdr:from>
      <xdr:col>67</xdr:col>
      <xdr:colOff>35968</xdr:colOff>
      <xdr:row>49</xdr:row>
      <xdr:rowOff>107859</xdr:rowOff>
    </xdr:from>
    <xdr:to>
      <xdr:col>97</xdr:col>
      <xdr:colOff>224097</xdr:colOff>
      <xdr:row>115</xdr:row>
      <xdr:rowOff>129582</xdr:rowOff>
    </xdr:to>
    <xdr:pic>
      <xdr:nvPicPr>
        <xdr:cNvPr id="11" name="図 10">
          <a:extLst>
            <a:ext uri="{FF2B5EF4-FFF2-40B4-BE49-F238E27FC236}">
              <a16:creationId xmlns:a16="http://schemas.microsoft.com/office/drawing/2014/main" id="{00000000-0008-0000-1900-00000B000000}"/>
            </a:ext>
          </a:extLst>
        </xdr:cNvPr>
        <xdr:cNvPicPr>
          <a:picLocks noChangeAspect="1"/>
        </xdr:cNvPicPr>
      </xdr:nvPicPr>
      <xdr:blipFill>
        <a:blip xmlns:r="http://schemas.openxmlformats.org/officeDocument/2006/relationships" r:embed="rId7"/>
        <a:stretch>
          <a:fillRect/>
        </a:stretch>
      </xdr:blipFill>
      <xdr:spPr>
        <a:xfrm>
          <a:off x="16291369" y="11133496"/>
          <a:ext cx="7466667" cy="1024761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30</xdr:col>
      <xdr:colOff>53915</xdr:colOff>
      <xdr:row>55</xdr:row>
      <xdr:rowOff>53915</xdr:rowOff>
    </xdr:from>
    <xdr:to>
      <xdr:col>32</xdr:col>
      <xdr:colOff>170731</xdr:colOff>
      <xdr:row>58</xdr:row>
      <xdr:rowOff>133950</xdr:rowOff>
    </xdr:to>
    <xdr:pic>
      <xdr:nvPicPr>
        <xdr:cNvPr id="2" name="図 1">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7665" y="10655240"/>
          <a:ext cx="593066" cy="632485"/>
        </a:xfrm>
        <a:prstGeom prst="rect">
          <a:avLst/>
        </a:prstGeom>
        <a:ln>
          <a:solidFill>
            <a:schemeClr val="tx1"/>
          </a:solidFill>
        </a:ln>
      </xdr:spPr>
    </xdr:pic>
    <xdr:clientData/>
  </xdr:twoCellAnchor>
  <xdr:twoCellAnchor>
    <xdr:from>
      <xdr:col>0</xdr:col>
      <xdr:colOff>9525</xdr:colOff>
      <xdr:row>0</xdr:row>
      <xdr:rowOff>1</xdr:rowOff>
    </xdr:from>
    <xdr:to>
      <xdr:col>4</xdr:col>
      <xdr:colOff>171450</xdr:colOff>
      <xdr:row>0</xdr:row>
      <xdr:rowOff>400051</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00000000-0008-0000-1A00-000004000000}"/>
            </a:ext>
          </a:extLst>
        </xdr:cNvPr>
        <xdr:cNvSpPr txBox="1"/>
      </xdr:nvSpPr>
      <xdr:spPr>
        <a:xfrm>
          <a:off x="9525" y="1"/>
          <a:ext cx="1114425" cy="4000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600"/>
            <a:t>目次へ</a:t>
          </a:r>
        </a:p>
      </xdr:txBody>
    </xdr:sp>
    <xdr:clientData/>
  </xdr:twoCellAnchor>
  <xdr:twoCellAnchor>
    <xdr:from>
      <xdr:col>25</xdr:col>
      <xdr:colOff>66675</xdr:colOff>
      <xdr:row>0</xdr:row>
      <xdr:rowOff>38100</xdr:rowOff>
    </xdr:from>
    <xdr:to>
      <xdr:col>32</xdr:col>
      <xdr:colOff>228600</xdr:colOff>
      <xdr:row>0</xdr:row>
      <xdr:rowOff>419100</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00000000-0008-0000-1A00-000005000000}"/>
            </a:ext>
          </a:extLst>
        </xdr:cNvPr>
        <xdr:cNvSpPr txBox="1"/>
      </xdr:nvSpPr>
      <xdr:spPr>
        <a:xfrm>
          <a:off x="6019800" y="38100"/>
          <a:ext cx="1828800" cy="3810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600"/>
            <a:t>ページトップへ</a:t>
          </a:r>
        </a:p>
      </xdr:txBody>
    </xdr:sp>
    <xdr:clientData/>
  </xdr:twoCellAnchor>
  <xdr:twoCellAnchor editAs="oneCell">
    <xdr:from>
      <xdr:col>36</xdr:col>
      <xdr:colOff>7</xdr:colOff>
      <xdr:row>2</xdr:row>
      <xdr:rowOff>11</xdr:rowOff>
    </xdr:from>
    <xdr:to>
      <xdr:col>66</xdr:col>
      <xdr:colOff>94352</xdr:colOff>
      <xdr:row>53</xdr:row>
      <xdr:rowOff>48754</xdr:rowOff>
    </xdr:to>
    <xdr:pic>
      <xdr:nvPicPr>
        <xdr:cNvPr id="6" name="図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4"/>
        <a:stretch>
          <a:fillRect/>
        </a:stretch>
      </xdr:blipFill>
      <xdr:spPr>
        <a:xfrm>
          <a:off x="8572507" y="695336"/>
          <a:ext cx="7238095" cy="1010714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12</xdr:col>
      <xdr:colOff>52250</xdr:colOff>
      <xdr:row>0</xdr:row>
      <xdr:rowOff>0</xdr:rowOff>
    </xdr:from>
    <xdr:ext cx="1440000" cy="381000"/>
    <xdr:sp macro="" textlink="">
      <xdr:nvSpPr>
        <xdr:cNvPr id="5" name="角丸四角形 4">
          <a:hlinkClick xmlns:r="http://schemas.openxmlformats.org/officeDocument/2006/relationships" r:id="rId1"/>
          <a:extLst>
            <a:ext uri="{FF2B5EF4-FFF2-40B4-BE49-F238E27FC236}">
              <a16:creationId xmlns:a16="http://schemas.microsoft.com/office/drawing/2014/main" id="{00000000-0008-0000-1B00-000005000000}"/>
            </a:ext>
          </a:extLst>
        </xdr:cNvPr>
        <xdr:cNvSpPr>
          <a:spLocks noChangeAspect="1"/>
        </xdr:cNvSpPr>
      </xdr:nvSpPr>
      <xdr:spPr>
        <a:xfrm>
          <a:off x="5788417" y="0"/>
          <a:ext cx="14400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oneCellAnchor>
    <xdr:from>
      <xdr:col>0</xdr:col>
      <xdr:colOff>10588</xdr:colOff>
      <xdr:row>0</xdr:row>
      <xdr:rowOff>0</xdr:rowOff>
    </xdr:from>
    <xdr:ext cx="1492245" cy="381000"/>
    <xdr:sp macro="" textlink="">
      <xdr:nvSpPr>
        <xdr:cNvPr id="6" name="角丸四角形 5">
          <a:hlinkClick xmlns:r="http://schemas.openxmlformats.org/officeDocument/2006/relationships" r:id="rId2"/>
          <a:extLst>
            <a:ext uri="{FF2B5EF4-FFF2-40B4-BE49-F238E27FC236}">
              <a16:creationId xmlns:a16="http://schemas.microsoft.com/office/drawing/2014/main" id="{00000000-0008-0000-1B00-000006000000}"/>
            </a:ext>
          </a:extLst>
        </xdr:cNvPr>
        <xdr:cNvSpPr>
          <a:spLocks noChangeAspect="1"/>
        </xdr:cNvSpPr>
      </xdr:nvSpPr>
      <xdr:spPr>
        <a:xfrm>
          <a:off x="10588" y="0"/>
          <a:ext cx="1492245"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20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wsDr>
</file>

<file path=xl/drawings/drawing27.xml><?xml version="1.0" encoding="utf-8"?>
<xdr:wsDr xmlns:xdr="http://schemas.openxmlformats.org/drawingml/2006/spreadsheetDrawing" xmlns:a="http://schemas.openxmlformats.org/drawingml/2006/main">
  <xdr:oneCellAnchor>
    <xdr:from>
      <xdr:col>13</xdr:col>
      <xdr:colOff>52250</xdr:colOff>
      <xdr:row>0</xdr:row>
      <xdr:rowOff>0</xdr:rowOff>
    </xdr:from>
    <xdr:ext cx="1440000" cy="381000"/>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C00-000004000000}"/>
            </a:ext>
          </a:extLst>
        </xdr:cNvPr>
        <xdr:cNvSpPr>
          <a:spLocks noChangeAspect="1"/>
        </xdr:cNvSpPr>
      </xdr:nvSpPr>
      <xdr:spPr>
        <a:xfrm>
          <a:off x="5788417" y="0"/>
          <a:ext cx="14400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oneCellAnchor>
    <xdr:from>
      <xdr:col>0</xdr:col>
      <xdr:colOff>10589</xdr:colOff>
      <xdr:row>0</xdr:row>
      <xdr:rowOff>0</xdr:rowOff>
    </xdr:from>
    <xdr:ext cx="1492245" cy="381000"/>
    <xdr:sp macro="" textlink="">
      <xdr:nvSpPr>
        <xdr:cNvPr id="5" name="角丸四角形 4">
          <a:hlinkClick xmlns:r="http://schemas.openxmlformats.org/officeDocument/2006/relationships" r:id="rId2"/>
          <a:extLst>
            <a:ext uri="{FF2B5EF4-FFF2-40B4-BE49-F238E27FC236}">
              <a16:creationId xmlns:a16="http://schemas.microsoft.com/office/drawing/2014/main" id="{00000000-0008-0000-1C00-000005000000}"/>
            </a:ext>
          </a:extLst>
        </xdr:cNvPr>
        <xdr:cNvSpPr>
          <a:spLocks noChangeAspect="1"/>
        </xdr:cNvSpPr>
      </xdr:nvSpPr>
      <xdr:spPr>
        <a:xfrm>
          <a:off x="10589" y="0"/>
          <a:ext cx="1492245"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20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wsDr>
</file>

<file path=xl/drawings/drawing28.xml><?xml version="1.0" encoding="utf-8"?>
<xdr:wsDr xmlns:xdr="http://schemas.openxmlformats.org/drawingml/2006/spreadsheetDrawing" xmlns:a="http://schemas.openxmlformats.org/drawingml/2006/main">
  <xdr:twoCellAnchor>
    <xdr:from>
      <xdr:col>9</xdr:col>
      <xdr:colOff>28575</xdr:colOff>
      <xdr:row>1</xdr:row>
      <xdr:rowOff>38100</xdr:rowOff>
    </xdr:from>
    <xdr:to>
      <xdr:col>16</xdr:col>
      <xdr:colOff>19050</xdr:colOff>
      <xdr:row>12</xdr:row>
      <xdr:rowOff>57150</xdr:rowOff>
    </xdr:to>
    <xdr:sp macro="" textlink="">
      <xdr:nvSpPr>
        <xdr:cNvPr id="4" name="角丸四角形 3">
          <a:extLst>
            <a:ext uri="{FF2B5EF4-FFF2-40B4-BE49-F238E27FC236}">
              <a16:creationId xmlns:a16="http://schemas.microsoft.com/office/drawing/2014/main" id="{00000000-0008-0000-1D00-000004000000}"/>
            </a:ext>
          </a:extLst>
        </xdr:cNvPr>
        <xdr:cNvSpPr/>
      </xdr:nvSpPr>
      <xdr:spPr>
        <a:xfrm>
          <a:off x="6943725" y="381000"/>
          <a:ext cx="4733925" cy="2085975"/>
        </a:xfrm>
        <a:prstGeom prst="roundRect">
          <a:avLst>
            <a:gd name="adj" fmla="val 365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algn="just"/>
          <a:r>
            <a:rPr kumimoji="1" lang="ja-JP" altLang="en-US" sz="950">
              <a:solidFill>
                <a:srgbClr val="FF0000"/>
              </a:solidFill>
              <a:latin typeface="ＭＳ ゴシック" pitchFamily="49" charset="-128"/>
              <a:ea typeface="ＭＳ ゴシック" pitchFamily="49" charset="-128"/>
            </a:rPr>
            <a:t>注意</a:t>
          </a:r>
          <a:r>
            <a:rPr kumimoji="1" lang="ja-JP" altLang="en-US" sz="950">
              <a:solidFill>
                <a:sysClr val="windowText" lastClr="000000"/>
              </a:solidFill>
              <a:latin typeface="ＭＳ ゴシック" pitchFamily="49" charset="-128"/>
              <a:ea typeface="ＭＳ ゴシック" pitchFamily="49" charset="-128"/>
            </a:rPr>
            <a:t>：</a:t>
          </a:r>
          <a:r>
            <a:rPr kumimoji="1" lang="ja-JP" altLang="ja-JP" sz="950">
              <a:solidFill>
                <a:sysClr val="windowText" lastClr="000000"/>
              </a:solidFill>
              <a:latin typeface="ＭＳ ゴシック" pitchFamily="49" charset="-128"/>
              <a:ea typeface="ＭＳ ゴシック" pitchFamily="49" charset="-128"/>
              <a:cs typeface="+mn-cs"/>
            </a:rPr>
            <a:t>下請負人からの「工事完成の通知」や「引渡しの申出」などについては、建設業法</a:t>
          </a:r>
          <a:r>
            <a:rPr kumimoji="1" lang="en-US" altLang="ja-JP" sz="950">
              <a:solidFill>
                <a:sysClr val="windowText" lastClr="000000"/>
              </a:solidFill>
              <a:latin typeface="ＭＳ ゴシック" pitchFamily="49" charset="-128"/>
              <a:ea typeface="ＭＳ ゴシック" pitchFamily="49" charset="-128"/>
              <a:cs typeface="+mn-cs"/>
            </a:rPr>
            <a:t>(</a:t>
          </a:r>
          <a:r>
            <a:rPr kumimoji="1" lang="ja-JP" altLang="ja-JP" sz="950">
              <a:solidFill>
                <a:sysClr val="windowText" lastClr="000000"/>
              </a:solidFill>
              <a:latin typeface="ＭＳ ゴシック" pitchFamily="49" charset="-128"/>
              <a:ea typeface="ＭＳ ゴシック" pitchFamily="49" charset="-128"/>
              <a:cs typeface="+mn-cs"/>
            </a:rPr>
            <a:t>第</a:t>
          </a:r>
          <a:r>
            <a:rPr kumimoji="1" lang="en-US" altLang="ja-JP" sz="950">
              <a:solidFill>
                <a:sysClr val="windowText" lastClr="000000"/>
              </a:solidFill>
              <a:latin typeface="ＭＳ ゴシック" pitchFamily="49" charset="-128"/>
              <a:ea typeface="ＭＳ ゴシック" pitchFamily="49" charset="-128"/>
              <a:cs typeface="+mn-cs"/>
            </a:rPr>
            <a:t>24</a:t>
          </a:r>
          <a:r>
            <a:rPr kumimoji="1" lang="ja-JP" altLang="ja-JP" sz="950">
              <a:solidFill>
                <a:sysClr val="windowText" lastClr="000000"/>
              </a:solidFill>
              <a:latin typeface="ＭＳ ゴシック" pitchFamily="49" charset="-128"/>
              <a:ea typeface="ＭＳ ゴシック" pitchFamily="49" charset="-128"/>
              <a:cs typeface="+mn-cs"/>
            </a:rPr>
            <a:t>条の</a:t>
          </a:r>
          <a:r>
            <a:rPr kumimoji="1" lang="en-US" altLang="ja-JP" sz="950">
              <a:solidFill>
                <a:sysClr val="windowText" lastClr="000000"/>
              </a:solidFill>
              <a:latin typeface="ＭＳ ゴシック" pitchFamily="49" charset="-128"/>
              <a:ea typeface="ＭＳ ゴシック" pitchFamily="49" charset="-128"/>
              <a:cs typeface="+mn-cs"/>
            </a:rPr>
            <a:t>4)</a:t>
          </a:r>
          <a:r>
            <a:rPr kumimoji="1" lang="ja-JP" altLang="ja-JP" sz="950">
              <a:solidFill>
                <a:sysClr val="windowText" lastClr="000000"/>
              </a:solidFill>
              <a:latin typeface="ＭＳ ゴシック" pitchFamily="49" charset="-128"/>
              <a:ea typeface="ＭＳ ゴシック" pitchFamily="49" charset="-128"/>
              <a:cs typeface="+mn-cs"/>
            </a:rPr>
            <a:t>でも特に書面での取り交わしを求めておらず、口頭でも足りるということですが、後日の紛争防止のため、このように書面で行った方が望ましいでしょう。</a:t>
          </a:r>
          <a:endParaRPr kumimoji="1" lang="en-US" altLang="ja-JP" sz="950">
            <a:solidFill>
              <a:sysClr val="windowText" lastClr="000000"/>
            </a:solidFill>
            <a:latin typeface="ＭＳ ゴシック" pitchFamily="49" charset="-128"/>
            <a:ea typeface="ＭＳ ゴシック" pitchFamily="49" charset="-128"/>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kumimoji="1" lang="ja-JP" altLang="ja-JP" sz="950">
              <a:solidFill>
                <a:sysClr val="windowText" lastClr="000000"/>
              </a:solidFill>
              <a:latin typeface="ＭＳ ゴシック" pitchFamily="49" charset="-128"/>
              <a:ea typeface="ＭＳ ゴシック" pitchFamily="49" charset="-128"/>
              <a:cs typeface="+mn-cs"/>
            </a:rPr>
            <a:t>　なお、</a:t>
          </a:r>
          <a:r>
            <a:rPr kumimoji="1" lang="ja-JP" altLang="en-US" sz="950">
              <a:solidFill>
                <a:sysClr val="windowText" lastClr="000000"/>
              </a:solidFill>
              <a:latin typeface="ＭＳ ゴシック" pitchFamily="49" charset="-128"/>
              <a:ea typeface="ＭＳ ゴシック" pitchFamily="49" charset="-128"/>
            </a:rPr>
            <a:t>この様式は工事完成通知から工事目的物の引渡しまでを書面で取り交わし、かつ１枚で行う場合の参考様式です。</a:t>
          </a:r>
          <a:endParaRPr kumimoji="1" lang="en-US" altLang="ja-JP" sz="950">
            <a:solidFill>
              <a:sysClr val="windowText" lastClr="000000"/>
            </a:solidFill>
            <a:latin typeface="ＭＳ ゴシック" pitchFamily="49" charset="-128"/>
            <a:ea typeface="ＭＳ ゴシック" pitchFamily="49" charset="-128"/>
          </a:endParaRPr>
        </a:p>
        <a:p>
          <a:pPr marL="0" marR="0" indent="0" algn="just" defTabSz="914400" eaLnBrk="1" fontAlgn="auto" latinLnBrk="0" hangingPunct="1">
            <a:lnSpc>
              <a:spcPct val="100000"/>
            </a:lnSpc>
            <a:spcBef>
              <a:spcPts val="0"/>
            </a:spcBef>
            <a:spcAft>
              <a:spcPts val="0"/>
            </a:spcAft>
            <a:buClrTx/>
            <a:buSzTx/>
            <a:buFontTx/>
            <a:buNone/>
            <a:tabLst/>
            <a:defRPr/>
          </a:pPr>
          <a:r>
            <a:rPr kumimoji="1" lang="ja-JP" altLang="en-US" sz="950">
              <a:solidFill>
                <a:sysClr val="windowText" lastClr="000000"/>
              </a:solidFill>
              <a:latin typeface="ＭＳ ゴシック" pitchFamily="49" charset="-128"/>
              <a:ea typeface="ＭＳ ゴシック" pitchFamily="49" charset="-128"/>
            </a:rPr>
            <a:t>　もちろん各段階で書類を作成しても良いでしょう。</a:t>
          </a:r>
          <a:endParaRPr kumimoji="1" lang="en-US" altLang="ja-JP" sz="950">
            <a:solidFill>
              <a:sysClr val="windowText" lastClr="000000"/>
            </a:solidFill>
            <a:latin typeface="ＭＳ ゴシック" pitchFamily="49" charset="-128"/>
            <a:ea typeface="ＭＳ ゴシック" pitchFamily="49" charset="-128"/>
          </a:endParaRPr>
        </a:p>
        <a:p>
          <a:pPr algn="just"/>
          <a:r>
            <a:rPr kumimoji="1" lang="ja-JP" altLang="en-US" sz="950">
              <a:solidFill>
                <a:sysClr val="windowText" lastClr="000000"/>
              </a:solidFill>
              <a:latin typeface="ＭＳ ゴシック" pitchFamily="49" charset="-128"/>
              <a:ea typeface="ＭＳ ゴシック" pitchFamily="49" charset="-128"/>
            </a:rPr>
            <a:t>　また、営業所の帳簿に記載が必要な事項として、施工体制台帳</a:t>
          </a:r>
          <a:r>
            <a:rPr kumimoji="1" lang="en-US" altLang="ja-JP" sz="950">
              <a:solidFill>
                <a:sysClr val="windowText" lastClr="000000"/>
              </a:solidFill>
              <a:latin typeface="ＭＳ ゴシック" pitchFamily="49" charset="-128"/>
              <a:ea typeface="ＭＳ ゴシック" pitchFamily="49" charset="-128"/>
            </a:rPr>
            <a:t>(</a:t>
          </a:r>
          <a:r>
            <a:rPr kumimoji="1" lang="ja-JP" altLang="en-US" sz="950">
              <a:solidFill>
                <a:sysClr val="windowText" lastClr="000000"/>
              </a:solidFill>
              <a:latin typeface="ＭＳ ゴシック" pitchFamily="49" charset="-128"/>
              <a:ea typeface="ＭＳ ゴシック" pitchFamily="49" charset="-128"/>
            </a:rPr>
            <a:t>契約書類を含む</a:t>
          </a:r>
          <a:r>
            <a:rPr kumimoji="1" lang="en-US" altLang="ja-JP" sz="950">
              <a:solidFill>
                <a:sysClr val="windowText" lastClr="000000"/>
              </a:solidFill>
              <a:latin typeface="ＭＳ ゴシック" pitchFamily="49" charset="-128"/>
              <a:ea typeface="ＭＳ ゴシック" pitchFamily="49" charset="-128"/>
            </a:rPr>
            <a:t>)</a:t>
          </a:r>
          <a:r>
            <a:rPr kumimoji="1" lang="ja-JP" altLang="en-US" sz="950">
              <a:solidFill>
                <a:sysClr val="windowText" lastClr="000000"/>
              </a:solidFill>
              <a:latin typeface="ＭＳ ゴシック" pitchFamily="49" charset="-128"/>
              <a:ea typeface="ＭＳ ゴシック" pitchFamily="49" charset="-128"/>
            </a:rPr>
            <a:t>にも記載の無い下記の事項があり、書面を取り交わしていれば、明確となります。</a:t>
          </a:r>
          <a:endParaRPr kumimoji="1" lang="en-US" altLang="ja-JP" sz="950">
            <a:solidFill>
              <a:sysClr val="windowText" lastClr="000000"/>
            </a:solidFill>
            <a:latin typeface="ＭＳ ゴシック" pitchFamily="49" charset="-128"/>
            <a:ea typeface="ＭＳ ゴシック" pitchFamily="49" charset="-128"/>
          </a:endParaRPr>
        </a:p>
        <a:p>
          <a:pPr algn="just"/>
          <a:r>
            <a:rPr kumimoji="1" lang="ja-JP" altLang="en-US" sz="950">
              <a:solidFill>
                <a:sysClr val="windowText" lastClr="000000"/>
              </a:solidFill>
              <a:latin typeface="ＭＳ ゴシック" pitchFamily="49" charset="-128"/>
              <a:ea typeface="ＭＳ ゴシック" pitchFamily="49" charset="-128"/>
            </a:rPr>
            <a:t>①建設工事の完成を確認するための検査を完了した年月日</a:t>
          </a:r>
          <a:endParaRPr kumimoji="1" lang="en-US" altLang="ja-JP" sz="950">
            <a:solidFill>
              <a:sysClr val="windowText" lastClr="000000"/>
            </a:solidFill>
            <a:latin typeface="ＭＳ ゴシック" pitchFamily="49" charset="-128"/>
            <a:ea typeface="ＭＳ ゴシック" pitchFamily="49" charset="-128"/>
          </a:endParaRPr>
        </a:p>
        <a:p>
          <a:pPr algn="just"/>
          <a:r>
            <a:rPr kumimoji="1" lang="ja-JP" altLang="en-US" sz="950">
              <a:solidFill>
                <a:sysClr val="windowText" lastClr="000000"/>
              </a:solidFill>
              <a:latin typeface="ＭＳ ゴシック" pitchFamily="49" charset="-128"/>
              <a:ea typeface="ＭＳ ゴシック" pitchFamily="49" charset="-128"/>
            </a:rPr>
            <a:t>②当該建設工事の目的物の引渡しをした年月日</a:t>
          </a:r>
          <a:endParaRPr kumimoji="1" lang="en-US" altLang="ja-JP" sz="950">
            <a:solidFill>
              <a:sysClr val="windowText" lastClr="000000"/>
            </a:solidFill>
            <a:latin typeface="ＭＳ ゴシック" pitchFamily="49" charset="-128"/>
            <a:ea typeface="ＭＳ ゴシック" pitchFamily="49" charset="-128"/>
          </a:endParaRPr>
        </a:p>
        <a:p>
          <a:pPr algn="just"/>
          <a:r>
            <a:rPr kumimoji="1" lang="ja-JP" altLang="en-US" sz="950">
              <a:solidFill>
                <a:sysClr val="windowText" lastClr="000000"/>
              </a:solidFill>
              <a:latin typeface="ＭＳ ゴシック" pitchFamily="49" charset="-128"/>
              <a:ea typeface="ＭＳ ゴシック" pitchFamily="49" charset="-128"/>
            </a:rPr>
            <a:t>③工事現場の所在地</a:t>
          </a:r>
          <a:endParaRPr kumimoji="1" lang="en-US" altLang="ja-JP" sz="950">
            <a:solidFill>
              <a:sysClr val="windowText" lastClr="000000"/>
            </a:solidFill>
            <a:latin typeface="ＭＳ ゴシック" pitchFamily="49" charset="-128"/>
            <a:ea typeface="ＭＳ ゴシック" pitchFamily="49" charset="-128"/>
          </a:endParaRPr>
        </a:p>
      </xdr:txBody>
    </xdr:sp>
    <xdr:clientData fLocksWithSheet="0" fPrintsWithSheet="0"/>
  </xdr:twoCellAnchor>
  <xdr:oneCellAnchor>
    <xdr:from>
      <xdr:col>0</xdr:col>
      <xdr:colOff>9525</xdr:colOff>
      <xdr:row>0</xdr:row>
      <xdr:rowOff>0</xdr:rowOff>
    </xdr:from>
    <xdr:ext cx="1440000" cy="342900"/>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D00-000003000000}"/>
            </a:ext>
          </a:extLst>
        </xdr:cNvPr>
        <xdr:cNvSpPr>
          <a:spLocks noChangeAspect="1"/>
        </xdr:cNvSpPr>
      </xdr:nvSpPr>
      <xdr:spPr>
        <a:xfrm>
          <a:off x="952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6</xdr:col>
      <xdr:colOff>979350</xdr:colOff>
      <xdr:row>0</xdr:row>
      <xdr:rowOff>0</xdr:rowOff>
    </xdr:from>
    <xdr:ext cx="1440000" cy="342900"/>
    <xdr:sp macro="" textlink="">
      <xdr:nvSpPr>
        <xdr:cNvPr id="6" name="角丸四角形 5">
          <a:hlinkClick xmlns:r="http://schemas.openxmlformats.org/officeDocument/2006/relationships" r:id="rId2"/>
          <a:extLst>
            <a:ext uri="{FF2B5EF4-FFF2-40B4-BE49-F238E27FC236}">
              <a16:creationId xmlns:a16="http://schemas.microsoft.com/office/drawing/2014/main" id="{00000000-0008-0000-1D00-000006000000}"/>
            </a:ext>
          </a:extLst>
        </xdr:cNvPr>
        <xdr:cNvSpPr>
          <a:spLocks noChangeAspect="1"/>
        </xdr:cNvSpPr>
      </xdr:nvSpPr>
      <xdr:spPr>
        <a:xfrm>
          <a:off x="537037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29.xml><?xml version="1.0" encoding="utf-8"?>
<xdr:wsDr xmlns:xdr="http://schemas.openxmlformats.org/drawingml/2006/spreadsheetDrawing" xmlns:a="http://schemas.openxmlformats.org/drawingml/2006/main">
  <xdr:oneCellAnchor>
    <xdr:from>
      <xdr:col>0</xdr:col>
      <xdr:colOff>7800</xdr:colOff>
      <xdr:row>0</xdr:row>
      <xdr:rowOff>0</xdr:rowOff>
    </xdr:from>
    <xdr:ext cx="1440000" cy="342900"/>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000-000002000000}"/>
            </a:ext>
          </a:extLst>
        </xdr:cNvPr>
        <xdr:cNvSpPr>
          <a:spLocks noChangeAspect="1"/>
        </xdr:cNvSpPr>
      </xdr:nvSpPr>
      <xdr:spPr>
        <a:xfrm>
          <a:off x="780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2</xdr:col>
      <xdr:colOff>1750875</xdr:colOff>
      <xdr:row>0</xdr:row>
      <xdr:rowOff>0</xdr:rowOff>
    </xdr:from>
    <xdr:ext cx="1440000" cy="342900"/>
    <xdr:sp macro="" textlink="">
      <xdr:nvSpPr>
        <xdr:cNvPr id="5" name="角丸四角形 4">
          <a:hlinkClick xmlns:r="http://schemas.openxmlformats.org/officeDocument/2006/relationships" r:id="rId2"/>
          <a:extLst>
            <a:ext uri="{FF2B5EF4-FFF2-40B4-BE49-F238E27FC236}">
              <a16:creationId xmlns:a16="http://schemas.microsoft.com/office/drawing/2014/main" id="{00000000-0008-0000-2000-000005000000}"/>
            </a:ext>
          </a:extLst>
        </xdr:cNvPr>
        <xdr:cNvSpPr>
          <a:spLocks noChangeAspect="1"/>
        </xdr:cNvSpPr>
      </xdr:nvSpPr>
      <xdr:spPr>
        <a:xfrm>
          <a:off x="549420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598400" cy="381000"/>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spect="1"/>
        </xdr:cNvSpPr>
      </xdr:nvSpPr>
      <xdr:spPr>
        <a:xfrm>
          <a:off x="0" y="0"/>
          <a:ext cx="15984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20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9</xdr:col>
      <xdr:colOff>2391167</xdr:colOff>
      <xdr:row>0</xdr:row>
      <xdr:rowOff>0</xdr:rowOff>
    </xdr:from>
    <xdr:ext cx="1440000" cy="381000"/>
    <xdr:sp macro="" textlink="">
      <xdr:nvSpPr>
        <xdr:cNvPr id="5" name="角丸四角形 4">
          <a:hlinkClick xmlns:r="http://schemas.openxmlformats.org/officeDocument/2006/relationships" r:id="rId2"/>
          <a:extLst>
            <a:ext uri="{FF2B5EF4-FFF2-40B4-BE49-F238E27FC236}">
              <a16:creationId xmlns:a16="http://schemas.microsoft.com/office/drawing/2014/main" id="{00000000-0008-0000-0400-000005000000}"/>
            </a:ext>
          </a:extLst>
        </xdr:cNvPr>
        <xdr:cNvSpPr>
          <a:spLocks noChangeAspect="1"/>
        </xdr:cNvSpPr>
      </xdr:nvSpPr>
      <xdr:spPr>
        <a:xfrm>
          <a:off x="11037750" y="0"/>
          <a:ext cx="14400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30.xml><?xml version="1.0" encoding="utf-8"?>
<xdr:wsDr xmlns:xdr="http://schemas.openxmlformats.org/drawingml/2006/spreadsheetDrawing" xmlns:a="http://schemas.openxmlformats.org/drawingml/2006/main">
  <xdr:twoCellAnchor editAs="oneCell">
    <xdr:from>
      <xdr:col>0</xdr:col>
      <xdr:colOff>7800</xdr:colOff>
      <xdr:row>0</xdr:row>
      <xdr:rowOff>0</xdr:rowOff>
    </xdr:from>
    <xdr:to>
      <xdr:col>2</xdr:col>
      <xdr:colOff>723900</xdr:colOff>
      <xdr:row>0</xdr:row>
      <xdr:rowOff>342888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100-000002000000}"/>
            </a:ext>
          </a:extLst>
        </xdr:cNvPr>
        <xdr:cNvSpPr>
          <a:spLocks/>
        </xdr:cNvSpPr>
      </xdr:nvSpPr>
      <xdr:spPr>
        <a:xfrm>
          <a:off x="7800" y="0"/>
          <a:ext cx="1440000" cy="34288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twoCellAnchor>
  <xdr:oneCellAnchor>
    <xdr:from>
      <xdr:col>12</xdr:col>
      <xdr:colOff>9525</xdr:colOff>
      <xdr:row>0</xdr:row>
      <xdr:rowOff>0</xdr:rowOff>
    </xdr:from>
    <xdr:ext cx="3200400" cy="342900"/>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2100-000004000000}"/>
            </a:ext>
          </a:extLst>
        </xdr:cNvPr>
        <xdr:cNvSpPr>
          <a:spLocks noChangeAspect="1"/>
        </xdr:cNvSpPr>
      </xdr:nvSpPr>
      <xdr:spPr>
        <a:xfrm>
          <a:off x="7686675" y="0"/>
          <a:ext cx="32004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「契約書別紙（様式２）」へ</a:t>
          </a:r>
        </a:p>
      </xdr:txBody>
    </xdr:sp>
    <xdr:clientData fPrintsWithSheet="0"/>
  </xdr:oneCellAnchor>
  <xdr:oneCellAnchor>
    <xdr:from>
      <xdr:col>9</xdr:col>
      <xdr:colOff>493575</xdr:colOff>
      <xdr:row>0</xdr:row>
      <xdr:rowOff>0</xdr:rowOff>
    </xdr:from>
    <xdr:ext cx="1440000" cy="342900"/>
    <xdr:sp macro="" textlink="">
      <xdr:nvSpPr>
        <xdr:cNvPr id="6" name="角丸四角形 5">
          <a:hlinkClick xmlns:r="http://schemas.openxmlformats.org/officeDocument/2006/relationships" r:id="rId3"/>
          <a:extLst>
            <a:ext uri="{FF2B5EF4-FFF2-40B4-BE49-F238E27FC236}">
              <a16:creationId xmlns:a16="http://schemas.microsoft.com/office/drawing/2014/main" id="{00000000-0008-0000-2100-000006000000}"/>
            </a:ext>
          </a:extLst>
        </xdr:cNvPr>
        <xdr:cNvSpPr>
          <a:spLocks noChangeAspect="1"/>
        </xdr:cNvSpPr>
      </xdr:nvSpPr>
      <xdr:spPr>
        <a:xfrm>
          <a:off x="600855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10582</xdr:colOff>
      <xdr:row>0</xdr:row>
      <xdr:rowOff>0</xdr:rowOff>
    </xdr:from>
    <xdr:ext cx="1598400" cy="381000"/>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spect="1"/>
        </xdr:cNvSpPr>
      </xdr:nvSpPr>
      <xdr:spPr>
        <a:xfrm>
          <a:off x="10582" y="0"/>
          <a:ext cx="15984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20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11</xdr:col>
      <xdr:colOff>1565667</xdr:colOff>
      <xdr:row>0</xdr:row>
      <xdr:rowOff>0</xdr:rowOff>
    </xdr:from>
    <xdr:ext cx="1440000" cy="381000"/>
    <xdr:sp macro="" textlink="">
      <xdr:nvSpPr>
        <xdr:cNvPr id="5" name="角丸四角形 4">
          <a:hlinkClick xmlns:r="http://schemas.openxmlformats.org/officeDocument/2006/relationships" r:id="rId2"/>
          <a:extLst>
            <a:ext uri="{FF2B5EF4-FFF2-40B4-BE49-F238E27FC236}">
              <a16:creationId xmlns:a16="http://schemas.microsoft.com/office/drawing/2014/main" id="{00000000-0008-0000-0500-000005000000}"/>
            </a:ext>
          </a:extLst>
        </xdr:cNvPr>
        <xdr:cNvSpPr>
          <a:spLocks noChangeAspect="1"/>
        </xdr:cNvSpPr>
      </xdr:nvSpPr>
      <xdr:spPr>
        <a:xfrm>
          <a:off x="11006000" y="0"/>
          <a:ext cx="14400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598400" cy="381000"/>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600-000003000000}"/>
            </a:ext>
          </a:extLst>
        </xdr:cNvPr>
        <xdr:cNvSpPr>
          <a:spLocks noChangeAspect="1"/>
        </xdr:cNvSpPr>
      </xdr:nvSpPr>
      <xdr:spPr>
        <a:xfrm>
          <a:off x="0" y="0"/>
          <a:ext cx="15984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20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9</xdr:col>
      <xdr:colOff>1544500</xdr:colOff>
      <xdr:row>0</xdr:row>
      <xdr:rowOff>0</xdr:rowOff>
    </xdr:from>
    <xdr:ext cx="1440000" cy="381000"/>
    <xdr:sp macro="" textlink="">
      <xdr:nvSpPr>
        <xdr:cNvPr id="5" name="角丸四角形 4">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spect="1"/>
        </xdr:cNvSpPr>
      </xdr:nvSpPr>
      <xdr:spPr>
        <a:xfrm>
          <a:off x="11016583" y="0"/>
          <a:ext cx="1440000"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440000" cy="342900"/>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700-000003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10</xdr:col>
      <xdr:colOff>1322250</xdr:colOff>
      <xdr:row>0</xdr:row>
      <xdr:rowOff>0</xdr:rowOff>
    </xdr:from>
    <xdr:ext cx="1440000" cy="342900"/>
    <xdr:sp macro="" textlink="">
      <xdr:nvSpPr>
        <xdr:cNvPr id="5" name="角丸四角形 4">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spect="1"/>
        </xdr:cNvSpPr>
      </xdr:nvSpPr>
      <xdr:spPr>
        <a:xfrm>
          <a:off x="975187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440000" cy="342900"/>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11</xdr:col>
      <xdr:colOff>369750</xdr:colOff>
      <xdr:row>0</xdr:row>
      <xdr:rowOff>0</xdr:rowOff>
    </xdr:from>
    <xdr:ext cx="1440000" cy="342900"/>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800-000004000000}"/>
            </a:ext>
          </a:extLst>
        </xdr:cNvPr>
        <xdr:cNvSpPr>
          <a:spLocks noChangeAspect="1"/>
        </xdr:cNvSpPr>
      </xdr:nvSpPr>
      <xdr:spPr>
        <a:xfrm>
          <a:off x="9751875"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440000" cy="342900"/>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oneCellAnchor>
    <xdr:from>
      <xdr:col>3</xdr:col>
      <xdr:colOff>1131750</xdr:colOff>
      <xdr:row>0</xdr:row>
      <xdr:rowOff>0</xdr:rowOff>
    </xdr:from>
    <xdr:ext cx="1440000" cy="342900"/>
    <xdr:sp macro="" textlink="">
      <xdr:nvSpPr>
        <xdr:cNvPr id="4" name="角丸四角形 3">
          <a:hlinkClick xmlns:r="http://schemas.openxmlformats.org/officeDocument/2006/relationships" r:id="rId2"/>
          <a:extLst>
            <a:ext uri="{FF2B5EF4-FFF2-40B4-BE49-F238E27FC236}">
              <a16:creationId xmlns:a16="http://schemas.microsoft.com/office/drawing/2014/main" id="{00000000-0008-0000-0900-000004000000}"/>
            </a:ext>
          </a:extLst>
        </xdr:cNvPr>
        <xdr:cNvSpPr>
          <a:spLocks noChangeAspect="1"/>
        </xdr:cNvSpPr>
      </xdr:nvSpPr>
      <xdr:spPr>
        <a:xfrm>
          <a:off x="532275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440000" cy="342900"/>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A00-000002000000}"/>
            </a:ext>
          </a:extLst>
        </xdr:cNvPr>
        <xdr:cNvSpPr>
          <a:spLocks noChangeAspect="1"/>
        </xdr:cNvSpPr>
      </xdr:nvSpPr>
      <xdr:spPr>
        <a:xfrm>
          <a:off x="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800" b="1">
              <a:latin typeface="HG丸ｺﾞｼｯｸM-PRO" panose="020F0600000000000000" pitchFamily="50" charset="-128"/>
              <a:ea typeface="HG丸ｺﾞｼｯｸM-PRO" panose="020F0600000000000000" pitchFamily="50" charset="-128"/>
            </a:rPr>
            <a:t>目 次 へ</a:t>
          </a:r>
        </a:p>
      </xdr:txBody>
    </xdr:sp>
    <xdr:clientData fPrintsWithSheet="0"/>
  </xdr:oneCellAnchor>
  <xdr:twoCellAnchor>
    <xdr:from>
      <xdr:col>26</xdr:col>
      <xdr:colOff>1904999</xdr:colOff>
      <xdr:row>2</xdr:row>
      <xdr:rowOff>0</xdr:rowOff>
    </xdr:from>
    <xdr:to>
      <xdr:col>28</xdr:col>
      <xdr:colOff>0</xdr:colOff>
      <xdr:row>6</xdr:row>
      <xdr:rowOff>0</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9258299" y="514350"/>
          <a:ext cx="1733551" cy="7429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160200</xdr:colOff>
      <xdr:row>0</xdr:row>
      <xdr:rowOff>0</xdr:rowOff>
    </xdr:from>
    <xdr:ext cx="1440000" cy="342900"/>
    <xdr:sp macro="" textlink="">
      <xdr:nvSpPr>
        <xdr:cNvPr id="6" name="角丸四角形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spect="1"/>
        </xdr:cNvSpPr>
      </xdr:nvSpPr>
      <xdr:spPr>
        <a:xfrm>
          <a:off x="5227500" y="0"/>
          <a:ext cx="14400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0" tIns="0" rIns="360000" bIns="0" rtlCol="0" anchor="ctr" anchorCtr="1">
          <a:noAutofit/>
        </a:bodyPr>
        <a:lstStyle/>
        <a:p>
          <a:pPr algn="ctr"/>
          <a:r>
            <a:rPr kumimoji="1" lang="ja-JP" altLang="en-US" sz="1400" b="1">
              <a:latin typeface="HG丸ｺﾞｼｯｸM-PRO" panose="020F0600000000000000" pitchFamily="50" charset="-128"/>
              <a:ea typeface="HG丸ｺﾞｼｯｸM-PRO" panose="020F0600000000000000" pitchFamily="50" charset="-128"/>
            </a:rPr>
            <a:t>ページトップ へ</a:t>
          </a:r>
        </a:p>
      </xdr:txBody>
    </xdr:sp>
    <xdr:clientData fPrint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9.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0.xml"/><Relationship Id="rId16" Type="http://schemas.openxmlformats.org/officeDocument/2006/relationships/ctrlProp" Target="../ctrlProps/ctrlProp1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7.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11.vml"/><Relationship Id="rId7" Type="http://schemas.openxmlformats.org/officeDocument/2006/relationships/ctrlProp" Target="../ctrlProps/ctrlProp19.x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omments" Target="../comments9.xml"/><Relationship Id="rId3" Type="http://schemas.openxmlformats.org/officeDocument/2006/relationships/vmlDrawing" Target="../drawings/vmlDrawing12.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1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omments" Target="../comments1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3.city.sapporo.jp/download/shinsei/search/procedure_view.asp?ProcID=443" TargetMode="External"/><Relationship Id="rId2" Type="http://schemas.openxmlformats.org/officeDocument/2006/relationships/hyperlink" Target="https://www.city.sapporo.jp/kankyo/souon/kisei/kensetsu.html" TargetMode="External"/><Relationship Id="rId1" Type="http://schemas.openxmlformats.org/officeDocument/2006/relationships/hyperlink" Target="https://www.city.sapporo.jp/kankyo/souon/kisei/kensetsu.html" TargetMode="External"/><Relationship Id="rId5" Type="http://schemas.openxmlformats.org/officeDocument/2006/relationships/drawing" Target="../drawings/drawing24.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3.city.sapporo.jp/download/shinsei/search/procedure_view.asp?ProcID=479" TargetMode="External"/><Relationship Id="rId2" Type="http://schemas.openxmlformats.org/officeDocument/2006/relationships/hyperlink" Target="https://www.city.sapporo.jp/kankyo/souon/kisei/kensetsu.html" TargetMode="External"/><Relationship Id="rId1" Type="http://schemas.openxmlformats.org/officeDocument/2006/relationships/hyperlink" Target="http://www3.city.sapporo.jp/download/shinsei/search/procedure_view.asp?ProcID=479" TargetMode="External"/><Relationship Id="rId5" Type="http://schemas.openxmlformats.org/officeDocument/2006/relationships/drawing" Target="../drawings/drawing25.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www.city.sapporo.jp/kankyo/todokede/suishitsu/documents/r-kussa2.pdf" TargetMode="External"/><Relationship Id="rId2" Type="http://schemas.openxmlformats.org/officeDocument/2006/relationships/hyperlink" Target="https://www3.city.sapporo.jp/download/shinsei/search/procedure_view.asp?ProcID=474" TargetMode="External"/><Relationship Id="rId1" Type="http://schemas.openxmlformats.org/officeDocument/2006/relationships/hyperlink" Target="https://www.city.sapporo.jp/kankyo/todokede/suishitsu/syousai.html" TargetMode="External"/><Relationship Id="rId6" Type="http://schemas.openxmlformats.org/officeDocument/2006/relationships/drawing" Target="../drawings/drawing26.xml"/><Relationship Id="rId5" Type="http://schemas.openxmlformats.org/officeDocument/2006/relationships/printerSettings" Target="../printerSettings/printerSettings28.bin"/><Relationship Id="rId4" Type="http://schemas.openxmlformats.org/officeDocument/2006/relationships/hyperlink" Target="https://www.city.sapporo.jp/kankyo/todokede/suishitsu/documents/e-kussa.pdf"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www3.city.sapporo.jp/download/shinsei/search/procedure_view.asp?ProcID=479" TargetMode="External"/><Relationship Id="rId7" Type="http://schemas.openxmlformats.org/officeDocument/2006/relationships/drawing" Target="../drawings/drawing27.xml"/><Relationship Id="rId2" Type="http://schemas.openxmlformats.org/officeDocument/2006/relationships/hyperlink" Target="https://www.city.sapporo.jp/kankyo/todokede/suishitsu/documents/e-kussa.pdf" TargetMode="External"/><Relationship Id="rId1" Type="http://schemas.openxmlformats.org/officeDocument/2006/relationships/hyperlink" Target="https://www.city.sapporo.jp/kankyo/todokede/suishitsu/documents/r-kussa2.pdf" TargetMode="External"/><Relationship Id="rId6" Type="http://schemas.openxmlformats.org/officeDocument/2006/relationships/printerSettings" Target="../printerSettings/printerSettings29.bin"/><Relationship Id="rId5" Type="http://schemas.openxmlformats.org/officeDocument/2006/relationships/hyperlink" Target="https://www3.city.sapporo.jp/download/shinsei/search/procedure_view.asp?ProcID=475" TargetMode="External"/><Relationship Id="rId4" Type="http://schemas.openxmlformats.org/officeDocument/2006/relationships/hyperlink" Target="https://www.city.sapporo.jp/kankyo/todokede/suishitsu/syousai.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ity.sapporo.jp/zaisei/keiyaku-kanri/seido/nyusatsujoho/index.html" TargetMode="External"/><Relationship Id="rId7" Type="http://schemas.openxmlformats.org/officeDocument/2006/relationships/comments" Target="../comments1.xml"/><Relationship Id="rId2" Type="http://schemas.openxmlformats.org/officeDocument/2006/relationships/hyperlink" Target="https://www3.city.sapporo.jp/download/shinsei/index.html" TargetMode="External"/><Relationship Id="rId1" Type="http://schemas.openxmlformats.org/officeDocument/2006/relationships/hyperlink" Target="http://www.city.sapporo.jp/kankyo/todokede/index.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hyperlink" Target="https://www.mlit.go.jp/tec/constplan/sosei_constplan_tk_000003.html" TargetMode="External"/><Relationship Id="rId2" Type="http://schemas.openxmlformats.org/officeDocument/2006/relationships/hyperlink" Target="https://www.mlit.go.jp/tec/constplan/sosei_constplan_tk_000006.html" TargetMode="External"/><Relationship Id="rId1" Type="http://schemas.openxmlformats.org/officeDocument/2006/relationships/hyperlink" Target="https://www.mlit.go.jp/tec/constplan/index.html" TargetMode="External"/><Relationship Id="rId5" Type="http://schemas.openxmlformats.org/officeDocument/2006/relationships/drawing" Target="../drawings/drawing29.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2.bin"/><Relationship Id="rId1" Type="http://schemas.openxmlformats.org/officeDocument/2006/relationships/hyperlink" Target="https://www.hro.or.jp/list/forest/research/fpri/manual/cca/cca.htm"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A7D27-E223-4281-B9B8-0793E3EEEE81}">
  <sheetPr>
    <tabColor indexed="52"/>
    <pageSetUpPr fitToPage="1"/>
  </sheetPr>
  <dimension ref="A1:O128"/>
  <sheetViews>
    <sheetView tabSelected="1" view="pageBreakPreview" zoomScale="75" zoomScaleNormal="65" zoomScaleSheetLayoutView="75" zoomScalePageLayoutView="40" workbookViewId="0">
      <selection activeCell="A2" sqref="A2:N2"/>
    </sheetView>
  </sheetViews>
  <sheetFormatPr defaultRowHeight="17.100000000000001" customHeight="1" x14ac:dyDescent="0.2"/>
  <cols>
    <col min="1" max="1" width="6.75" style="855" customWidth="1"/>
    <col min="2" max="2" width="20.625" style="856" customWidth="1"/>
    <col min="3" max="3" width="6.75" style="857" customWidth="1"/>
    <col min="4" max="4" width="44.625" style="858" customWidth="1"/>
    <col min="5" max="5" width="7.625" style="859" customWidth="1"/>
    <col min="6" max="6" width="40.625" style="857" customWidth="1"/>
    <col min="7" max="7" width="22.75" style="860" customWidth="1"/>
    <col min="8" max="9" width="11.125" style="982" hidden="1" customWidth="1"/>
    <col min="10" max="13" width="12.75" style="983" customWidth="1"/>
    <col min="14" max="14" width="80.625" style="861" customWidth="1"/>
    <col min="15" max="15" width="9" style="857"/>
    <col min="16" max="66" width="9" style="982"/>
    <col min="67" max="67" width="9" style="982" customWidth="1"/>
    <col min="68" max="68" width="17.625" style="982" customWidth="1"/>
    <col min="69" max="256" width="9" style="982"/>
    <col min="257" max="257" width="6.75" style="982" customWidth="1"/>
    <col min="258" max="258" width="20.625" style="982" customWidth="1"/>
    <col min="259" max="259" width="6.75" style="982" customWidth="1"/>
    <col min="260" max="260" width="44.625" style="982" customWidth="1"/>
    <col min="261" max="261" width="7.625" style="982" customWidth="1"/>
    <col min="262" max="262" width="40.625" style="982" customWidth="1"/>
    <col min="263" max="263" width="22.75" style="982" customWidth="1"/>
    <col min="264" max="265" width="0" style="982" hidden="1" customWidth="1"/>
    <col min="266" max="269" width="12.75" style="982" customWidth="1"/>
    <col min="270" max="270" width="80.625" style="982" customWidth="1"/>
    <col min="271" max="323" width="9" style="982"/>
    <col min="324" max="324" width="17.625" style="982" customWidth="1"/>
    <col min="325" max="512" width="9" style="982"/>
    <col min="513" max="513" width="6.75" style="982" customWidth="1"/>
    <col min="514" max="514" width="20.625" style="982" customWidth="1"/>
    <col min="515" max="515" width="6.75" style="982" customWidth="1"/>
    <col min="516" max="516" width="44.625" style="982" customWidth="1"/>
    <col min="517" max="517" width="7.625" style="982" customWidth="1"/>
    <col min="518" max="518" width="40.625" style="982" customWidth="1"/>
    <col min="519" max="519" width="22.75" style="982" customWidth="1"/>
    <col min="520" max="521" width="0" style="982" hidden="1" customWidth="1"/>
    <col min="522" max="525" width="12.75" style="982" customWidth="1"/>
    <col min="526" max="526" width="80.625" style="982" customWidth="1"/>
    <col min="527" max="579" width="9" style="982"/>
    <col min="580" max="580" width="17.625" style="982" customWidth="1"/>
    <col min="581" max="768" width="9" style="982"/>
    <col min="769" max="769" width="6.75" style="982" customWidth="1"/>
    <col min="770" max="770" width="20.625" style="982" customWidth="1"/>
    <col min="771" max="771" width="6.75" style="982" customWidth="1"/>
    <col min="772" max="772" width="44.625" style="982" customWidth="1"/>
    <col min="773" max="773" width="7.625" style="982" customWidth="1"/>
    <col min="774" max="774" width="40.625" style="982" customWidth="1"/>
    <col min="775" max="775" width="22.75" style="982" customWidth="1"/>
    <col min="776" max="777" width="0" style="982" hidden="1" customWidth="1"/>
    <col min="778" max="781" width="12.75" style="982" customWidth="1"/>
    <col min="782" max="782" width="80.625" style="982" customWidth="1"/>
    <col min="783" max="835" width="9" style="982"/>
    <col min="836" max="836" width="17.625" style="982" customWidth="1"/>
    <col min="837" max="1024" width="9" style="982"/>
    <col min="1025" max="1025" width="6.75" style="982" customWidth="1"/>
    <col min="1026" max="1026" width="20.625" style="982" customWidth="1"/>
    <col min="1027" max="1027" width="6.75" style="982" customWidth="1"/>
    <col min="1028" max="1028" width="44.625" style="982" customWidth="1"/>
    <col min="1029" max="1029" width="7.625" style="982" customWidth="1"/>
    <col min="1030" max="1030" width="40.625" style="982" customWidth="1"/>
    <col min="1031" max="1031" width="22.75" style="982" customWidth="1"/>
    <col min="1032" max="1033" width="0" style="982" hidden="1" customWidth="1"/>
    <col min="1034" max="1037" width="12.75" style="982" customWidth="1"/>
    <col min="1038" max="1038" width="80.625" style="982" customWidth="1"/>
    <col min="1039" max="1091" width="9" style="982"/>
    <col min="1092" max="1092" width="17.625" style="982" customWidth="1"/>
    <col min="1093" max="1280" width="9" style="982"/>
    <col min="1281" max="1281" width="6.75" style="982" customWidth="1"/>
    <col min="1282" max="1282" width="20.625" style="982" customWidth="1"/>
    <col min="1283" max="1283" width="6.75" style="982" customWidth="1"/>
    <col min="1284" max="1284" width="44.625" style="982" customWidth="1"/>
    <col min="1285" max="1285" width="7.625" style="982" customWidth="1"/>
    <col min="1286" max="1286" width="40.625" style="982" customWidth="1"/>
    <col min="1287" max="1287" width="22.75" style="982" customWidth="1"/>
    <col min="1288" max="1289" width="0" style="982" hidden="1" customWidth="1"/>
    <col min="1290" max="1293" width="12.75" style="982" customWidth="1"/>
    <col min="1294" max="1294" width="80.625" style="982" customWidth="1"/>
    <col min="1295" max="1347" width="9" style="982"/>
    <col min="1348" max="1348" width="17.625" style="982" customWidth="1"/>
    <col min="1349" max="1536" width="9" style="982"/>
    <col min="1537" max="1537" width="6.75" style="982" customWidth="1"/>
    <col min="1538" max="1538" width="20.625" style="982" customWidth="1"/>
    <col min="1539" max="1539" width="6.75" style="982" customWidth="1"/>
    <col min="1540" max="1540" width="44.625" style="982" customWidth="1"/>
    <col min="1541" max="1541" width="7.625" style="982" customWidth="1"/>
    <col min="1542" max="1542" width="40.625" style="982" customWidth="1"/>
    <col min="1543" max="1543" width="22.75" style="982" customWidth="1"/>
    <col min="1544" max="1545" width="0" style="982" hidden="1" customWidth="1"/>
    <col min="1546" max="1549" width="12.75" style="982" customWidth="1"/>
    <col min="1550" max="1550" width="80.625" style="982" customWidth="1"/>
    <col min="1551" max="1603" width="9" style="982"/>
    <col min="1604" max="1604" width="17.625" style="982" customWidth="1"/>
    <col min="1605" max="1792" width="9" style="982"/>
    <col min="1793" max="1793" width="6.75" style="982" customWidth="1"/>
    <col min="1794" max="1794" width="20.625" style="982" customWidth="1"/>
    <col min="1795" max="1795" width="6.75" style="982" customWidth="1"/>
    <col min="1796" max="1796" width="44.625" style="982" customWidth="1"/>
    <col min="1797" max="1797" width="7.625" style="982" customWidth="1"/>
    <col min="1798" max="1798" width="40.625" style="982" customWidth="1"/>
    <col min="1799" max="1799" width="22.75" style="982" customWidth="1"/>
    <col min="1800" max="1801" width="0" style="982" hidden="1" customWidth="1"/>
    <col min="1802" max="1805" width="12.75" style="982" customWidth="1"/>
    <col min="1806" max="1806" width="80.625" style="982" customWidth="1"/>
    <col min="1807" max="1859" width="9" style="982"/>
    <col min="1860" max="1860" width="17.625" style="982" customWidth="1"/>
    <col min="1861" max="2048" width="9" style="982"/>
    <col min="2049" max="2049" width="6.75" style="982" customWidth="1"/>
    <col min="2050" max="2050" width="20.625" style="982" customWidth="1"/>
    <col min="2051" max="2051" width="6.75" style="982" customWidth="1"/>
    <col min="2052" max="2052" width="44.625" style="982" customWidth="1"/>
    <col min="2053" max="2053" width="7.625" style="982" customWidth="1"/>
    <col min="2054" max="2054" width="40.625" style="982" customWidth="1"/>
    <col min="2055" max="2055" width="22.75" style="982" customWidth="1"/>
    <col min="2056" max="2057" width="0" style="982" hidden="1" customWidth="1"/>
    <col min="2058" max="2061" width="12.75" style="982" customWidth="1"/>
    <col min="2062" max="2062" width="80.625" style="982" customWidth="1"/>
    <col min="2063" max="2115" width="9" style="982"/>
    <col min="2116" max="2116" width="17.625" style="982" customWidth="1"/>
    <col min="2117" max="2304" width="9" style="982"/>
    <col min="2305" max="2305" width="6.75" style="982" customWidth="1"/>
    <col min="2306" max="2306" width="20.625" style="982" customWidth="1"/>
    <col min="2307" max="2307" width="6.75" style="982" customWidth="1"/>
    <col min="2308" max="2308" width="44.625" style="982" customWidth="1"/>
    <col min="2309" max="2309" width="7.625" style="982" customWidth="1"/>
    <col min="2310" max="2310" width="40.625" style="982" customWidth="1"/>
    <col min="2311" max="2311" width="22.75" style="982" customWidth="1"/>
    <col min="2312" max="2313" width="0" style="982" hidden="1" customWidth="1"/>
    <col min="2314" max="2317" width="12.75" style="982" customWidth="1"/>
    <col min="2318" max="2318" width="80.625" style="982" customWidth="1"/>
    <col min="2319" max="2371" width="9" style="982"/>
    <col min="2372" max="2372" width="17.625" style="982" customWidth="1"/>
    <col min="2373" max="2560" width="9" style="982"/>
    <col min="2561" max="2561" width="6.75" style="982" customWidth="1"/>
    <col min="2562" max="2562" width="20.625" style="982" customWidth="1"/>
    <col min="2563" max="2563" width="6.75" style="982" customWidth="1"/>
    <col min="2564" max="2564" width="44.625" style="982" customWidth="1"/>
    <col min="2565" max="2565" width="7.625" style="982" customWidth="1"/>
    <col min="2566" max="2566" width="40.625" style="982" customWidth="1"/>
    <col min="2567" max="2567" width="22.75" style="982" customWidth="1"/>
    <col min="2568" max="2569" width="0" style="982" hidden="1" customWidth="1"/>
    <col min="2570" max="2573" width="12.75" style="982" customWidth="1"/>
    <col min="2574" max="2574" width="80.625" style="982" customWidth="1"/>
    <col min="2575" max="2627" width="9" style="982"/>
    <col min="2628" max="2628" width="17.625" style="982" customWidth="1"/>
    <col min="2629" max="2816" width="9" style="982"/>
    <col min="2817" max="2817" width="6.75" style="982" customWidth="1"/>
    <col min="2818" max="2818" width="20.625" style="982" customWidth="1"/>
    <col min="2819" max="2819" width="6.75" style="982" customWidth="1"/>
    <col min="2820" max="2820" width="44.625" style="982" customWidth="1"/>
    <col min="2821" max="2821" width="7.625" style="982" customWidth="1"/>
    <col min="2822" max="2822" width="40.625" style="982" customWidth="1"/>
    <col min="2823" max="2823" width="22.75" style="982" customWidth="1"/>
    <col min="2824" max="2825" width="0" style="982" hidden="1" customWidth="1"/>
    <col min="2826" max="2829" width="12.75" style="982" customWidth="1"/>
    <col min="2830" max="2830" width="80.625" style="982" customWidth="1"/>
    <col min="2831" max="2883" width="9" style="982"/>
    <col min="2884" max="2884" width="17.625" style="982" customWidth="1"/>
    <col min="2885" max="3072" width="9" style="982"/>
    <col min="3073" max="3073" width="6.75" style="982" customWidth="1"/>
    <col min="3074" max="3074" width="20.625" style="982" customWidth="1"/>
    <col min="3075" max="3075" width="6.75" style="982" customWidth="1"/>
    <col min="3076" max="3076" width="44.625" style="982" customWidth="1"/>
    <col min="3077" max="3077" width="7.625" style="982" customWidth="1"/>
    <col min="3078" max="3078" width="40.625" style="982" customWidth="1"/>
    <col min="3079" max="3079" width="22.75" style="982" customWidth="1"/>
    <col min="3080" max="3081" width="0" style="982" hidden="1" customWidth="1"/>
    <col min="3082" max="3085" width="12.75" style="982" customWidth="1"/>
    <col min="3086" max="3086" width="80.625" style="982" customWidth="1"/>
    <col min="3087" max="3139" width="9" style="982"/>
    <col min="3140" max="3140" width="17.625" style="982" customWidth="1"/>
    <col min="3141" max="3328" width="9" style="982"/>
    <col min="3329" max="3329" width="6.75" style="982" customWidth="1"/>
    <col min="3330" max="3330" width="20.625" style="982" customWidth="1"/>
    <col min="3331" max="3331" width="6.75" style="982" customWidth="1"/>
    <col min="3332" max="3332" width="44.625" style="982" customWidth="1"/>
    <col min="3333" max="3333" width="7.625" style="982" customWidth="1"/>
    <col min="3334" max="3334" width="40.625" style="982" customWidth="1"/>
    <col min="3335" max="3335" width="22.75" style="982" customWidth="1"/>
    <col min="3336" max="3337" width="0" style="982" hidden="1" customWidth="1"/>
    <col min="3338" max="3341" width="12.75" style="982" customWidth="1"/>
    <col min="3342" max="3342" width="80.625" style="982" customWidth="1"/>
    <col min="3343" max="3395" width="9" style="982"/>
    <col min="3396" max="3396" width="17.625" style="982" customWidth="1"/>
    <col min="3397" max="3584" width="9" style="982"/>
    <col min="3585" max="3585" width="6.75" style="982" customWidth="1"/>
    <col min="3586" max="3586" width="20.625" style="982" customWidth="1"/>
    <col min="3587" max="3587" width="6.75" style="982" customWidth="1"/>
    <col min="3588" max="3588" width="44.625" style="982" customWidth="1"/>
    <col min="3589" max="3589" width="7.625" style="982" customWidth="1"/>
    <col min="3590" max="3590" width="40.625" style="982" customWidth="1"/>
    <col min="3591" max="3591" width="22.75" style="982" customWidth="1"/>
    <col min="3592" max="3593" width="0" style="982" hidden="1" customWidth="1"/>
    <col min="3594" max="3597" width="12.75" style="982" customWidth="1"/>
    <col min="3598" max="3598" width="80.625" style="982" customWidth="1"/>
    <col min="3599" max="3651" width="9" style="982"/>
    <col min="3652" max="3652" width="17.625" style="982" customWidth="1"/>
    <col min="3653" max="3840" width="9" style="982"/>
    <col min="3841" max="3841" width="6.75" style="982" customWidth="1"/>
    <col min="3842" max="3842" width="20.625" style="982" customWidth="1"/>
    <col min="3843" max="3843" width="6.75" style="982" customWidth="1"/>
    <col min="3844" max="3844" width="44.625" style="982" customWidth="1"/>
    <col min="3845" max="3845" width="7.625" style="982" customWidth="1"/>
    <col min="3846" max="3846" width="40.625" style="982" customWidth="1"/>
    <col min="3847" max="3847" width="22.75" style="982" customWidth="1"/>
    <col min="3848" max="3849" width="0" style="982" hidden="1" customWidth="1"/>
    <col min="3850" max="3853" width="12.75" style="982" customWidth="1"/>
    <col min="3854" max="3854" width="80.625" style="982" customWidth="1"/>
    <col min="3855" max="3907" width="9" style="982"/>
    <col min="3908" max="3908" width="17.625" style="982" customWidth="1"/>
    <col min="3909" max="4096" width="9" style="982"/>
    <col min="4097" max="4097" width="6.75" style="982" customWidth="1"/>
    <col min="4098" max="4098" width="20.625" style="982" customWidth="1"/>
    <col min="4099" max="4099" width="6.75" style="982" customWidth="1"/>
    <col min="4100" max="4100" width="44.625" style="982" customWidth="1"/>
    <col min="4101" max="4101" width="7.625" style="982" customWidth="1"/>
    <col min="4102" max="4102" width="40.625" style="982" customWidth="1"/>
    <col min="4103" max="4103" width="22.75" style="982" customWidth="1"/>
    <col min="4104" max="4105" width="0" style="982" hidden="1" customWidth="1"/>
    <col min="4106" max="4109" width="12.75" style="982" customWidth="1"/>
    <col min="4110" max="4110" width="80.625" style="982" customWidth="1"/>
    <col min="4111" max="4163" width="9" style="982"/>
    <col min="4164" max="4164" width="17.625" style="982" customWidth="1"/>
    <col min="4165" max="4352" width="9" style="982"/>
    <col min="4353" max="4353" width="6.75" style="982" customWidth="1"/>
    <col min="4354" max="4354" width="20.625" style="982" customWidth="1"/>
    <col min="4355" max="4355" width="6.75" style="982" customWidth="1"/>
    <col min="4356" max="4356" width="44.625" style="982" customWidth="1"/>
    <col min="4357" max="4357" width="7.625" style="982" customWidth="1"/>
    <col min="4358" max="4358" width="40.625" style="982" customWidth="1"/>
    <col min="4359" max="4359" width="22.75" style="982" customWidth="1"/>
    <col min="4360" max="4361" width="0" style="982" hidden="1" customWidth="1"/>
    <col min="4362" max="4365" width="12.75" style="982" customWidth="1"/>
    <col min="4366" max="4366" width="80.625" style="982" customWidth="1"/>
    <col min="4367" max="4419" width="9" style="982"/>
    <col min="4420" max="4420" width="17.625" style="982" customWidth="1"/>
    <col min="4421" max="4608" width="9" style="982"/>
    <col min="4609" max="4609" width="6.75" style="982" customWidth="1"/>
    <col min="4610" max="4610" width="20.625" style="982" customWidth="1"/>
    <col min="4611" max="4611" width="6.75" style="982" customWidth="1"/>
    <col min="4612" max="4612" width="44.625" style="982" customWidth="1"/>
    <col min="4613" max="4613" width="7.625" style="982" customWidth="1"/>
    <col min="4614" max="4614" width="40.625" style="982" customWidth="1"/>
    <col min="4615" max="4615" width="22.75" style="982" customWidth="1"/>
    <col min="4616" max="4617" width="0" style="982" hidden="1" customWidth="1"/>
    <col min="4618" max="4621" width="12.75" style="982" customWidth="1"/>
    <col min="4622" max="4622" width="80.625" style="982" customWidth="1"/>
    <col min="4623" max="4675" width="9" style="982"/>
    <col min="4676" max="4676" width="17.625" style="982" customWidth="1"/>
    <col min="4677" max="4864" width="9" style="982"/>
    <col min="4865" max="4865" width="6.75" style="982" customWidth="1"/>
    <col min="4866" max="4866" width="20.625" style="982" customWidth="1"/>
    <col min="4867" max="4867" width="6.75" style="982" customWidth="1"/>
    <col min="4868" max="4868" width="44.625" style="982" customWidth="1"/>
    <col min="4869" max="4869" width="7.625" style="982" customWidth="1"/>
    <col min="4870" max="4870" width="40.625" style="982" customWidth="1"/>
    <col min="4871" max="4871" width="22.75" style="982" customWidth="1"/>
    <col min="4872" max="4873" width="0" style="982" hidden="1" customWidth="1"/>
    <col min="4874" max="4877" width="12.75" style="982" customWidth="1"/>
    <col min="4878" max="4878" width="80.625" style="982" customWidth="1"/>
    <col min="4879" max="4931" width="9" style="982"/>
    <col min="4932" max="4932" width="17.625" style="982" customWidth="1"/>
    <col min="4933" max="5120" width="9" style="982"/>
    <col min="5121" max="5121" width="6.75" style="982" customWidth="1"/>
    <col min="5122" max="5122" width="20.625" style="982" customWidth="1"/>
    <col min="5123" max="5123" width="6.75" style="982" customWidth="1"/>
    <col min="5124" max="5124" width="44.625" style="982" customWidth="1"/>
    <col min="5125" max="5125" width="7.625" style="982" customWidth="1"/>
    <col min="5126" max="5126" width="40.625" style="982" customWidth="1"/>
    <col min="5127" max="5127" width="22.75" style="982" customWidth="1"/>
    <col min="5128" max="5129" width="0" style="982" hidden="1" customWidth="1"/>
    <col min="5130" max="5133" width="12.75" style="982" customWidth="1"/>
    <col min="5134" max="5134" width="80.625" style="982" customWidth="1"/>
    <col min="5135" max="5187" width="9" style="982"/>
    <col min="5188" max="5188" width="17.625" style="982" customWidth="1"/>
    <col min="5189" max="5376" width="9" style="982"/>
    <col min="5377" max="5377" width="6.75" style="982" customWidth="1"/>
    <col min="5378" max="5378" width="20.625" style="982" customWidth="1"/>
    <col min="5379" max="5379" width="6.75" style="982" customWidth="1"/>
    <col min="5380" max="5380" width="44.625" style="982" customWidth="1"/>
    <col min="5381" max="5381" width="7.625" style="982" customWidth="1"/>
    <col min="5382" max="5382" width="40.625" style="982" customWidth="1"/>
    <col min="5383" max="5383" width="22.75" style="982" customWidth="1"/>
    <col min="5384" max="5385" width="0" style="982" hidden="1" customWidth="1"/>
    <col min="5386" max="5389" width="12.75" style="982" customWidth="1"/>
    <col min="5390" max="5390" width="80.625" style="982" customWidth="1"/>
    <col min="5391" max="5443" width="9" style="982"/>
    <col min="5444" max="5444" width="17.625" style="982" customWidth="1"/>
    <col min="5445" max="5632" width="9" style="982"/>
    <col min="5633" max="5633" width="6.75" style="982" customWidth="1"/>
    <col min="5634" max="5634" width="20.625" style="982" customWidth="1"/>
    <col min="5635" max="5635" width="6.75" style="982" customWidth="1"/>
    <col min="5636" max="5636" width="44.625" style="982" customWidth="1"/>
    <col min="5637" max="5637" width="7.625" style="982" customWidth="1"/>
    <col min="5638" max="5638" width="40.625" style="982" customWidth="1"/>
    <col min="5639" max="5639" width="22.75" style="982" customWidth="1"/>
    <col min="5640" max="5641" width="0" style="982" hidden="1" customWidth="1"/>
    <col min="5642" max="5645" width="12.75" style="982" customWidth="1"/>
    <col min="5646" max="5646" width="80.625" style="982" customWidth="1"/>
    <col min="5647" max="5699" width="9" style="982"/>
    <col min="5700" max="5700" width="17.625" style="982" customWidth="1"/>
    <col min="5701" max="5888" width="9" style="982"/>
    <col min="5889" max="5889" width="6.75" style="982" customWidth="1"/>
    <col min="5890" max="5890" width="20.625" style="982" customWidth="1"/>
    <col min="5891" max="5891" width="6.75" style="982" customWidth="1"/>
    <col min="5892" max="5892" width="44.625" style="982" customWidth="1"/>
    <col min="5893" max="5893" width="7.625" style="982" customWidth="1"/>
    <col min="5894" max="5894" width="40.625" style="982" customWidth="1"/>
    <col min="5895" max="5895" width="22.75" style="982" customWidth="1"/>
    <col min="5896" max="5897" width="0" style="982" hidden="1" customWidth="1"/>
    <col min="5898" max="5901" width="12.75" style="982" customWidth="1"/>
    <col min="5902" max="5902" width="80.625" style="982" customWidth="1"/>
    <col min="5903" max="5955" width="9" style="982"/>
    <col min="5956" max="5956" width="17.625" style="982" customWidth="1"/>
    <col min="5957" max="6144" width="9" style="982"/>
    <col min="6145" max="6145" width="6.75" style="982" customWidth="1"/>
    <col min="6146" max="6146" width="20.625" style="982" customWidth="1"/>
    <col min="6147" max="6147" width="6.75" style="982" customWidth="1"/>
    <col min="6148" max="6148" width="44.625" style="982" customWidth="1"/>
    <col min="6149" max="6149" width="7.625" style="982" customWidth="1"/>
    <col min="6150" max="6150" width="40.625" style="982" customWidth="1"/>
    <col min="6151" max="6151" width="22.75" style="982" customWidth="1"/>
    <col min="6152" max="6153" width="0" style="982" hidden="1" customWidth="1"/>
    <col min="6154" max="6157" width="12.75" style="982" customWidth="1"/>
    <col min="6158" max="6158" width="80.625" style="982" customWidth="1"/>
    <col min="6159" max="6211" width="9" style="982"/>
    <col min="6212" max="6212" width="17.625" style="982" customWidth="1"/>
    <col min="6213" max="6400" width="9" style="982"/>
    <col min="6401" max="6401" width="6.75" style="982" customWidth="1"/>
    <col min="6402" max="6402" width="20.625" style="982" customWidth="1"/>
    <col min="6403" max="6403" width="6.75" style="982" customWidth="1"/>
    <col min="6404" max="6404" width="44.625" style="982" customWidth="1"/>
    <col min="6405" max="6405" width="7.625" style="982" customWidth="1"/>
    <col min="6406" max="6406" width="40.625" style="982" customWidth="1"/>
    <col min="6407" max="6407" width="22.75" style="982" customWidth="1"/>
    <col min="6408" max="6409" width="0" style="982" hidden="1" customWidth="1"/>
    <col min="6410" max="6413" width="12.75" style="982" customWidth="1"/>
    <col min="6414" max="6414" width="80.625" style="982" customWidth="1"/>
    <col min="6415" max="6467" width="9" style="982"/>
    <col min="6468" max="6468" width="17.625" style="982" customWidth="1"/>
    <col min="6469" max="6656" width="9" style="982"/>
    <col min="6657" max="6657" width="6.75" style="982" customWidth="1"/>
    <col min="6658" max="6658" width="20.625" style="982" customWidth="1"/>
    <col min="6659" max="6659" width="6.75" style="982" customWidth="1"/>
    <col min="6660" max="6660" width="44.625" style="982" customWidth="1"/>
    <col min="6661" max="6661" width="7.625" style="982" customWidth="1"/>
    <col min="6662" max="6662" width="40.625" style="982" customWidth="1"/>
    <col min="6663" max="6663" width="22.75" style="982" customWidth="1"/>
    <col min="6664" max="6665" width="0" style="982" hidden="1" customWidth="1"/>
    <col min="6666" max="6669" width="12.75" style="982" customWidth="1"/>
    <col min="6670" max="6670" width="80.625" style="982" customWidth="1"/>
    <col min="6671" max="6723" width="9" style="982"/>
    <col min="6724" max="6724" width="17.625" style="982" customWidth="1"/>
    <col min="6725" max="6912" width="9" style="982"/>
    <col min="6913" max="6913" width="6.75" style="982" customWidth="1"/>
    <col min="6914" max="6914" width="20.625" style="982" customWidth="1"/>
    <col min="6915" max="6915" width="6.75" style="982" customWidth="1"/>
    <col min="6916" max="6916" width="44.625" style="982" customWidth="1"/>
    <col min="6917" max="6917" width="7.625" style="982" customWidth="1"/>
    <col min="6918" max="6918" width="40.625" style="982" customWidth="1"/>
    <col min="6919" max="6919" width="22.75" style="982" customWidth="1"/>
    <col min="6920" max="6921" width="0" style="982" hidden="1" customWidth="1"/>
    <col min="6922" max="6925" width="12.75" style="982" customWidth="1"/>
    <col min="6926" max="6926" width="80.625" style="982" customWidth="1"/>
    <col min="6927" max="6979" width="9" style="982"/>
    <col min="6980" max="6980" width="17.625" style="982" customWidth="1"/>
    <col min="6981" max="7168" width="9" style="982"/>
    <col min="7169" max="7169" width="6.75" style="982" customWidth="1"/>
    <col min="7170" max="7170" width="20.625" style="982" customWidth="1"/>
    <col min="7171" max="7171" width="6.75" style="982" customWidth="1"/>
    <col min="7172" max="7172" width="44.625" style="982" customWidth="1"/>
    <col min="7173" max="7173" width="7.625" style="982" customWidth="1"/>
    <col min="7174" max="7174" width="40.625" style="982" customWidth="1"/>
    <col min="7175" max="7175" width="22.75" style="982" customWidth="1"/>
    <col min="7176" max="7177" width="0" style="982" hidden="1" customWidth="1"/>
    <col min="7178" max="7181" width="12.75" style="982" customWidth="1"/>
    <col min="7182" max="7182" width="80.625" style="982" customWidth="1"/>
    <col min="7183" max="7235" width="9" style="982"/>
    <col min="7236" max="7236" width="17.625" style="982" customWidth="1"/>
    <col min="7237" max="7424" width="9" style="982"/>
    <col min="7425" max="7425" width="6.75" style="982" customWidth="1"/>
    <col min="7426" max="7426" width="20.625" style="982" customWidth="1"/>
    <col min="7427" max="7427" width="6.75" style="982" customWidth="1"/>
    <col min="7428" max="7428" width="44.625" style="982" customWidth="1"/>
    <col min="7429" max="7429" width="7.625" style="982" customWidth="1"/>
    <col min="7430" max="7430" width="40.625" style="982" customWidth="1"/>
    <col min="7431" max="7431" width="22.75" style="982" customWidth="1"/>
    <col min="7432" max="7433" width="0" style="982" hidden="1" customWidth="1"/>
    <col min="7434" max="7437" width="12.75" style="982" customWidth="1"/>
    <col min="7438" max="7438" width="80.625" style="982" customWidth="1"/>
    <col min="7439" max="7491" width="9" style="982"/>
    <col min="7492" max="7492" width="17.625" style="982" customWidth="1"/>
    <col min="7493" max="7680" width="9" style="982"/>
    <col min="7681" max="7681" width="6.75" style="982" customWidth="1"/>
    <col min="7682" max="7682" width="20.625" style="982" customWidth="1"/>
    <col min="7683" max="7683" width="6.75" style="982" customWidth="1"/>
    <col min="7684" max="7684" width="44.625" style="982" customWidth="1"/>
    <col min="7685" max="7685" width="7.625" style="982" customWidth="1"/>
    <col min="7686" max="7686" width="40.625" style="982" customWidth="1"/>
    <col min="7687" max="7687" width="22.75" style="982" customWidth="1"/>
    <col min="7688" max="7689" width="0" style="982" hidden="1" customWidth="1"/>
    <col min="7690" max="7693" width="12.75" style="982" customWidth="1"/>
    <col min="7694" max="7694" width="80.625" style="982" customWidth="1"/>
    <col min="7695" max="7747" width="9" style="982"/>
    <col min="7748" max="7748" width="17.625" style="982" customWidth="1"/>
    <col min="7749" max="7936" width="9" style="982"/>
    <col min="7937" max="7937" width="6.75" style="982" customWidth="1"/>
    <col min="7938" max="7938" width="20.625" style="982" customWidth="1"/>
    <col min="7939" max="7939" width="6.75" style="982" customWidth="1"/>
    <col min="7940" max="7940" width="44.625" style="982" customWidth="1"/>
    <col min="7941" max="7941" width="7.625" style="982" customWidth="1"/>
    <col min="7942" max="7942" width="40.625" style="982" customWidth="1"/>
    <col min="7943" max="7943" width="22.75" style="982" customWidth="1"/>
    <col min="7944" max="7945" width="0" style="982" hidden="1" customWidth="1"/>
    <col min="7946" max="7949" width="12.75" style="982" customWidth="1"/>
    <col min="7950" max="7950" width="80.625" style="982" customWidth="1"/>
    <col min="7951" max="8003" width="9" style="982"/>
    <col min="8004" max="8004" width="17.625" style="982" customWidth="1"/>
    <col min="8005" max="8192" width="9" style="982"/>
    <col min="8193" max="8193" width="6.75" style="982" customWidth="1"/>
    <col min="8194" max="8194" width="20.625" style="982" customWidth="1"/>
    <col min="8195" max="8195" width="6.75" style="982" customWidth="1"/>
    <col min="8196" max="8196" width="44.625" style="982" customWidth="1"/>
    <col min="8197" max="8197" width="7.625" style="982" customWidth="1"/>
    <col min="8198" max="8198" width="40.625" style="982" customWidth="1"/>
    <col min="8199" max="8199" width="22.75" style="982" customWidth="1"/>
    <col min="8200" max="8201" width="0" style="982" hidden="1" customWidth="1"/>
    <col min="8202" max="8205" width="12.75" style="982" customWidth="1"/>
    <col min="8206" max="8206" width="80.625" style="982" customWidth="1"/>
    <col min="8207" max="8259" width="9" style="982"/>
    <col min="8260" max="8260" width="17.625" style="982" customWidth="1"/>
    <col min="8261" max="8448" width="9" style="982"/>
    <col min="8449" max="8449" width="6.75" style="982" customWidth="1"/>
    <col min="8450" max="8450" width="20.625" style="982" customWidth="1"/>
    <col min="8451" max="8451" width="6.75" style="982" customWidth="1"/>
    <col min="8452" max="8452" width="44.625" style="982" customWidth="1"/>
    <col min="8453" max="8453" width="7.625" style="982" customWidth="1"/>
    <col min="8454" max="8454" width="40.625" style="982" customWidth="1"/>
    <col min="8455" max="8455" width="22.75" style="982" customWidth="1"/>
    <col min="8456" max="8457" width="0" style="982" hidden="1" customWidth="1"/>
    <col min="8458" max="8461" width="12.75" style="982" customWidth="1"/>
    <col min="8462" max="8462" width="80.625" style="982" customWidth="1"/>
    <col min="8463" max="8515" width="9" style="982"/>
    <col min="8516" max="8516" width="17.625" style="982" customWidth="1"/>
    <col min="8517" max="8704" width="9" style="982"/>
    <col min="8705" max="8705" width="6.75" style="982" customWidth="1"/>
    <col min="8706" max="8706" width="20.625" style="982" customWidth="1"/>
    <col min="8707" max="8707" width="6.75" style="982" customWidth="1"/>
    <col min="8708" max="8708" width="44.625" style="982" customWidth="1"/>
    <col min="8709" max="8709" width="7.625" style="982" customWidth="1"/>
    <col min="8710" max="8710" width="40.625" style="982" customWidth="1"/>
    <col min="8711" max="8711" width="22.75" style="982" customWidth="1"/>
    <col min="8712" max="8713" width="0" style="982" hidden="1" customWidth="1"/>
    <col min="8714" max="8717" width="12.75" style="982" customWidth="1"/>
    <col min="8718" max="8718" width="80.625" style="982" customWidth="1"/>
    <col min="8719" max="8771" width="9" style="982"/>
    <col min="8772" max="8772" width="17.625" style="982" customWidth="1"/>
    <col min="8773" max="8960" width="9" style="982"/>
    <col min="8961" max="8961" width="6.75" style="982" customWidth="1"/>
    <col min="8962" max="8962" width="20.625" style="982" customWidth="1"/>
    <col min="8963" max="8963" width="6.75" style="982" customWidth="1"/>
    <col min="8964" max="8964" width="44.625" style="982" customWidth="1"/>
    <col min="8965" max="8965" width="7.625" style="982" customWidth="1"/>
    <col min="8966" max="8966" width="40.625" style="982" customWidth="1"/>
    <col min="8967" max="8967" width="22.75" style="982" customWidth="1"/>
    <col min="8968" max="8969" width="0" style="982" hidden="1" customWidth="1"/>
    <col min="8970" max="8973" width="12.75" style="982" customWidth="1"/>
    <col min="8974" max="8974" width="80.625" style="982" customWidth="1"/>
    <col min="8975" max="9027" width="9" style="982"/>
    <col min="9028" max="9028" width="17.625" style="982" customWidth="1"/>
    <col min="9029" max="9216" width="9" style="982"/>
    <col min="9217" max="9217" width="6.75" style="982" customWidth="1"/>
    <col min="9218" max="9218" width="20.625" style="982" customWidth="1"/>
    <col min="9219" max="9219" width="6.75" style="982" customWidth="1"/>
    <col min="9220" max="9220" width="44.625" style="982" customWidth="1"/>
    <col min="9221" max="9221" width="7.625" style="982" customWidth="1"/>
    <col min="9222" max="9222" width="40.625" style="982" customWidth="1"/>
    <col min="9223" max="9223" width="22.75" style="982" customWidth="1"/>
    <col min="9224" max="9225" width="0" style="982" hidden="1" customWidth="1"/>
    <col min="9226" max="9229" width="12.75" style="982" customWidth="1"/>
    <col min="9230" max="9230" width="80.625" style="982" customWidth="1"/>
    <col min="9231" max="9283" width="9" style="982"/>
    <col min="9284" max="9284" width="17.625" style="982" customWidth="1"/>
    <col min="9285" max="9472" width="9" style="982"/>
    <col min="9473" max="9473" width="6.75" style="982" customWidth="1"/>
    <col min="9474" max="9474" width="20.625" style="982" customWidth="1"/>
    <col min="9475" max="9475" width="6.75" style="982" customWidth="1"/>
    <col min="9476" max="9476" width="44.625" style="982" customWidth="1"/>
    <col min="9477" max="9477" width="7.625" style="982" customWidth="1"/>
    <col min="9478" max="9478" width="40.625" style="982" customWidth="1"/>
    <col min="9479" max="9479" width="22.75" style="982" customWidth="1"/>
    <col min="9480" max="9481" width="0" style="982" hidden="1" customWidth="1"/>
    <col min="9482" max="9485" width="12.75" style="982" customWidth="1"/>
    <col min="9486" max="9486" width="80.625" style="982" customWidth="1"/>
    <col min="9487" max="9539" width="9" style="982"/>
    <col min="9540" max="9540" width="17.625" style="982" customWidth="1"/>
    <col min="9541" max="9728" width="9" style="982"/>
    <col min="9729" max="9729" width="6.75" style="982" customWidth="1"/>
    <col min="9730" max="9730" width="20.625" style="982" customWidth="1"/>
    <col min="9731" max="9731" width="6.75" style="982" customWidth="1"/>
    <col min="9732" max="9732" width="44.625" style="982" customWidth="1"/>
    <col min="9733" max="9733" width="7.625" style="982" customWidth="1"/>
    <col min="9734" max="9734" width="40.625" style="982" customWidth="1"/>
    <col min="9735" max="9735" width="22.75" style="982" customWidth="1"/>
    <col min="9736" max="9737" width="0" style="982" hidden="1" customWidth="1"/>
    <col min="9738" max="9741" width="12.75" style="982" customWidth="1"/>
    <col min="9742" max="9742" width="80.625" style="982" customWidth="1"/>
    <col min="9743" max="9795" width="9" style="982"/>
    <col min="9796" max="9796" width="17.625" style="982" customWidth="1"/>
    <col min="9797" max="9984" width="9" style="982"/>
    <col min="9985" max="9985" width="6.75" style="982" customWidth="1"/>
    <col min="9986" max="9986" width="20.625" style="982" customWidth="1"/>
    <col min="9987" max="9987" width="6.75" style="982" customWidth="1"/>
    <col min="9988" max="9988" width="44.625" style="982" customWidth="1"/>
    <col min="9989" max="9989" width="7.625" style="982" customWidth="1"/>
    <col min="9990" max="9990" width="40.625" style="982" customWidth="1"/>
    <col min="9991" max="9991" width="22.75" style="982" customWidth="1"/>
    <col min="9992" max="9993" width="0" style="982" hidden="1" customWidth="1"/>
    <col min="9994" max="9997" width="12.75" style="982" customWidth="1"/>
    <col min="9998" max="9998" width="80.625" style="982" customWidth="1"/>
    <col min="9999" max="10051" width="9" style="982"/>
    <col min="10052" max="10052" width="17.625" style="982" customWidth="1"/>
    <col min="10053" max="10240" width="9" style="982"/>
    <col min="10241" max="10241" width="6.75" style="982" customWidth="1"/>
    <col min="10242" max="10242" width="20.625" style="982" customWidth="1"/>
    <col min="10243" max="10243" width="6.75" style="982" customWidth="1"/>
    <col min="10244" max="10244" width="44.625" style="982" customWidth="1"/>
    <col min="10245" max="10245" width="7.625" style="982" customWidth="1"/>
    <col min="10246" max="10246" width="40.625" style="982" customWidth="1"/>
    <col min="10247" max="10247" width="22.75" style="982" customWidth="1"/>
    <col min="10248" max="10249" width="0" style="982" hidden="1" customWidth="1"/>
    <col min="10250" max="10253" width="12.75" style="982" customWidth="1"/>
    <col min="10254" max="10254" width="80.625" style="982" customWidth="1"/>
    <col min="10255" max="10307" width="9" style="982"/>
    <col min="10308" max="10308" width="17.625" style="982" customWidth="1"/>
    <col min="10309" max="10496" width="9" style="982"/>
    <col min="10497" max="10497" width="6.75" style="982" customWidth="1"/>
    <col min="10498" max="10498" width="20.625" style="982" customWidth="1"/>
    <col min="10499" max="10499" width="6.75" style="982" customWidth="1"/>
    <col min="10500" max="10500" width="44.625" style="982" customWidth="1"/>
    <col min="10501" max="10501" width="7.625" style="982" customWidth="1"/>
    <col min="10502" max="10502" width="40.625" style="982" customWidth="1"/>
    <col min="10503" max="10503" width="22.75" style="982" customWidth="1"/>
    <col min="10504" max="10505" width="0" style="982" hidden="1" customWidth="1"/>
    <col min="10506" max="10509" width="12.75" style="982" customWidth="1"/>
    <col min="10510" max="10510" width="80.625" style="982" customWidth="1"/>
    <col min="10511" max="10563" width="9" style="982"/>
    <col min="10564" max="10564" width="17.625" style="982" customWidth="1"/>
    <col min="10565" max="10752" width="9" style="982"/>
    <col min="10753" max="10753" width="6.75" style="982" customWidth="1"/>
    <col min="10754" max="10754" width="20.625" style="982" customWidth="1"/>
    <col min="10755" max="10755" width="6.75" style="982" customWidth="1"/>
    <col min="10756" max="10756" width="44.625" style="982" customWidth="1"/>
    <col min="10757" max="10757" width="7.625" style="982" customWidth="1"/>
    <col min="10758" max="10758" width="40.625" style="982" customWidth="1"/>
    <col min="10759" max="10759" width="22.75" style="982" customWidth="1"/>
    <col min="10760" max="10761" width="0" style="982" hidden="1" customWidth="1"/>
    <col min="10762" max="10765" width="12.75" style="982" customWidth="1"/>
    <col min="10766" max="10766" width="80.625" style="982" customWidth="1"/>
    <col min="10767" max="10819" width="9" style="982"/>
    <col min="10820" max="10820" width="17.625" style="982" customWidth="1"/>
    <col min="10821" max="11008" width="9" style="982"/>
    <col min="11009" max="11009" width="6.75" style="982" customWidth="1"/>
    <col min="11010" max="11010" width="20.625" style="982" customWidth="1"/>
    <col min="11011" max="11011" width="6.75" style="982" customWidth="1"/>
    <col min="11012" max="11012" width="44.625" style="982" customWidth="1"/>
    <col min="11013" max="11013" width="7.625" style="982" customWidth="1"/>
    <col min="11014" max="11014" width="40.625" style="982" customWidth="1"/>
    <col min="11015" max="11015" width="22.75" style="982" customWidth="1"/>
    <col min="11016" max="11017" width="0" style="982" hidden="1" customWidth="1"/>
    <col min="11018" max="11021" width="12.75" style="982" customWidth="1"/>
    <col min="11022" max="11022" width="80.625" style="982" customWidth="1"/>
    <col min="11023" max="11075" width="9" style="982"/>
    <col min="11076" max="11076" width="17.625" style="982" customWidth="1"/>
    <col min="11077" max="11264" width="9" style="982"/>
    <col min="11265" max="11265" width="6.75" style="982" customWidth="1"/>
    <col min="11266" max="11266" width="20.625" style="982" customWidth="1"/>
    <col min="11267" max="11267" width="6.75" style="982" customWidth="1"/>
    <col min="11268" max="11268" width="44.625" style="982" customWidth="1"/>
    <col min="11269" max="11269" width="7.625" style="982" customWidth="1"/>
    <col min="11270" max="11270" width="40.625" style="982" customWidth="1"/>
    <col min="11271" max="11271" width="22.75" style="982" customWidth="1"/>
    <col min="11272" max="11273" width="0" style="982" hidden="1" customWidth="1"/>
    <col min="11274" max="11277" width="12.75" style="982" customWidth="1"/>
    <col min="11278" max="11278" width="80.625" style="982" customWidth="1"/>
    <col min="11279" max="11331" width="9" style="982"/>
    <col min="11332" max="11332" width="17.625" style="982" customWidth="1"/>
    <col min="11333" max="11520" width="9" style="982"/>
    <col min="11521" max="11521" width="6.75" style="982" customWidth="1"/>
    <col min="11522" max="11522" width="20.625" style="982" customWidth="1"/>
    <col min="11523" max="11523" width="6.75" style="982" customWidth="1"/>
    <col min="11524" max="11524" width="44.625" style="982" customWidth="1"/>
    <col min="11525" max="11525" width="7.625" style="982" customWidth="1"/>
    <col min="11526" max="11526" width="40.625" style="982" customWidth="1"/>
    <col min="11527" max="11527" width="22.75" style="982" customWidth="1"/>
    <col min="11528" max="11529" width="0" style="982" hidden="1" customWidth="1"/>
    <col min="11530" max="11533" width="12.75" style="982" customWidth="1"/>
    <col min="11534" max="11534" width="80.625" style="982" customWidth="1"/>
    <col min="11535" max="11587" width="9" style="982"/>
    <col min="11588" max="11588" width="17.625" style="982" customWidth="1"/>
    <col min="11589" max="11776" width="9" style="982"/>
    <col min="11777" max="11777" width="6.75" style="982" customWidth="1"/>
    <col min="11778" max="11778" width="20.625" style="982" customWidth="1"/>
    <col min="11779" max="11779" width="6.75" style="982" customWidth="1"/>
    <col min="11780" max="11780" width="44.625" style="982" customWidth="1"/>
    <col min="11781" max="11781" width="7.625" style="982" customWidth="1"/>
    <col min="11782" max="11782" width="40.625" style="982" customWidth="1"/>
    <col min="11783" max="11783" width="22.75" style="982" customWidth="1"/>
    <col min="11784" max="11785" width="0" style="982" hidden="1" customWidth="1"/>
    <col min="11786" max="11789" width="12.75" style="982" customWidth="1"/>
    <col min="11790" max="11790" width="80.625" style="982" customWidth="1"/>
    <col min="11791" max="11843" width="9" style="982"/>
    <col min="11844" max="11844" width="17.625" style="982" customWidth="1"/>
    <col min="11845" max="12032" width="9" style="982"/>
    <col min="12033" max="12033" width="6.75" style="982" customWidth="1"/>
    <col min="12034" max="12034" width="20.625" style="982" customWidth="1"/>
    <col min="12035" max="12035" width="6.75" style="982" customWidth="1"/>
    <col min="12036" max="12036" width="44.625" style="982" customWidth="1"/>
    <col min="12037" max="12037" width="7.625" style="982" customWidth="1"/>
    <col min="12038" max="12038" width="40.625" style="982" customWidth="1"/>
    <col min="12039" max="12039" width="22.75" style="982" customWidth="1"/>
    <col min="12040" max="12041" width="0" style="982" hidden="1" customWidth="1"/>
    <col min="12042" max="12045" width="12.75" style="982" customWidth="1"/>
    <col min="12046" max="12046" width="80.625" style="982" customWidth="1"/>
    <col min="12047" max="12099" width="9" style="982"/>
    <col min="12100" max="12100" width="17.625" style="982" customWidth="1"/>
    <col min="12101" max="12288" width="9" style="982"/>
    <col min="12289" max="12289" width="6.75" style="982" customWidth="1"/>
    <col min="12290" max="12290" width="20.625" style="982" customWidth="1"/>
    <col min="12291" max="12291" width="6.75" style="982" customWidth="1"/>
    <col min="12292" max="12292" width="44.625" style="982" customWidth="1"/>
    <col min="12293" max="12293" width="7.625" style="982" customWidth="1"/>
    <col min="12294" max="12294" width="40.625" style="982" customWidth="1"/>
    <col min="12295" max="12295" width="22.75" style="982" customWidth="1"/>
    <col min="12296" max="12297" width="0" style="982" hidden="1" customWidth="1"/>
    <col min="12298" max="12301" width="12.75" style="982" customWidth="1"/>
    <col min="12302" max="12302" width="80.625" style="982" customWidth="1"/>
    <col min="12303" max="12355" width="9" style="982"/>
    <col min="12356" max="12356" width="17.625" style="982" customWidth="1"/>
    <col min="12357" max="12544" width="9" style="982"/>
    <col min="12545" max="12545" width="6.75" style="982" customWidth="1"/>
    <col min="12546" max="12546" width="20.625" style="982" customWidth="1"/>
    <col min="12547" max="12547" width="6.75" style="982" customWidth="1"/>
    <col min="12548" max="12548" width="44.625" style="982" customWidth="1"/>
    <col min="12549" max="12549" width="7.625" style="982" customWidth="1"/>
    <col min="12550" max="12550" width="40.625" style="982" customWidth="1"/>
    <col min="12551" max="12551" width="22.75" style="982" customWidth="1"/>
    <col min="12552" max="12553" width="0" style="982" hidden="1" customWidth="1"/>
    <col min="12554" max="12557" width="12.75" style="982" customWidth="1"/>
    <col min="12558" max="12558" width="80.625" style="982" customWidth="1"/>
    <col min="12559" max="12611" width="9" style="982"/>
    <col min="12612" max="12612" width="17.625" style="982" customWidth="1"/>
    <col min="12613" max="12800" width="9" style="982"/>
    <col min="12801" max="12801" width="6.75" style="982" customWidth="1"/>
    <col min="12802" max="12802" width="20.625" style="982" customWidth="1"/>
    <col min="12803" max="12803" width="6.75" style="982" customWidth="1"/>
    <col min="12804" max="12804" width="44.625" style="982" customWidth="1"/>
    <col min="12805" max="12805" width="7.625" style="982" customWidth="1"/>
    <col min="12806" max="12806" width="40.625" style="982" customWidth="1"/>
    <col min="12807" max="12807" width="22.75" style="982" customWidth="1"/>
    <col min="12808" max="12809" width="0" style="982" hidden="1" customWidth="1"/>
    <col min="12810" max="12813" width="12.75" style="982" customWidth="1"/>
    <col min="12814" max="12814" width="80.625" style="982" customWidth="1"/>
    <col min="12815" max="12867" width="9" style="982"/>
    <col min="12868" max="12868" width="17.625" style="982" customWidth="1"/>
    <col min="12869" max="13056" width="9" style="982"/>
    <col min="13057" max="13057" width="6.75" style="982" customWidth="1"/>
    <col min="13058" max="13058" width="20.625" style="982" customWidth="1"/>
    <col min="13059" max="13059" width="6.75" style="982" customWidth="1"/>
    <col min="13060" max="13060" width="44.625" style="982" customWidth="1"/>
    <col min="13061" max="13061" width="7.625" style="982" customWidth="1"/>
    <col min="13062" max="13062" width="40.625" style="982" customWidth="1"/>
    <col min="13063" max="13063" width="22.75" style="982" customWidth="1"/>
    <col min="13064" max="13065" width="0" style="982" hidden="1" customWidth="1"/>
    <col min="13066" max="13069" width="12.75" style="982" customWidth="1"/>
    <col min="13070" max="13070" width="80.625" style="982" customWidth="1"/>
    <col min="13071" max="13123" width="9" style="982"/>
    <col min="13124" max="13124" width="17.625" style="982" customWidth="1"/>
    <col min="13125" max="13312" width="9" style="982"/>
    <col min="13313" max="13313" width="6.75" style="982" customWidth="1"/>
    <col min="13314" max="13314" width="20.625" style="982" customWidth="1"/>
    <col min="13315" max="13315" width="6.75" style="982" customWidth="1"/>
    <col min="13316" max="13316" width="44.625" style="982" customWidth="1"/>
    <col min="13317" max="13317" width="7.625" style="982" customWidth="1"/>
    <col min="13318" max="13318" width="40.625" style="982" customWidth="1"/>
    <col min="13319" max="13319" width="22.75" style="982" customWidth="1"/>
    <col min="13320" max="13321" width="0" style="982" hidden="1" customWidth="1"/>
    <col min="13322" max="13325" width="12.75" style="982" customWidth="1"/>
    <col min="13326" max="13326" width="80.625" style="982" customWidth="1"/>
    <col min="13327" max="13379" width="9" style="982"/>
    <col min="13380" max="13380" width="17.625" style="982" customWidth="1"/>
    <col min="13381" max="13568" width="9" style="982"/>
    <col min="13569" max="13569" width="6.75" style="982" customWidth="1"/>
    <col min="13570" max="13570" width="20.625" style="982" customWidth="1"/>
    <col min="13571" max="13571" width="6.75" style="982" customWidth="1"/>
    <col min="13572" max="13572" width="44.625" style="982" customWidth="1"/>
    <col min="13573" max="13573" width="7.625" style="982" customWidth="1"/>
    <col min="13574" max="13574" width="40.625" style="982" customWidth="1"/>
    <col min="13575" max="13575" width="22.75" style="982" customWidth="1"/>
    <col min="13576" max="13577" width="0" style="982" hidden="1" customWidth="1"/>
    <col min="13578" max="13581" width="12.75" style="982" customWidth="1"/>
    <col min="13582" max="13582" width="80.625" style="982" customWidth="1"/>
    <col min="13583" max="13635" width="9" style="982"/>
    <col min="13636" max="13636" width="17.625" style="982" customWidth="1"/>
    <col min="13637" max="13824" width="9" style="982"/>
    <col min="13825" max="13825" width="6.75" style="982" customWidth="1"/>
    <col min="13826" max="13826" width="20.625" style="982" customWidth="1"/>
    <col min="13827" max="13827" width="6.75" style="982" customWidth="1"/>
    <col min="13828" max="13828" width="44.625" style="982" customWidth="1"/>
    <col min="13829" max="13829" width="7.625" style="982" customWidth="1"/>
    <col min="13830" max="13830" width="40.625" style="982" customWidth="1"/>
    <col min="13831" max="13831" width="22.75" style="982" customWidth="1"/>
    <col min="13832" max="13833" width="0" style="982" hidden="1" customWidth="1"/>
    <col min="13834" max="13837" width="12.75" style="982" customWidth="1"/>
    <col min="13838" max="13838" width="80.625" style="982" customWidth="1"/>
    <col min="13839" max="13891" width="9" style="982"/>
    <col min="13892" max="13892" width="17.625" style="982" customWidth="1"/>
    <col min="13893" max="14080" width="9" style="982"/>
    <col min="14081" max="14081" width="6.75" style="982" customWidth="1"/>
    <col min="14082" max="14082" width="20.625" style="982" customWidth="1"/>
    <col min="14083" max="14083" width="6.75" style="982" customWidth="1"/>
    <col min="14084" max="14084" width="44.625" style="982" customWidth="1"/>
    <col min="14085" max="14085" width="7.625" style="982" customWidth="1"/>
    <col min="14086" max="14086" width="40.625" style="982" customWidth="1"/>
    <col min="14087" max="14087" width="22.75" style="982" customWidth="1"/>
    <col min="14088" max="14089" width="0" style="982" hidden="1" customWidth="1"/>
    <col min="14090" max="14093" width="12.75" style="982" customWidth="1"/>
    <col min="14094" max="14094" width="80.625" style="982" customWidth="1"/>
    <col min="14095" max="14147" width="9" style="982"/>
    <col min="14148" max="14148" width="17.625" style="982" customWidth="1"/>
    <col min="14149" max="14336" width="9" style="982"/>
    <col min="14337" max="14337" width="6.75" style="982" customWidth="1"/>
    <col min="14338" max="14338" width="20.625" style="982" customWidth="1"/>
    <col min="14339" max="14339" width="6.75" style="982" customWidth="1"/>
    <col min="14340" max="14340" width="44.625" style="982" customWidth="1"/>
    <col min="14341" max="14341" width="7.625" style="982" customWidth="1"/>
    <col min="14342" max="14342" width="40.625" style="982" customWidth="1"/>
    <col min="14343" max="14343" width="22.75" style="982" customWidth="1"/>
    <col min="14344" max="14345" width="0" style="982" hidden="1" customWidth="1"/>
    <col min="14346" max="14349" width="12.75" style="982" customWidth="1"/>
    <col min="14350" max="14350" width="80.625" style="982" customWidth="1"/>
    <col min="14351" max="14403" width="9" style="982"/>
    <col min="14404" max="14404" width="17.625" style="982" customWidth="1"/>
    <col min="14405" max="14592" width="9" style="982"/>
    <col min="14593" max="14593" width="6.75" style="982" customWidth="1"/>
    <col min="14594" max="14594" width="20.625" style="982" customWidth="1"/>
    <col min="14595" max="14595" width="6.75" style="982" customWidth="1"/>
    <col min="14596" max="14596" width="44.625" style="982" customWidth="1"/>
    <col min="14597" max="14597" width="7.625" style="982" customWidth="1"/>
    <col min="14598" max="14598" width="40.625" style="982" customWidth="1"/>
    <col min="14599" max="14599" width="22.75" style="982" customWidth="1"/>
    <col min="14600" max="14601" width="0" style="982" hidden="1" customWidth="1"/>
    <col min="14602" max="14605" width="12.75" style="982" customWidth="1"/>
    <col min="14606" max="14606" width="80.625" style="982" customWidth="1"/>
    <col min="14607" max="14659" width="9" style="982"/>
    <col min="14660" max="14660" width="17.625" style="982" customWidth="1"/>
    <col min="14661" max="14848" width="9" style="982"/>
    <col min="14849" max="14849" width="6.75" style="982" customWidth="1"/>
    <col min="14850" max="14850" width="20.625" style="982" customWidth="1"/>
    <col min="14851" max="14851" width="6.75" style="982" customWidth="1"/>
    <col min="14852" max="14852" width="44.625" style="982" customWidth="1"/>
    <col min="14853" max="14853" width="7.625" style="982" customWidth="1"/>
    <col min="14854" max="14854" width="40.625" style="982" customWidth="1"/>
    <col min="14855" max="14855" width="22.75" style="982" customWidth="1"/>
    <col min="14856" max="14857" width="0" style="982" hidden="1" customWidth="1"/>
    <col min="14858" max="14861" width="12.75" style="982" customWidth="1"/>
    <col min="14862" max="14862" width="80.625" style="982" customWidth="1"/>
    <col min="14863" max="14915" width="9" style="982"/>
    <col min="14916" max="14916" width="17.625" style="982" customWidth="1"/>
    <col min="14917" max="15104" width="9" style="982"/>
    <col min="15105" max="15105" width="6.75" style="982" customWidth="1"/>
    <col min="15106" max="15106" width="20.625" style="982" customWidth="1"/>
    <col min="15107" max="15107" width="6.75" style="982" customWidth="1"/>
    <col min="15108" max="15108" width="44.625" style="982" customWidth="1"/>
    <col min="15109" max="15109" width="7.625" style="982" customWidth="1"/>
    <col min="15110" max="15110" width="40.625" style="982" customWidth="1"/>
    <col min="15111" max="15111" width="22.75" style="982" customWidth="1"/>
    <col min="15112" max="15113" width="0" style="982" hidden="1" customWidth="1"/>
    <col min="15114" max="15117" width="12.75" style="982" customWidth="1"/>
    <col min="15118" max="15118" width="80.625" style="982" customWidth="1"/>
    <col min="15119" max="15171" width="9" style="982"/>
    <col min="15172" max="15172" width="17.625" style="982" customWidth="1"/>
    <col min="15173" max="15360" width="9" style="982"/>
    <col min="15361" max="15361" width="6.75" style="982" customWidth="1"/>
    <col min="15362" max="15362" width="20.625" style="982" customWidth="1"/>
    <col min="15363" max="15363" width="6.75" style="982" customWidth="1"/>
    <col min="15364" max="15364" width="44.625" style="982" customWidth="1"/>
    <col min="15365" max="15365" width="7.625" style="982" customWidth="1"/>
    <col min="15366" max="15366" width="40.625" style="982" customWidth="1"/>
    <col min="15367" max="15367" width="22.75" style="982" customWidth="1"/>
    <col min="15368" max="15369" width="0" style="982" hidden="1" customWidth="1"/>
    <col min="15370" max="15373" width="12.75" style="982" customWidth="1"/>
    <col min="15374" max="15374" width="80.625" style="982" customWidth="1"/>
    <col min="15375" max="15427" width="9" style="982"/>
    <col min="15428" max="15428" width="17.625" style="982" customWidth="1"/>
    <col min="15429" max="15616" width="9" style="982"/>
    <col min="15617" max="15617" width="6.75" style="982" customWidth="1"/>
    <col min="15618" max="15618" width="20.625" style="982" customWidth="1"/>
    <col min="15619" max="15619" width="6.75" style="982" customWidth="1"/>
    <col min="15620" max="15620" width="44.625" style="982" customWidth="1"/>
    <col min="15621" max="15621" width="7.625" style="982" customWidth="1"/>
    <col min="15622" max="15622" width="40.625" style="982" customWidth="1"/>
    <col min="15623" max="15623" width="22.75" style="982" customWidth="1"/>
    <col min="15624" max="15625" width="0" style="982" hidden="1" customWidth="1"/>
    <col min="15626" max="15629" width="12.75" style="982" customWidth="1"/>
    <col min="15630" max="15630" width="80.625" style="982" customWidth="1"/>
    <col min="15631" max="15683" width="9" style="982"/>
    <col min="15684" max="15684" width="17.625" style="982" customWidth="1"/>
    <col min="15685" max="15872" width="9" style="982"/>
    <col min="15873" max="15873" width="6.75" style="982" customWidth="1"/>
    <col min="15874" max="15874" width="20.625" style="982" customWidth="1"/>
    <col min="15875" max="15875" width="6.75" style="982" customWidth="1"/>
    <col min="15876" max="15876" width="44.625" style="982" customWidth="1"/>
    <col min="15877" max="15877" width="7.625" style="982" customWidth="1"/>
    <col min="15878" max="15878" width="40.625" style="982" customWidth="1"/>
    <col min="15879" max="15879" width="22.75" style="982" customWidth="1"/>
    <col min="15880" max="15881" width="0" style="982" hidden="1" customWidth="1"/>
    <col min="15882" max="15885" width="12.75" style="982" customWidth="1"/>
    <col min="15886" max="15886" width="80.625" style="982" customWidth="1"/>
    <col min="15887" max="15939" width="9" style="982"/>
    <col min="15940" max="15940" width="17.625" style="982" customWidth="1"/>
    <col min="15941" max="16128" width="9" style="982"/>
    <col min="16129" max="16129" width="6.75" style="982" customWidth="1"/>
    <col min="16130" max="16130" width="20.625" style="982" customWidth="1"/>
    <col min="16131" max="16131" width="6.75" style="982" customWidth="1"/>
    <col min="16132" max="16132" width="44.625" style="982" customWidth="1"/>
    <col min="16133" max="16133" width="7.625" style="982" customWidth="1"/>
    <col min="16134" max="16134" width="40.625" style="982" customWidth="1"/>
    <col min="16135" max="16135" width="22.75" style="982" customWidth="1"/>
    <col min="16136" max="16137" width="0" style="982" hidden="1" customWidth="1"/>
    <col min="16138" max="16141" width="12.75" style="982" customWidth="1"/>
    <col min="16142" max="16142" width="80.625" style="982" customWidth="1"/>
    <col min="16143" max="16195" width="9" style="982"/>
    <col min="16196" max="16196" width="17.625" style="982" customWidth="1"/>
    <col min="16197" max="16384" width="9" style="982"/>
  </cols>
  <sheetData>
    <row r="1" spans="1:15" ht="33" customHeight="1" x14ac:dyDescent="0.2"/>
    <row r="2" spans="1:15" ht="42.75" customHeight="1" x14ac:dyDescent="0.2">
      <c r="A2" s="992" t="s">
        <v>1325</v>
      </c>
      <c r="B2" s="992"/>
      <c r="C2" s="992"/>
      <c r="D2" s="992"/>
      <c r="E2" s="992"/>
      <c r="F2" s="992"/>
      <c r="G2" s="992"/>
      <c r="H2" s="992"/>
      <c r="I2" s="992"/>
      <c r="J2" s="992"/>
      <c r="K2" s="992"/>
      <c r="L2" s="992"/>
      <c r="M2" s="992"/>
      <c r="N2" s="992"/>
    </row>
    <row r="3" spans="1:15" ht="21" customHeight="1" x14ac:dyDescent="0.2">
      <c r="A3" s="976"/>
      <c r="B3" s="976"/>
      <c r="C3" s="976"/>
      <c r="D3" s="976"/>
      <c r="E3" s="976"/>
      <c r="F3" s="976"/>
      <c r="G3" s="976"/>
      <c r="H3" s="976"/>
      <c r="I3" s="976"/>
      <c r="J3" s="976"/>
      <c r="K3" s="976"/>
      <c r="L3" s="976"/>
      <c r="M3" s="976"/>
      <c r="N3" s="976"/>
    </row>
    <row r="4" spans="1:15" ht="30" customHeight="1" thickBot="1" x14ac:dyDescent="0.25">
      <c r="A4" s="976"/>
      <c r="B4" s="933" t="s">
        <v>1292</v>
      </c>
      <c r="C4" s="976"/>
      <c r="D4" s="976"/>
      <c r="E4" s="976"/>
      <c r="F4" s="976"/>
      <c r="G4" s="976"/>
      <c r="H4" s="976"/>
      <c r="I4" s="976"/>
      <c r="J4" s="976"/>
      <c r="K4" s="976"/>
      <c r="L4" s="976"/>
      <c r="M4" s="976"/>
      <c r="N4" s="932"/>
    </row>
    <row r="5" spans="1:15" s="862" customFormat="1" ht="35.1" customHeight="1" x14ac:dyDescent="0.15">
      <c r="A5" s="993" t="s">
        <v>1000</v>
      </c>
      <c r="B5" s="994"/>
      <c r="C5" s="994"/>
      <c r="D5" s="994"/>
      <c r="E5" s="994"/>
      <c r="F5" s="994"/>
      <c r="G5" s="995" t="s">
        <v>1001</v>
      </c>
      <c r="H5" s="999" t="s">
        <v>1002</v>
      </c>
      <c r="I5" s="999"/>
      <c r="J5" s="999" t="s">
        <v>1003</v>
      </c>
      <c r="K5" s="999"/>
      <c r="L5" s="999"/>
      <c r="M5" s="999"/>
      <c r="N5" s="1000" t="s">
        <v>1004</v>
      </c>
      <c r="O5" s="858"/>
    </row>
    <row r="6" spans="1:15" s="862" customFormat="1" ht="30" customHeight="1" x14ac:dyDescent="0.15">
      <c r="A6" s="1002" t="s">
        <v>1005</v>
      </c>
      <c r="B6" s="989" t="s">
        <v>1006</v>
      </c>
      <c r="C6" s="1005" t="s">
        <v>1007</v>
      </c>
      <c r="D6" s="1006"/>
      <c r="E6" s="1007"/>
      <c r="F6" s="1011" t="s">
        <v>1008</v>
      </c>
      <c r="G6" s="996"/>
      <c r="H6" s="1011" t="s">
        <v>1009</v>
      </c>
      <c r="I6" s="1011" t="s">
        <v>1010</v>
      </c>
      <c r="J6" s="1011" t="s">
        <v>1011</v>
      </c>
      <c r="K6" s="1011"/>
      <c r="L6" s="989" t="s">
        <v>1012</v>
      </c>
      <c r="M6" s="989" t="s">
        <v>1013</v>
      </c>
      <c r="N6" s="1001"/>
      <c r="O6" s="858"/>
    </row>
    <row r="7" spans="1:15" s="862" customFormat="1" ht="30" customHeight="1" x14ac:dyDescent="0.15">
      <c r="A7" s="1003"/>
      <c r="B7" s="990"/>
      <c r="C7" s="1008"/>
      <c r="D7" s="1009"/>
      <c r="E7" s="1010"/>
      <c r="F7" s="989"/>
      <c r="G7" s="997"/>
      <c r="H7" s="989"/>
      <c r="I7" s="989"/>
      <c r="J7" s="989" t="s">
        <v>260</v>
      </c>
      <c r="K7" s="989" t="s">
        <v>1014</v>
      </c>
      <c r="L7" s="990"/>
      <c r="M7" s="990"/>
      <c r="N7" s="1001"/>
      <c r="O7" s="858"/>
    </row>
    <row r="8" spans="1:15" s="862" customFormat="1" ht="30" customHeight="1" thickBot="1" x14ac:dyDescent="0.2">
      <c r="A8" s="1004"/>
      <c r="B8" s="991"/>
      <c r="C8" s="863" t="s">
        <v>1288</v>
      </c>
      <c r="D8" s="864"/>
      <c r="E8" s="865"/>
      <c r="F8" s="1012"/>
      <c r="G8" s="998"/>
      <c r="H8" s="1016"/>
      <c r="I8" s="1012"/>
      <c r="J8" s="991"/>
      <c r="K8" s="991"/>
      <c r="L8" s="991"/>
      <c r="M8" s="991"/>
      <c r="N8" s="934" t="s">
        <v>1287</v>
      </c>
      <c r="O8" s="931" t="s">
        <v>1286</v>
      </c>
    </row>
    <row r="9" spans="1:15" s="871" customFormat="1" ht="82.5" customHeight="1" thickTop="1" x14ac:dyDescent="0.15">
      <c r="A9" s="1017" t="s">
        <v>1015</v>
      </c>
      <c r="B9" s="975" t="s">
        <v>1293</v>
      </c>
      <c r="C9" s="866">
        <v>1</v>
      </c>
      <c r="D9" s="867" t="s">
        <v>1016</v>
      </c>
      <c r="E9" s="980" t="s">
        <v>1017</v>
      </c>
      <c r="F9" s="868" t="s">
        <v>1294</v>
      </c>
      <c r="G9" s="897" t="s">
        <v>1018</v>
      </c>
      <c r="H9" s="869"/>
      <c r="I9" s="869"/>
      <c r="J9" s="869" t="s">
        <v>34</v>
      </c>
      <c r="K9" s="869"/>
      <c r="L9" s="869"/>
      <c r="M9" s="869"/>
      <c r="N9" s="870" t="s">
        <v>1019</v>
      </c>
      <c r="O9" s="929" t="s">
        <v>1267</v>
      </c>
    </row>
    <row r="10" spans="1:15" s="871" customFormat="1" ht="41.25" customHeight="1" x14ac:dyDescent="0.15">
      <c r="A10" s="1014"/>
      <c r="B10" s="975"/>
      <c r="C10" s="872">
        <v>2</v>
      </c>
      <c r="D10" s="896" t="s">
        <v>1020</v>
      </c>
      <c r="E10" s="980" t="s">
        <v>1017</v>
      </c>
      <c r="F10" s="868" t="s">
        <v>1021</v>
      </c>
      <c r="G10" s="897" t="s">
        <v>1022</v>
      </c>
      <c r="H10" s="869"/>
      <c r="I10" s="869"/>
      <c r="J10" s="869" t="s">
        <v>3</v>
      </c>
      <c r="K10" s="869"/>
      <c r="L10" s="869"/>
      <c r="M10" s="869"/>
      <c r="N10" s="870" t="s">
        <v>1023</v>
      </c>
      <c r="O10" s="929" t="s">
        <v>1266</v>
      </c>
    </row>
    <row r="11" spans="1:15" s="871" customFormat="1" ht="41.25" customHeight="1" x14ac:dyDescent="0.15">
      <c r="A11" s="1014"/>
      <c r="B11" s="975"/>
      <c r="C11" s="977">
        <v>3</v>
      </c>
      <c r="D11" s="873" t="s">
        <v>1024</v>
      </c>
      <c r="E11" s="974" t="s">
        <v>1025</v>
      </c>
      <c r="F11" s="874" t="s">
        <v>1026</v>
      </c>
      <c r="G11" s="875"/>
      <c r="H11" s="876"/>
      <c r="I11" s="876"/>
      <c r="J11" s="876"/>
      <c r="K11" s="876" t="s">
        <v>3</v>
      </c>
      <c r="L11" s="876"/>
      <c r="M11" s="876" t="s">
        <v>34</v>
      </c>
      <c r="N11" s="877" t="s">
        <v>1027</v>
      </c>
      <c r="O11" s="929"/>
    </row>
    <row r="12" spans="1:15" s="871" customFormat="1" ht="41.25" customHeight="1" x14ac:dyDescent="0.15">
      <c r="A12" s="1014"/>
      <c r="B12" s="975"/>
      <c r="C12" s="978"/>
      <c r="D12" s="878" t="s">
        <v>1028</v>
      </c>
      <c r="E12" s="975"/>
      <c r="F12" s="879" t="s">
        <v>1343</v>
      </c>
      <c r="G12" s="880"/>
      <c r="H12" s="881"/>
      <c r="I12" s="881"/>
      <c r="J12" s="882"/>
      <c r="K12" s="882"/>
      <c r="L12" s="882"/>
      <c r="M12" s="882"/>
      <c r="N12" s="883" t="s">
        <v>1344</v>
      </c>
      <c r="O12" s="929" t="s">
        <v>1268</v>
      </c>
    </row>
    <row r="13" spans="1:15" s="871" customFormat="1" ht="41.25" customHeight="1" x14ac:dyDescent="0.15">
      <c r="A13" s="1014"/>
      <c r="B13" s="975"/>
      <c r="C13" s="978"/>
      <c r="D13" s="878" t="s">
        <v>1029</v>
      </c>
      <c r="E13" s="975"/>
      <c r="F13" s="879" t="s">
        <v>1030</v>
      </c>
      <c r="G13" s="880"/>
      <c r="H13" s="881"/>
      <c r="I13" s="881"/>
      <c r="J13" s="882"/>
      <c r="K13" s="882"/>
      <c r="L13" s="882"/>
      <c r="M13" s="882"/>
      <c r="N13" s="883" t="s">
        <v>1031</v>
      </c>
      <c r="O13" s="929" t="s">
        <v>1269</v>
      </c>
    </row>
    <row r="14" spans="1:15" s="871" customFormat="1" ht="41.25" customHeight="1" x14ac:dyDescent="0.15">
      <c r="A14" s="1014"/>
      <c r="B14" s="975"/>
      <c r="C14" s="884"/>
      <c r="D14" s="893" t="s">
        <v>1032</v>
      </c>
      <c r="E14" s="885"/>
      <c r="F14" s="886"/>
      <c r="G14" s="887"/>
      <c r="H14" s="888"/>
      <c r="I14" s="888"/>
      <c r="J14" s="889"/>
      <c r="K14" s="889"/>
      <c r="L14" s="889"/>
      <c r="M14" s="889"/>
      <c r="N14" s="895" t="s">
        <v>1033</v>
      </c>
      <c r="O14" s="929" t="s">
        <v>1270</v>
      </c>
    </row>
    <row r="15" spans="1:15" s="871" customFormat="1" ht="62.1" customHeight="1" x14ac:dyDescent="0.15">
      <c r="A15" s="1014"/>
      <c r="B15" s="890" t="s">
        <v>1034</v>
      </c>
      <c r="C15" s="977">
        <v>4</v>
      </c>
      <c r="D15" s="873" t="s">
        <v>1035</v>
      </c>
      <c r="E15" s="974" t="s">
        <v>1036</v>
      </c>
      <c r="F15" s="874" t="s">
        <v>1037</v>
      </c>
      <c r="G15" s="875" t="s">
        <v>1038</v>
      </c>
      <c r="H15" s="869"/>
      <c r="I15" s="869"/>
      <c r="J15" s="876" t="s">
        <v>34</v>
      </c>
      <c r="K15" s="876"/>
      <c r="L15" s="876" t="s">
        <v>34</v>
      </c>
      <c r="M15" s="876" t="s">
        <v>34</v>
      </c>
      <c r="N15" s="877" t="s">
        <v>1039</v>
      </c>
      <c r="O15" s="929"/>
    </row>
    <row r="16" spans="1:15" s="871" customFormat="1" ht="41.25" customHeight="1" x14ac:dyDescent="0.15">
      <c r="A16" s="1014"/>
      <c r="B16" s="891"/>
      <c r="C16" s="978"/>
      <c r="D16" s="878" t="s">
        <v>1040</v>
      </c>
      <c r="E16" s="975"/>
      <c r="F16" s="879"/>
      <c r="G16" s="880"/>
      <c r="H16" s="869"/>
      <c r="I16" s="869"/>
      <c r="J16" s="882"/>
      <c r="K16" s="882"/>
      <c r="L16" s="882"/>
      <c r="M16" s="882"/>
      <c r="N16" s="883"/>
      <c r="O16" s="929"/>
    </row>
    <row r="17" spans="1:15" s="871" customFormat="1" ht="41.25" customHeight="1" x14ac:dyDescent="0.15">
      <c r="A17" s="1014"/>
      <c r="B17" s="891"/>
      <c r="C17" s="978"/>
      <c r="D17" s="878" t="s">
        <v>1041</v>
      </c>
      <c r="E17" s="975"/>
      <c r="F17" s="879" t="s">
        <v>1042</v>
      </c>
      <c r="G17" s="880"/>
      <c r="H17" s="869"/>
      <c r="I17" s="869"/>
      <c r="J17" s="882"/>
      <c r="K17" s="882"/>
      <c r="L17" s="882"/>
      <c r="M17" s="882"/>
      <c r="N17" s="883" t="s">
        <v>1295</v>
      </c>
      <c r="O17" s="929"/>
    </row>
    <row r="18" spans="1:15" s="871" customFormat="1" ht="41.25" customHeight="1" x14ac:dyDescent="0.15">
      <c r="A18" s="1014"/>
      <c r="B18" s="891"/>
      <c r="C18" s="978"/>
      <c r="D18" s="878" t="s">
        <v>1043</v>
      </c>
      <c r="E18" s="975"/>
      <c r="F18" s="879"/>
      <c r="G18" s="880"/>
      <c r="H18" s="869"/>
      <c r="I18" s="869"/>
      <c r="J18" s="882"/>
      <c r="K18" s="882"/>
      <c r="L18" s="882"/>
      <c r="M18" s="882"/>
      <c r="N18" s="883" t="s">
        <v>1044</v>
      </c>
      <c r="O18" s="929"/>
    </row>
    <row r="19" spans="1:15" s="871" customFormat="1" ht="41.25" customHeight="1" x14ac:dyDescent="0.15">
      <c r="A19" s="1014"/>
      <c r="B19" s="891"/>
      <c r="C19" s="978"/>
      <c r="D19" s="878" t="s">
        <v>1045</v>
      </c>
      <c r="E19" s="975"/>
      <c r="F19" s="879" t="s">
        <v>1046</v>
      </c>
      <c r="G19" s="880"/>
      <c r="H19" s="869"/>
      <c r="I19" s="869"/>
      <c r="J19" s="882"/>
      <c r="K19" s="882"/>
      <c r="L19" s="882"/>
      <c r="M19" s="882"/>
      <c r="N19" s="883" t="s">
        <v>1047</v>
      </c>
      <c r="O19" s="929"/>
    </row>
    <row r="20" spans="1:15" s="871" customFormat="1" ht="41.25" customHeight="1" x14ac:dyDescent="0.15">
      <c r="A20" s="1014"/>
      <c r="B20" s="891"/>
      <c r="C20" s="978"/>
      <c r="D20" s="878" t="s">
        <v>1048</v>
      </c>
      <c r="E20" s="975"/>
      <c r="F20" s="879" t="s">
        <v>1338</v>
      </c>
      <c r="G20" s="880"/>
      <c r="H20" s="869"/>
      <c r="I20" s="869"/>
      <c r="J20" s="882"/>
      <c r="K20" s="882"/>
      <c r="L20" s="882"/>
      <c r="M20" s="882"/>
      <c r="N20" s="883" t="s">
        <v>1049</v>
      </c>
      <c r="O20" s="929"/>
    </row>
    <row r="21" spans="1:15" s="871" customFormat="1" ht="41.25" customHeight="1" x14ac:dyDescent="0.15">
      <c r="A21" s="1014"/>
      <c r="B21" s="891"/>
      <c r="C21" s="978"/>
      <c r="D21" s="878" t="s">
        <v>1050</v>
      </c>
      <c r="E21" s="975"/>
      <c r="F21" s="879" t="s">
        <v>1037</v>
      </c>
      <c r="G21" s="880"/>
      <c r="H21" s="869"/>
      <c r="I21" s="869"/>
      <c r="J21" s="882"/>
      <c r="K21" s="882"/>
      <c r="L21" s="882"/>
      <c r="M21" s="882"/>
      <c r="N21" s="883" t="s">
        <v>1051</v>
      </c>
      <c r="O21" s="929"/>
    </row>
    <row r="22" spans="1:15" s="871" customFormat="1" ht="41.25" customHeight="1" x14ac:dyDescent="0.15">
      <c r="A22" s="1014"/>
      <c r="B22" s="891"/>
      <c r="C22" s="978"/>
      <c r="D22" s="878" t="s">
        <v>1052</v>
      </c>
      <c r="E22" s="975"/>
      <c r="F22" s="879" t="s">
        <v>1345</v>
      </c>
      <c r="G22" s="880"/>
      <c r="H22" s="869"/>
      <c r="I22" s="869"/>
      <c r="J22" s="882"/>
      <c r="K22" s="882"/>
      <c r="L22" s="882"/>
      <c r="M22" s="882"/>
      <c r="N22" s="883" t="s">
        <v>1053</v>
      </c>
      <c r="O22" s="929"/>
    </row>
    <row r="23" spans="1:15" s="892" customFormat="1" ht="41.25" customHeight="1" x14ac:dyDescent="0.15">
      <c r="A23" s="1014"/>
      <c r="B23" s="891"/>
      <c r="C23" s="978"/>
      <c r="D23" s="878" t="s">
        <v>1054</v>
      </c>
      <c r="E23" s="975"/>
      <c r="F23" s="879" t="s">
        <v>1296</v>
      </c>
      <c r="G23" s="880"/>
      <c r="H23" s="869"/>
      <c r="I23" s="869"/>
      <c r="J23" s="882"/>
      <c r="K23" s="882"/>
      <c r="L23" s="882"/>
      <c r="M23" s="882"/>
      <c r="N23" s="883" t="s">
        <v>1055</v>
      </c>
      <c r="O23" s="930"/>
    </row>
    <row r="24" spans="1:15" s="871" customFormat="1" ht="41.25" customHeight="1" x14ac:dyDescent="0.15">
      <c r="A24" s="1014"/>
      <c r="B24" s="891"/>
      <c r="C24" s="978"/>
      <c r="D24" s="878" t="s">
        <v>1056</v>
      </c>
      <c r="E24" s="975"/>
      <c r="F24" s="879" t="s">
        <v>1297</v>
      </c>
      <c r="G24" s="880"/>
      <c r="H24" s="869"/>
      <c r="I24" s="869"/>
      <c r="J24" s="882"/>
      <c r="K24" s="882"/>
      <c r="L24" s="882"/>
      <c r="M24" s="882"/>
      <c r="N24" s="883" t="s">
        <v>1057</v>
      </c>
      <c r="O24" s="929"/>
    </row>
    <row r="25" spans="1:15" s="871" customFormat="1" ht="41.25" customHeight="1" x14ac:dyDescent="0.15">
      <c r="A25" s="1014"/>
      <c r="B25" s="891"/>
      <c r="C25" s="978"/>
      <c r="D25" s="878" t="s">
        <v>1058</v>
      </c>
      <c r="E25" s="975"/>
      <c r="F25" s="879" t="s">
        <v>1059</v>
      </c>
      <c r="G25" s="880"/>
      <c r="H25" s="869"/>
      <c r="I25" s="869"/>
      <c r="J25" s="882"/>
      <c r="K25" s="882"/>
      <c r="L25" s="882"/>
      <c r="M25" s="882"/>
      <c r="N25" s="883"/>
      <c r="O25" s="929"/>
    </row>
    <row r="26" spans="1:15" s="871" customFormat="1" ht="41.25" customHeight="1" x14ac:dyDescent="0.15">
      <c r="A26" s="1014"/>
      <c r="B26" s="891"/>
      <c r="C26" s="978"/>
      <c r="D26" s="878" t="s">
        <v>1060</v>
      </c>
      <c r="E26" s="975"/>
      <c r="F26" s="879" t="s">
        <v>1061</v>
      </c>
      <c r="G26" s="880"/>
      <c r="H26" s="869"/>
      <c r="I26" s="869"/>
      <c r="J26" s="882"/>
      <c r="K26" s="882"/>
      <c r="L26" s="882"/>
      <c r="M26" s="882"/>
      <c r="N26" s="883" t="s">
        <v>1062</v>
      </c>
      <c r="O26" s="929"/>
    </row>
    <row r="27" spans="1:15" s="871" customFormat="1" ht="41.25" customHeight="1" x14ac:dyDescent="0.15">
      <c r="A27" s="1014"/>
      <c r="B27" s="891"/>
      <c r="C27" s="978"/>
      <c r="D27" s="878" t="s">
        <v>1063</v>
      </c>
      <c r="E27" s="975"/>
      <c r="F27" s="879" t="s">
        <v>1064</v>
      </c>
      <c r="G27" s="880"/>
      <c r="H27" s="869"/>
      <c r="I27" s="869"/>
      <c r="J27" s="882"/>
      <c r="K27" s="882"/>
      <c r="L27" s="882"/>
      <c r="M27" s="882"/>
      <c r="N27" s="883" t="s">
        <v>1342</v>
      </c>
      <c r="O27" s="929"/>
    </row>
    <row r="28" spans="1:15" s="871" customFormat="1" ht="41.25" customHeight="1" x14ac:dyDescent="0.15">
      <c r="A28" s="1014"/>
      <c r="B28" s="891"/>
      <c r="C28" s="978"/>
      <c r="D28" s="878" t="s">
        <v>1065</v>
      </c>
      <c r="E28" s="975"/>
      <c r="F28" s="879" t="s">
        <v>1046</v>
      </c>
      <c r="G28" s="880"/>
      <c r="H28" s="869"/>
      <c r="I28" s="869"/>
      <c r="J28" s="882"/>
      <c r="K28" s="882"/>
      <c r="L28" s="882"/>
      <c r="M28" s="882"/>
      <c r="N28" s="883"/>
      <c r="O28" s="929"/>
    </row>
    <row r="29" spans="1:15" s="871" customFormat="1" ht="41.25" customHeight="1" x14ac:dyDescent="0.15">
      <c r="A29" s="1014"/>
      <c r="B29" s="891"/>
      <c r="C29" s="978"/>
      <c r="D29" s="878" t="s">
        <v>1066</v>
      </c>
      <c r="E29" s="975"/>
      <c r="F29" s="879" t="s">
        <v>1059</v>
      </c>
      <c r="G29" s="880"/>
      <c r="H29" s="869"/>
      <c r="I29" s="869"/>
      <c r="J29" s="882"/>
      <c r="K29" s="882"/>
      <c r="L29" s="882"/>
      <c r="M29" s="882"/>
      <c r="N29" s="883"/>
      <c r="O29" s="929"/>
    </row>
    <row r="30" spans="1:15" s="871" customFormat="1" ht="41.25" customHeight="1" x14ac:dyDescent="0.15">
      <c r="A30" s="1014"/>
      <c r="B30" s="891"/>
      <c r="C30" s="978"/>
      <c r="D30" s="878" t="s">
        <v>1298</v>
      </c>
      <c r="E30" s="975"/>
      <c r="F30" s="879" t="s">
        <v>1067</v>
      </c>
      <c r="G30" s="880"/>
      <c r="H30" s="869"/>
      <c r="I30" s="869"/>
      <c r="J30" s="882"/>
      <c r="K30" s="882"/>
      <c r="L30" s="882"/>
      <c r="M30" s="882"/>
      <c r="N30" s="883" t="s">
        <v>1299</v>
      </c>
      <c r="O30" s="929"/>
    </row>
    <row r="31" spans="1:15" s="871" customFormat="1" ht="61.5" customHeight="1" x14ac:dyDescent="0.15">
      <c r="A31" s="1014"/>
      <c r="B31" s="891"/>
      <c r="C31" s="978"/>
      <c r="D31" s="878" t="s">
        <v>1068</v>
      </c>
      <c r="E31" s="975"/>
      <c r="F31" s="879" t="s">
        <v>1067</v>
      </c>
      <c r="G31" s="880"/>
      <c r="H31" s="869"/>
      <c r="I31" s="869"/>
      <c r="J31" s="882"/>
      <c r="K31" s="882"/>
      <c r="L31" s="882"/>
      <c r="M31" s="882"/>
      <c r="N31" s="883" t="s">
        <v>1300</v>
      </c>
      <c r="O31" s="929"/>
    </row>
    <row r="32" spans="1:15" s="871" customFormat="1" ht="41.25" customHeight="1" x14ac:dyDescent="0.15">
      <c r="A32" s="1014"/>
      <c r="B32" s="891"/>
      <c r="C32" s="978"/>
      <c r="D32" s="878" t="s">
        <v>1069</v>
      </c>
      <c r="E32" s="975"/>
      <c r="F32" s="879" t="s">
        <v>1070</v>
      </c>
      <c r="G32" s="880"/>
      <c r="H32" s="869"/>
      <c r="I32" s="869"/>
      <c r="J32" s="882"/>
      <c r="K32" s="882"/>
      <c r="L32" s="882"/>
      <c r="M32" s="882"/>
      <c r="N32" s="883" t="s">
        <v>1071</v>
      </c>
      <c r="O32" s="929"/>
    </row>
    <row r="33" spans="1:15" s="871" customFormat="1" ht="41.25" customHeight="1" x14ac:dyDescent="0.15">
      <c r="A33" s="1014"/>
      <c r="B33" s="891"/>
      <c r="C33" s="978"/>
      <c r="D33" s="878" t="s">
        <v>1072</v>
      </c>
      <c r="E33" s="975"/>
      <c r="F33" s="879" t="s">
        <v>1301</v>
      </c>
      <c r="G33" s="880"/>
      <c r="H33" s="869"/>
      <c r="I33" s="869"/>
      <c r="J33" s="882"/>
      <c r="K33" s="882"/>
      <c r="L33" s="882"/>
      <c r="M33" s="882"/>
      <c r="N33" s="883" t="s">
        <v>1073</v>
      </c>
      <c r="O33" s="929"/>
    </row>
    <row r="34" spans="1:15" s="871" customFormat="1" ht="41.25" customHeight="1" x14ac:dyDescent="0.15">
      <c r="A34" s="1014"/>
      <c r="B34" s="891"/>
      <c r="C34" s="978"/>
      <c r="D34" s="878" t="s">
        <v>1074</v>
      </c>
      <c r="E34" s="975"/>
      <c r="F34" s="879" t="s">
        <v>1075</v>
      </c>
      <c r="G34" s="880"/>
      <c r="H34" s="869"/>
      <c r="I34" s="869"/>
      <c r="J34" s="882"/>
      <c r="K34" s="882"/>
      <c r="L34" s="882"/>
      <c r="M34" s="882"/>
      <c r="N34" s="883" t="s">
        <v>1076</v>
      </c>
      <c r="O34" s="929" t="s">
        <v>1284</v>
      </c>
    </row>
    <row r="35" spans="1:15" s="871" customFormat="1" ht="41.25" customHeight="1" x14ac:dyDescent="0.15">
      <c r="A35" s="1014"/>
      <c r="B35" s="891"/>
      <c r="C35" s="978"/>
      <c r="D35" s="878" t="s">
        <v>1077</v>
      </c>
      <c r="E35" s="975"/>
      <c r="F35" s="879" t="s">
        <v>1075</v>
      </c>
      <c r="G35" s="880"/>
      <c r="H35" s="869"/>
      <c r="I35" s="869"/>
      <c r="J35" s="882"/>
      <c r="K35" s="882"/>
      <c r="L35" s="882"/>
      <c r="M35" s="882"/>
      <c r="N35" s="883" t="s">
        <v>1078</v>
      </c>
      <c r="O35" s="929"/>
    </row>
    <row r="36" spans="1:15" s="871" customFormat="1" ht="41.25" customHeight="1" x14ac:dyDescent="0.15">
      <c r="A36" s="1014"/>
      <c r="B36" s="891"/>
      <c r="C36" s="978"/>
      <c r="D36" s="878" t="s">
        <v>1079</v>
      </c>
      <c r="E36" s="975"/>
      <c r="F36" s="879" t="s">
        <v>1302</v>
      </c>
      <c r="G36" s="880"/>
      <c r="H36" s="869"/>
      <c r="I36" s="869"/>
      <c r="J36" s="882"/>
      <c r="K36" s="882"/>
      <c r="L36" s="882"/>
      <c r="M36" s="882"/>
      <c r="N36" s="883" t="s">
        <v>1080</v>
      </c>
      <c r="O36" s="929" t="s">
        <v>1285</v>
      </c>
    </row>
    <row r="37" spans="1:15" s="871" customFormat="1" ht="41.25" customHeight="1" x14ac:dyDescent="0.15">
      <c r="A37" s="1014"/>
      <c r="B37" s="891"/>
      <c r="C37" s="978"/>
      <c r="D37" s="878" t="s">
        <v>1081</v>
      </c>
      <c r="E37" s="975"/>
      <c r="F37" s="879" t="s">
        <v>1082</v>
      </c>
      <c r="G37" s="880"/>
      <c r="H37" s="869"/>
      <c r="I37" s="869"/>
      <c r="J37" s="882"/>
      <c r="K37" s="882"/>
      <c r="L37" s="882"/>
      <c r="M37" s="882"/>
      <c r="N37" s="883" t="s">
        <v>1083</v>
      </c>
      <c r="O37" s="929"/>
    </row>
    <row r="38" spans="1:15" s="871" customFormat="1" ht="41.25" customHeight="1" x14ac:dyDescent="0.15">
      <c r="A38" s="1014"/>
      <c r="B38" s="891"/>
      <c r="C38" s="978"/>
      <c r="D38" s="878" t="s">
        <v>1084</v>
      </c>
      <c r="E38" s="975"/>
      <c r="F38" s="879" t="s">
        <v>1303</v>
      </c>
      <c r="G38" s="880"/>
      <c r="H38" s="869"/>
      <c r="I38" s="869"/>
      <c r="J38" s="882"/>
      <c r="K38" s="882"/>
      <c r="L38" s="882"/>
      <c r="M38" s="882"/>
      <c r="N38" s="883" t="s">
        <v>1085</v>
      </c>
      <c r="O38" s="929"/>
    </row>
    <row r="39" spans="1:15" s="871" customFormat="1" ht="82.5" customHeight="1" x14ac:dyDescent="0.15">
      <c r="A39" s="1014"/>
      <c r="B39" s="891"/>
      <c r="C39" s="884"/>
      <c r="D39" s="893" t="s">
        <v>1086</v>
      </c>
      <c r="E39" s="885"/>
      <c r="F39" s="886" t="s">
        <v>1037</v>
      </c>
      <c r="G39" s="887"/>
      <c r="H39" s="869"/>
      <c r="I39" s="869"/>
      <c r="J39" s="894"/>
      <c r="K39" s="894"/>
      <c r="L39" s="894"/>
      <c r="M39" s="894"/>
      <c r="N39" s="895" t="s">
        <v>1087</v>
      </c>
      <c r="O39" s="929"/>
    </row>
    <row r="40" spans="1:15" s="871" customFormat="1" ht="82.5" customHeight="1" x14ac:dyDescent="0.15">
      <c r="A40" s="1014"/>
      <c r="B40" s="974" t="s">
        <v>1304</v>
      </c>
      <c r="C40" s="872">
        <v>5</v>
      </c>
      <c r="D40" s="896" t="s">
        <v>1088</v>
      </c>
      <c r="E40" s="980" t="s">
        <v>1025</v>
      </c>
      <c r="F40" s="868" t="s">
        <v>1346</v>
      </c>
      <c r="G40" s="897" t="s">
        <v>1038</v>
      </c>
      <c r="H40" s="869"/>
      <c r="I40" s="869"/>
      <c r="J40" s="869" t="s">
        <v>3</v>
      </c>
      <c r="K40" s="869"/>
      <c r="L40" s="869" t="s">
        <v>3</v>
      </c>
      <c r="M40" s="869" t="s">
        <v>3</v>
      </c>
      <c r="N40" s="870" t="s">
        <v>1347</v>
      </c>
      <c r="O40" s="929"/>
    </row>
    <row r="41" spans="1:15" s="871" customFormat="1" ht="41.25" customHeight="1" x14ac:dyDescent="0.15">
      <c r="A41" s="1014"/>
      <c r="B41" s="885"/>
      <c r="C41" s="872">
        <v>6</v>
      </c>
      <c r="D41" s="896" t="s">
        <v>1089</v>
      </c>
      <c r="E41" s="980" t="s">
        <v>1025</v>
      </c>
      <c r="F41" s="868" t="s">
        <v>1090</v>
      </c>
      <c r="G41" s="897" t="s">
        <v>1091</v>
      </c>
      <c r="H41" s="869"/>
      <c r="I41" s="869"/>
      <c r="J41" s="869" t="s">
        <v>3</v>
      </c>
      <c r="K41" s="869"/>
      <c r="L41" s="869"/>
      <c r="M41" s="869"/>
      <c r="N41" s="870" t="s">
        <v>1305</v>
      </c>
      <c r="O41" s="929" t="s">
        <v>1271</v>
      </c>
    </row>
    <row r="42" spans="1:15" s="871" customFormat="1" ht="82.5" customHeight="1" x14ac:dyDescent="0.15">
      <c r="A42" s="1014"/>
      <c r="B42" s="975" t="s">
        <v>1092</v>
      </c>
      <c r="C42" s="872">
        <v>7</v>
      </c>
      <c r="D42" s="896" t="s">
        <v>1093</v>
      </c>
      <c r="E42" s="980" t="s">
        <v>1094</v>
      </c>
      <c r="F42" s="868" t="s">
        <v>1095</v>
      </c>
      <c r="G42" s="897" t="s">
        <v>1096</v>
      </c>
      <c r="H42" s="869"/>
      <c r="I42" s="869"/>
      <c r="J42" s="869" t="s">
        <v>3</v>
      </c>
      <c r="K42" s="869"/>
      <c r="L42" s="869" t="s">
        <v>3</v>
      </c>
      <c r="M42" s="869" t="s">
        <v>3</v>
      </c>
      <c r="N42" s="870" t="s">
        <v>1306</v>
      </c>
      <c r="O42" s="929"/>
    </row>
    <row r="43" spans="1:15" s="871" customFormat="1" ht="41.25" customHeight="1" x14ac:dyDescent="0.15">
      <c r="A43" s="1014"/>
      <c r="B43" s="975"/>
      <c r="C43" s="872">
        <v>8</v>
      </c>
      <c r="D43" s="896" t="s">
        <v>1307</v>
      </c>
      <c r="E43" s="980" t="s">
        <v>1025</v>
      </c>
      <c r="F43" s="868" t="s">
        <v>1308</v>
      </c>
      <c r="G43" s="897" t="s">
        <v>1015</v>
      </c>
      <c r="H43" s="869"/>
      <c r="I43" s="869"/>
      <c r="J43" s="869" t="s">
        <v>3</v>
      </c>
      <c r="K43" s="869"/>
      <c r="L43" s="869"/>
      <c r="M43" s="869" t="s">
        <v>3</v>
      </c>
      <c r="N43" s="870" t="s">
        <v>1348</v>
      </c>
      <c r="O43" s="929"/>
    </row>
    <row r="44" spans="1:15" s="871" customFormat="1" ht="41.25" customHeight="1" x14ac:dyDescent="0.15">
      <c r="A44" s="1018"/>
      <c r="B44" s="885"/>
      <c r="C44" s="872">
        <v>9</v>
      </c>
      <c r="D44" s="896" t="s">
        <v>1097</v>
      </c>
      <c r="E44" s="980" t="s">
        <v>1025</v>
      </c>
      <c r="F44" s="868" t="s">
        <v>1098</v>
      </c>
      <c r="G44" s="897" t="s">
        <v>1099</v>
      </c>
      <c r="H44" s="869"/>
      <c r="I44" s="869"/>
      <c r="J44" s="869" t="s">
        <v>3</v>
      </c>
      <c r="K44" s="869"/>
      <c r="L44" s="869"/>
      <c r="M44" s="869" t="s">
        <v>3</v>
      </c>
      <c r="N44" s="870" t="s">
        <v>1309</v>
      </c>
      <c r="O44" s="929"/>
    </row>
    <row r="45" spans="1:15" s="871" customFormat="1" ht="41.25" customHeight="1" x14ac:dyDescent="0.15">
      <c r="A45" s="1013" t="s">
        <v>1100</v>
      </c>
      <c r="B45" s="974" t="s">
        <v>1293</v>
      </c>
      <c r="C45" s="872">
        <v>1</v>
      </c>
      <c r="D45" s="896" t="s">
        <v>1310</v>
      </c>
      <c r="E45" s="980" t="s">
        <v>1017</v>
      </c>
      <c r="F45" s="868" t="s">
        <v>1101</v>
      </c>
      <c r="G45" s="897"/>
      <c r="H45" s="869"/>
      <c r="I45" s="869"/>
      <c r="J45" s="869" t="s">
        <v>34</v>
      </c>
      <c r="K45" s="869"/>
      <c r="L45" s="869"/>
      <c r="M45" s="869"/>
      <c r="N45" s="870" t="s">
        <v>1102</v>
      </c>
      <c r="O45" s="929" t="s">
        <v>1272</v>
      </c>
    </row>
    <row r="46" spans="1:15" s="871" customFormat="1" ht="41.25" customHeight="1" x14ac:dyDescent="0.15">
      <c r="A46" s="1014"/>
      <c r="B46" s="975"/>
      <c r="C46" s="872">
        <v>2</v>
      </c>
      <c r="D46" s="896" t="s">
        <v>1103</v>
      </c>
      <c r="E46" s="980" t="s">
        <v>1017</v>
      </c>
      <c r="F46" s="868" t="s">
        <v>1104</v>
      </c>
      <c r="G46" s="897"/>
      <c r="H46" s="898"/>
      <c r="I46" s="869"/>
      <c r="J46" s="869" t="s">
        <v>34</v>
      </c>
      <c r="K46" s="869"/>
      <c r="L46" s="869"/>
      <c r="M46" s="869"/>
      <c r="N46" s="870" t="s">
        <v>1102</v>
      </c>
      <c r="O46" s="929" t="s">
        <v>1273</v>
      </c>
    </row>
    <row r="47" spans="1:15" s="871" customFormat="1" ht="41.25" customHeight="1" x14ac:dyDescent="0.15">
      <c r="A47" s="1014"/>
      <c r="B47" s="974" t="s">
        <v>1105</v>
      </c>
      <c r="C47" s="977">
        <v>3</v>
      </c>
      <c r="D47" s="899" t="s">
        <v>1106</v>
      </c>
      <c r="E47" s="974" t="s">
        <v>1036</v>
      </c>
      <c r="F47" s="900" t="s">
        <v>1107</v>
      </c>
      <c r="G47" s="875" t="s">
        <v>1108</v>
      </c>
      <c r="H47" s="901"/>
      <c r="I47" s="901"/>
      <c r="J47" s="876" t="s">
        <v>3</v>
      </c>
      <c r="K47" s="876"/>
      <c r="L47" s="876" t="s">
        <v>3</v>
      </c>
      <c r="M47" s="876" t="s">
        <v>3</v>
      </c>
      <c r="N47" s="877"/>
      <c r="O47" s="929"/>
    </row>
    <row r="48" spans="1:15" s="871" customFormat="1" ht="41.25" customHeight="1" x14ac:dyDescent="0.15">
      <c r="A48" s="1014"/>
      <c r="B48" s="975"/>
      <c r="C48" s="978"/>
      <c r="D48" s="902" t="s">
        <v>1109</v>
      </c>
      <c r="E48" s="975"/>
      <c r="F48" s="903"/>
      <c r="G48" s="880"/>
      <c r="H48" s="904"/>
      <c r="I48" s="904"/>
      <c r="J48" s="882"/>
      <c r="K48" s="882"/>
      <c r="L48" s="882"/>
      <c r="M48" s="882"/>
      <c r="N48" s="883" t="s">
        <v>1110</v>
      </c>
      <c r="O48" s="929" t="s">
        <v>1275</v>
      </c>
    </row>
    <row r="49" spans="1:15" s="871" customFormat="1" ht="41.25" customHeight="1" x14ac:dyDescent="0.15">
      <c r="A49" s="1014"/>
      <c r="B49" s="975"/>
      <c r="C49" s="884"/>
      <c r="D49" s="905" t="s">
        <v>1111</v>
      </c>
      <c r="E49" s="885"/>
      <c r="F49" s="906"/>
      <c r="G49" s="887"/>
      <c r="H49" s="907"/>
      <c r="I49" s="907"/>
      <c r="J49" s="889"/>
      <c r="K49" s="889"/>
      <c r="L49" s="889"/>
      <c r="M49" s="889"/>
      <c r="N49" s="895" t="s">
        <v>1112</v>
      </c>
      <c r="O49" s="929" t="s">
        <v>1274</v>
      </c>
    </row>
    <row r="50" spans="1:15" s="871" customFormat="1" ht="82.5" customHeight="1" x14ac:dyDescent="0.15">
      <c r="A50" s="1014"/>
      <c r="B50" s="975"/>
      <c r="C50" s="977">
        <v>4</v>
      </c>
      <c r="D50" s="899" t="s">
        <v>1113</v>
      </c>
      <c r="E50" s="974" t="s">
        <v>1036</v>
      </c>
      <c r="F50" s="900" t="s">
        <v>1349</v>
      </c>
      <c r="G50" s="875" t="s">
        <v>1114</v>
      </c>
      <c r="H50" s="908"/>
      <c r="I50" s="908"/>
      <c r="J50" s="876" t="s">
        <v>3</v>
      </c>
      <c r="K50" s="876"/>
      <c r="L50" s="876" t="s">
        <v>3</v>
      </c>
      <c r="M50" s="876" t="s">
        <v>3</v>
      </c>
      <c r="N50" s="877"/>
      <c r="O50" s="929"/>
    </row>
    <row r="51" spans="1:15" s="871" customFormat="1" ht="41.25" customHeight="1" x14ac:dyDescent="0.15">
      <c r="A51" s="1014"/>
      <c r="B51" s="975"/>
      <c r="C51" s="978"/>
      <c r="D51" s="902" t="s">
        <v>1115</v>
      </c>
      <c r="E51" s="975"/>
      <c r="F51" s="903"/>
      <c r="G51" s="880"/>
      <c r="H51" s="908"/>
      <c r="I51" s="908"/>
      <c r="J51" s="882"/>
      <c r="K51" s="882"/>
      <c r="L51" s="882"/>
      <c r="M51" s="882"/>
      <c r="N51" s="883" t="s">
        <v>1311</v>
      </c>
      <c r="O51" s="929" t="s">
        <v>363</v>
      </c>
    </row>
    <row r="52" spans="1:15" s="871" customFormat="1" ht="41.25" customHeight="1" x14ac:dyDescent="0.15">
      <c r="A52" s="1014"/>
      <c r="B52" s="975"/>
      <c r="C52" s="884"/>
      <c r="D52" s="905" t="s">
        <v>1116</v>
      </c>
      <c r="E52" s="885"/>
      <c r="F52" s="906"/>
      <c r="G52" s="887"/>
      <c r="H52" s="908"/>
      <c r="I52" s="908"/>
      <c r="J52" s="889"/>
      <c r="K52" s="889"/>
      <c r="L52" s="889"/>
      <c r="M52" s="889"/>
      <c r="N52" s="895" t="s">
        <v>1117</v>
      </c>
      <c r="O52" s="929" t="s">
        <v>362</v>
      </c>
    </row>
    <row r="53" spans="1:15" s="871" customFormat="1" ht="62.1" customHeight="1" x14ac:dyDescent="0.15">
      <c r="A53" s="1014"/>
      <c r="B53" s="975"/>
      <c r="C53" s="872">
        <v>5</v>
      </c>
      <c r="D53" s="896" t="s">
        <v>1118</v>
      </c>
      <c r="E53" s="980" t="s">
        <v>1025</v>
      </c>
      <c r="F53" s="868"/>
      <c r="G53" s="897"/>
      <c r="H53" s="869"/>
      <c r="I53" s="869"/>
      <c r="J53" s="869" t="s">
        <v>3</v>
      </c>
      <c r="K53" s="869"/>
      <c r="L53" s="869" t="s">
        <v>3</v>
      </c>
      <c r="M53" s="869" t="s">
        <v>3</v>
      </c>
      <c r="N53" s="870" t="s">
        <v>1312</v>
      </c>
      <c r="O53" s="929"/>
    </row>
    <row r="54" spans="1:15" s="871" customFormat="1" ht="62.1" customHeight="1" x14ac:dyDescent="0.15">
      <c r="A54" s="1014"/>
      <c r="B54" s="975"/>
      <c r="C54" s="872">
        <v>6</v>
      </c>
      <c r="D54" s="909" t="s">
        <v>1119</v>
      </c>
      <c r="E54" s="980" t="s">
        <v>1094</v>
      </c>
      <c r="F54" s="868" t="s">
        <v>1313</v>
      </c>
      <c r="G54" s="897" t="s">
        <v>1120</v>
      </c>
      <c r="H54" s="908"/>
      <c r="I54" s="908"/>
      <c r="J54" s="869" t="s">
        <v>3</v>
      </c>
      <c r="K54" s="869"/>
      <c r="L54" s="869"/>
      <c r="M54" s="869"/>
      <c r="N54" s="870" t="s">
        <v>1121</v>
      </c>
      <c r="O54" s="929" t="s">
        <v>1276</v>
      </c>
    </row>
    <row r="55" spans="1:15" s="871" customFormat="1" ht="41.25" customHeight="1" x14ac:dyDescent="0.15">
      <c r="A55" s="1014"/>
      <c r="B55" s="975"/>
      <c r="C55" s="872">
        <v>7</v>
      </c>
      <c r="D55" s="909" t="s">
        <v>1122</v>
      </c>
      <c r="E55" s="980" t="s">
        <v>1094</v>
      </c>
      <c r="F55" s="868"/>
      <c r="G55" s="897" t="s">
        <v>1123</v>
      </c>
      <c r="H55" s="908"/>
      <c r="I55" s="908"/>
      <c r="J55" s="869" t="s">
        <v>3</v>
      </c>
      <c r="K55" s="869"/>
      <c r="L55" s="869"/>
      <c r="M55" s="869"/>
      <c r="N55" s="870" t="s">
        <v>1124</v>
      </c>
      <c r="O55" s="929" t="s">
        <v>1277</v>
      </c>
    </row>
    <row r="56" spans="1:15" s="871" customFormat="1" ht="62.1" customHeight="1" x14ac:dyDescent="0.15">
      <c r="A56" s="1014"/>
      <c r="B56" s="975"/>
      <c r="C56" s="872">
        <v>8</v>
      </c>
      <c r="D56" s="909" t="s">
        <v>1125</v>
      </c>
      <c r="E56" s="980" t="s">
        <v>1036</v>
      </c>
      <c r="F56" s="868" t="s">
        <v>1314</v>
      </c>
      <c r="G56" s="897" t="s">
        <v>1126</v>
      </c>
      <c r="H56" s="908"/>
      <c r="I56" s="908"/>
      <c r="J56" s="869" t="s">
        <v>3</v>
      </c>
      <c r="K56" s="910"/>
      <c r="L56" s="910" t="s">
        <v>3</v>
      </c>
      <c r="M56" s="910" t="s">
        <v>3</v>
      </c>
      <c r="N56" s="870" t="s">
        <v>1127</v>
      </c>
      <c r="O56" s="929"/>
    </row>
    <row r="57" spans="1:15" s="871" customFormat="1" ht="129.94999999999999" customHeight="1" x14ac:dyDescent="0.15">
      <c r="A57" s="1014"/>
      <c r="B57" s="975"/>
      <c r="C57" s="872">
        <v>9</v>
      </c>
      <c r="D57" s="896" t="s">
        <v>1128</v>
      </c>
      <c r="E57" s="980" t="s">
        <v>1036</v>
      </c>
      <c r="F57" s="868" t="s">
        <v>1129</v>
      </c>
      <c r="G57" s="897"/>
      <c r="H57" s="869"/>
      <c r="I57" s="869"/>
      <c r="J57" s="869"/>
      <c r="K57" s="869" t="s">
        <v>3</v>
      </c>
      <c r="L57" s="869"/>
      <c r="M57" s="869" t="s">
        <v>34</v>
      </c>
      <c r="N57" s="870" t="s">
        <v>1130</v>
      </c>
      <c r="O57" s="929" t="s">
        <v>1278</v>
      </c>
    </row>
    <row r="58" spans="1:15" s="871" customFormat="1" ht="102.95" customHeight="1" x14ac:dyDescent="0.15">
      <c r="A58" s="1014"/>
      <c r="B58" s="975"/>
      <c r="C58" s="872">
        <v>10</v>
      </c>
      <c r="D58" s="896" t="s">
        <v>1131</v>
      </c>
      <c r="E58" s="980" t="s">
        <v>1036</v>
      </c>
      <c r="F58" s="868" t="s">
        <v>1132</v>
      </c>
      <c r="G58" s="897"/>
      <c r="H58" s="869"/>
      <c r="I58" s="869"/>
      <c r="J58" s="869"/>
      <c r="K58" s="869" t="s">
        <v>1133</v>
      </c>
      <c r="L58" s="869"/>
      <c r="M58" s="869" t="s">
        <v>34</v>
      </c>
      <c r="N58" s="870" t="s">
        <v>1350</v>
      </c>
      <c r="O58" s="929"/>
    </row>
    <row r="59" spans="1:15" s="871" customFormat="1" ht="41.25" customHeight="1" x14ac:dyDescent="0.15">
      <c r="A59" s="1014"/>
      <c r="B59" s="975"/>
      <c r="C59" s="977">
        <v>11</v>
      </c>
      <c r="D59" s="873" t="s">
        <v>1134</v>
      </c>
      <c r="E59" s="974" t="s">
        <v>1025</v>
      </c>
      <c r="F59" s="900" t="s">
        <v>1135</v>
      </c>
      <c r="G59" s="875"/>
      <c r="H59" s="876"/>
      <c r="I59" s="876"/>
      <c r="J59" s="876"/>
      <c r="K59" s="876" t="s">
        <v>3</v>
      </c>
      <c r="L59" s="876"/>
      <c r="M59" s="876"/>
      <c r="N59" s="911" t="s">
        <v>1136</v>
      </c>
      <c r="O59" s="929"/>
    </row>
    <row r="60" spans="1:15" s="871" customFormat="1" ht="82.5" customHeight="1" x14ac:dyDescent="0.15">
      <c r="A60" s="1014"/>
      <c r="B60" s="974" t="s">
        <v>1137</v>
      </c>
      <c r="C60" s="872">
        <v>12</v>
      </c>
      <c r="D60" s="896" t="s">
        <v>1138</v>
      </c>
      <c r="E60" s="980" t="s">
        <v>1094</v>
      </c>
      <c r="F60" s="868" t="s">
        <v>1139</v>
      </c>
      <c r="G60" s="897" t="s">
        <v>1140</v>
      </c>
      <c r="H60" s="869"/>
      <c r="I60" s="869"/>
      <c r="J60" s="910" t="s">
        <v>3</v>
      </c>
      <c r="K60" s="869"/>
      <c r="L60" s="869"/>
      <c r="M60" s="910"/>
      <c r="N60" s="870" t="s">
        <v>1351</v>
      </c>
      <c r="O60" s="929" t="s">
        <v>253</v>
      </c>
    </row>
    <row r="61" spans="1:15" s="871" customFormat="1" ht="41.25" customHeight="1" x14ac:dyDescent="0.15">
      <c r="A61" s="1014"/>
      <c r="B61" s="885"/>
      <c r="C61" s="872">
        <v>13</v>
      </c>
      <c r="D61" s="896" t="s">
        <v>1141</v>
      </c>
      <c r="E61" s="980" t="s">
        <v>1025</v>
      </c>
      <c r="F61" s="868"/>
      <c r="G61" s="897"/>
      <c r="H61" s="869"/>
      <c r="I61" s="869"/>
      <c r="J61" s="869"/>
      <c r="K61" s="869" t="s">
        <v>3</v>
      </c>
      <c r="L61" s="869"/>
      <c r="M61" s="869"/>
      <c r="N61" s="870"/>
      <c r="O61" s="929"/>
    </row>
    <row r="62" spans="1:15" s="871" customFormat="1" ht="82.5" customHeight="1" x14ac:dyDescent="0.15">
      <c r="A62" s="1014"/>
      <c r="B62" s="974" t="s">
        <v>1142</v>
      </c>
      <c r="C62" s="977">
        <v>14</v>
      </c>
      <c r="D62" s="873" t="s">
        <v>1143</v>
      </c>
      <c r="E62" s="974" t="s">
        <v>1025</v>
      </c>
      <c r="F62" s="900" t="s">
        <v>1144</v>
      </c>
      <c r="G62" s="875"/>
      <c r="H62" s="876"/>
      <c r="I62" s="876"/>
      <c r="J62" s="876"/>
      <c r="K62" s="876"/>
      <c r="L62" s="876"/>
      <c r="M62" s="876"/>
      <c r="N62" s="911" t="s">
        <v>1290</v>
      </c>
      <c r="O62" s="929" t="s">
        <v>1279</v>
      </c>
    </row>
    <row r="63" spans="1:15" s="871" customFormat="1" ht="82.5" customHeight="1" x14ac:dyDescent="0.15">
      <c r="A63" s="1014"/>
      <c r="B63" s="975"/>
      <c r="C63" s="978"/>
      <c r="D63" s="902" t="s">
        <v>1145</v>
      </c>
      <c r="E63" s="975"/>
      <c r="F63" s="903"/>
      <c r="G63" s="935" t="s">
        <v>1146</v>
      </c>
      <c r="H63" s="912"/>
      <c r="I63" s="912"/>
      <c r="J63" s="913" t="s">
        <v>1147</v>
      </c>
      <c r="K63" s="913" t="s">
        <v>1148</v>
      </c>
      <c r="L63" s="914" t="s">
        <v>3</v>
      </c>
      <c r="M63" s="913" t="s">
        <v>3</v>
      </c>
      <c r="N63" s="883" t="s">
        <v>1149</v>
      </c>
      <c r="O63" s="930"/>
    </row>
    <row r="64" spans="1:15" s="871" customFormat="1" ht="138.75" customHeight="1" x14ac:dyDescent="0.15">
      <c r="A64" s="1014"/>
      <c r="B64" s="975"/>
      <c r="C64" s="978"/>
      <c r="D64" s="878" t="s">
        <v>1150</v>
      </c>
      <c r="E64" s="975"/>
      <c r="F64" s="903"/>
      <c r="G64" s="935" t="s">
        <v>1151</v>
      </c>
      <c r="H64" s="914"/>
      <c r="I64" s="914"/>
      <c r="J64" s="914" t="s">
        <v>1152</v>
      </c>
      <c r="K64" s="914" t="s">
        <v>1148</v>
      </c>
      <c r="L64" s="914" t="s">
        <v>3</v>
      </c>
      <c r="M64" s="914" t="s">
        <v>3</v>
      </c>
      <c r="N64" s="883" t="s">
        <v>1315</v>
      </c>
      <c r="O64" s="929"/>
    </row>
    <row r="65" spans="1:15" s="871" customFormat="1" ht="62.1" customHeight="1" x14ac:dyDescent="0.15">
      <c r="A65" s="1014"/>
      <c r="B65" s="885"/>
      <c r="C65" s="884"/>
      <c r="D65" s="893" t="s">
        <v>1153</v>
      </c>
      <c r="E65" s="885"/>
      <c r="F65" s="906"/>
      <c r="G65" s="936" t="s">
        <v>1154</v>
      </c>
      <c r="H65" s="915"/>
      <c r="I65" s="915"/>
      <c r="J65" s="915" t="s">
        <v>34</v>
      </c>
      <c r="K65" s="915"/>
      <c r="L65" s="915" t="s">
        <v>3</v>
      </c>
      <c r="M65" s="915" t="s">
        <v>3</v>
      </c>
      <c r="N65" s="895" t="s">
        <v>1155</v>
      </c>
      <c r="O65" s="929"/>
    </row>
    <row r="66" spans="1:15" s="871" customFormat="1" ht="41.25" customHeight="1" x14ac:dyDescent="0.15">
      <c r="A66" s="1014"/>
      <c r="B66" s="975" t="s">
        <v>1156</v>
      </c>
      <c r="C66" s="977">
        <v>15</v>
      </c>
      <c r="D66" s="873" t="s">
        <v>1157</v>
      </c>
      <c r="E66" s="974" t="s">
        <v>1025</v>
      </c>
      <c r="F66" s="900" t="s">
        <v>1158</v>
      </c>
      <c r="G66" s="875"/>
      <c r="H66" s="876"/>
      <c r="I66" s="876"/>
      <c r="J66" s="876"/>
      <c r="K66" s="876" t="s">
        <v>3</v>
      </c>
      <c r="L66" s="876"/>
      <c r="M66" s="876"/>
      <c r="N66" s="877"/>
      <c r="O66" s="929"/>
    </row>
    <row r="67" spans="1:15" s="871" customFormat="1" ht="62.1" customHeight="1" x14ac:dyDescent="0.15">
      <c r="A67" s="1014"/>
      <c r="B67" s="975"/>
      <c r="C67" s="978"/>
      <c r="D67" s="878" t="s">
        <v>1159</v>
      </c>
      <c r="E67" s="975"/>
      <c r="F67" s="903"/>
      <c r="G67" s="880"/>
      <c r="H67" s="882"/>
      <c r="I67" s="882"/>
      <c r="J67" s="882"/>
      <c r="K67" s="882"/>
      <c r="L67" s="882"/>
      <c r="M67" s="882"/>
      <c r="N67" s="883" t="s">
        <v>1291</v>
      </c>
      <c r="O67" s="929"/>
    </row>
    <row r="68" spans="1:15" s="871" customFormat="1" ht="41.25" customHeight="1" x14ac:dyDescent="0.15">
      <c r="A68" s="1014"/>
      <c r="B68" s="975"/>
      <c r="C68" s="978"/>
      <c r="D68" s="878" t="s">
        <v>1160</v>
      </c>
      <c r="E68" s="975"/>
      <c r="F68" s="903"/>
      <c r="G68" s="880"/>
      <c r="H68" s="882"/>
      <c r="I68" s="882"/>
      <c r="J68" s="882"/>
      <c r="K68" s="882"/>
      <c r="L68" s="882"/>
      <c r="M68" s="882"/>
      <c r="N68" s="883" t="s">
        <v>1161</v>
      </c>
      <c r="O68" s="929"/>
    </row>
    <row r="69" spans="1:15" s="871" customFormat="1" ht="41.25" customHeight="1" x14ac:dyDescent="0.15">
      <c r="A69" s="1014"/>
      <c r="B69" s="975"/>
      <c r="C69" s="978"/>
      <c r="D69" s="878" t="s">
        <v>1162</v>
      </c>
      <c r="E69" s="975"/>
      <c r="F69" s="903"/>
      <c r="G69" s="880"/>
      <c r="H69" s="882"/>
      <c r="I69" s="882"/>
      <c r="J69" s="882"/>
      <c r="K69" s="882"/>
      <c r="L69" s="882"/>
      <c r="M69" s="882"/>
      <c r="N69" s="883" t="s">
        <v>1163</v>
      </c>
      <c r="O69" s="929"/>
    </row>
    <row r="70" spans="1:15" s="871" customFormat="1" ht="41.25" customHeight="1" x14ac:dyDescent="0.15">
      <c r="A70" s="1014"/>
      <c r="B70" s="975"/>
      <c r="C70" s="978"/>
      <c r="D70" s="878" t="s">
        <v>1164</v>
      </c>
      <c r="E70" s="975"/>
      <c r="F70" s="903"/>
      <c r="G70" s="880"/>
      <c r="H70" s="882"/>
      <c r="I70" s="882"/>
      <c r="J70" s="882"/>
      <c r="K70" s="882"/>
      <c r="L70" s="882"/>
      <c r="M70" s="882"/>
      <c r="N70" s="883" t="s">
        <v>1165</v>
      </c>
      <c r="O70" s="929"/>
    </row>
    <row r="71" spans="1:15" s="871" customFormat="1" ht="41.25" customHeight="1" x14ac:dyDescent="0.15">
      <c r="A71" s="1014"/>
      <c r="B71" s="975"/>
      <c r="C71" s="978"/>
      <c r="D71" s="878" t="s">
        <v>1316</v>
      </c>
      <c r="E71" s="975"/>
      <c r="F71" s="903"/>
      <c r="G71" s="880"/>
      <c r="H71" s="882"/>
      <c r="I71" s="882"/>
      <c r="J71" s="882"/>
      <c r="K71" s="882"/>
      <c r="L71" s="882"/>
      <c r="M71" s="882"/>
      <c r="N71" s="883" t="s">
        <v>1163</v>
      </c>
      <c r="O71" s="929"/>
    </row>
    <row r="72" spans="1:15" s="871" customFormat="1" ht="41.25" customHeight="1" x14ac:dyDescent="0.15">
      <c r="A72" s="1014"/>
      <c r="B72" s="975"/>
      <c r="C72" s="884"/>
      <c r="D72" s="893" t="s">
        <v>1166</v>
      </c>
      <c r="E72" s="885"/>
      <c r="F72" s="906"/>
      <c r="G72" s="887"/>
      <c r="H72" s="889"/>
      <c r="I72" s="889"/>
      <c r="J72" s="889"/>
      <c r="K72" s="889"/>
      <c r="L72" s="889"/>
      <c r="M72" s="889"/>
      <c r="N72" s="895" t="s">
        <v>1167</v>
      </c>
      <c r="O72" s="929"/>
    </row>
    <row r="73" spans="1:15" s="871" customFormat="1" ht="41.25" customHeight="1" x14ac:dyDescent="0.15">
      <c r="A73" s="1014"/>
      <c r="B73" s="975"/>
      <c r="C73" s="977">
        <v>16</v>
      </c>
      <c r="D73" s="873" t="s">
        <v>1168</v>
      </c>
      <c r="E73" s="974" t="s">
        <v>1025</v>
      </c>
      <c r="F73" s="900" t="s">
        <v>1169</v>
      </c>
      <c r="G73" s="875"/>
      <c r="H73" s="876"/>
      <c r="I73" s="876"/>
      <c r="J73" s="876"/>
      <c r="K73" s="876" t="s">
        <v>3</v>
      </c>
      <c r="L73" s="876"/>
      <c r="M73" s="876"/>
      <c r="N73" s="877"/>
      <c r="O73" s="929"/>
    </row>
    <row r="74" spans="1:15" s="871" customFormat="1" ht="41.25" customHeight="1" x14ac:dyDescent="0.15">
      <c r="A74" s="1014"/>
      <c r="B74" s="975"/>
      <c r="C74" s="978"/>
      <c r="D74" s="878" t="s">
        <v>1170</v>
      </c>
      <c r="E74" s="975"/>
      <c r="F74" s="903"/>
      <c r="G74" s="880"/>
      <c r="H74" s="882"/>
      <c r="I74" s="882"/>
      <c r="J74" s="882"/>
      <c r="K74" s="882"/>
      <c r="L74" s="882"/>
      <c r="M74" s="882"/>
      <c r="N74" s="883"/>
      <c r="O74" s="929"/>
    </row>
    <row r="75" spans="1:15" s="871" customFormat="1" ht="41.25" customHeight="1" x14ac:dyDescent="0.15">
      <c r="A75" s="1014"/>
      <c r="B75" s="975"/>
      <c r="C75" s="978"/>
      <c r="D75" s="878" t="s">
        <v>1171</v>
      </c>
      <c r="E75" s="975"/>
      <c r="F75" s="903"/>
      <c r="G75" s="880"/>
      <c r="H75" s="882"/>
      <c r="I75" s="882"/>
      <c r="J75" s="882"/>
      <c r="K75" s="882"/>
      <c r="L75" s="882"/>
      <c r="M75" s="882"/>
      <c r="N75" s="883"/>
      <c r="O75" s="929"/>
    </row>
    <row r="76" spans="1:15" s="871" customFormat="1" ht="41.25" customHeight="1" x14ac:dyDescent="0.15">
      <c r="A76" s="1014"/>
      <c r="B76" s="975"/>
      <c r="C76" s="978"/>
      <c r="D76" s="878" t="s">
        <v>1172</v>
      </c>
      <c r="E76" s="975"/>
      <c r="F76" s="903"/>
      <c r="G76" s="880"/>
      <c r="H76" s="882"/>
      <c r="I76" s="882"/>
      <c r="J76" s="882"/>
      <c r="K76" s="882"/>
      <c r="L76" s="882"/>
      <c r="M76" s="882"/>
      <c r="N76" s="883"/>
      <c r="O76" s="929"/>
    </row>
    <row r="77" spans="1:15" s="871" customFormat="1" ht="41.25" customHeight="1" x14ac:dyDescent="0.15">
      <c r="A77" s="1014"/>
      <c r="B77" s="975"/>
      <c r="C77" s="978"/>
      <c r="D77" s="878" t="s">
        <v>1173</v>
      </c>
      <c r="E77" s="975"/>
      <c r="F77" s="903"/>
      <c r="G77" s="880"/>
      <c r="H77" s="882"/>
      <c r="I77" s="882"/>
      <c r="J77" s="882"/>
      <c r="K77" s="882"/>
      <c r="L77" s="882"/>
      <c r="M77" s="882"/>
      <c r="N77" s="883"/>
      <c r="O77" s="929"/>
    </row>
    <row r="78" spans="1:15" s="871" customFormat="1" ht="41.25" customHeight="1" x14ac:dyDescent="0.15">
      <c r="A78" s="1014"/>
      <c r="B78" s="975"/>
      <c r="C78" s="978"/>
      <c r="D78" s="878" t="s">
        <v>1174</v>
      </c>
      <c r="E78" s="975"/>
      <c r="F78" s="903"/>
      <c r="G78" s="880"/>
      <c r="H78" s="882"/>
      <c r="I78" s="882"/>
      <c r="J78" s="882"/>
      <c r="K78" s="882"/>
      <c r="L78" s="882"/>
      <c r="M78" s="882"/>
      <c r="N78" s="883" t="s">
        <v>1175</v>
      </c>
      <c r="O78" s="929"/>
    </row>
    <row r="79" spans="1:15" s="871" customFormat="1" ht="41.25" customHeight="1" x14ac:dyDescent="0.15">
      <c r="A79" s="1014"/>
      <c r="B79" s="975"/>
      <c r="C79" s="978"/>
      <c r="D79" s="878" t="s">
        <v>1176</v>
      </c>
      <c r="E79" s="975"/>
      <c r="F79" s="903"/>
      <c r="G79" s="880"/>
      <c r="H79" s="881"/>
      <c r="I79" s="881"/>
      <c r="J79" s="914"/>
      <c r="K79" s="914"/>
      <c r="L79" s="914"/>
      <c r="M79" s="914" t="s">
        <v>34</v>
      </c>
      <c r="N79" s="883" t="s">
        <v>1177</v>
      </c>
      <c r="O79" s="929"/>
    </row>
    <row r="80" spans="1:15" s="871" customFormat="1" ht="41.25" customHeight="1" x14ac:dyDescent="0.15">
      <c r="A80" s="1014"/>
      <c r="B80" s="975"/>
      <c r="C80" s="884"/>
      <c r="D80" s="893" t="s">
        <v>1178</v>
      </c>
      <c r="E80" s="885"/>
      <c r="F80" s="906"/>
      <c r="G80" s="887"/>
      <c r="H80" s="889"/>
      <c r="I80" s="889"/>
      <c r="J80" s="889"/>
      <c r="K80" s="889" t="s">
        <v>1147</v>
      </c>
      <c r="L80" s="889"/>
      <c r="M80" s="889"/>
      <c r="N80" s="895"/>
      <c r="O80" s="929"/>
    </row>
    <row r="81" spans="1:15" s="871" customFormat="1" ht="41.25" customHeight="1" x14ac:dyDescent="0.15">
      <c r="A81" s="1014"/>
      <c r="B81" s="975"/>
      <c r="C81" s="872">
        <v>17</v>
      </c>
      <c r="D81" s="909" t="s">
        <v>1179</v>
      </c>
      <c r="E81" s="980" t="s">
        <v>1036</v>
      </c>
      <c r="F81" s="868" t="s">
        <v>1180</v>
      </c>
      <c r="G81" s="897" t="s">
        <v>1140</v>
      </c>
      <c r="H81" s="908"/>
      <c r="I81" s="908"/>
      <c r="J81" s="869" t="s">
        <v>3</v>
      </c>
      <c r="K81" s="869"/>
      <c r="L81" s="869"/>
      <c r="M81" s="869"/>
      <c r="N81" s="870" t="s">
        <v>1181</v>
      </c>
      <c r="O81" s="929"/>
    </row>
    <row r="82" spans="1:15" s="871" customFormat="1" ht="41.25" customHeight="1" x14ac:dyDescent="0.15">
      <c r="A82" s="1014"/>
      <c r="B82" s="882"/>
      <c r="C82" s="872">
        <v>18</v>
      </c>
      <c r="D82" s="896" t="s">
        <v>1182</v>
      </c>
      <c r="E82" s="980" t="s">
        <v>1025</v>
      </c>
      <c r="F82" s="868" t="s">
        <v>1183</v>
      </c>
      <c r="G82" s="897" t="s">
        <v>1184</v>
      </c>
      <c r="H82" s="869"/>
      <c r="I82" s="869"/>
      <c r="J82" s="869" t="s">
        <v>3</v>
      </c>
      <c r="K82" s="869"/>
      <c r="L82" s="869"/>
      <c r="M82" s="869"/>
      <c r="N82" s="870" t="s">
        <v>1102</v>
      </c>
      <c r="O82" s="929"/>
    </row>
    <row r="83" spans="1:15" s="871" customFormat="1" ht="41.25" customHeight="1" x14ac:dyDescent="0.15">
      <c r="A83" s="1018"/>
      <c r="B83" s="889"/>
      <c r="C83" s="872">
        <v>19</v>
      </c>
      <c r="D83" s="896" t="s">
        <v>1185</v>
      </c>
      <c r="E83" s="980" t="s">
        <v>1025</v>
      </c>
      <c r="F83" s="868" t="s">
        <v>1186</v>
      </c>
      <c r="G83" s="897" t="s">
        <v>1187</v>
      </c>
      <c r="H83" s="869"/>
      <c r="I83" s="869"/>
      <c r="J83" s="869" t="s">
        <v>3</v>
      </c>
      <c r="K83" s="869"/>
      <c r="L83" s="869"/>
      <c r="M83" s="869"/>
      <c r="N83" s="870" t="s">
        <v>1102</v>
      </c>
      <c r="O83" s="929"/>
    </row>
    <row r="84" spans="1:15" s="871" customFormat="1" ht="41.25" customHeight="1" x14ac:dyDescent="0.15">
      <c r="A84" s="1014" t="s">
        <v>1100</v>
      </c>
      <c r="B84" s="980" t="s">
        <v>1188</v>
      </c>
      <c r="C84" s="872">
        <v>20</v>
      </c>
      <c r="D84" s="896" t="s">
        <v>1189</v>
      </c>
      <c r="E84" s="980" t="s">
        <v>1025</v>
      </c>
      <c r="F84" s="868" t="s">
        <v>1190</v>
      </c>
      <c r="G84" s="897" t="s">
        <v>1191</v>
      </c>
      <c r="H84" s="869"/>
      <c r="I84" s="869"/>
      <c r="J84" s="869" t="s">
        <v>3</v>
      </c>
      <c r="K84" s="869"/>
      <c r="L84" s="869"/>
      <c r="M84" s="869"/>
      <c r="N84" s="870" t="s">
        <v>1102</v>
      </c>
      <c r="O84" s="929" t="s">
        <v>1280</v>
      </c>
    </row>
    <row r="85" spans="1:15" s="871" customFormat="1" ht="41.25" customHeight="1" x14ac:dyDescent="0.15">
      <c r="A85" s="1014"/>
      <c r="B85" s="980" t="s">
        <v>1192</v>
      </c>
      <c r="C85" s="872">
        <v>21</v>
      </c>
      <c r="D85" s="896" t="s">
        <v>1193</v>
      </c>
      <c r="E85" s="980" t="s">
        <v>1025</v>
      </c>
      <c r="F85" s="868" t="s">
        <v>1194</v>
      </c>
      <c r="G85" s="897" t="s">
        <v>1195</v>
      </c>
      <c r="H85" s="869"/>
      <c r="I85" s="869"/>
      <c r="J85" s="869" t="s">
        <v>3</v>
      </c>
      <c r="K85" s="869"/>
      <c r="L85" s="869"/>
      <c r="M85" s="869"/>
      <c r="N85" s="870" t="s">
        <v>1102</v>
      </c>
      <c r="O85" s="929" t="s">
        <v>1281</v>
      </c>
    </row>
    <row r="86" spans="1:15" s="871" customFormat="1" ht="62.1" customHeight="1" x14ac:dyDescent="0.15">
      <c r="A86" s="1014"/>
      <c r="B86" s="974" t="s">
        <v>1196</v>
      </c>
      <c r="C86" s="872">
        <v>22</v>
      </c>
      <c r="D86" s="896" t="s">
        <v>1197</v>
      </c>
      <c r="E86" s="980" t="s">
        <v>1025</v>
      </c>
      <c r="F86" s="868" t="s">
        <v>1317</v>
      </c>
      <c r="G86" s="897" t="s">
        <v>1198</v>
      </c>
      <c r="H86" s="869"/>
      <c r="I86" s="869"/>
      <c r="J86" s="869" t="s">
        <v>3</v>
      </c>
      <c r="K86" s="869"/>
      <c r="L86" s="869"/>
      <c r="M86" s="869"/>
      <c r="N86" s="870" t="s">
        <v>1199</v>
      </c>
      <c r="O86" s="929"/>
    </row>
    <row r="87" spans="1:15" s="871" customFormat="1" ht="41.25" customHeight="1" x14ac:dyDescent="0.15">
      <c r="A87" s="1014"/>
      <c r="B87" s="975"/>
      <c r="C87" s="872">
        <v>23</v>
      </c>
      <c r="D87" s="896" t="s">
        <v>1200</v>
      </c>
      <c r="E87" s="980" t="s">
        <v>1025</v>
      </c>
      <c r="F87" s="868" t="s">
        <v>1302</v>
      </c>
      <c r="G87" s="897" t="s">
        <v>1201</v>
      </c>
      <c r="H87" s="869"/>
      <c r="I87" s="869"/>
      <c r="J87" s="869" t="s">
        <v>3</v>
      </c>
      <c r="K87" s="869"/>
      <c r="L87" s="869"/>
      <c r="M87" s="869"/>
      <c r="N87" s="870" t="s">
        <v>1202</v>
      </c>
      <c r="O87" s="929" t="s">
        <v>1282</v>
      </c>
    </row>
    <row r="88" spans="1:15" s="871" customFormat="1" ht="41.25" customHeight="1" x14ac:dyDescent="0.15">
      <c r="A88" s="1014"/>
      <c r="B88" s="975"/>
      <c r="C88" s="872">
        <v>24</v>
      </c>
      <c r="D88" s="896" t="s">
        <v>1203</v>
      </c>
      <c r="E88" s="980" t="s">
        <v>1025</v>
      </c>
      <c r="F88" s="868" t="s">
        <v>1204</v>
      </c>
      <c r="G88" s="897" t="s">
        <v>1205</v>
      </c>
      <c r="H88" s="869"/>
      <c r="I88" s="869"/>
      <c r="J88" s="869" t="s">
        <v>3</v>
      </c>
      <c r="K88" s="869"/>
      <c r="L88" s="869"/>
      <c r="M88" s="869"/>
      <c r="N88" s="870" t="s">
        <v>1206</v>
      </c>
      <c r="O88" s="929"/>
    </row>
    <row r="89" spans="1:15" s="871" customFormat="1" ht="62.1" customHeight="1" x14ac:dyDescent="0.15">
      <c r="A89" s="1014"/>
      <c r="B89" s="975"/>
      <c r="C89" s="872">
        <v>25</v>
      </c>
      <c r="D89" s="896" t="s">
        <v>1207</v>
      </c>
      <c r="E89" s="980" t="s">
        <v>1025</v>
      </c>
      <c r="F89" s="868" t="s">
        <v>1208</v>
      </c>
      <c r="G89" s="897" t="s">
        <v>1209</v>
      </c>
      <c r="H89" s="869"/>
      <c r="I89" s="869"/>
      <c r="J89" s="869" t="s">
        <v>3</v>
      </c>
      <c r="K89" s="869"/>
      <c r="L89" s="869"/>
      <c r="M89" s="869"/>
      <c r="N89" s="870" t="s">
        <v>1210</v>
      </c>
      <c r="O89" s="929"/>
    </row>
    <row r="90" spans="1:15" s="871" customFormat="1" ht="62.1" customHeight="1" x14ac:dyDescent="0.15">
      <c r="A90" s="1014"/>
      <c r="B90" s="975"/>
      <c r="C90" s="872">
        <v>26</v>
      </c>
      <c r="D90" s="896" t="s">
        <v>1211</v>
      </c>
      <c r="E90" s="980" t="s">
        <v>1025</v>
      </c>
      <c r="F90" s="868"/>
      <c r="G90" s="897" t="s">
        <v>1212</v>
      </c>
      <c r="H90" s="869"/>
      <c r="I90" s="869"/>
      <c r="J90" s="869" t="s">
        <v>3</v>
      </c>
      <c r="K90" s="869"/>
      <c r="L90" s="869"/>
      <c r="M90" s="869"/>
      <c r="N90" s="870" t="s">
        <v>1318</v>
      </c>
      <c r="O90" s="929"/>
    </row>
    <row r="91" spans="1:15" s="871" customFormat="1" ht="41.25" customHeight="1" x14ac:dyDescent="0.15">
      <c r="A91" s="1018"/>
      <c r="B91" s="975"/>
      <c r="C91" s="872">
        <v>27</v>
      </c>
      <c r="D91" s="896" t="s">
        <v>1213</v>
      </c>
      <c r="E91" s="980" t="s">
        <v>1025</v>
      </c>
      <c r="F91" s="868" t="s">
        <v>1214</v>
      </c>
      <c r="G91" s="897" t="s">
        <v>1215</v>
      </c>
      <c r="H91" s="869"/>
      <c r="I91" s="869"/>
      <c r="J91" s="869" t="s">
        <v>3</v>
      </c>
      <c r="K91" s="869"/>
      <c r="L91" s="869"/>
      <c r="M91" s="869"/>
      <c r="N91" s="870" t="s">
        <v>1216</v>
      </c>
      <c r="O91" s="929"/>
    </row>
    <row r="92" spans="1:15" s="871" customFormat="1" ht="41.25" customHeight="1" x14ac:dyDescent="0.15">
      <c r="A92" s="1013" t="s">
        <v>1217</v>
      </c>
      <c r="B92" s="974" t="s">
        <v>1293</v>
      </c>
      <c r="C92" s="872">
        <v>1</v>
      </c>
      <c r="D92" s="896" t="s">
        <v>1319</v>
      </c>
      <c r="E92" s="980" t="s">
        <v>1017</v>
      </c>
      <c r="F92" s="868"/>
      <c r="G92" s="897" t="s">
        <v>1218</v>
      </c>
      <c r="H92" s="869"/>
      <c r="I92" s="869"/>
      <c r="J92" s="869" t="s">
        <v>34</v>
      </c>
      <c r="K92" s="910"/>
      <c r="L92" s="910"/>
      <c r="M92" s="910"/>
      <c r="N92" s="870"/>
      <c r="O92" s="929"/>
    </row>
    <row r="93" spans="1:15" s="871" customFormat="1" ht="41.25" customHeight="1" x14ac:dyDescent="0.15">
      <c r="A93" s="1014"/>
      <c r="B93" s="975"/>
      <c r="C93" s="872">
        <v>2</v>
      </c>
      <c r="D93" s="896" t="s">
        <v>1219</v>
      </c>
      <c r="E93" s="980" t="s">
        <v>1017</v>
      </c>
      <c r="F93" s="868" t="s">
        <v>1220</v>
      </c>
      <c r="G93" s="897" t="s">
        <v>1218</v>
      </c>
      <c r="H93" s="869"/>
      <c r="I93" s="869"/>
      <c r="J93" s="869" t="s">
        <v>34</v>
      </c>
      <c r="K93" s="910"/>
      <c r="L93" s="910"/>
      <c r="M93" s="910"/>
      <c r="N93" s="870" t="s">
        <v>1221</v>
      </c>
      <c r="O93" s="929"/>
    </row>
    <row r="94" spans="1:15" s="871" customFormat="1" ht="61.5" customHeight="1" x14ac:dyDescent="0.15">
      <c r="A94" s="1014"/>
      <c r="B94" s="876" t="s">
        <v>1222</v>
      </c>
      <c r="C94" s="872">
        <v>3</v>
      </c>
      <c r="D94" s="909" t="s">
        <v>1223</v>
      </c>
      <c r="E94" s="980" t="s">
        <v>1025</v>
      </c>
      <c r="F94" s="868" t="s">
        <v>1352</v>
      </c>
      <c r="G94" s="897" t="s">
        <v>1224</v>
      </c>
      <c r="H94" s="908"/>
      <c r="I94" s="908"/>
      <c r="J94" s="869"/>
      <c r="K94" s="869" t="s">
        <v>1225</v>
      </c>
      <c r="L94" s="869" t="s">
        <v>3</v>
      </c>
      <c r="M94" s="869" t="s">
        <v>3</v>
      </c>
      <c r="N94" s="870" t="s">
        <v>1320</v>
      </c>
      <c r="O94" s="929"/>
    </row>
    <row r="95" spans="1:15" s="871" customFormat="1" ht="41.25" customHeight="1" x14ac:dyDescent="0.15">
      <c r="A95" s="1014"/>
      <c r="B95" s="975"/>
      <c r="C95" s="872">
        <v>4</v>
      </c>
      <c r="D95" s="909" t="s">
        <v>1226</v>
      </c>
      <c r="E95" s="980" t="s">
        <v>1036</v>
      </c>
      <c r="F95" s="868" t="s">
        <v>1227</v>
      </c>
      <c r="G95" s="897" t="s">
        <v>1228</v>
      </c>
      <c r="H95" s="908"/>
      <c r="I95" s="908"/>
      <c r="J95" s="869"/>
      <c r="K95" s="910"/>
      <c r="L95" s="910" t="s">
        <v>3</v>
      </c>
      <c r="M95" s="910" t="s">
        <v>3</v>
      </c>
      <c r="N95" s="870" t="s">
        <v>1229</v>
      </c>
      <c r="O95" s="929"/>
    </row>
    <row r="96" spans="1:15" s="871" customFormat="1" ht="41.25" customHeight="1" x14ac:dyDescent="0.15">
      <c r="A96" s="1014"/>
      <c r="B96" s="975"/>
      <c r="C96" s="872">
        <v>5</v>
      </c>
      <c r="D96" s="909" t="s">
        <v>1230</v>
      </c>
      <c r="E96" s="980" t="s">
        <v>1036</v>
      </c>
      <c r="F96" s="868" t="s">
        <v>1303</v>
      </c>
      <c r="G96" s="897" t="s">
        <v>1231</v>
      </c>
      <c r="H96" s="908"/>
      <c r="I96" s="908"/>
      <c r="J96" s="869" t="s">
        <v>34</v>
      </c>
      <c r="K96" s="910"/>
      <c r="L96" s="910" t="s">
        <v>3</v>
      </c>
      <c r="M96" s="910" t="s">
        <v>3</v>
      </c>
      <c r="N96" s="870" t="s">
        <v>1232</v>
      </c>
      <c r="O96" s="929" t="s">
        <v>1283</v>
      </c>
    </row>
    <row r="97" spans="1:15" s="871" customFormat="1" ht="41.25" customHeight="1" x14ac:dyDescent="0.15">
      <c r="A97" s="1014"/>
      <c r="B97" s="975"/>
      <c r="C97" s="977">
        <v>6</v>
      </c>
      <c r="D97" s="873" t="s">
        <v>1233</v>
      </c>
      <c r="E97" s="974" t="s">
        <v>1036</v>
      </c>
      <c r="F97" s="900"/>
      <c r="G97" s="875" t="s">
        <v>1234</v>
      </c>
      <c r="H97" s="876"/>
      <c r="I97" s="876"/>
      <c r="J97" s="876"/>
      <c r="K97" s="876"/>
      <c r="L97" s="876" t="s">
        <v>34</v>
      </c>
      <c r="M97" s="876" t="s">
        <v>34</v>
      </c>
      <c r="N97" s="911" t="s">
        <v>1235</v>
      </c>
      <c r="O97" s="929"/>
    </row>
    <row r="98" spans="1:15" s="871" customFormat="1" ht="41.25" customHeight="1" x14ac:dyDescent="0.15">
      <c r="A98" s="1014"/>
      <c r="B98" s="882"/>
      <c r="C98" s="977">
        <v>7</v>
      </c>
      <c r="D98" s="873" t="s">
        <v>1236</v>
      </c>
      <c r="E98" s="974" t="s">
        <v>1036</v>
      </c>
      <c r="F98" s="900" t="s">
        <v>1237</v>
      </c>
      <c r="G98" s="875" t="s">
        <v>1238</v>
      </c>
      <c r="H98" s="876"/>
      <c r="I98" s="876"/>
      <c r="J98" s="876" t="s">
        <v>34</v>
      </c>
      <c r="K98" s="876" t="s">
        <v>1225</v>
      </c>
      <c r="L98" s="876" t="s">
        <v>34</v>
      </c>
      <c r="M98" s="876" t="s">
        <v>34</v>
      </c>
      <c r="N98" s="911" t="s">
        <v>1239</v>
      </c>
      <c r="O98" s="929"/>
    </row>
    <row r="99" spans="1:15" s="871" customFormat="1" ht="62.1" customHeight="1" x14ac:dyDescent="0.15">
      <c r="A99" s="1014"/>
      <c r="B99" s="894"/>
      <c r="C99" s="977">
        <v>8</v>
      </c>
      <c r="D99" s="873" t="s">
        <v>1240</v>
      </c>
      <c r="E99" s="974" t="s">
        <v>1025</v>
      </c>
      <c r="F99" s="900" t="s">
        <v>1067</v>
      </c>
      <c r="G99" s="875" t="s">
        <v>1241</v>
      </c>
      <c r="H99" s="876"/>
      <c r="I99" s="876"/>
      <c r="J99" s="890"/>
      <c r="K99" s="890"/>
      <c r="L99" s="890" t="s">
        <v>3</v>
      </c>
      <c r="M99" s="890" t="s">
        <v>3</v>
      </c>
      <c r="N99" s="911" t="s">
        <v>1321</v>
      </c>
      <c r="O99" s="929"/>
    </row>
    <row r="100" spans="1:15" s="871" customFormat="1" ht="41.25" customHeight="1" x14ac:dyDescent="0.15">
      <c r="A100" s="1014"/>
      <c r="B100" s="876" t="s">
        <v>1242</v>
      </c>
      <c r="C100" s="872">
        <v>9</v>
      </c>
      <c r="D100" s="909" t="s">
        <v>1243</v>
      </c>
      <c r="E100" s="980" t="s">
        <v>1036</v>
      </c>
      <c r="F100" s="868" t="s">
        <v>1244</v>
      </c>
      <c r="G100" s="868" t="s">
        <v>1245</v>
      </c>
      <c r="H100" s="908"/>
      <c r="I100" s="908"/>
      <c r="J100" s="869"/>
      <c r="K100" s="869"/>
      <c r="L100" s="869" t="s">
        <v>34</v>
      </c>
      <c r="M100" s="869" t="s">
        <v>34</v>
      </c>
      <c r="N100" s="870" t="s">
        <v>1246</v>
      </c>
      <c r="O100" s="929"/>
    </row>
    <row r="101" spans="1:15" s="871" customFormat="1" ht="82.5" customHeight="1" x14ac:dyDescent="0.15">
      <c r="A101" s="1014"/>
      <c r="B101" s="975"/>
      <c r="C101" s="977">
        <v>10</v>
      </c>
      <c r="D101" s="899" t="s">
        <v>1247</v>
      </c>
      <c r="E101" s="974" t="s">
        <v>1036</v>
      </c>
      <c r="F101" s="900" t="s">
        <v>1353</v>
      </c>
      <c r="G101" s="875" t="s">
        <v>1234</v>
      </c>
      <c r="H101" s="908"/>
      <c r="I101" s="908"/>
      <c r="J101" s="876"/>
      <c r="K101" s="876"/>
      <c r="L101" s="876" t="s">
        <v>3</v>
      </c>
      <c r="M101" s="876" t="s">
        <v>3</v>
      </c>
      <c r="N101" s="877"/>
      <c r="O101" s="929"/>
    </row>
    <row r="102" spans="1:15" s="871" customFormat="1" ht="41.25" customHeight="1" x14ac:dyDescent="0.15">
      <c r="A102" s="1014"/>
      <c r="B102" s="882"/>
      <c r="C102" s="978"/>
      <c r="D102" s="902" t="s">
        <v>1248</v>
      </c>
      <c r="E102" s="975"/>
      <c r="F102" s="903"/>
      <c r="G102" s="880"/>
      <c r="H102" s="908"/>
      <c r="I102" s="908"/>
      <c r="J102" s="882"/>
      <c r="K102" s="882"/>
      <c r="L102" s="882"/>
      <c r="M102" s="882"/>
      <c r="N102" s="883"/>
      <c r="O102" s="929"/>
    </row>
    <row r="103" spans="1:15" s="871" customFormat="1" ht="41.25" customHeight="1" x14ac:dyDescent="0.15">
      <c r="A103" s="1014"/>
      <c r="B103" s="882"/>
      <c r="C103" s="978"/>
      <c r="D103" s="902" t="s">
        <v>1249</v>
      </c>
      <c r="E103" s="975"/>
      <c r="F103" s="903"/>
      <c r="G103" s="880"/>
      <c r="H103" s="908"/>
      <c r="I103" s="908"/>
      <c r="J103" s="882"/>
      <c r="K103" s="882"/>
      <c r="L103" s="882"/>
      <c r="M103" s="882"/>
      <c r="N103" s="883" t="s">
        <v>1250</v>
      </c>
      <c r="O103" s="929"/>
    </row>
    <row r="104" spans="1:15" s="871" customFormat="1" ht="41.25" customHeight="1" x14ac:dyDescent="0.15">
      <c r="A104" s="1014"/>
      <c r="B104" s="882"/>
      <c r="C104" s="884"/>
      <c r="D104" s="905" t="s">
        <v>1251</v>
      </c>
      <c r="E104" s="885"/>
      <c r="F104" s="906"/>
      <c r="G104" s="887"/>
      <c r="H104" s="908"/>
      <c r="I104" s="908"/>
      <c r="J104" s="889"/>
      <c r="K104" s="889"/>
      <c r="L104" s="889"/>
      <c r="M104" s="889"/>
      <c r="N104" s="916" t="s">
        <v>1252</v>
      </c>
      <c r="O104" s="929"/>
    </row>
    <row r="105" spans="1:15" s="871" customFormat="1" ht="62.1" customHeight="1" x14ac:dyDescent="0.15">
      <c r="A105" s="1014"/>
      <c r="B105" s="975"/>
      <c r="C105" s="872">
        <v>11</v>
      </c>
      <c r="D105" s="909" t="s">
        <v>1253</v>
      </c>
      <c r="E105" s="980" t="s">
        <v>1036</v>
      </c>
      <c r="F105" s="868" t="s">
        <v>1254</v>
      </c>
      <c r="G105" s="897" t="s">
        <v>1228</v>
      </c>
      <c r="H105" s="908"/>
      <c r="I105" s="908"/>
      <c r="J105" s="869"/>
      <c r="K105" s="910"/>
      <c r="L105" s="910" t="s">
        <v>3</v>
      </c>
      <c r="M105" s="910" t="s">
        <v>3</v>
      </c>
      <c r="N105" s="870" t="s">
        <v>1322</v>
      </c>
      <c r="O105" s="929"/>
    </row>
    <row r="106" spans="1:15" s="871" customFormat="1" ht="61.5" customHeight="1" x14ac:dyDescent="0.15">
      <c r="A106" s="1014"/>
      <c r="B106" s="974" t="s">
        <v>1255</v>
      </c>
      <c r="C106" s="977">
        <v>12</v>
      </c>
      <c r="D106" s="899" t="s">
        <v>1256</v>
      </c>
      <c r="E106" s="974" t="s">
        <v>1036</v>
      </c>
      <c r="F106" s="900" t="s">
        <v>1323</v>
      </c>
      <c r="G106" s="875" t="s">
        <v>1234</v>
      </c>
      <c r="H106" s="901"/>
      <c r="I106" s="901"/>
      <c r="J106" s="876"/>
      <c r="K106" s="876"/>
      <c r="L106" s="876" t="s">
        <v>3</v>
      </c>
      <c r="M106" s="876" t="s">
        <v>3</v>
      </c>
      <c r="N106" s="877"/>
      <c r="O106" s="929"/>
    </row>
    <row r="107" spans="1:15" s="871" customFormat="1" ht="69.95" customHeight="1" x14ac:dyDescent="0.15">
      <c r="A107" s="1014"/>
      <c r="B107" s="975"/>
      <c r="C107" s="978"/>
      <c r="D107" s="902" t="s">
        <v>1257</v>
      </c>
      <c r="E107" s="975"/>
      <c r="F107" s="903"/>
      <c r="G107" s="880"/>
      <c r="H107" s="904"/>
      <c r="I107" s="904"/>
      <c r="J107" s="882"/>
      <c r="K107" s="882"/>
      <c r="L107" s="882"/>
      <c r="M107" s="882"/>
      <c r="N107" s="883" t="s">
        <v>1258</v>
      </c>
      <c r="O107" s="929"/>
    </row>
    <row r="108" spans="1:15" s="871" customFormat="1" ht="41.25" customHeight="1" x14ac:dyDescent="0.15">
      <c r="A108" s="1014"/>
      <c r="B108" s="975"/>
      <c r="C108" s="971"/>
      <c r="D108" s="973" t="s">
        <v>1259</v>
      </c>
      <c r="E108" s="975"/>
      <c r="F108" s="903"/>
      <c r="G108" s="880"/>
      <c r="H108" s="904"/>
      <c r="I108" s="904"/>
      <c r="J108" s="882"/>
      <c r="K108" s="882"/>
      <c r="L108" s="882"/>
      <c r="M108" s="882"/>
      <c r="N108" s="883" t="s">
        <v>1260</v>
      </c>
      <c r="O108" s="929"/>
    </row>
    <row r="109" spans="1:15" s="871" customFormat="1" ht="41.25" customHeight="1" x14ac:dyDescent="0.15">
      <c r="A109" s="1014"/>
      <c r="B109" s="882"/>
      <c r="C109" s="972"/>
      <c r="D109" s="905" t="s">
        <v>1339</v>
      </c>
      <c r="E109" s="885"/>
      <c r="F109" s="906"/>
      <c r="G109" s="887"/>
      <c r="H109" s="907"/>
      <c r="I109" s="907"/>
      <c r="J109" s="889"/>
      <c r="K109" s="889"/>
      <c r="L109" s="889"/>
      <c r="M109" s="889"/>
      <c r="N109" s="984" t="s">
        <v>1341</v>
      </c>
      <c r="O109" s="929"/>
    </row>
    <row r="110" spans="1:15" s="871" customFormat="1" ht="62.25" customHeight="1" x14ac:dyDescent="0.15">
      <c r="A110" s="1014"/>
      <c r="B110" s="974" t="s">
        <v>1261</v>
      </c>
      <c r="C110" s="978">
        <v>13</v>
      </c>
      <c r="D110" s="917" t="s">
        <v>1024</v>
      </c>
      <c r="E110" s="974" t="s">
        <v>1025</v>
      </c>
      <c r="F110" s="900" t="s">
        <v>1354</v>
      </c>
      <c r="G110" s="875"/>
      <c r="H110" s="869"/>
      <c r="I110" s="869"/>
      <c r="J110" s="876"/>
      <c r="K110" s="876" t="s">
        <v>3</v>
      </c>
      <c r="L110" s="876"/>
      <c r="M110" s="876" t="s">
        <v>34</v>
      </c>
      <c r="N110" s="877" t="s">
        <v>1027</v>
      </c>
      <c r="O110" s="929"/>
    </row>
    <row r="111" spans="1:15" s="871" customFormat="1" ht="41.25" customHeight="1" thickBot="1" x14ac:dyDescent="0.2">
      <c r="A111" s="1015"/>
      <c r="B111" s="918"/>
      <c r="C111" s="919"/>
      <c r="D111" s="920" t="s">
        <v>1262</v>
      </c>
      <c r="E111" s="918"/>
      <c r="F111" s="921"/>
      <c r="G111" s="922"/>
      <c r="H111" s="923"/>
      <c r="I111" s="923"/>
      <c r="J111" s="924"/>
      <c r="K111" s="924"/>
      <c r="L111" s="924"/>
      <c r="M111" s="924"/>
      <c r="N111" s="925" t="s">
        <v>1263</v>
      </c>
      <c r="O111" s="929" t="s">
        <v>1289</v>
      </c>
    </row>
    <row r="112" spans="1:15" s="871" customFormat="1" ht="63" customHeight="1" x14ac:dyDescent="0.15">
      <c r="A112" s="926"/>
      <c r="B112" s="927"/>
      <c r="C112" s="979"/>
      <c r="D112" s="862"/>
      <c r="E112" s="979"/>
      <c r="F112" s="928"/>
      <c r="G112" s="860"/>
      <c r="H112" s="927"/>
      <c r="I112" s="927"/>
      <c r="J112" s="927"/>
      <c r="K112" s="927"/>
      <c r="L112" s="927"/>
      <c r="M112" s="927"/>
      <c r="N112" s="862"/>
      <c r="O112" s="929"/>
    </row>
    <row r="115" spans="2:15" s="855" customFormat="1" ht="17.100000000000001" customHeight="1" x14ac:dyDescent="0.2">
      <c r="B115" s="856"/>
      <c r="C115" s="857"/>
      <c r="D115" s="858"/>
      <c r="E115" s="859"/>
      <c r="F115" s="857"/>
      <c r="G115" s="860"/>
      <c r="H115" s="982"/>
      <c r="I115" s="982"/>
      <c r="J115" s="983"/>
      <c r="K115" s="983"/>
      <c r="L115" s="983"/>
      <c r="M115" s="983"/>
      <c r="N115" s="861"/>
      <c r="O115" s="857"/>
    </row>
    <row r="116" spans="2:15" s="855" customFormat="1" ht="17.100000000000001" customHeight="1" x14ac:dyDescent="0.2">
      <c r="B116" s="856"/>
      <c r="C116" s="857"/>
      <c r="D116" s="858"/>
      <c r="E116" s="859"/>
      <c r="F116" s="857"/>
      <c r="G116" s="860"/>
      <c r="H116" s="982"/>
      <c r="I116" s="982"/>
      <c r="J116" s="983"/>
      <c r="K116" s="983"/>
      <c r="L116" s="983"/>
      <c r="M116" s="983"/>
      <c r="N116" s="861"/>
      <c r="O116" s="857"/>
    </row>
    <row r="117" spans="2:15" s="855" customFormat="1" ht="17.100000000000001" customHeight="1" x14ac:dyDescent="0.2">
      <c r="B117" s="856"/>
      <c r="C117" s="857"/>
      <c r="D117" s="858"/>
      <c r="E117" s="859"/>
      <c r="F117" s="857"/>
      <c r="G117" s="860"/>
      <c r="H117" s="982"/>
      <c r="I117" s="982"/>
      <c r="J117" s="983"/>
      <c r="K117" s="983"/>
      <c r="L117" s="983"/>
      <c r="M117" s="983"/>
      <c r="N117" s="861"/>
      <c r="O117" s="857"/>
    </row>
    <row r="118" spans="2:15" s="855" customFormat="1" ht="17.100000000000001" customHeight="1" x14ac:dyDescent="0.2">
      <c r="B118" s="856"/>
      <c r="C118" s="857"/>
      <c r="D118" s="858"/>
      <c r="E118" s="859"/>
      <c r="F118" s="857"/>
      <c r="G118" s="860"/>
      <c r="H118" s="982"/>
      <c r="I118" s="982"/>
      <c r="J118" s="983"/>
      <c r="K118" s="983"/>
      <c r="L118" s="983"/>
      <c r="M118" s="983"/>
      <c r="N118" s="861"/>
      <c r="O118" s="857"/>
    </row>
    <row r="119" spans="2:15" s="855" customFormat="1" ht="17.100000000000001" customHeight="1" x14ac:dyDescent="0.2">
      <c r="B119" s="856"/>
      <c r="C119" s="857"/>
      <c r="D119" s="858"/>
      <c r="E119" s="859"/>
      <c r="F119" s="857"/>
      <c r="G119" s="860"/>
      <c r="H119" s="982"/>
      <c r="I119" s="982"/>
      <c r="J119" s="983"/>
      <c r="K119" s="983"/>
      <c r="L119" s="983"/>
      <c r="M119" s="983"/>
      <c r="N119" s="861"/>
      <c r="O119" s="857"/>
    </row>
    <row r="120" spans="2:15" s="855" customFormat="1" ht="17.100000000000001" customHeight="1" x14ac:dyDescent="0.2">
      <c r="B120" s="856"/>
      <c r="C120" s="857"/>
      <c r="D120" s="858"/>
      <c r="E120" s="859"/>
      <c r="F120" s="857"/>
      <c r="G120" s="860"/>
      <c r="H120" s="982"/>
      <c r="I120" s="982"/>
      <c r="J120" s="983"/>
      <c r="K120" s="983"/>
      <c r="L120" s="983"/>
      <c r="M120" s="983"/>
      <c r="N120" s="861"/>
      <c r="O120" s="857"/>
    </row>
    <row r="121" spans="2:15" s="855" customFormat="1" ht="17.100000000000001" customHeight="1" x14ac:dyDescent="0.2">
      <c r="B121" s="856"/>
      <c r="C121" s="857"/>
      <c r="D121" s="858"/>
      <c r="E121" s="859"/>
      <c r="F121" s="857"/>
      <c r="G121" s="860"/>
      <c r="H121" s="982"/>
      <c r="I121" s="982"/>
      <c r="J121" s="983"/>
      <c r="K121" s="983"/>
      <c r="L121" s="983"/>
      <c r="M121" s="983"/>
      <c r="N121" s="861"/>
      <c r="O121" s="857"/>
    </row>
    <row r="122" spans="2:15" s="855" customFormat="1" ht="17.100000000000001" customHeight="1" x14ac:dyDescent="0.2">
      <c r="B122" s="856"/>
      <c r="C122" s="857"/>
      <c r="D122" s="858"/>
      <c r="E122" s="859"/>
      <c r="F122" s="857"/>
      <c r="G122" s="860"/>
      <c r="H122" s="982"/>
      <c r="I122" s="982"/>
      <c r="J122" s="983"/>
      <c r="K122" s="983"/>
      <c r="L122" s="983"/>
      <c r="M122" s="983"/>
      <c r="N122" s="861"/>
      <c r="O122" s="857"/>
    </row>
    <row r="123" spans="2:15" s="855" customFormat="1" ht="17.100000000000001" customHeight="1" x14ac:dyDescent="0.2">
      <c r="B123" s="856"/>
      <c r="C123" s="857"/>
      <c r="D123" s="858"/>
      <c r="E123" s="859"/>
      <c r="F123" s="857"/>
      <c r="G123" s="860"/>
      <c r="H123" s="982"/>
      <c r="I123" s="982"/>
      <c r="J123" s="983"/>
      <c r="K123" s="983"/>
      <c r="L123" s="983"/>
      <c r="M123" s="983"/>
      <c r="N123" s="861"/>
      <c r="O123" s="857"/>
    </row>
    <row r="124" spans="2:15" s="855" customFormat="1" ht="17.100000000000001" customHeight="1" x14ac:dyDescent="0.2">
      <c r="B124" s="856"/>
      <c r="C124" s="857"/>
      <c r="D124" s="858"/>
      <c r="E124" s="859"/>
      <c r="F124" s="857"/>
      <c r="G124" s="860"/>
      <c r="H124" s="982"/>
      <c r="I124" s="982"/>
      <c r="J124" s="983"/>
      <c r="K124" s="983"/>
      <c r="L124" s="983"/>
      <c r="M124" s="983"/>
      <c r="N124" s="861"/>
      <c r="O124" s="857"/>
    </row>
    <row r="125" spans="2:15" s="855" customFormat="1" ht="17.100000000000001" customHeight="1" x14ac:dyDescent="0.2">
      <c r="B125" s="856"/>
      <c r="C125" s="857"/>
      <c r="D125" s="858"/>
      <c r="E125" s="859"/>
      <c r="F125" s="857"/>
      <c r="G125" s="860"/>
      <c r="H125" s="982"/>
      <c r="I125" s="982"/>
      <c r="J125" s="983"/>
      <c r="K125" s="983"/>
      <c r="L125" s="983"/>
      <c r="M125" s="983"/>
      <c r="N125" s="861"/>
      <c r="O125" s="857"/>
    </row>
    <row r="128" spans="2:15" s="855" customFormat="1" ht="17.100000000000001" customHeight="1" x14ac:dyDescent="0.2">
      <c r="B128" s="856"/>
      <c r="C128" s="857"/>
      <c r="D128" s="858"/>
      <c r="E128" s="859"/>
      <c r="F128" s="857"/>
      <c r="G128" s="860"/>
      <c r="H128" s="982"/>
      <c r="I128" s="982"/>
      <c r="J128" s="983"/>
      <c r="K128" s="983"/>
      <c r="L128" s="983"/>
      <c r="M128" s="983"/>
      <c r="N128" s="861"/>
      <c r="O128" s="857"/>
    </row>
  </sheetData>
  <mergeCells count="21">
    <mergeCell ref="A92:A111"/>
    <mergeCell ref="H6:H8"/>
    <mergeCell ref="I6:I8"/>
    <mergeCell ref="J6:K6"/>
    <mergeCell ref="L6:L8"/>
    <mergeCell ref="A9:A44"/>
    <mergeCell ref="A45:A83"/>
    <mergeCell ref="A84:A91"/>
    <mergeCell ref="M6:M8"/>
    <mergeCell ref="J7:J8"/>
    <mergeCell ref="K7:K8"/>
    <mergeCell ref="A2:N2"/>
    <mergeCell ref="A5:F5"/>
    <mergeCell ref="G5:G8"/>
    <mergeCell ref="H5:I5"/>
    <mergeCell ref="J5:M5"/>
    <mergeCell ref="N5:N7"/>
    <mergeCell ref="A6:A8"/>
    <mergeCell ref="B6:B8"/>
    <mergeCell ref="C6:E7"/>
    <mergeCell ref="F6:F8"/>
  </mergeCells>
  <phoneticPr fontId="4"/>
  <printOptions horizontalCentered="1"/>
  <pageMargins left="0.23622047244094491" right="0.23622047244094491" top="0.74803149606299213" bottom="0.39370078740157483" header="0.31496062992125984" footer="0.31496062992125984"/>
  <pageSetup paperSize="8" scale="51" fitToHeight="0" orientation="portrait" horizontalDpi="300" verticalDpi="300" r:id="rId1"/>
  <headerFooter alignWithMargins="0"/>
  <rowBreaks count="2" manualBreakCount="2">
    <brk id="44" max="13" man="1"/>
    <brk id="83" max="1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L57"/>
  <sheetViews>
    <sheetView view="pageBreakPreview" zoomScaleNormal="100" zoomScaleSheetLayoutView="100" workbookViewId="0">
      <pane ySplit="1" topLeftCell="A5" activePane="bottomLeft" state="frozen"/>
      <selection activeCell="A2" sqref="A2:N2"/>
      <selection pane="bottomLeft" activeCell="A2" sqref="A2:N2"/>
    </sheetView>
  </sheetViews>
  <sheetFormatPr defaultRowHeight="25.5" x14ac:dyDescent="0.15"/>
  <cols>
    <col min="1" max="1" width="16.25" style="24" customWidth="1"/>
    <col min="2" max="2" width="22.5" style="24" customWidth="1"/>
    <col min="3" max="3" width="16.25" style="24" customWidth="1"/>
    <col min="4" max="4" width="33.75" style="24" customWidth="1"/>
    <col min="5" max="5" width="9" style="28"/>
    <col min="6" max="6" width="25" style="24" bestFit="1" customWidth="1"/>
    <col min="7" max="16384" width="9" style="24"/>
  </cols>
  <sheetData>
    <row r="1" spans="1:12" ht="27" x14ac:dyDescent="0.15">
      <c r="A1" s="365"/>
      <c r="B1" s="365"/>
      <c r="C1" s="365"/>
      <c r="D1" s="365"/>
      <c r="E1" s="359" t="s">
        <v>611</v>
      </c>
      <c r="F1" s="23"/>
    </row>
    <row r="2" spans="1:12" ht="14.25" x14ac:dyDescent="0.15">
      <c r="A2" s="1317" t="s">
        <v>320</v>
      </c>
      <c r="B2" s="1317"/>
      <c r="C2" s="1317"/>
      <c r="D2" s="1317"/>
      <c r="E2" s="32"/>
    </row>
    <row r="3" spans="1:12" ht="28.5" x14ac:dyDescent="0.15">
      <c r="A3" s="1318" t="s">
        <v>176</v>
      </c>
      <c r="B3" s="1318"/>
      <c r="C3" s="1318"/>
      <c r="D3" s="1318"/>
      <c r="E3" s="33"/>
    </row>
    <row r="4" spans="1:12" ht="28.5" x14ac:dyDescent="0.15">
      <c r="A4" s="29" t="s">
        <v>319</v>
      </c>
      <c r="B4" s="46" t="s">
        <v>444</v>
      </c>
      <c r="C4" s="29" t="s">
        <v>161</v>
      </c>
      <c r="D4" s="691" t="s">
        <v>670</v>
      </c>
      <c r="E4" s="33"/>
      <c r="F4" s="378" t="str">
        <f>DBCS("令和OO年OO月OO日")</f>
        <v>令和ＯＯ年ＯＯ月ＯＯ日</v>
      </c>
    </row>
    <row r="5" spans="1:12" ht="14.25" x14ac:dyDescent="0.15">
      <c r="A5" s="444" t="s">
        <v>162</v>
      </c>
      <c r="B5" s="1319"/>
      <c r="C5" s="1320"/>
      <c r="D5" s="1321"/>
      <c r="E5" s="32"/>
    </row>
    <row r="6" spans="1:12" ht="14.25" x14ac:dyDescent="0.15">
      <c r="A6" s="445" t="s">
        <v>163</v>
      </c>
      <c r="B6" s="1302" t="s">
        <v>155</v>
      </c>
      <c r="C6" s="1303"/>
      <c r="D6" s="1304"/>
      <c r="E6" s="32"/>
    </row>
    <row r="7" spans="1:12" ht="14.25" x14ac:dyDescent="0.15">
      <c r="A7" s="446" t="s">
        <v>164</v>
      </c>
      <c r="B7" s="1305" t="s">
        <v>31</v>
      </c>
      <c r="C7" s="1306"/>
      <c r="D7" s="1307"/>
      <c r="E7" s="32"/>
    </row>
    <row r="8" spans="1:12" ht="28.5" x14ac:dyDescent="0.15">
      <c r="A8" s="29" t="s">
        <v>165</v>
      </c>
      <c r="B8" s="1322" t="s">
        <v>441</v>
      </c>
      <c r="C8" s="1323"/>
      <c r="D8" s="1324"/>
      <c r="E8" s="33"/>
      <c r="F8" s="30"/>
      <c r="G8" s="30"/>
      <c r="H8" s="30"/>
      <c r="I8" s="30"/>
      <c r="J8" s="30"/>
      <c r="K8" s="30"/>
      <c r="L8" s="30"/>
    </row>
    <row r="9" spans="1:12" ht="14.25" customHeight="1" x14ac:dyDescent="0.15">
      <c r="A9" s="1314" t="s">
        <v>166</v>
      </c>
      <c r="B9" s="1299"/>
      <c r="C9" s="1300"/>
      <c r="D9" s="1301"/>
      <c r="E9" s="32"/>
    </row>
    <row r="10" spans="1:12" ht="14.25" x14ac:dyDescent="0.15">
      <c r="A10" s="1315"/>
      <c r="B10" s="1302" t="s">
        <v>174</v>
      </c>
      <c r="C10" s="1303"/>
      <c r="D10" s="1304"/>
      <c r="E10" s="32"/>
    </row>
    <row r="11" spans="1:12" ht="14.25" x14ac:dyDescent="0.15">
      <c r="A11" s="1316"/>
      <c r="B11" s="1305"/>
      <c r="C11" s="1306"/>
      <c r="D11" s="1307"/>
      <c r="E11" s="32"/>
    </row>
    <row r="12" spans="1:12" ht="14.25" x14ac:dyDescent="0.15">
      <c r="A12" s="1308" t="s">
        <v>181</v>
      </c>
      <c r="B12" s="47"/>
      <c r="C12" s="1314" t="s">
        <v>307</v>
      </c>
      <c r="D12" s="47"/>
      <c r="E12" s="32"/>
    </row>
    <row r="13" spans="1:12" ht="14.25" x14ac:dyDescent="0.15">
      <c r="A13" s="1308"/>
      <c r="B13" s="48"/>
      <c r="C13" s="1315"/>
      <c r="D13" s="48"/>
      <c r="E13" s="32"/>
    </row>
    <row r="14" spans="1:12" ht="14.25" x14ac:dyDescent="0.15">
      <c r="A14" s="1308"/>
      <c r="B14" s="49"/>
      <c r="C14" s="1316"/>
      <c r="D14" s="49"/>
      <c r="E14" s="32"/>
    </row>
    <row r="15" spans="1:12" ht="14.25" x14ac:dyDescent="0.15">
      <c r="A15" s="1308" t="s">
        <v>167</v>
      </c>
      <c r="B15" s="1309" t="s">
        <v>175</v>
      </c>
      <c r="C15" s="1309"/>
      <c r="D15" s="1309"/>
      <c r="E15" s="32"/>
    </row>
    <row r="16" spans="1:12" ht="14.25" x14ac:dyDescent="0.15">
      <c r="A16" s="1308"/>
      <c r="B16" s="1309"/>
      <c r="C16" s="1309"/>
      <c r="D16" s="1309"/>
      <c r="E16" s="32"/>
    </row>
    <row r="17" spans="1:5" ht="14.25" x14ac:dyDescent="0.15">
      <c r="A17" s="1308"/>
      <c r="B17" s="1309"/>
      <c r="C17" s="1309"/>
      <c r="D17" s="1309"/>
      <c r="E17" s="32"/>
    </row>
    <row r="18" spans="1:5" ht="14.25" x14ac:dyDescent="0.15">
      <c r="A18" s="1308" t="s">
        <v>168</v>
      </c>
      <c r="B18" s="1295"/>
      <c r="C18" s="1296"/>
      <c r="D18" s="1297"/>
      <c r="E18" s="32"/>
    </row>
    <row r="19" spans="1:5" ht="14.25" x14ac:dyDescent="0.15">
      <c r="A19" s="1308"/>
      <c r="B19" s="1292"/>
      <c r="C19" s="1293"/>
      <c r="D19" s="1294"/>
      <c r="E19" s="32"/>
    </row>
    <row r="20" spans="1:5" ht="14.25" x14ac:dyDescent="0.15">
      <c r="A20" s="1308"/>
      <c r="B20" s="1292"/>
      <c r="C20" s="1293"/>
      <c r="D20" s="1294"/>
      <c r="E20" s="32"/>
    </row>
    <row r="21" spans="1:5" ht="14.25" x14ac:dyDescent="0.15">
      <c r="A21" s="1308"/>
      <c r="B21" s="1292"/>
      <c r="C21" s="1293"/>
      <c r="D21" s="1294"/>
      <c r="E21" s="32"/>
    </row>
    <row r="22" spans="1:5" s="319" customFormat="1" ht="14.25" x14ac:dyDescent="0.15">
      <c r="A22" s="1308"/>
      <c r="B22" s="1292"/>
      <c r="C22" s="1293"/>
      <c r="D22" s="1294"/>
      <c r="E22" s="32"/>
    </row>
    <row r="23" spans="1:5" ht="14.25" x14ac:dyDescent="0.15">
      <c r="A23" s="1308"/>
      <c r="B23" s="1292"/>
      <c r="C23" s="1293"/>
      <c r="D23" s="1294"/>
      <c r="E23" s="32"/>
    </row>
    <row r="24" spans="1:5" ht="14.25" x14ac:dyDescent="0.15">
      <c r="A24" s="1308"/>
      <c r="B24" s="1292"/>
      <c r="C24" s="1293"/>
      <c r="D24" s="1294"/>
      <c r="E24" s="32"/>
    </row>
    <row r="25" spans="1:5" ht="14.25" x14ac:dyDescent="0.15">
      <c r="A25" s="1308"/>
      <c r="B25" s="1292"/>
      <c r="C25" s="1293"/>
      <c r="D25" s="1294"/>
      <c r="E25" s="32"/>
    </row>
    <row r="26" spans="1:5" ht="14.25" x14ac:dyDescent="0.15">
      <c r="A26" s="1308"/>
      <c r="B26" s="1292"/>
      <c r="C26" s="1293"/>
      <c r="D26" s="1294"/>
      <c r="E26" s="32"/>
    </row>
    <row r="27" spans="1:5" ht="14.25" x14ac:dyDescent="0.15">
      <c r="A27" s="1308"/>
      <c r="B27" s="1292"/>
      <c r="C27" s="1293"/>
      <c r="D27" s="1294"/>
      <c r="E27" s="32"/>
    </row>
    <row r="28" spans="1:5" ht="14.25" x14ac:dyDescent="0.15">
      <c r="A28" s="1308"/>
      <c r="B28" s="1292"/>
      <c r="C28" s="1293"/>
      <c r="D28" s="1294"/>
      <c r="E28" s="32"/>
    </row>
    <row r="29" spans="1:5" ht="14.25" x14ac:dyDescent="0.15">
      <c r="A29" s="1308"/>
      <c r="B29" s="1292"/>
      <c r="C29" s="1293"/>
      <c r="D29" s="1294"/>
      <c r="E29" s="32"/>
    </row>
    <row r="30" spans="1:5" ht="28.5" x14ac:dyDescent="0.15">
      <c r="A30" s="29" t="s">
        <v>169</v>
      </c>
      <c r="B30" s="1298" t="s">
        <v>670</v>
      </c>
      <c r="C30" s="1298"/>
      <c r="D30" s="1298"/>
      <c r="E30" s="33"/>
    </row>
    <row r="31" spans="1:5" ht="14.25" x14ac:dyDescent="0.15">
      <c r="A31" s="444" t="s">
        <v>170</v>
      </c>
      <c r="B31" s="1295"/>
      <c r="C31" s="1296"/>
      <c r="D31" s="1297"/>
      <c r="E31" s="32"/>
    </row>
    <row r="32" spans="1:5" ht="14.25" x14ac:dyDescent="0.15">
      <c r="A32" s="445" t="s">
        <v>163</v>
      </c>
      <c r="B32" s="1292" t="s">
        <v>155</v>
      </c>
      <c r="C32" s="1293"/>
      <c r="D32" s="1294"/>
      <c r="E32" s="32"/>
    </row>
    <row r="33" spans="1:5" ht="14.25" x14ac:dyDescent="0.15">
      <c r="A33" s="446" t="s">
        <v>164</v>
      </c>
      <c r="B33" s="1311" t="s">
        <v>31</v>
      </c>
      <c r="C33" s="1312"/>
      <c r="D33" s="1313"/>
      <c r="E33" s="32"/>
    </row>
    <row r="34" spans="1:5" ht="14.25" x14ac:dyDescent="0.15">
      <c r="A34" s="1308" t="s">
        <v>171</v>
      </c>
      <c r="B34" s="1295"/>
      <c r="C34" s="1296"/>
      <c r="D34" s="1297"/>
      <c r="E34" s="32"/>
    </row>
    <row r="35" spans="1:5" ht="14.25" x14ac:dyDescent="0.15">
      <c r="A35" s="1308"/>
      <c r="B35" s="1292"/>
      <c r="C35" s="1293"/>
      <c r="D35" s="1294"/>
      <c r="E35" s="32"/>
    </row>
    <row r="36" spans="1:5" ht="14.25" x14ac:dyDescent="0.15">
      <c r="A36" s="1308"/>
      <c r="B36" s="1292"/>
      <c r="C36" s="1293"/>
      <c r="D36" s="1294"/>
      <c r="E36" s="32"/>
    </row>
    <row r="37" spans="1:5" ht="14.25" x14ac:dyDescent="0.15">
      <c r="A37" s="1308"/>
      <c r="B37" s="1292"/>
      <c r="C37" s="1293"/>
      <c r="D37" s="1294"/>
      <c r="E37" s="32"/>
    </row>
    <row r="38" spans="1:5" ht="14.25" x14ac:dyDescent="0.15">
      <c r="A38" s="1308"/>
      <c r="B38" s="1292"/>
      <c r="C38" s="1293"/>
      <c r="D38" s="1294"/>
      <c r="E38" s="32"/>
    </row>
    <row r="39" spans="1:5" ht="14.25" x14ac:dyDescent="0.15">
      <c r="A39" s="1308"/>
      <c r="B39" s="1292"/>
      <c r="C39" s="1293"/>
      <c r="D39" s="1294"/>
      <c r="E39" s="32"/>
    </row>
    <row r="40" spans="1:5" s="319" customFormat="1" ht="14.25" x14ac:dyDescent="0.15">
      <c r="A40" s="1308"/>
      <c r="B40" s="1292"/>
      <c r="C40" s="1293"/>
      <c r="D40" s="1294"/>
      <c r="E40" s="32"/>
    </row>
    <row r="41" spans="1:5" ht="14.25" x14ac:dyDescent="0.15">
      <c r="A41" s="1308"/>
      <c r="B41" s="1292"/>
      <c r="C41" s="1293"/>
      <c r="D41" s="1294"/>
      <c r="E41" s="32"/>
    </row>
    <row r="42" spans="1:5" ht="14.25" x14ac:dyDescent="0.15">
      <c r="A42" s="1308"/>
      <c r="B42" s="1292"/>
      <c r="C42" s="1293"/>
      <c r="D42" s="1294"/>
      <c r="E42" s="32"/>
    </row>
    <row r="43" spans="1:5" ht="14.25" x14ac:dyDescent="0.15">
      <c r="A43" s="1308"/>
      <c r="B43" s="1292"/>
      <c r="C43" s="1293"/>
      <c r="D43" s="1294"/>
      <c r="E43" s="32"/>
    </row>
    <row r="44" spans="1:5" ht="14.25" x14ac:dyDescent="0.15">
      <c r="A44" s="1308"/>
      <c r="B44" s="1292"/>
      <c r="C44" s="1293"/>
      <c r="D44" s="1294"/>
      <c r="E44" s="32"/>
    </row>
    <row r="45" spans="1:5" ht="14.25" x14ac:dyDescent="0.15">
      <c r="A45" s="1308"/>
      <c r="B45" s="1292"/>
      <c r="C45" s="1293"/>
      <c r="D45" s="1294"/>
      <c r="E45" s="32"/>
    </row>
    <row r="46" spans="1:5" ht="14.25" x14ac:dyDescent="0.15">
      <c r="A46" s="1308"/>
      <c r="B46" s="1292"/>
      <c r="C46" s="1293"/>
      <c r="D46" s="1294"/>
      <c r="E46" s="32"/>
    </row>
    <row r="47" spans="1:5" ht="14.25" x14ac:dyDescent="0.15">
      <c r="A47" s="1308"/>
      <c r="B47" s="1292"/>
      <c r="C47" s="1293"/>
      <c r="D47" s="1294"/>
      <c r="E47" s="32"/>
    </row>
    <row r="48" spans="1:5" ht="14.25" x14ac:dyDescent="0.15">
      <c r="A48" s="1308"/>
      <c r="B48" s="1292"/>
      <c r="C48" s="1293"/>
      <c r="D48" s="1294"/>
      <c r="E48" s="32"/>
    </row>
    <row r="49" spans="1:5" ht="14.25" x14ac:dyDescent="0.15">
      <c r="A49" s="1308"/>
      <c r="B49" s="1292"/>
      <c r="C49" s="1293"/>
      <c r="D49" s="1294"/>
      <c r="E49" s="32"/>
    </row>
    <row r="50" spans="1:5" ht="14.25" x14ac:dyDescent="0.15">
      <c r="A50" s="1308" t="s">
        <v>172</v>
      </c>
      <c r="B50" s="1295"/>
      <c r="C50" s="1296"/>
      <c r="D50" s="1297"/>
      <c r="E50" s="32"/>
    </row>
    <row r="51" spans="1:5" ht="14.25" x14ac:dyDescent="0.15">
      <c r="A51" s="1308"/>
      <c r="B51" s="1292"/>
      <c r="C51" s="1293"/>
      <c r="D51" s="1294"/>
      <c r="E51" s="32"/>
    </row>
    <row r="52" spans="1:5" ht="14.25" x14ac:dyDescent="0.15">
      <c r="A52" s="1308"/>
      <c r="B52" s="1292"/>
      <c r="C52" s="1293"/>
      <c r="D52" s="1294"/>
      <c r="E52" s="32"/>
    </row>
    <row r="53" spans="1:5" ht="14.25" x14ac:dyDescent="0.15">
      <c r="A53" s="1308"/>
      <c r="B53" s="1292"/>
      <c r="C53" s="1293"/>
      <c r="D53" s="1294"/>
      <c r="E53" s="32"/>
    </row>
    <row r="54" spans="1:5" ht="14.25" x14ac:dyDescent="0.15">
      <c r="A54" s="1308"/>
      <c r="B54" s="1292"/>
      <c r="C54" s="1293"/>
      <c r="D54" s="1294"/>
      <c r="E54" s="32"/>
    </row>
    <row r="55" spans="1:5" ht="14.25" x14ac:dyDescent="0.15">
      <c r="A55" s="1308"/>
      <c r="B55" s="1311"/>
      <c r="C55" s="1312"/>
      <c r="D55" s="1313"/>
      <c r="E55" s="32"/>
    </row>
    <row r="56" spans="1:5" ht="18.75" x14ac:dyDescent="0.15">
      <c r="A56" s="1310" t="s">
        <v>173</v>
      </c>
      <c r="B56" s="1310"/>
      <c r="C56" s="1310"/>
      <c r="D56" s="1310"/>
      <c r="E56" s="26"/>
    </row>
    <row r="57" spans="1:5" x14ac:dyDescent="0.15">
      <c r="A57" s="27"/>
    </row>
  </sheetData>
  <sheetProtection formatCells="0"/>
  <mergeCells count="56">
    <mergeCell ref="A9:A11"/>
    <mergeCell ref="C12:C14"/>
    <mergeCell ref="A2:D2"/>
    <mergeCell ref="A3:D3"/>
    <mergeCell ref="A12:A14"/>
    <mergeCell ref="B5:D5"/>
    <mergeCell ref="B6:D6"/>
    <mergeCell ref="B7:D7"/>
    <mergeCell ref="B8:D8"/>
    <mergeCell ref="A56:D56"/>
    <mergeCell ref="B31:D31"/>
    <mergeCell ref="B32:D32"/>
    <mergeCell ref="B33:D33"/>
    <mergeCell ref="A34:A49"/>
    <mergeCell ref="A50:A55"/>
    <mergeCell ref="B55:D55"/>
    <mergeCell ref="B36:D36"/>
    <mergeCell ref="B37:D37"/>
    <mergeCell ref="B38:D38"/>
    <mergeCell ref="B34:D34"/>
    <mergeCell ref="B35:D35"/>
    <mergeCell ref="B54:D54"/>
    <mergeCell ref="B39:D39"/>
    <mergeCell ref="B40:D40"/>
    <mergeCell ref="B41:D41"/>
    <mergeCell ref="A15:A17"/>
    <mergeCell ref="B15:D17"/>
    <mergeCell ref="A18:A29"/>
    <mergeCell ref="B27:D27"/>
    <mergeCell ref="B28:D28"/>
    <mergeCell ref="B29:D29"/>
    <mergeCell ref="B21:D21"/>
    <mergeCell ref="B25:D25"/>
    <mergeCell ref="B24:D24"/>
    <mergeCell ref="B22:D22"/>
    <mergeCell ref="B23:D23"/>
    <mergeCell ref="B20:D20"/>
    <mergeCell ref="B30:D30"/>
    <mergeCell ref="B26:D26"/>
    <mergeCell ref="B9:D9"/>
    <mergeCell ref="B10:D10"/>
    <mergeCell ref="B11:D11"/>
    <mergeCell ref="B18:D18"/>
    <mergeCell ref="B19:D19"/>
    <mergeCell ref="B53:D53"/>
    <mergeCell ref="B43:D43"/>
    <mergeCell ref="B44:D44"/>
    <mergeCell ref="B51:D51"/>
    <mergeCell ref="B50:D50"/>
    <mergeCell ref="B45:D45"/>
    <mergeCell ref="B46:D46"/>
    <mergeCell ref="B42:D42"/>
    <mergeCell ref="B47:D47"/>
    <mergeCell ref="B48:D48"/>
    <mergeCell ref="B49:D49"/>
    <mergeCell ref="B52:D52"/>
  </mergeCells>
  <phoneticPr fontId="4"/>
  <conditionalFormatting sqref="D4 F4 B30">
    <cfRule type="cellIs" dxfId="21" priority="1" operator="between">
      <formula>43586</formula>
      <formula>43830</formula>
    </cfRule>
  </conditionalFormatting>
  <dataValidations disablePrompts="1" count="5">
    <dataValidation imeMode="on" allowBlank="1" showInputMessage="1" showErrorMessage="1" sqref="C45:D50 C52:D55 B5:D7 B9:D29 C31:D42 B31:B55" xr:uid="{00000000-0002-0000-0900-000000000000}"/>
    <dataValidation type="list" imeMode="on" allowBlank="1" showInputMessage="1" sqref="B8:D8" xr:uid="{00000000-0002-0000-0900-000001000000}">
      <formula1>"1.来訪　2.電話　3.手紙・文書　4.その他（　　　　　　）,①来訪　2.電話　3.手紙・文書　4.その他（　　　　　　）,1.来訪　②電話　3.手紙・文書　4.その他（　　　　　　）,1.来訪　2.電話　③手紙・文書　4.その他（　　　　　　）,1.来訪　2.電話　3.手紙・文書　④.その他（　　　　　　）"</formula1>
    </dataValidation>
    <dataValidation imeMode="off" allowBlank="1" showInputMessage="1" showErrorMessage="1" sqref="B4" xr:uid="{00000000-0002-0000-0900-000002000000}"/>
    <dataValidation type="list" imeMode="off" allowBlank="1" showInputMessage="1" promptTitle="日付の入力" prompt="m/d 形式で入力できます。" sqref="B30:D30 D4" xr:uid="{00000000-0002-0000-0900-000003000000}">
      <formula1>$F$4</formula1>
    </dataValidation>
    <dataValidation imeMode="off" allowBlank="1" showInputMessage="1" sqref="E4" xr:uid="{00000000-0002-0000-0900-000004000000}"/>
  </dataValidations>
  <printOptions horizontalCentered="1" verticalCentered="1"/>
  <pageMargins left="0.78740157480314965" right="0.59055118110236227" top="0.39370078740157483" bottom="0.39370078740157483" header="0.19685039370078741" footer="0.19685039370078741"/>
  <pageSetup paperSize="9"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pageSetUpPr fitToPage="1"/>
  </sheetPr>
  <dimension ref="A1:AC42"/>
  <sheetViews>
    <sheetView showZeros="0" view="pageBreakPreview" zoomScaleNormal="100" zoomScaleSheetLayoutView="100" workbookViewId="0">
      <pane ySplit="1" topLeftCell="A2" activePane="bottomLeft" state="frozen"/>
      <selection activeCell="A2" sqref="A2:N2"/>
      <selection pane="bottomLeft" activeCell="AB15" sqref="AB15"/>
    </sheetView>
  </sheetViews>
  <sheetFormatPr defaultRowHeight="18.75" x14ac:dyDescent="0.15"/>
  <cols>
    <col min="1" max="25" width="3.5" style="156" customWidth="1"/>
    <col min="26" max="26" width="9" style="155"/>
    <col min="27" max="27" width="25" style="156" bestFit="1" customWidth="1"/>
    <col min="28" max="28" width="22.75" style="156" bestFit="1" customWidth="1"/>
    <col min="29" max="29" width="3.375" style="156" bestFit="1" customWidth="1"/>
    <col min="30" max="16384" width="9" style="156"/>
  </cols>
  <sheetData>
    <row r="1" spans="1:29" ht="27" x14ac:dyDescent="0.15">
      <c r="A1" s="365"/>
      <c r="B1" s="365"/>
      <c r="C1" s="365"/>
      <c r="D1" s="365"/>
      <c r="E1" s="365"/>
      <c r="F1" s="365"/>
      <c r="G1" s="365"/>
      <c r="H1" s="365"/>
      <c r="I1" s="365"/>
      <c r="J1" s="365"/>
      <c r="K1" s="365"/>
      <c r="L1" s="365"/>
      <c r="M1" s="365"/>
      <c r="N1" s="365"/>
      <c r="O1" s="365"/>
      <c r="P1" s="365"/>
      <c r="Q1" s="365"/>
      <c r="R1" s="365"/>
      <c r="S1" s="365"/>
      <c r="T1" s="365"/>
      <c r="U1" s="365"/>
      <c r="V1" s="365"/>
      <c r="W1" s="365"/>
      <c r="X1" s="365"/>
      <c r="Y1" s="365"/>
      <c r="Z1" s="360" t="s">
        <v>611</v>
      </c>
    </row>
    <row r="2" spans="1:29" ht="13.5" x14ac:dyDescent="0.15">
      <c r="A2" s="447"/>
      <c r="B2" s="448"/>
      <c r="C2" s="448"/>
      <c r="D2" s="448"/>
      <c r="E2" s="448"/>
      <c r="F2" s="448"/>
      <c r="G2" s="448"/>
      <c r="H2" s="448"/>
      <c r="I2" s="448"/>
      <c r="J2" s="448"/>
      <c r="K2" s="448"/>
      <c r="L2" s="448"/>
      <c r="M2" s="448"/>
      <c r="N2" s="448"/>
      <c r="O2" s="448"/>
      <c r="P2" s="448"/>
      <c r="Q2" s="448"/>
      <c r="R2" s="1388" t="s">
        <v>670</v>
      </c>
      <c r="S2" s="1388"/>
      <c r="T2" s="1388"/>
      <c r="U2" s="1388"/>
      <c r="V2" s="1388"/>
      <c r="W2" s="1388"/>
      <c r="X2" s="1388"/>
      <c r="Y2" s="1388"/>
      <c r="Z2" s="156"/>
      <c r="AA2" s="692" t="str">
        <f>DBCS("令和OO年OO月OO日")</f>
        <v>令和ＯＯ年ＯＯ月ＯＯ日</v>
      </c>
      <c r="AB2" s="296"/>
    </row>
    <row r="3" spans="1:29" ht="13.5" x14ac:dyDescent="0.15">
      <c r="A3" s="448"/>
      <c r="B3" s="448"/>
      <c r="C3" s="448"/>
      <c r="D3" s="448"/>
      <c r="E3" s="448"/>
      <c r="F3" s="448"/>
      <c r="G3" s="448"/>
      <c r="H3" s="448"/>
      <c r="I3" s="448"/>
      <c r="J3" s="448"/>
      <c r="K3" s="448"/>
      <c r="L3" s="448"/>
      <c r="M3" s="448"/>
      <c r="N3" s="448"/>
      <c r="O3" s="448"/>
      <c r="P3" s="448"/>
      <c r="Q3" s="448"/>
      <c r="R3" s="1437"/>
      <c r="S3" s="1437"/>
      <c r="T3" s="1437"/>
      <c r="U3" s="1437"/>
      <c r="V3" s="1437"/>
      <c r="W3" s="1437"/>
      <c r="X3" s="1437"/>
      <c r="Y3" s="1437"/>
      <c r="Z3" s="156"/>
      <c r="AA3" s="257"/>
      <c r="AB3" s="401" t="str">
        <f>目次!$F$11</f>
        <v>令和○年度</v>
      </c>
    </row>
    <row r="4" spans="1:29" ht="15" x14ac:dyDescent="0.15">
      <c r="A4" s="639"/>
      <c r="B4" s="1342">
        <v>0</v>
      </c>
      <c r="C4" s="1342"/>
      <c r="D4" s="1342"/>
      <c r="E4" s="1342"/>
      <c r="F4" s="1342"/>
      <c r="G4" s="1342"/>
      <c r="H4" s="1342"/>
      <c r="I4" s="1342"/>
      <c r="J4" s="1342"/>
      <c r="K4" s="1342"/>
      <c r="L4" s="447"/>
      <c r="M4" s="447"/>
      <c r="N4" s="447"/>
      <c r="O4" s="447"/>
      <c r="P4" s="447"/>
      <c r="Q4" s="447"/>
      <c r="R4" s="447"/>
      <c r="S4" s="447"/>
      <c r="T4" s="447"/>
      <c r="U4" s="447"/>
      <c r="V4" s="447"/>
      <c r="W4" s="447"/>
      <c r="X4" s="447"/>
      <c r="Y4" s="447"/>
      <c r="Z4" s="158"/>
      <c r="AA4" s="258">
        <v>0</v>
      </c>
      <c r="AB4" s="401" t="str">
        <f>目次!$F$12</f>
        <v>札幌市長　　秋元　克広</v>
      </c>
      <c r="AC4" s="401"/>
    </row>
    <row r="5" spans="1:29" ht="15" x14ac:dyDescent="0.15">
      <c r="A5" s="640"/>
      <c r="B5" s="1341" t="str">
        <f>LOOKUP(B4,AA4:AA6,AB4:AB6)&amp;" 　様"</f>
        <v>札幌市長　　秋元　克広 　様</v>
      </c>
      <c r="C5" s="1341"/>
      <c r="D5" s="1341"/>
      <c r="E5" s="1341"/>
      <c r="F5" s="1341"/>
      <c r="G5" s="1341"/>
      <c r="H5" s="1341"/>
      <c r="I5" s="1341"/>
      <c r="J5" s="1341"/>
      <c r="K5" s="1341"/>
      <c r="L5" s="641"/>
      <c r="M5" s="447"/>
      <c r="N5" s="447"/>
      <c r="O5" s="447"/>
      <c r="P5" s="447"/>
      <c r="Q5" s="447"/>
      <c r="R5" s="447"/>
      <c r="S5" s="447"/>
      <c r="T5" s="447"/>
      <c r="U5" s="447"/>
      <c r="V5" s="447"/>
      <c r="W5" s="447"/>
      <c r="X5" s="447"/>
      <c r="Y5" s="447"/>
      <c r="Z5" s="158"/>
      <c r="AA5" s="377" t="s">
        <v>994</v>
      </c>
      <c r="AB5" s="401" t="str">
        <f>目次!$F$13</f>
        <v>交通局長　　梅田　岳</v>
      </c>
      <c r="AC5" s="401"/>
    </row>
    <row r="6" spans="1:29" ht="15" x14ac:dyDescent="0.15">
      <c r="A6" s="449"/>
      <c r="B6" s="449"/>
      <c r="C6" s="449"/>
      <c r="D6" s="449"/>
      <c r="E6" s="449"/>
      <c r="F6" s="449"/>
      <c r="G6" s="449"/>
      <c r="H6" s="449"/>
      <c r="I6" s="449"/>
      <c r="J6" s="449"/>
      <c r="K6" s="449"/>
      <c r="L6" s="447"/>
      <c r="M6" s="447"/>
      <c r="N6" s="447"/>
      <c r="O6" s="447"/>
      <c r="P6" s="1432"/>
      <c r="Q6" s="1432"/>
      <c r="R6" s="1432"/>
      <c r="S6" s="1432"/>
      <c r="T6" s="1432"/>
      <c r="U6" s="1432"/>
      <c r="V6" s="1432"/>
      <c r="W6" s="1432"/>
      <c r="X6" s="1432"/>
      <c r="Y6" s="1432"/>
      <c r="Z6" s="158"/>
      <c r="AA6" s="377" t="s">
        <v>996</v>
      </c>
      <c r="AB6" s="401" t="str">
        <f>目次!$F$14</f>
        <v>水道局長　　村上　文章</v>
      </c>
      <c r="AC6" s="401"/>
    </row>
    <row r="7" spans="1:29" ht="15" x14ac:dyDescent="0.15">
      <c r="A7" s="447"/>
      <c r="B7" s="447"/>
      <c r="C7" s="447"/>
      <c r="D7" s="447"/>
      <c r="E7" s="447"/>
      <c r="F7" s="447"/>
      <c r="G7" s="447"/>
      <c r="H7" s="447"/>
      <c r="I7" s="447"/>
      <c r="J7" s="447"/>
      <c r="K7" s="447"/>
      <c r="L7" s="1387" t="s">
        <v>325</v>
      </c>
      <c r="M7" s="1387"/>
      <c r="N7" s="1387"/>
      <c r="O7" s="1387"/>
      <c r="P7" s="1389"/>
      <c r="Q7" s="1389"/>
      <c r="R7" s="1389"/>
      <c r="S7" s="1389"/>
      <c r="T7" s="1389"/>
      <c r="U7" s="1389"/>
      <c r="V7" s="1389"/>
      <c r="W7" s="1389"/>
      <c r="X7" s="1389"/>
      <c r="Y7" s="1389"/>
      <c r="Z7" s="158"/>
    </row>
    <row r="8" spans="1:29" ht="15" x14ac:dyDescent="0.15">
      <c r="A8" s="447"/>
      <c r="B8" s="447"/>
      <c r="C8" s="447"/>
      <c r="D8" s="447"/>
      <c r="E8" s="447"/>
      <c r="F8" s="447"/>
      <c r="G8" s="447"/>
      <c r="H8" s="447"/>
      <c r="I8" s="447"/>
      <c r="J8" s="447"/>
      <c r="K8" s="447"/>
      <c r="L8" s="450"/>
      <c r="M8" s="451"/>
      <c r="N8" s="451"/>
      <c r="O8" s="451"/>
      <c r="P8" s="1389"/>
      <c r="Q8" s="1389"/>
      <c r="R8" s="1389"/>
      <c r="S8" s="1389"/>
      <c r="T8" s="1389"/>
      <c r="U8" s="1389"/>
      <c r="V8" s="1389"/>
      <c r="W8" s="1389"/>
      <c r="X8" s="1389"/>
      <c r="Y8" s="1389"/>
      <c r="Z8" s="158"/>
    </row>
    <row r="9" spans="1:29" ht="15" x14ac:dyDescent="0.15">
      <c r="A9" s="447"/>
      <c r="B9" s="447"/>
      <c r="C9" s="447"/>
      <c r="D9" s="447"/>
      <c r="E9" s="447"/>
      <c r="F9" s="447"/>
      <c r="G9" s="447"/>
      <c r="H9" s="447"/>
      <c r="I9" s="447"/>
      <c r="J9" s="447"/>
      <c r="K9" s="447"/>
      <c r="L9" s="1387" t="s">
        <v>324</v>
      </c>
      <c r="M9" s="1387"/>
      <c r="N9" s="1387"/>
      <c r="O9" s="1387"/>
      <c r="P9" s="1389"/>
      <c r="Q9" s="1389"/>
      <c r="R9" s="1389"/>
      <c r="S9" s="1389"/>
      <c r="T9" s="1389"/>
      <c r="U9" s="1389"/>
      <c r="V9" s="1389"/>
      <c r="W9" s="1389"/>
      <c r="X9" s="1389"/>
      <c r="Y9" s="1389"/>
      <c r="Z9" s="158"/>
    </row>
    <row r="10" spans="1:29" ht="15" x14ac:dyDescent="0.15">
      <c r="A10" s="447"/>
      <c r="B10" s="447"/>
      <c r="C10" s="447"/>
      <c r="D10" s="447"/>
      <c r="E10" s="447"/>
      <c r="F10" s="447"/>
      <c r="G10" s="447"/>
      <c r="H10" s="447"/>
      <c r="I10" s="447"/>
      <c r="J10" s="447"/>
      <c r="K10" s="447"/>
      <c r="L10" s="452"/>
      <c r="M10" s="451"/>
      <c r="N10" s="451"/>
      <c r="O10" s="451"/>
      <c r="P10" s="1346"/>
      <c r="Q10" s="1346"/>
      <c r="R10" s="1346"/>
      <c r="S10" s="1346"/>
      <c r="T10" s="1346"/>
      <c r="U10" s="1346"/>
      <c r="V10" s="1346"/>
      <c r="W10" s="1346"/>
      <c r="X10" s="1346"/>
      <c r="Y10" s="1346"/>
      <c r="Z10" s="158"/>
    </row>
    <row r="11" spans="1:29" ht="25.5" customHeight="1" x14ac:dyDescent="0.15">
      <c r="A11" s="447"/>
      <c r="B11" s="447"/>
      <c r="C11" s="447"/>
      <c r="D11" s="453"/>
      <c r="E11" s="453"/>
      <c r="F11" s="1439" t="s">
        <v>326</v>
      </c>
      <c r="G11" s="1439"/>
      <c r="H11" s="1439"/>
      <c r="I11" s="1439"/>
      <c r="J11" s="1439"/>
      <c r="K11" s="1439"/>
      <c r="L11" s="1439"/>
      <c r="M11" s="1439"/>
      <c r="N11" s="1439"/>
      <c r="O11" s="1439"/>
      <c r="P11" s="454" t="s">
        <v>348</v>
      </c>
      <c r="Q11" s="1438">
        <v>6</v>
      </c>
      <c r="R11" s="1438"/>
      <c r="S11" s="1438"/>
      <c r="T11" s="1438"/>
      <c r="U11" s="455" t="s">
        <v>349</v>
      </c>
      <c r="V11" s="447"/>
      <c r="W11" s="447"/>
      <c r="X11" s="447"/>
      <c r="Y11" s="454"/>
      <c r="Z11" s="158"/>
    </row>
    <row r="12" spans="1:29" ht="15" x14ac:dyDescent="0.15">
      <c r="A12" s="450"/>
      <c r="B12" s="447"/>
      <c r="C12" s="447"/>
      <c r="D12" s="447"/>
      <c r="E12" s="447"/>
      <c r="F12" s="447"/>
      <c r="G12" s="447"/>
      <c r="H12" s="447"/>
      <c r="I12" s="447"/>
      <c r="J12" s="447"/>
      <c r="K12" s="447"/>
      <c r="L12" s="447"/>
      <c r="M12" s="447"/>
      <c r="N12" s="447"/>
      <c r="O12" s="447"/>
      <c r="P12" s="447"/>
      <c r="Q12" s="1355"/>
      <c r="R12" s="1355"/>
      <c r="S12" s="1355"/>
      <c r="T12" s="1355"/>
      <c r="U12" s="447"/>
      <c r="V12" s="447"/>
      <c r="W12" s="447"/>
      <c r="X12" s="447"/>
      <c r="Y12" s="447"/>
      <c r="Z12" s="158"/>
    </row>
    <row r="13" spans="1:29" ht="15" x14ac:dyDescent="0.15">
      <c r="A13" s="1417" t="s">
        <v>177</v>
      </c>
      <c r="B13" s="1417"/>
      <c r="C13" s="1417"/>
      <c r="D13" s="1417"/>
      <c r="E13" s="1417"/>
      <c r="F13" s="1417"/>
      <c r="G13" s="1417"/>
      <c r="H13" s="1417"/>
      <c r="I13" s="1417"/>
      <c r="J13" s="1417"/>
      <c r="K13" s="1417"/>
      <c r="L13" s="1417"/>
      <c r="M13" s="1417"/>
      <c r="N13" s="1417"/>
      <c r="O13" s="1417"/>
      <c r="P13" s="1417"/>
      <c r="Q13" s="1417"/>
      <c r="R13" s="1417"/>
      <c r="S13" s="1417"/>
      <c r="T13" s="1417"/>
      <c r="U13" s="1417"/>
      <c r="V13" s="1417"/>
      <c r="W13" s="1417"/>
      <c r="X13" s="1417"/>
      <c r="Y13" s="1417"/>
      <c r="Z13" s="158"/>
    </row>
    <row r="14" spans="1:29" s="160" customFormat="1" ht="13.5" x14ac:dyDescent="0.15">
      <c r="A14" s="1396" t="s">
        <v>182</v>
      </c>
      <c r="B14" s="1397"/>
      <c r="C14" s="1398"/>
      <c r="D14" s="1408" t="s">
        <v>470</v>
      </c>
      <c r="E14" s="1409"/>
      <c r="F14" s="1409"/>
      <c r="G14" s="1409"/>
      <c r="H14" s="1409"/>
      <c r="I14" s="1409"/>
      <c r="J14" s="1409"/>
      <c r="K14" s="1409"/>
      <c r="L14" s="1409"/>
      <c r="M14" s="1409"/>
      <c r="N14" s="1409"/>
      <c r="O14" s="1410"/>
      <c r="P14" s="1405" t="s">
        <v>351</v>
      </c>
      <c r="Q14" s="1398"/>
      <c r="R14" s="1347" t="s">
        <v>352</v>
      </c>
      <c r="S14" s="1348"/>
      <c r="T14" s="1348"/>
      <c r="U14" s="1433"/>
      <c r="V14" s="1433"/>
      <c r="W14" s="1433"/>
      <c r="X14" s="1433"/>
      <c r="Y14" s="1434"/>
      <c r="Z14" s="156"/>
    </row>
    <row r="15" spans="1:29" s="160" customFormat="1" ht="13.5" x14ac:dyDescent="0.15">
      <c r="A15" s="1399"/>
      <c r="B15" s="1400"/>
      <c r="C15" s="1401"/>
      <c r="D15" s="1411"/>
      <c r="E15" s="1412"/>
      <c r="F15" s="1412"/>
      <c r="G15" s="1412"/>
      <c r="H15" s="1412"/>
      <c r="I15" s="1412"/>
      <c r="J15" s="1412"/>
      <c r="K15" s="1412"/>
      <c r="L15" s="1412"/>
      <c r="M15" s="1412"/>
      <c r="N15" s="1412"/>
      <c r="O15" s="1413"/>
      <c r="P15" s="1406"/>
      <c r="Q15" s="1401"/>
      <c r="R15" s="1349"/>
      <c r="S15" s="1350"/>
      <c r="T15" s="1350"/>
      <c r="U15" s="1435"/>
      <c r="V15" s="1435"/>
      <c r="W15" s="1435"/>
      <c r="X15" s="1435"/>
      <c r="Y15" s="1436"/>
      <c r="Z15" s="156"/>
    </row>
    <row r="16" spans="1:29" s="160" customFormat="1" ht="14.25" customHeight="1" x14ac:dyDescent="0.15">
      <c r="A16" s="1399"/>
      <c r="B16" s="1400"/>
      <c r="C16" s="1401"/>
      <c r="D16" s="1411"/>
      <c r="E16" s="1412"/>
      <c r="F16" s="1412"/>
      <c r="G16" s="1412"/>
      <c r="H16" s="1412"/>
      <c r="I16" s="1412"/>
      <c r="J16" s="1412"/>
      <c r="K16" s="1412"/>
      <c r="L16" s="1412"/>
      <c r="M16" s="1412"/>
      <c r="N16" s="1412"/>
      <c r="O16" s="1413"/>
      <c r="P16" s="1406"/>
      <c r="Q16" s="1401"/>
      <c r="R16" s="1351"/>
      <c r="S16" s="1352"/>
      <c r="T16" s="1352"/>
      <c r="U16" s="1356" t="s">
        <v>360</v>
      </c>
      <c r="V16" s="1356"/>
      <c r="W16" s="1356"/>
      <c r="X16" s="1356"/>
      <c r="Y16" s="1357"/>
      <c r="Z16" s="161"/>
    </row>
    <row r="17" spans="1:28" s="160" customFormat="1" ht="14.25" x14ac:dyDescent="0.15">
      <c r="A17" s="1402"/>
      <c r="B17" s="1403"/>
      <c r="C17" s="1404"/>
      <c r="D17" s="1414"/>
      <c r="E17" s="1415"/>
      <c r="F17" s="1415"/>
      <c r="G17" s="1415"/>
      <c r="H17" s="1415"/>
      <c r="I17" s="1415"/>
      <c r="J17" s="1415"/>
      <c r="K17" s="1415"/>
      <c r="L17" s="1415"/>
      <c r="M17" s="1415"/>
      <c r="N17" s="1415"/>
      <c r="O17" s="1416"/>
      <c r="P17" s="1407"/>
      <c r="Q17" s="1404"/>
      <c r="R17" s="1353"/>
      <c r="S17" s="1354"/>
      <c r="T17" s="1354"/>
      <c r="U17" s="1358"/>
      <c r="V17" s="1358"/>
      <c r="W17" s="1358"/>
      <c r="X17" s="1358"/>
      <c r="Y17" s="1359"/>
      <c r="Z17" s="161"/>
    </row>
    <row r="18" spans="1:28" s="157" customFormat="1" x14ac:dyDescent="0.15">
      <c r="A18" s="1390" t="s">
        <v>328</v>
      </c>
      <c r="B18" s="1391"/>
      <c r="C18" s="1391"/>
      <c r="D18" s="1391"/>
      <c r="E18" s="1391"/>
      <c r="F18" s="1391"/>
      <c r="G18" s="1392"/>
      <c r="H18" s="1393" t="s">
        <v>329</v>
      </c>
      <c r="I18" s="1394"/>
      <c r="J18" s="1394"/>
      <c r="K18" s="1394"/>
      <c r="L18" s="1394"/>
      <c r="M18" s="1394"/>
      <c r="N18" s="1394"/>
      <c r="O18" s="1394"/>
      <c r="P18" s="1395"/>
      <c r="Q18" s="1419" t="s">
        <v>327</v>
      </c>
      <c r="R18" s="1420"/>
      <c r="S18" s="1425" t="s">
        <v>356</v>
      </c>
      <c r="T18" s="1426"/>
      <c r="U18" s="1427"/>
      <c r="V18" s="1406" t="s">
        <v>0</v>
      </c>
      <c r="W18" s="1400"/>
      <c r="X18" s="1400"/>
      <c r="Y18" s="1418"/>
      <c r="Z18" s="155"/>
      <c r="AA18" s="156"/>
      <c r="AB18" s="156"/>
    </row>
    <row r="19" spans="1:28" s="157" customFormat="1" x14ac:dyDescent="0.15">
      <c r="A19" s="1390"/>
      <c r="B19" s="1391"/>
      <c r="C19" s="1391"/>
      <c r="D19" s="1391"/>
      <c r="E19" s="1391"/>
      <c r="F19" s="1391"/>
      <c r="G19" s="1392"/>
      <c r="H19" s="1429" t="s">
        <v>353</v>
      </c>
      <c r="I19" s="1430"/>
      <c r="J19" s="1431"/>
      <c r="K19" s="1429" t="s">
        <v>354</v>
      </c>
      <c r="L19" s="1430"/>
      <c r="M19" s="1431"/>
      <c r="N19" s="1429" t="s">
        <v>355</v>
      </c>
      <c r="O19" s="1430"/>
      <c r="P19" s="1431"/>
      <c r="Q19" s="1421"/>
      <c r="R19" s="1422"/>
      <c r="S19" s="1428"/>
      <c r="T19" s="1426"/>
      <c r="U19" s="1427"/>
      <c r="V19" s="1406"/>
      <c r="W19" s="1400"/>
      <c r="X19" s="1400"/>
      <c r="Y19" s="1418"/>
      <c r="Z19" s="155"/>
      <c r="AA19" s="156"/>
      <c r="AB19" s="156"/>
    </row>
    <row r="20" spans="1:28" s="157" customFormat="1" x14ac:dyDescent="0.15">
      <c r="A20" s="1390"/>
      <c r="B20" s="1391"/>
      <c r="C20" s="1391"/>
      <c r="D20" s="1391"/>
      <c r="E20" s="1391"/>
      <c r="F20" s="1391"/>
      <c r="G20" s="1392"/>
      <c r="H20" s="1406"/>
      <c r="I20" s="1400"/>
      <c r="J20" s="1401"/>
      <c r="K20" s="1406"/>
      <c r="L20" s="1400"/>
      <c r="M20" s="1401"/>
      <c r="N20" s="1406"/>
      <c r="O20" s="1400"/>
      <c r="P20" s="1401"/>
      <c r="Q20" s="1423"/>
      <c r="R20" s="1424"/>
      <c r="S20" s="1428"/>
      <c r="T20" s="1426"/>
      <c r="U20" s="1427"/>
      <c r="V20" s="1406"/>
      <c r="W20" s="1400"/>
      <c r="X20" s="1400"/>
      <c r="Y20" s="1418"/>
      <c r="Z20" s="155"/>
      <c r="AA20" s="156"/>
      <c r="AB20" s="156"/>
    </row>
    <row r="21" spans="1:28" s="157" customFormat="1" ht="24" x14ac:dyDescent="0.15">
      <c r="A21" s="1343" t="s">
        <v>345</v>
      </c>
      <c r="B21" s="1344"/>
      <c r="C21" s="1344"/>
      <c r="D21" s="1344"/>
      <c r="E21" s="1344"/>
      <c r="F21" s="1344"/>
      <c r="G21" s="1345"/>
      <c r="H21" s="1328">
        <v>0.2</v>
      </c>
      <c r="I21" s="1329"/>
      <c r="J21" s="1330"/>
      <c r="K21" s="1328">
        <v>0.3</v>
      </c>
      <c r="L21" s="1329"/>
      <c r="M21" s="1330"/>
      <c r="N21" s="1338">
        <f>H21+K21</f>
        <v>0.5</v>
      </c>
      <c r="O21" s="1339"/>
      <c r="P21" s="1340"/>
      <c r="Q21" s="1336">
        <v>0.7</v>
      </c>
      <c r="R21" s="1337"/>
      <c r="S21" s="1338">
        <f>N21*Q21</f>
        <v>0.35</v>
      </c>
      <c r="T21" s="1339"/>
      <c r="U21" s="1340"/>
      <c r="V21" s="1325"/>
      <c r="W21" s="1326"/>
      <c r="X21" s="1326"/>
      <c r="Y21" s="1327"/>
      <c r="Z21" s="159"/>
      <c r="AA21" s="156"/>
      <c r="AB21" s="156"/>
    </row>
    <row r="22" spans="1:28" s="157" customFormat="1" ht="24" x14ac:dyDescent="0.15">
      <c r="A22" s="1343" t="s">
        <v>350</v>
      </c>
      <c r="B22" s="1344"/>
      <c r="C22" s="1344"/>
      <c r="D22" s="1344"/>
      <c r="E22" s="1344"/>
      <c r="F22" s="1344"/>
      <c r="G22" s="1345"/>
      <c r="H22" s="1328">
        <v>0.1</v>
      </c>
      <c r="I22" s="1329"/>
      <c r="J22" s="1330"/>
      <c r="K22" s="1328">
        <v>0.1</v>
      </c>
      <c r="L22" s="1329"/>
      <c r="M22" s="1330"/>
      <c r="N22" s="1338">
        <f>H22+K22</f>
        <v>0.2</v>
      </c>
      <c r="O22" s="1339"/>
      <c r="P22" s="1340"/>
      <c r="Q22" s="1336">
        <v>0.3</v>
      </c>
      <c r="R22" s="1337"/>
      <c r="S22" s="1338">
        <f t="shared" ref="S22:S35" si="0">N22*Q22</f>
        <v>0.06</v>
      </c>
      <c r="T22" s="1339"/>
      <c r="U22" s="1340"/>
      <c r="V22" s="1325"/>
      <c r="W22" s="1326"/>
      <c r="X22" s="1326"/>
      <c r="Y22" s="1327"/>
      <c r="Z22" s="159"/>
      <c r="AA22" s="156"/>
      <c r="AB22" s="156"/>
    </row>
    <row r="23" spans="1:28" s="157" customFormat="1" ht="24" x14ac:dyDescent="0.15">
      <c r="A23" s="1343"/>
      <c r="B23" s="1344"/>
      <c r="C23" s="1344"/>
      <c r="D23" s="1344"/>
      <c r="E23" s="1344"/>
      <c r="F23" s="1344"/>
      <c r="G23" s="1345"/>
      <c r="H23" s="1328"/>
      <c r="I23" s="1329"/>
      <c r="J23" s="1330"/>
      <c r="K23" s="1328"/>
      <c r="L23" s="1329"/>
      <c r="M23" s="1330"/>
      <c r="N23" s="1338">
        <f t="shared" ref="N23:N35" si="1">H23+K23</f>
        <v>0</v>
      </c>
      <c r="O23" s="1339"/>
      <c r="P23" s="1340"/>
      <c r="Q23" s="1336"/>
      <c r="R23" s="1337"/>
      <c r="S23" s="1338">
        <f t="shared" si="0"/>
        <v>0</v>
      </c>
      <c r="T23" s="1339"/>
      <c r="U23" s="1340"/>
      <c r="V23" s="1325"/>
      <c r="W23" s="1326"/>
      <c r="X23" s="1326"/>
      <c r="Y23" s="1327"/>
      <c r="Z23" s="159"/>
      <c r="AA23" s="156"/>
      <c r="AB23" s="156"/>
    </row>
    <row r="24" spans="1:28" s="157" customFormat="1" ht="24" x14ac:dyDescent="0.15">
      <c r="A24" s="1343"/>
      <c r="B24" s="1344"/>
      <c r="C24" s="1344"/>
      <c r="D24" s="1344"/>
      <c r="E24" s="1344"/>
      <c r="F24" s="1344"/>
      <c r="G24" s="1345"/>
      <c r="H24" s="1328"/>
      <c r="I24" s="1329"/>
      <c r="J24" s="1330"/>
      <c r="K24" s="1328"/>
      <c r="L24" s="1329"/>
      <c r="M24" s="1330"/>
      <c r="N24" s="1338">
        <f t="shared" si="1"/>
        <v>0</v>
      </c>
      <c r="O24" s="1339"/>
      <c r="P24" s="1340"/>
      <c r="Q24" s="1336"/>
      <c r="R24" s="1337"/>
      <c r="S24" s="1338">
        <f t="shared" si="0"/>
        <v>0</v>
      </c>
      <c r="T24" s="1339"/>
      <c r="U24" s="1340"/>
      <c r="V24" s="1325"/>
      <c r="W24" s="1326"/>
      <c r="X24" s="1326"/>
      <c r="Y24" s="1327"/>
      <c r="Z24" s="159"/>
      <c r="AA24" s="156"/>
      <c r="AB24" s="156"/>
    </row>
    <row r="25" spans="1:28" s="157" customFormat="1" ht="24" x14ac:dyDescent="0.15">
      <c r="A25" s="1343"/>
      <c r="B25" s="1344"/>
      <c r="C25" s="1344"/>
      <c r="D25" s="1344"/>
      <c r="E25" s="1344"/>
      <c r="F25" s="1344"/>
      <c r="G25" s="1345"/>
      <c r="H25" s="1328"/>
      <c r="I25" s="1329"/>
      <c r="J25" s="1330"/>
      <c r="K25" s="1328"/>
      <c r="L25" s="1329"/>
      <c r="M25" s="1330"/>
      <c r="N25" s="1338">
        <f t="shared" si="1"/>
        <v>0</v>
      </c>
      <c r="O25" s="1339"/>
      <c r="P25" s="1340"/>
      <c r="Q25" s="1336"/>
      <c r="R25" s="1337"/>
      <c r="S25" s="1338">
        <f t="shared" si="0"/>
        <v>0</v>
      </c>
      <c r="T25" s="1339"/>
      <c r="U25" s="1340"/>
      <c r="V25" s="1325"/>
      <c r="W25" s="1326"/>
      <c r="X25" s="1326"/>
      <c r="Y25" s="1327"/>
      <c r="Z25" s="159"/>
      <c r="AA25" s="156"/>
      <c r="AB25" s="156"/>
    </row>
    <row r="26" spans="1:28" s="157" customFormat="1" ht="24" x14ac:dyDescent="0.15">
      <c r="A26" s="1343"/>
      <c r="B26" s="1344"/>
      <c r="C26" s="1344"/>
      <c r="D26" s="1344"/>
      <c r="E26" s="1344"/>
      <c r="F26" s="1344"/>
      <c r="G26" s="1345"/>
      <c r="H26" s="1328"/>
      <c r="I26" s="1329"/>
      <c r="J26" s="1330"/>
      <c r="K26" s="1328"/>
      <c r="L26" s="1329"/>
      <c r="M26" s="1330"/>
      <c r="N26" s="1338">
        <f>H26+K26</f>
        <v>0</v>
      </c>
      <c r="O26" s="1339"/>
      <c r="P26" s="1340"/>
      <c r="Q26" s="1336"/>
      <c r="R26" s="1337"/>
      <c r="S26" s="1338">
        <f>N26*Q26</f>
        <v>0</v>
      </c>
      <c r="T26" s="1339"/>
      <c r="U26" s="1340"/>
      <c r="V26" s="1325"/>
      <c r="W26" s="1326"/>
      <c r="X26" s="1326"/>
      <c r="Y26" s="1327"/>
      <c r="Z26" s="159"/>
      <c r="AA26" s="156"/>
      <c r="AB26" s="156"/>
    </row>
    <row r="27" spans="1:28" s="157" customFormat="1" ht="24" x14ac:dyDescent="0.15">
      <c r="A27" s="1343"/>
      <c r="B27" s="1344"/>
      <c r="C27" s="1344"/>
      <c r="D27" s="1344"/>
      <c r="E27" s="1344"/>
      <c r="F27" s="1344"/>
      <c r="G27" s="1345"/>
      <c r="H27" s="1328"/>
      <c r="I27" s="1329"/>
      <c r="J27" s="1330"/>
      <c r="K27" s="1328"/>
      <c r="L27" s="1329"/>
      <c r="M27" s="1330"/>
      <c r="N27" s="1338">
        <f>H27+K27</f>
        <v>0</v>
      </c>
      <c r="O27" s="1339"/>
      <c r="P27" s="1340"/>
      <c r="Q27" s="1336"/>
      <c r="R27" s="1337"/>
      <c r="S27" s="1338">
        <f>N27*Q27</f>
        <v>0</v>
      </c>
      <c r="T27" s="1339"/>
      <c r="U27" s="1340"/>
      <c r="V27" s="1325"/>
      <c r="W27" s="1326"/>
      <c r="X27" s="1326"/>
      <c r="Y27" s="1327"/>
      <c r="Z27" s="159"/>
      <c r="AA27" s="156"/>
      <c r="AB27" s="156"/>
    </row>
    <row r="28" spans="1:28" s="157" customFormat="1" ht="24" x14ac:dyDescent="0.15">
      <c r="A28" s="1343"/>
      <c r="B28" s="1344"/>
      <c r="C28" s="1344"/>
      <c r="D28" s="1344"/>
      <c r="E28" s="1344"/>
      <c r="F28" s="1344"/>
      <c r="G28" s="1345"/>
      <c r="H28" s="1328"/>
      <c r="I28" s="1329"/>
      <c r="J28" s="1330"/>
      <c r="K28" s="1328"/>
      <c r="L28" s="1329"/>
      <c r="M28" s="1330"/>
      <c r="N28" s="1338">
        <f>H28+K28</f>
        <v>0</v>
      </c>
      <c r="O28" s="1339"/>
      <c r="P28" s="1340"/>
      <c r="Q28" s="1336"/>
      <c r="R28" s="1337"/>
      <c r="S28" s="1338">
        <f>N28*Q28</f>
        <v>0</v>
      </c>
      <c r="T28" s="1339"/>
      <c r="U28" s="1340"/>
      <c r="V28" s="1325"/>
      <c r="W28" s="1326"/>
      <c r="X28" s="1326"/>
      <c r="Y28" s="1327"/>
      <c r="Z28" s="159"/>
      <c r="AA28" s="156"/>
      <c r="AB28" s="156"/>
    </row>
    <row r="29" spans="1:28" s="157" customFormat="1" ht="24" x14ac:dyDescent="0.15">
      <c r="A29" s="1343"/>
      <c r="B29" s="1344"/>
      <c r="C29" s="1344"/>
      <c r="D29" s="1344"/>
      <c r="E29" s="1344"/>
      <c r="F29" s="1344"/>
      <c r="G29" s="1345"/>
      <c r="H29" s="1328"/>
      <c r="I29" s="1329"/>
      <c r="J29" s="1330"/>
      <c r="K29" s="1328"/>
      <c r="L29" s="1329"/>
      <c r="M29" s="1330"/>
      <c r="N29" s="1338">
        <f>H29+K29</f>
        <v>0</v>
      </c>
      <c r="O29" s="1339"/>
      <c r="P29" s="1340"/>
      <c r="Q29" s="1336"/>
      <c r="R29" s="1337"/>
      <c r="S29" s="1338">
        <f>N29*Q29</f>
        <v>0</v>
      </c>
      <c r="T29" s="1339"/>
      <c r="U29" s="1340"/>
      <c r="V29" s="1325"/>
      <c r="W29" s="1326"/>
      <c r="X29" s="1326"/>
      <c r="Y29" s="1327"/>
      <c r="Z29" s="159"/>
      <c r="AA29" s="156"/>
      <c r="AB29" s="156"/>
    </row>
    <row r="30" spans="1:28" s="157" customFormat="1" ht="24" x14ac:dyDescent="0.15">
      <c r="A30" s="1343"/>
      <c r="B30" s="1344"/>
      <c r="C30" s="1344"/>
      <c r="D30" s="1344"/>
      <c r="E30" s="1344"/>
      <c r="F30" s="1344"/>
      <c r="G30" s="1345"/>
      <c r="H30" s="1328"/>
      <c r="I30" s="1329"/>
      <c r="J30" s="1330"/>
      <c r="K30" s="1328"/>
      <c r="L30" s="1329"/>
      <c r="M30" s="1330"/>
      <c r="N30" s="1338">
        <f t="shared" si="1"/>
        <v>0</v>
      </c>
      <c r="O30" s="1339"/>
      <c r="P30" s="1340"/>
      <c r="Q30" s="1336"/>
      <c r="R30" s="1337"/>
      <c r="S30" s="1338">
        <f t="shared" si="0"/>
        <v>0</v>
      </c>
      <c r="T30" s="1339"/>
      <c r="U30" s="1340"/>
      <c r="V30" s="1325"/>
      <c r="W30" s="1326"/>
      <c r="X30" s="1326"/>
      <c r="Y30" s="1327"/>
      <c r="Z30" s="159"/>
      <c r="AA30" s="156"/>
      <c r="AB30" s="156"/>
    </row>
    <row r="31" spans="1:28" s="157" customFormat="1" ht="24" x14ac:dyDescent="0.15">
      <c r="A31" s="1343"/>
      <c r="B31" s="1344"/>
      <c r="C31" s="1344"/>
      <c r="D31" s="1344"/>
      <c r="E31" s="1344"/>
      <c r="F31" s="1344"/>
      <c r="G31" s="1345"/>
      <c r="H31" s="1328"/>
      <c r="I31" s="1329"/>
      <c r="J31" s="1330"/>
      <c r="K31" s="1328"/>
      <c r="L31" s="1329"/>
      <c r="M31" s="1330"/>
      <c r="N31" s="1338">
        <f>H31+K31</f>
        <v>0</v>
      </c>
      <c r="O31" s="1339"/>
      <c r="P31" s="1340"/>
      <c r="Q31" s="1336"/>
      <c r="R31" s="1337"/>
      <c r="S31" s="1338">
        <f>N31*Q31</f>
        <v>0</v>
      </c>
      <c r="T31" s="1339"/>
      <c r="U31" s="1340"/>
      <c r="V31" s="1325"/>
      <c r="W31" s="1326"/>
      <c r="X31" s="1326"/>
      <c r="Y31" s="1327"/>
      <c r="Z31" s="159"/>
      <c r="AA31" s="156"/>
      <c r="AB31" s="156"/>
    </row>
    <row r="32" spans="1:28" s="157" customFormat="1" ht="24" x14ac:dyDescent="0.15">
      <c r="A32" s="1343"/>
      <c r="B32" s="1344"/>
      <c r="C32" s="1344"/>
      <c r="D32" s="1344"/>
      <c r="E32" s="1344"/>
      <c r="F32" s="1344"/>
      <c r="G32" s="1345"/>
      <c r="H32" s="1328"/>
      <c r="I32" s="1329"/>
      <c r="J32" s="1330"/>
      <c r="K32" s="1328"/>
      <c r="L32" s="1329"/>
      <c r="M32" s="1330"/>
      <c r="N32" s="1338">
        <f>H32+K32</f>
        <v>0</v>
      </c>
      <c r="O32" s="1339"/>
      <c r="P32" s="1340"/>
      <c r="Q32" s="1336"/>
      <c r="R32" s="1337"/>
      <c r="S32" s="1338">
        <f>N32*Q32</f>
        <v>0</v>
      </c>
      <c r="T32" s="1339"/>
      <c r="U32" s="1340"/>
      <c r="V32" s="1325"/>
      <c r="W32" s="1326"/>
      <c r="X32" s="1326"/>
      <c r="Y32" s="1327"/>
      <c r="Z32" s="159"/>
      <c r="AA32" s="156"/>
      <c r="AB32" s="156"/>
    </row>
    <row r="33" spans="1:28" s="157" customFormat="1" ht="24" x14ac:dyDescent="0.15">
      <c r="A33" s="1343"/>
      <c r="B33" s="1344"/>
      <c r="C33" s="1344"/>
      <c r="D33" s="1344"/>
      <c r="E33" s="1344"/>
      <c r="F33" s="1344"/>
      <c r="G33" s="1345"/>
      <c r="H33" s="1328"/>
      <c r="I33" s="1329"/>
      <c r="J33" s="1330"/>
      <c r="K33" s="1328"/>
      <c r="L33" s="1329"/>
      <c r="M33" s="1330"/>
      <c r="N33" s="1338">
        <f t="shared" si="1"/>
        <v>0</v>
      </c>
      <c r="O33" s="1339"/>
      <c r="P33" s="1340"/>
      <c r="Q33" s="1336"/>
      <c r="R33" s="1337"/>
      <c r="S33" s="1338">
        <f t="shared" si="0"/>
        <v>0</v>
      </c>
      <c r="T33" s="1339"/>
      <c r="U33" s="1340"/>
      <c r="V33" s="1325"/>
      <c r="W33" s="1326"/>
      <c r="X33" s="1326"/>
      <c r="Y33" s="1327"/>
      <c r="Z33" s="159"/>
      <c r="AA33" s="156"/>
      <c r="AB33" s="156"/>
    </row>
    <row r="34" spans="1:28" s="157" customFormat="1" ht="24" x14ac:dyDescent="0.15">
      <c r="A34" s="1343"/>
      <c r="B34" s="1344"/>
      <c r="C34" s="1344"/>
      <c r="D34" s="1344"/>
      <c r="E34" s="1344"/>
      <c r="F34" s="1344"/>
      <c r="G34" s="1345"/>
      <c r="H34" s="1328"/>
      <c r="I34" s="1329"/>
      <c r="J34" s="1330"/>
      <c r="K34" s="1328"/>
      <c r="L34" s="1329"/>
      <c r="M34" s="1330"/>
      <c r="N34" s="1338">
        <f t="shared" si="1"/>
        <v>0</v>
      </c>
      <c r="O34" s="1339"/>
      <c r="P34" s="1340"/>
      <c r="Q34" s="1336"/>
      <c r="R34" s="1337"/>
      <c r="S34" s="1338">
        <f t="shared" si="0"/>
        <v>0</v>
      </c>
      <c r="T34" s="1339"/>
      <c r="U34" s="1340"/>
      <c r="V34" s="1325"/>
      <c r="W34" s="1326"/>
      <c r="X34" s="1326"/>
      <c r="Y34" s="1327"/>
      <c r="Z34" s="159"/>
      <c r="AA34" s="156"/>
      <c r="AB34" s="156"/>
    </row>
    <row r="35" spans="1:28" s="157" customFormat="1" ht="24.75" thickBot="1" x14ac:dyDescent="0.2">
      <c r="A35" s="1451"/>
      <c r="B35" s="1452"/>
      <c r="C35" s="1452"/>
      <c r="D35" s="1452"/>
      <c r="E35" s="1452"/>
      <c r="F35" s="1452"/>
      <c r="G35" s="1453"/>
      <c r="H35" s="1440"/>
      <c r="I35" s="1441"/>
      <c r="J35" s="1442"/>
      <c r="K35" s="1440"/>
      <c r="L35" s="1441"/>
      <c r="M35" s="1442"/>
      <c r="N35" s="1443">
        <f t="shared" si="1"/>
        <v>0</v>
      </c>
      <c r="O35" s="1444"/>
      <c r="P35" s="1445"/>
      <c r="Q35" s="1446"/>
      <c r="R35" s="1447"/>
      <c r="S35" s="1443">
        <f t="shared" si="0"/>
        <v>0</v>
      </c>
      <c r="T35" s="1444"/>
      <c r="U35" s="1445"/>
      <c r="V35" s="1448"/>
      <c r="W35" s="1449"/>
      <c r="X35" s="1449"/>
      <c r="Y35" s="1450"/>
      <c r="Z35" s="159"/>
      <c r="AA35" s="156"/>
      <c r="AB35" s="156"/>
    </row>
    <row r="36" spans="1:28" s="157" customFormat="1" ht="25.5" thickTop="1" thickBot="1" x14ac:dyDescent="0.2">
      <c r="A36" s="1384" t="s">
        <v>344</v>
      </c>
      <c r="B36" s="1385"/>
      <c r="C36" s="1385"/>
      <c r="D36" s="1385"/>
      <c r="E36" s="1385"/>
      <c r="F36" s="1385"/>
      <c r="G36" s="1386"/>
      <c r="H36" s="1333"/>
      <c r="I36" s="1334"/>
      <c r="J36" s="1335"/>
      <c r="K36" s="1333"/>
      <c r="L36" s="1334"/>
      <c r="M36" s="1335"/>
      <c r="N36" s="1333"/>
      <c r="O36" s="1334"/>
      <c r="P36" s="1335"/>
      <c r="Q36" s="1331">
        <f>SUM(Q21:R35)</f>
        <v>1</v>
      </c>
      <c r="R36" s="1332"/>
      <c r="S36" s="1333">
        <f>SUM(S21:U35)</f>
        <v>0.41</v>
      </c>
      <c r="T36" s="1334"/>
      <c r="U36" s="1335"/>
      <c r="V36" s="1368" t="s">
        <v>357</v>
      </c>
      <c r="W36" s="1369"/>
      <c r="X36" s="1369"/>
      <c r="Y36" s="1370"/>
      <c r="Z36" s="159"/>
      <c r="AA36" s="156"/>
      <c r="AB36" s="156"/>
    </row>
    <row r="37" spans="1:28" s="157" customFormat="1" ht="21.75" customHeight="1" thickTop="1" x14ac:dyDescent="0.15">
      <c r="A37" s="1374" t="s">
        <v>346</v>
      </c>
      <c r="B37" s="1375"/>
      <c r="C37" s="1375"/>
      <c r="D37" s="1375"/>
      <c r="E37" s="1375"/>
      <c r="F37" s="1376"/>
      <c r="G37" s="1362">
        <v>0.4</v>
      </c>
      <c r="H37" s="1363"/>
      <c r="I37" s="1363"/>
      <c r="J37" s="1363"/>
      <c r="K37" s="1364"/>
      <c r="L37" s="1371" t="s">
        <v>347</v>
      </c>
      <c r="M37" s="1372"/>
      <c r="N37" s="1372"/>
      <c r="O37" s="1372"/>
      <c r="P37" s="1373"/>
      <c r="Q37" s="1362">
        <v>0.7</v>
      </c>
      <c r="R37" s="1363"/>
      <c r="S37" s="1363"/>
      <c r="T37" s="1363"/>
      <c r="U37" s="1364"/>
      <c r="V37" s="1365"/>
      <c r="W37" s="1366"/>
      <c r="X37" s="1366"/>
      <c r="Y37" s="1367"/>
      <c r="Z37" s="159"/>
      <c r="AA37" s="156"/>
      <c r="AB37" s="156"/>
    </row>
    <row r="38" spans="1:28" s="157" customFormat="1" ht="24" x14ac:dyDescent="0.15">
      <c r="A38" s="1377" t="s">
        <v>343</v>
      </c>
      <c r="B38" s="1380"/>
      <c r="C38" s="1380"/>
      <c r="D38" s="1380"/>
      <c r="E38" s="1380"/>
      <c r="F38" s="1380"/>
      <c r="G38" s="1380"/>
      <c r="H38" s="1380"/>
      <c r="I38" s="1380"/>
      <c r="J38" s="1380"/>
      <c r="K38" s="1380"/>
      <c r="L38" s="1380"/>
      <c r="M38" s="1380"/>
      <c r="N38" s="1380"/>
      <c r="O38" s="1380"/>
      <c r="P38" s="1380"/>
      <c r="Q38" s="1380"/>
      <c r="R38" s="1380"/>
      <c r="S38" s="1380"/>
      <c r="T38" s="1380"/>
      <c r="U38" s="1380"/>
      <c r="V38" s="1380"/>
      <c r="W38" s="1380"/>
      <c r="X38" s="1380"/>
      <c r="Y38" s="1381"/>
      <c r="Z38" s="159"/>
      <c r="AA38" s="156"/>
      <c r="AB38" s="156"/>
    </row>
    <row r="39" spans="1:28" s="157" customFormat="1" ht="24" x14ac:dyDescent="0.15">
      <c r="A39" s="1378"/>
      <c r="B39" s="1382"/>
      <c r="C39" s="1382"/>
      <c r="D39" s="1382"/>
      <c r="E39" s="1382"/>
      <c r="F39" s="1382"/>
      <c r="G39" s="1382"/>
      <c r="H39" s="1382"/>
      <c r="I39" s="1382"/>
      <c r="J39" s="1382"/>
      <c r="K39" s="1382"/>
      <c r="L39" s="1382"/>
      <c r="M39" s="1382"/>
      <c r="N39" s="1382"/>
      <c r="O39" s="1382"/>
      <c r="P39" s="1382"/>
      <c r="Q39" s="1382"/>
      <c r="R39" s="1382"/>
      <c r="S39" s="1382"/>
      <c r="T39" s="1382"/>
      <c r="U39" s="1382"/>
      <c r="V39" s="1382"/>
      <c r="W39" s="1382"/>
      <c r="X39" s="1382"/>
      <c r="Y39" s="1383"/>
      <c r="Z39" s="159"/>
      <c r="AA39" s="156"/>
      <c r="AB39" s="156"/>
    </row>
    <row r="40" spans="1:28" s="157" customFormat="1" ht="24" x14ac:dyDescent="0.15">
      <c r="A40" s="1378"/>
      <c r="B40" s="1382"/>
      <c r="C40" s="1382"/>
      <c r="D40" s="1382"/>
      <c r="E40" s="1382"/>
      <c r="F40" s="1382"/>
      <c r="G40" s="1382"/>
      <c r="H40" s="1382"/>
      <c r="I40" s="1382"/>
      <c r="J40" s="1382"/>
      <c r="K40" s="1382"/>
      <c r="L40" s="1382"/>
      <c r="M40" s="1382"/>
      <c r="N40" s="1382"/>
      <c r="O40" s="1382"/>
      <c r="P40" s="1382"/>
      <c r="Q40" s="1382"/>
      <c r="R40" s="1382"/>
      <c r="S40" s="1382"/>
      <c r="T40" s="1382"/>
      <c r="U40" s="1382"/>
      <c r="V40" s="1382"/>
      <c r="W40" s="1382"/>
      <c r="X40" s="1382"/>
      <c r="Y40" s="1383"/>
      <c r="Z40" s="159"/>
      <c r="AA40" s="156"/>
      <c r="AB40" s="156"/>
    </row>
    <row r="41" spans="1:28" s="157" customFormat="1" ht="24" x14ac:dyDescent="0.15">
      <c r="A41" s="1378"/>
      <c r="B41" s="1382"/>
      <c r="C41" s="1382"/>
      <c r="D41" s="1382"/>
      <c r="E41" s="1382"/>
      <c r="F41" s="1382"/>
      <c r="G41" s="1382"/>
      <c r="H41" s="1382"/>
      <c r="I41" s="1382"/>
      <c r="J41" s="1382"/>
      <c r="K41" s="1382"/>
      <c r="L41" s="1382"/>
      <c r="M41" s="1382"/>
      <c r="N41" s="1382"/>
      <c r="O41" s="1382"/>
      <c r="P41" s="1382"/>
      <c r="Q41" s="1382"/>
      <c r="R41" s="1382"/>
      <c r="S41" s="1382"/>
      <c r="T41" s="1382"/>
      <c r="U41" s="1382"/>
      <c r="V41" s="1382"/>
      <c r="W41" s="1382"/>
      <c r="X41" s="1382"/>
      <c r="Y41" s="1383"/>
      <c r="Z41" s="159"/>
      <c r="AA41" s="156"/>
      <c r="AB41" s="156"/>
    </row>
    <row r="42" spans="1:28" s="157" customFormat="1" ht="24" x14ac:dyDescent="0.15">
      <c r="A42" s="1379"/>
      <c r="B42" s="1360"/>
      <c r="C42" s="1360"/>
      <c r="D42" s="1360"/>
      <c r="E42" s="1360"/>
      <c r="F42" s="1360"/>
      <c r="G42" s="1360"/>
      <c r="H42" s="1360"/>
      <c r="I42" s="1360"/>
      <c r="J42" s="1360"/>
      <c r="K42" s="1360"/>
      <c r="L42" s="1360"/>
      <c r="M42" s="1360"/>
      <c r="N42" s="1360"/>
      <c r="O42" s="1360"/>
      <c r="P42" s="1360"/>
      <c r="Q42" s="1360"/>
      <c r="R42" s="1360"/>
      <c r="S42" s="1360"/>
      <c r="T42" s="1360"/>
      <c r="U42" s="1360"/>
      <c r="V42" s="1360"/>
      <c r="W42" s="1360"/>
      <c r="X42" s="1360"/>
      <c r="Y42" s="1361"/>
      <c r="Z42" s="159"/>
      <c r="AA42" s="156"/>
      <c r="AB42" s="156"/>
    </row>
  </sheetData>
  <sheetProtection formatCells="0"/>
  <mergeCells count="153">
    <mergeCell ref="V31:Y31"/>
    <mergeCell ref="V32:Y32"/>
    <mergeCell ref="V35:Y35"/>
    <mergeCell ref="A31:G31"/>
    <mergeCell ref="H31:J31"/>
    <mergeCell ref="N32:P32"/>
    <mergeCell ref="S32:U32"/>
    <mergeCell ref="A35:G35"/>
    <mergeCell ref="Q31:R31"/>
    <mergeCell ref="S31:U31"/>
    <mergeCell ref="Q32:R32"/>
    <mergeCell ref="A33:G33"/>
    <mergeCell ref="H33:J33"/>
    <mergeCell ref="K33:M33"/>
    <mergeCell ref="N33:P33"/>
    <mergeCell ref="Q33:R33"/>
    <mergeCell ref="A34:G34"/>
    <mergeCell ref="A24:G24"/>
    <mergeCell ref="H27:J27"/>
    <mergeCell ref="V22:Y22"/>
    <mergeCell ref="V23:Y23"/>
    <mergeCell ref="V24:Y24"/>
    <mergeCell ref="H35:J35"/>
    <mergeCell ref="K35:M35"/>
    <mergeCell ref="N35:P35"/>
    <mergeCell ref="Q35:R35"/>
    <mergeCell ref="S35:U35"/>
    <mergeCell ref="Q34:R34"/>
    <mergeCell ref="S34:U34"/>
    <mergeCell ref="V33:Y33"/>
    <mergeCell ref="V34:Y34"/>
    <mergeCell ref="S33:U33"/>
    <mergeCell ref="H24:J24"/>
    <mergeCell ref="A32:G32"/>
    <mergeCell ref="H34:J34"/>
    <mergeCell ref="K34:M34"/>
    <mergeCell ref="N34:P34"/>
    <mergeCell ref="K31:M31"/>
    <mergeCell ref="N31:P31"/>
    <mergeCell ref="H32:J32"/>
    <mergeCell ref="K32:M32"/>
    <mergeCell ref="S26:U26"/>
    <mergeCell ref="N29:P29"/>
    <mergeCell ref="A28:G28"/>
    <mergeCell ref="H28:J28"/>
    <mergeCell ref="A30:G30"/>
    <mergeCell ref="H30:J30"/>
    <mergeCell ref="K30:M30"/>
    <mergeCell ref="N30:P30"/>
    <mergeCell ref="Q30:R30"/>
    <mergeCell ref="S30:U30"/>
    <mergeCell ref="A29:G29"/>
    <mergeCell ref="H29:J29"/>
    <mergeCell ref="A27:G27"/>
    <mergeCell ref="Q11:T11"/>
    <mergeCell ref="F11:O11"/>
    <mergeCell ref="H19:J20"/>
    <mergeCell ref="K19:M20"/>
    <mergeCell ref="V21:Y21"/>
    <mergeCell ref="S21:U21"/>
    <mergeCell ref="Q21:R21"/>
    <mergeCell ref="H21:J21"/>
    <mergeCell ref="K21:M21"/>
    <mergeCell ref="N21:P21"/>
    <mergeCell ref="A21:G21"/>
    <mergeCell ref="A22:G22"/>
    <mergeCell ref="H22:J22"/>
    <mergeCell ref="K22:M22"/>
    <mergeCell ref="N22:P22"/>
    <mergeCell ref="S22:U22"/>
    <mergeCell ref="L9:O9"/>
    <mergeCell ref="L7:O7"/>
    <mergeCell ref="R2:Y2"/>
    <mergeCell ref="P9:Y9"/>
    <mergeCell ref="P7:Y7"/>
    <mergeCell ref="A18:G20"/>
    <mergeCell ref="H18:P18"/>
    <mergeCell ref="A14:C17"/>
    <mergeCell ref="P14:Q17"/>
    <mergeCell ref="D14:O17"/>
    <mergeCell ref="A13:Y13"/>
    <mergeCell ref="V18:Y20"/>
    <mergeCell ref="Q18:R20"/>
    <mergeCell ref="S18:U20"/>
    <mergeCell ref="N19:P20"/>
    <mergeCell ref="P6:Y6"/>
    <mergeCell ref="U14:Y15"/>
    <mergeCell ref="P8:Y8"/>
    <mergeCell ref="R3:Y3"/>
    <mergeCell ref="B42:Y42"/>
    <mergeCell ref="Q37:U37"/>
    <mergeCell ref="V37:Y37"/>
    <mergeCell ref="V36:Y36"/>
    <mergeCell ref="L37:P37"/>
    <mergeCell ref="G37:K37"/>
    <mergeCell ref="A37:F37"/>
    <mergeCell ref="A38:A42"/>
    <mergeCell ref="B38:Y38"/>
    <mergeCell ref="B41:Y41"/>
    <mergeCell ref="B39:Y39"/>
    <mergeCell ref="B40:Y40"/>
    <mergeCell ref="A36:G36"/>
    <mergeCell ref="H36:J36"/>
    <mergeCell ref="K36:M36"/>
    <mergeCell ref="N36:P36"/>
    <mergeCell ref="B5:K5"/>
    <mergeCell ref="B4:K4"/>
    <mergeCell ref="A23:G23"/>
    <mergeCell ref="H23:J23"/>
    <mergeCell ref="K23:M23"/>
    <mergeCell ref="N23:P23"/>
    <mergeCell ref="Q23:R23"/>
    <mergeCell ref="V30:Y30"/>
    <mergeCell ref="S23:U23"/>
    <mergeCell ref="A25:G25"/>
    <mergeCell ref="H25:J25"/>
    <mergeCell ref="K25:M25"/>
    <mergeCell ref="N25:P25"/>
    <mergeCell ref="Q25:R25"/>
    <mergeCell ref="S25:U25"/>
    <mergeCell ref="Q26:R26"/>
    <mergeCell ref="A26:G26"/>
    <mergeCell ref="H26:J26"/>
    <mergeCell ref="P10:Y10"/>
    <mergeCell ref="R14:T17"/>
    <mergeCell ref="Q12:T12"/>
    <mergeCell ref="U16:Y16"/>
    <mergeCell ref="U17:Y17"/>
    <mergeCell ref="Q22:R22"/>
    <mergeCell ref="V29:Y29"/>
    <mergeCell ref="V28:Y28"/>
    <mergeCell ref="K29:M29"/>
    <mergeCell ref="Q36:R36"/>
    <mergeCell ref="S36:U36"/>
    <mergeCell ref="Q24:R24"/>
    <mergeCell ref="S24:U24"/>
    <mergeCell ref="S27:U27"/>
    <mergeCell ref="V25:Y25"/>
    <mergeCell ref="K24:M24"/>
    <mergeCell ref="N24:P24"/>
    <mergeCell ref="K27:M27"/>
    <mergeCell ref="Q29:R29"/>
    <mergeCell ref="S29:U29"/>
    <mergeCell ref="Q27:R27"/>
    <mergeCell ref="Q28:R28"/>
    <mergeCell ref="V27:Y27"/>
    <mergeCell ref="K26:M26"/>
    <mergeCell ref="N26:P26"/>
    <mergeCell ref="S28:U28"/>
    <mergeCell ref="V26:Y26"/>
    <mergeCell ref="K28:M28"/>
    <mergeCell ref="N28:P28"/>
    <mergeCell ref="N27:P27"/>
  </mergeCells>
  <phoneticPr fontId="4"/>
  <conditionalFormatting sqref="R2 AA2">
    <cfRule type="cellIs" dxfId="20" priority="1" operator="between">
      <formula>43586</formula>
      <formula>43830</formula>
    </cfRule>
  </conditionalFormatting>
  <dataValidations xWindow="609" yWindow="462" count="5">
    <dataValidation imeMode="off" allowBlank="1" showInputMessage="1" showErrorMessage="1" sqref="Q37:U37 G37 S18 H18 H21:U36 Q18 B2:Q2" xr:uid="{00000000-0002-0000-0A00-000000000000}"/>
    <dataValidation imeMode="on" allowBlank="1" showInputMessage="1" showErrorMessage="1" sqref="A37:A38 B38:Y42 L37 A21:G36 D14 P14:P15 U16 M10:P10 P6:Y9 M8:O8 R14:R15 V21:Y36 U14 B5" xr:uid="{00000000-0002-0000-0A00-000001000000}"/>
    <dataValidation type="whole" imeMode="off" allowBlank="1" showInputMessage="1" showErrorMessage="1" errorTitle="入力ルール" error="月の数字部分（1から12の整数）を入力してください。" promptTitle="入力ルール" prompt="月の数字部分_x000a_（1から12の整数）_x000a_を入力して下さい。" sqref="Q11:S11" xr:uid="{00000000-0002-0000-0A00-000002000000}">
      <formula1>1</formula1>
      <formula2>12</formula2>
    </dataValidation>
    <dataValidation type="list" allowBlank="1" showInputMessage="1" showErrorMessage="1" sqref="B4" xr:uid="{00000000-0002-0000-0A00-000003000000}">
      <formula1>$AA$4:$AA$6</formula1>
    </dataValidation>
    <dataValidation type="list" imeMode="off" allowBlank="1" showInputMessage="1" promptTitle="日付の入力" prompt="m/d 形式で入力できます。" sqref="R2:Y2" xr:uid="{00000000-0002-0000-0A00-000004000000}">
      <formula1>$AA$2</formula1>
    </dataValidation>
  </dataValidations>
  <printOptions horizontalCentered="1" verticalCentered="1"/>
  <pageMargins left="0.78740157480314965" right="0.59055118110236227" top="0.59055118110236227" bottom="0.39370078740157483" header="0.39370078740157483" footer="0.19685039370078741"/>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pageSetUpPr fitToPage="1"/>
  </sheetPr>
  <dimension ref="A1:K29"/>
  <sheetViews>
    <sheetView view="pageBreakPreview" zoomScaleNormal="100" zoomScaleSheetLayoutView="100" workbookViewId="0">
      <pane ySplit="1" topLeftCell="A2" activePane="bottomLeft" state="frozen"/>
      <selection activeCell="A2" sqref="A2:N2"/>
      <selection pane="bottomLeft" activeCell="A2" sqref="A2"/>
    </sheetView>
  </sheetViews>
  <sheetFormatPr defaultRowHeight="25.5" x14ac:dyDescent="0.15"/>
  <cols>
    <col min="1" max="1" width="0.75" style="458" customWidth="1"/>
    <col min="2" max="2" width="18.875" style="24" customWidth="1"/>
    <col min="3" max="3" width="21.25" style="24" customWidth="1"/>
    <col min="4" max="4" width="12.375" style="24" customWidth="1"/>
    <col min="5" max="5" width="14.625" style="24" customWidth="1"/>
    <col min="6" max="6" width="17.5" style="24" customWidth="1"/>
    <col min="7" max="7" width="2.875" style="687" customWidth="1"/>
    <col min="8" max="8" width="3" style="687" customWidth="1"/>
    <col min="9" max="9" width="2.875" style="24" customWidth="1"/>
    <col min="10" max="10" width="9" style="28"/>
    <col min="11" max="16384" width="9" style="24"/>
  </cols>
  <sheetData>
    <row r="1" spans="1:11" s="78" customFormat="1" ht="27" x14ac:dyDescent="0.15">
      <c r="A1" s="457"/>
      <c r="B1" s="365"/>
      <c r="C1" s="365"/>
      <c r="D1" s="365"/>
      <c r="E1" s="365"/>
      <c r="F1" s="365"/>
      <c r="G1" s="686"/>
      <c r="H1" s="686"/>
      <c r="I1" s="365"/>
      <c r="J1" s="357" t="s">
        <v>611</v>
      </c>
      <c r="K1" s="65"/>
    </row>
    <row r="2" spans="1:11" s="72" customFormat="1" ht="14.25" x14ac:dyDescent="0.15">
      <c r="A2" s="456"/>
      <c r="B2" s="1469" t="s">
        <v>308</v>
      </c>
      <c r="C2" s="1469"/>
      <c r="D2" s="1469"/>
      <c r="E2" s="1469"/>
      <c r="F2" s="1469"/>
      <c r="G2" s="1469"/>
      <c r="H2" s="1469"/>
      <c r="I2" s="1469"/>
      <c r="J2" s="38"/>
    </row>
    <row r="3" spans="1:11" s="72" customFormat="1" ht="28.5" x14ac:dyDescent="0.15">
      <c r="A3" s="456"/>
      <c r="B3" s="1483" t="s">
        <v>271</v>
      </c>
      <c r="C3" s="1483"/>
      <c r="D3" s="1483"/>
      <c r="E3" s="1483"/>
      <c r="F3" s="1483"/>
      <c r="G3" s="1483"/>
      <c r="H3" s="1483"/>
      <c r="I3" s="1483"/>
      <c r="J3" s="33"/>
    </row>
    <row r="4" spans="1:11" s="72" customFormat="1" x14ac:dyDescent="0.15">
      <c r="A4" s="456"/>
      <c r="B4" s="73" t="s">
        <v>280</v>
      </c>
      <c r="C4" s="1485"/>
      <c r="D4" s="1486"/>
      <c r="E4" s="73" t="s">
        <v>283</v>
      </c>
      <c r="F4" s="1485"/>
      <c r="G4" s="1487"/>
      <c r="H4" s="1487"/>
      <c r="I4" s="1486"/>
      <c r="J4" s="28"/>
    </row>
    <row r="5" spans="1:11" s="72" customFormat="1" x14ac:dyDescent="0.15">
      <c r="A5" s="456"/>
      <c r="B5" s="73" t="s">
        <v>281</v>
      </c>
      <c r="C5" s="73" t="s">
        <v>662</v>
      </c>
      <c r="D5" s="1488" t="s">
        <v>282</v>
      </c>
      <c r="E5" s="1489"/>
      <c r="F5" s="1489"/>
      <c r="G5" s="1489"/>
      <c r="H5" s="1489"/>
      <c r="I5" s="1490"/>
      <c r="J5" s="28"/>
    </row>
    <row r="6" spans="1:11" s="72" customFormat="1" ht="94.5" x14ac:dyDescent="0.15">
      <c r="A6" s="456"/>
      <c r="B6" s="1457" t="s">
        <v>602</v>
      </c>
      <c r="C6" s="75" t="s">
        <v>591</v>
      </c>
      <c r="D6" s="1460" t="s">
        <v>657</v>
      </c>
      <c r="E6" s="1461"/>
      <c r="F6" s="1461"/>
      <c r="G6" s="1461"/>
      <c r="H6" s="1461"/>
      <c r="I6" s="1462"/>
      <c r="J6" s="352" t="s">
        <v>277</v>
      </c>
    </row>
    <row r="7" spans="1:11" s="72" customFormat="1" ht="108" x14ac:dyDescent="0.15">
      <c r="A7" s="456"/>
      <c r="B7" s="1458"/>
      <c r="C7" s="75" t="s">
        <v>660</v>
      </c>
      <c r="D7" s="1460" t="s">
        <v>663</v>
      </c>
      <c r="E7" s="1461"/>
      <c r="F7" s="1461"/>
      <c r="G7" s="1461"/>
      <c r="H7" s="1461"/>
      <c r="I7" s="1462"/>
      <c r="J7" s="352" t="s">
        <v>278</v>
      </c>
    </row>
    <row r="8" spans="1:11" s="72" customFormat="1" ht="67.5" x14ac:dyDescent="0.15">
      <c r="A8" s="456"/>
      <c r="B8" s="1458"/>
      <c r="C8" s="75" t="s">
        <v>592</v>
      </c>
      <c r="D8" s="1460" t="s">
        <v>658</v>
      </c>
      <c r="E8" s="1461"/>
      <c r="F8" s="1461"/>
      <c r="G8" s="1461"/>
      <c r="H8" s="1461"/>
      <c r="I8" s="1462"/>
      <c r="J8" s="352" t="s">
        <v>603</v>
      </c>
    </row>
    <row r="9" spans="1:11" s="72" customFormat="1" ht="81" x14ac:dyDescent="0.15">
      <c r="A9" s="456"/>
      <c r="B9" s="1459"/>
      <c r="C9" s="75" t="s">
        <v>593</v>
      </c>
      <c r="D9" s="1460" t="s">
        <v>659</v>
      </c>
      <c r="E9" s="1461"/>
      <c r="F9" s="1461"/>
      <c r="G9" s="1461"/>
      <c r="H9" s="1461"/>
      <c r="I9" s="1462"/>
      <c r="J9" s="352" t="s">
        <v>279</v>
      </c>
    </row>
    <row r="10" spans="1:11" s="72" customFormat="1" ht="27" x14ac:dyDescent="0.15">
      <c r="A10" s="456"/>
      <c r="B10" s="1457" t="s">
        <v>601</v>
      </c>
      <c r="C10" s="77" t="s">
        <v>594</v>
      </c>
      <c r="D10" s="1477" t="s">
        <v>1</v>
      </c>
      <c r="E10" s="1478"/>
      <c r="F10" s="1478"/>
      <c r="G10" s="1478"/>
      <c r="H10" s="1478"/>
      <c r="I10" s="1479"/>
      <c r="J10" s="352" t="s">
        <v>1</v>
      </c>
    </row>
    <row r="11" spans="1:11" s="72" customFormat="1" ht="108" x14ac:dyDescent="0.15">
      <c r="A11" s="456"/>
      <c r="B11" s="1458"/>
      <c r="C11" s="74" t="s">
        <v>595</v>
      </c>
      <c r="D11" s="1480" t="s">
        <v>273</v>
      </c>
      <c r="E11" s="1481"/>
      <c r="F11" s="1481"/>
      <c r="G11" s="1481"/>
      <c r="H11" s="1481"/>
      <c r="I11" s="1482"/>
      <c r="J11" s="352" t="s">
        <v>278</v>
      </c>
    </row>
    <row r="12" spans="1:11" s="72" customFormat="1" ht="54" x14ac:dyDescent="0.15">
      <c r="A12" s="456"/>
      <c r="B12" s="1458"/>
      <c r="C12" s="74" t="s">
        <v>596</v>
      </c>
      <c r="D12" s="1480" t="s">
        <v>274</v>
      </c>
      <c r="E12" s="1481"/>
      <c r="F12" s="1481"/>
      <c r="G12" s="1481"/>
      <c r="H12" s="1481"/>
      <c r="I12" s="1482"/>
      <c r="J12" s="352" t="s">
        <v>267</v>
      </c>
    </row>
    <row r="13" spans="1:11" s="72" customFormat="1" ht="81" x14ac:dyDescent="0.15">
      <c r="A13" s="456"/>
      <c r="B13" s="1458"/>
      <c r="C13" s="74" t="s">
        <v>597</v>
      </c>
      <c r="D13" s="1480" t="s">
        <v>276</v>
      </c>
      <c r="E13" s="1481"/>
      <c r="F13" s="1481"/>
      <c r="G13" s="1481"/>
      <c r="H13" s="1481"/>
      <c r="I13" s="1482"/>
      <c r="J13" s="352" t="s">
        <v>279</v>
      </c>
    </row>
    <row r="14" spans="1:11" s="72" customFormat="1" ht="27" x14ac:dyDescent="0.15">
      <c r="A14" s="456"/>
      <c r="B14" s="1459"/>
      <c r="C14" s="77" t="s">
        <v>598</v>
      </c>
      <c r="D14" s="1460"/>
      <c r="E14" s="1461"/>
      <c r="F14" s="1461"/>
      <c r="G14" s="1461"/>
      <c r="H14" s="1461"/>
      <c r="I14" s="1462"/>
      <c r="J14" s="352" t="s">
        <v>1</v>
      </c>
    </row>
    <row r="15" spans="1:11" s="72" customFormat="1" ht="81" x14ac:dyDescent="0.15">
      <c r="A15" s="456"/>
      <c r="B15" s="75" t="s">
        <v>600</v>
      </c>
      <c r="C15" s="74" t="s">
        <v>599</v>
      </c>
      <c r="D15" s="1480" t="s">
        <v>275</v>
      </c>
      <c r="E15" s="1481"/>
      <c r="F15" s="1481"/>
      <c r="G15" s="1481"/>
      <c r="H15" s="1481"/>
      <c r="I15" s="1482"/>
      <c r="J15" s="352" t="s">
        <v>279</v>
      </c>
    </row>
    <row r="16" spans="1:11" s="72" customFormat="1" ht="51.75" x14ac:dyDescent="0.15">
      <c r="A16" s="456"/>
      <c r="B16" s="1454" t="s">
        <v>605</v>
      </c>
      <c r="C16" s="1484"/>
      <c r="D16" s="1484"/>
      <c r="E16" s="1484"/>
      <c r="F16" s="1484"/>
      <c r="G16" s="1484"/>
      <c r="H16" s="1484"/>
      <c r="I16" s="1484"/>
      <c r="J16" s="181" t="s">
        <v>374</v>
      </c>
    </row>
    <row r="17" spans="1:11" s="72" customFormat="1" ht="14.25" x14ac:dyDescent="0.15">
      <c r="A17" s="456"/>
      <c r="B17" s="1469" t="s">
        <v>309</v>
      </c>
      <c r="C17" s="1469"/>
      <c r="D17" s="1469"/>
      <c r="E17" s="1469"/>
      <c r="F17" s="1469"/>
      <c r="G17" s="1469"/>
      <c r="H17" s="1469"/>
      <c r="I17" s="1469"/>
      <c r="J17" s="32"/>
    </row>
    <row r="18" spans="1:11" s="72" customFormat="1" ht="28.5" x14ac:dyDescent="0.15">
      <c r="A18" s="456"/>
      <c r="B18" s="1470" t="s">
        <v>358</v>
      </c>
      <c r="C18" s="1470"/>
      <c r="D18" s="1470"/>
      <c r="E18" s="1470"/>
      <c r="F18" s="1470"/>
      <c r="G18" s="1470"/>
      <c r="H18" s="1470"/>
      <c r="I18" s="1470"/>
      <c r="J18" s="33"/>
    </row>
    <row r="19" spans="1:11" s="72" customFormat="1" ht="30.75" x14ac:dyDescent="0.15">
      <c r="A19" s="456"/>
      <c r="B19" s="73" t="s">
        <v>286</v>
      </c>
      <c r="C19" s="1463"/>
      <c r="D19" s="1464"/>
      <c r="E19" s="1464"/>
      <c r="F19" s="1465"/>
      <c r="G19" s="690"/>
      <c r="H19" s="688" t="s">
        <v>284</v>
      </c>
      <c r="I19" s="689"/>
      <c r="J19" s="79"/>
    </row>
    <row r="20" spans="1:11" ht="30.75" x14ac:dyDescent="0.15">
      <c r="B20" s="73" t="s">
        <v>287</v>
      </c>
      <c r="C20" s="84"/>
      <c r="D20" s="73" t="s">
        <v>272</v>
      </c>
      <c r="E20" s="1463"/>
      <c r="F20" s="1464"/>
      <c r="G20" s="1464"/>
      <c r="H20" s="1464"/>
      <c r="I20" s="1465"/>
      <c r="J20" s="79"/>
    </row>
    <row r="21" spans="1:11" ht="30.75" x14ac:dyDescent="0.15">
      <c r="B21" s="73" t="s">
        <v>285</v>
      </c>
      <c r="C21" s="1463"/>
      <c r="D21" s="1464"/>
      <c r="E21" s="1464"/>
      <c r="F21" s="1464"/>
      <c r="G21" s="1464"/>
      <c r="H21" s="1464"/>
      <c r="I21" s="1465"/>
      <c r="J21" s="79"/>
    </row>
    <row r="22" spans="1:11" ht="30" customHeight="1" x14ac:dyDescent="0.15">
      <c r="B22" s="1471" t="s">
        <v>312</v>
      </c>
      <c r="C22" s="1472"/>
      <c r="D22" s="1472"/>
      <c r="E22" s="1472"/>
      <c r="F22" s="1472"/>
      <c r="G22" s="1472"/>
      <c r="H22" s="1472"/>
      <c r="I22" s="1473"/>
      <c r="J22" s="79"/>
    </row>
    <row r="23" spans="1:11" ht="155.25" customHeight="1" x14ac:dyDescent="0.15">
      <c r="B23" s="1466" t="s">
        <v>1</v>
      </c>
      <c r="C23" s="1467"/>
      <c r="D23" s="1467"/>
      <c r="E23" s="1467"/>
      <c r="F23" s="1467"/>
      <c r="G23" s="1467"/>
      <c r="H23" s="1467"/>
      <c r="I23" s="1468"/>
      <c r="J23" s="32"/>
      <c r="K23" s="76" t="s">
        <v>604</v>
      </c>
    </row>
    <row r="24" spans="1:11" ht="30.75" x14ac:dyDescent="0.15">
      <c r="B24" s="1474" t="s">
        <v>313</v>
      </c>
      <c r="C24" s="1475"/>
      <c r="D24" s="1475"/>
      <c r="E24" s="1475"/>
      <c r="F24" s="1475"/>
      <c r="G24" s="1475"/>
      <c r="H24" s="1475"/>
      <c r="I24" s="1476"/>
      <c r="J24" s="79"/>
      <c r="K24" s="76"/>
    </row>
    <row r="25" spans="1:11" ht="142.5" x14ac:dyDescent="0.15">
      <c r="B25" s="1455" t="s">
        <v>1</v>
      </c>
      <c r="C25" s="1455"/>
      <c r="D25" s="1455"/>
      <c r="E25" s="1455"/>
      <c r="F25" s="1455"/>
      <c r="G25" s="1455"/>
      <c r="H25" s="1455"/>
      <c r="I25" s="1455"/>
      <c r="J25" s="76" t="s">
        <v>661</v>
      </c>
    </row>
    <row r="26" spans="1:11" ht="156.75" x14ac:dyDescent="0.15">
      <c r="B26" s="1456"/>
      <c r="C26" s="1456"/>
      <c r="D26" s="1456"/>
      <c r="E26" s="1456"/>
      <c r="F26" s="1456"/>
      <c r="G26" s="1456"/>
      <c r="H26" s="1456"/>
      <c r="I26" s="1456"/>
      <c r="J26" s="76" t="s">
        <v>359</v>
      </c>
    </row>
    <row r="27" spans="1:11" ht="156.75" x14ac:dyDescent="0.15">
      <c r="B27" s="1456"/>
      <c r="C27" s="1456"/>
      <c r="D27" s="1456"/>
      <c r="E27" s="1456"/>
      <c r="F27" s="1456"/>
      <c r="G27" s="1456"/>
      <c r="H27" s="1456"/>
      <c r="I27" s="1456"/>
      <c r="J27" s="76" t="s">
        <v>359</v>
      </c>
    </row>
    <row r="28" spans="1:11" ht="75" x14ac:dyDescent="0.15">
      <c r="B28" s="1454" t="s">
        <v>606</v>
      </c>
      <c r="C28" s="1454"/>
      <c r="D28" s="1454"/>
      <c r="E28" s="1454"/>
      <c r="F28" s="1454"/>
      <c r="G28" s="1454"/>
      <c r="H28" s="1454"/>
      <c r="I28" s="1454"/>
      <c r="J28" s="353" t="s">
        <v>603</v>
      </c>
    </row>
    <row r="29" spans="1:11" ht="185.25" x14ac:dyDescent="0.15">
      <c r="K29" s="76" t="s">
        <v>295</v>
      </c>
    </row>
  </sheetData>
  <sheetProtection formatCells="0"/>
  <mergeCells count="28">
    <mergeCell ref="B2:I2"/>
    <mergeCell ref="B3:I3"/>
    <mergeCell ref="B16:I16"/>
    <mergeCell ref="C4:D4"/>
    <mergeCell ref="D12:I12"/>
    <mergeCell ref="D13:I13"/>
    <mergeCell ref="D14:I14"/>
    <mergeCell ref="D15:I15"/>
    <mergeCell ref="D8:I8"/>
    <mergeCell ref="D9:I9"/>
    <mergeCell ref="F4:I4"/>
    <mergeCell ref="D5:I5"/>
    <mergeCell ref="B28:I28"/>
    <mergeCell ref="B25:I27"/>
    <mergeCell ref="B6:B9"/>
    <mergeCell ref="B10:B14"/>
    <mergeCell ref="D6:I6"/>
    <mergeCell ref="D7:I7"/>
    <mergeCell ref="C21:I21"/>
    <mergeCell ref="B23:I23"/>
    <mergeCell ref="B17:I17"/>
    <mergeCell ref="B18:I18"/>
    <mergeCell ref="C19:F19"/>
    <mergeCell ref="E20:I20"/>
    <mergeCell ref="B22:I22"/>
    <mergeCell ref="B24:I24"/>
    <mergeCell ref="D10:I10"/>
    <mergeCell ref="D11:I11"/>
  </mergeCells>
  <phoneticPr fontId="4"/>
  <dataValidations count="2">
    <dataValidation imeMode="on" allowBlank="1" showInputMessage="1" showErrorMessage="1" sqref="B28:B65536 C29:I65536 C25:I26 B1:B26 J1:IX1048576 C23:I23 H20:I21 H1:I18 C1:F21 G1:G18 G20:G21" xr:uid="{00000000-0002-0000-0B00-000000000000}"/>
    <dataValidation imeMode="off" allowBlank="1" showInputMessage="1" showErrorMessage="1" sqref="H19:I19 G19" xr:uid="{00000000-0002-0000-0B00-000001000000}"/>
  </dataValidations>
  <printOptions horizontalCentered="1"/>
  <pageMargins left="0.59055118110236227" right="0.59055118110236227" top="0.39370078740157483" bottom="0.19685039370078741" header="0.19685039370078741" footer="0.19685039370078741"/>
  <pageSetup paperSize="9" scale="98" fitToHeight="0" orientation="portrait" horizontalDpi="300" verticalDpi="300" r:id="rId1"/>
  <rowBreaks count="1" manualBreakCount="1">
    <brk id="1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9" r:id="rId4" name="Check Box 3">
              <controlPr defaultSize="0" autoFill="0" autoLine="0" autoPict="0">
                <anchor moveWithCells="1">
                  <from>
                    <xdr:col>1</xdr:col>
                    <xdr:colOff>1419225</xdr:colOff>
                    <xdr:row>5</xdr:row>
                    <xdr:rowOff>152400</xdr:rowOff>
                  </from>
                  <to>
                    <xdr:col>2</xdr:col>
                    <xdr:colOff>285750</xdr:colOff>
                    <xdr:row>5</xdr:row>
                    <xdr:rowOff>381000</xdr:rowOff>
                  </to>
                </anchor>
              </controlPr>
            </control>
          </mc:Choice>
        </mc:AlternateContent>
        <mc:AlternateContent xmlns:mc="http://schemas.openxmlformats.org/markup-compatibility/2006">
          <mc:Choice Requires="x14">
            <control shapeId="86020" r:id="rId5" name="Check Box 4">
              <controlPr defaultSize="0" autoFill="0" autoLine="0" autoPict="0">
                <anchor moveWithCells="1">
                  <from>
                    <xdr:col>0</xdr:col>
                    <xdr:colOff>47625</xdr:colOff>
                    <xdr:row>5</xdr:row>
                    <xdr:rowOff>142875</xdr:rowOff>
                  </from>
                  <to>
                    <xdr:col>1</xdr:col>
                    <xdr:colOff>295275</xdr:colOff>
                    <xdr:row>5</xdr:row>
                    <xdr:rowOff>371475</xdr:rowOff>
                  </to>
                </anchor>
              </controlPr>
            </control>
          </mc:Choice>
        </mc:AlternateContent>
        <mc:AlternateContent xmlns:mc="http://schemas.openxmlformats.org/markup-compatibility/2006">
          <mc:Choice Requires="x14">
            <control shapeId="86021" r:id="rId6" name="Check Box 5">
              <controlPr defaultSize="0" autoFill="0" autoLine="0" autoPict="0">
                <anchor moveWithCells="1">
                  <from>
                    <xdr:col>1</xdr:col>
                    <xdr:colOff>1419225</xdr:colOff>
                    <xdr:row>6</xdr:row>
                    <xdr:rowOff>152400</xdr:rowOff>
                  </from>
                  <to>
                    <xdr:col>2</xdr:col>
                    <xdr:colOff>285750</xdr:colOff>
                    <xdr:row>6</xdr:row>
                    <xdr:rowOff>381000</xdr:rowOff>
                  </to>
                </anchor>
              </controlPr>
            </control>
          </mc:Choice>
        </mc:AlternateContent>
        <mc:AlternateContent xmlns:mc="http://schemas.openxmlformats.org/markup-compatibility/2006">
          <mc:Choice Requires="x14">
            <control shapeId="86022" r:id="rId7" name="Check Box 6">
              <controlPr defaultSize="0" autoFill="0" autoLine="0" autoPict="0">
                <anchor moveWithCells="1">
                  <from>
                    <xdr:col>1</xdr:col>
                    <xdr:colOff>1419225</xdr:colOff>
                    <xdr:row>7</xdr:row>
                    <xdr:rowOff>142875</xdr:rowOff>
                  </from>
                  <to>
                    <xdr:col>2</xdr:col>
                    <xdr:colOff>285750</xdr:colOff>
                    <xdr:row>7</xdr:row>
                    <xdr:rowOff>371475</xdr:rowOff>
                  </to>
                </anchor>
              </controlPr>
            </control>
          </mc:Choice>
        </mc:AlternateContent>
        <mc:AlternateContent xmlns:mc="http://schemas.openxmlformats.org/markup-compatibility/2006">
          <mc:Choice Requires="x14">
            <control shapeId="86023" r:id="rId8" name="Check Box 7">
              <controlPr defaultSize="0" autoFill="0" autoLine="0" autoPict="0">
                <anchor moveWithCells="1">
                  <from>
                    <xdr:col>1</xdr:col>
                    <xdr:colOff>1419225</xdr:colOff>
                    <xdr:row>8</xdr:row>
                    <xdr:rowOff>152400</xdr:rowOff>
                  </from>
                  <to>
                    <xdr:col>2</xdr:col>
                    <xdr:colOff>285750</xdr:colOff>
                    <xdr:row>8</xdr:row>
                    <xdr:rowOff>381000</xdr:rowOff>
                  </to>
                </anchor>
              </controlPr>
            </control>
          </mc:Choice>
        </mc:AlternateContent>
        <mc:AlternateContent xmlns:mc="http://schemas.openxmlformats.org/markup-compatibility/2006">
          <mc:Choice Requires="x14">
            <control shapeId="86024" r:id="rId9" name="Check Box 8">
              <controlPr defaultSize="0" autoFill="0" autoLine="0" autoPict="0">
                <anchor moveWithCells="1">
                  <from>
                    <xdr:col>1</xdr:col>
                    <xdr:colOff>1419225</xdr:colOff>
                    <xdr:row>9</xdr:row>
                    <xdr:rowOff>66675</xdr:rowOff>
                  </from>
                  <to>
                    <xdr:col>2</xdr:col>
                    <xdr:colOff>285750</xdr:colOff>
                    <xdr:row>9</xdr:row>
                    <xdr:rowOff>295275</xdr:rowOff>
                  </to>
                </anchor>
              </controlPr>
            </control>
          </mc:Choice>
        </mc:AlternateContent>
        <mc:AlternateContent xmlns:mc="http://schemas.openxmlformats.org/markup-compatibility/2006">
          <mc:Choice Requires="x14">
            <control shapeId="86025" r:id="rId10" name="Check Box 9">
              <controlPr defaultSize="0" autoFill="0" autoLine="0" autoPict="0">
                <anchor moveWithCells="1">
                  <from>
                    <xdr:col>1</xdr:col>
                    <xdr:colOff>1419225</xdr:colOff>
                    <xdr:row>10</xdr:row>
                    <xdr:rowOff>152400</xdr:rowOff>
                  </from>
                  <to>
                    <xdr:col>2</xdr:col>
                    <xdr:colOff>285750</xdr:colOff>
                    <xdr:row>10</xdr:row>
                    <xdr:rowOff>381000</xdr:rowOff>
                  </to>
                </anchor>
              </controlPr>
            </control>
          </mc:Choice>
        </mc:AlternateContent>
        <mc:AlternateContent xmlns:mc="http://schemas.openxmlformats.org/markup-compatibility/2006">
          <mc:Choice Requires="x14">
            <control shapeId="86026" r:id="rId11" name="Check Box 10">
              <controlPr defaultSize="0" autoFill="0" autoLine="0" autoPict="0">
                <anchor moveWithCells="1">
                  <from>
                    <xdr:col>1</xdr:col>
                    <xdr:colOff>1419225</xdr:colOff>
                    <xdr:row>11</xdr:row>
                    <xdr:rowOff>152400</xdr:rowOff>
                  </from>
                  <to>
                    <xdr:col>2</xdr:col>
                    <xdr:colOff>285750</xdr:colOff>
                    <xdr:row>11</xdr:row>
                    <xdr:rowOff>381000</xdr:rowOff>
                  </to>
                </anchor>
              </controlPr>
            </control>
          </mc:Choice>
        </mc:AlternateContent>
        <mc:AlternateContent xmlns:mc="http://schemas.openxmlformats.org/markup-compatibility/2006">
          <mc:Choice Requires="x14">
            <control shapeId="86027" r:id="rId12" name="Check Box 11">
              <controlPr defaultSize="0" autoFill="0" autoLine="0" autoPict="0">
                <anchor moveWithCells="1">
                  <from>
                    <xdr:col>1</xdr:col>
                    <xdr:colOff>1419225</xdr:colOff>
                    <xdr:row>12</xdr:row>
                    <xdr:rowOff>152400</xdr:rowOff>
                  </from>
                  <to>
                    <xdr:col>2</xdr:col>
                    <xdr:colOff>285750</xdr:colOff>
                    <xdr:row>12</xdr:row>
                    <xdr:rowOff>381000</xdr:rowOff>
                  </to>
                </anchor>
              </controlPr>
            </control>
          </mc:Choice>
        </mc:AlternateContent>
        <mc:AlternateContent xmlns:mc="http://schemas.openxmlformats.org/markup-compatibility/2006">
          <mc:Choice Requires="x14">
            <control shapeId="86028" r:id="rId13" name="Check Box 12">
              <controlPr defaultSize="0" autoFill="0" autoLine="0" autoPict="0">
                <anchor moveWithCells="1">
                  <from>
                    <xdr:col>1</xdr:col>
                    <xdr:colOff>1419225</xdr:colOff>
                    <xdr:row>13</xdr:row>
                    <xdr:rowOff>76200</xdr:rowOff>
                  </from>
                  <to>
                    <xdr:col>2</xdr:col>
                    <xdr:colOff>285750</xdr:colOff>
                    <xdr:row>13</xdr:row>
                    <xdr:rowOff>304800</xdr:rowOff>
                  </to>
                </anchor>
              </controlPr>
            </control>
          </mc:Choice>
        </mc:AlternateContent>
        <mc:AlternateContent xmlns:mc="http://schemas.openxmlformats.org/markup-compatibility/2006">
          <mc:Choice Requires="x14">
            <control shapeId="86029" r:id="rId14" name="Check Box 13">
              <controlPr defaultSize="0" autoFill="0" autoLine="0" autoPict="0">
                <anchor moveWithCells="1">
                  <from>
                    <xdr:col>1</xdr:col>
                    <xdr:colOff>1419225</xdr:colOff>
                    <xdr:row>14</xdr:row>
                    <xdr:rowOff>152400</xdr:rowOff>
                  </from>
                  <to>
                    <xdr:col>2</xdr:col>
                    <xdr:colOff>285750</xdr:colOff>
                    <xdr:row>14</xdr:row>
                    <xdr:rowOff>381000</xdr:rowOff>
                  </to>
                </anchor>
              </controlPr>
            </control>
          </mc:Choice>
        </mc:AlternateContent>
        <mc:AlternateContent xmlns:mc="http://schemas.openxmlformats.org/markup-compatibility/2006">
          <mc:Choice Requires="x14">
            <control shapeId="86030" r:id="rId15" name="Check Box 14">
              <controlPr defaultSize="0" autoFill="0" autoLine="0" autoPict="0">
                <anchor moveWithCells="1">
                  <from>
                    <xdr:col>0</xdr:col>
                    <xdr:colOff>47625</xdr:colOff>
                    <xdr:row>14</xdr:row>
                    <xdr:rowOff>142875</xdr:rowOff>
                  </from>
                  <to>
                    <xdr:col>1</xdr:col>
                    <xdr:colOff>295275</xdr:colOff>
                    <xdr:row>14</xdr:row>
                    <xdr:rowOff>371475</xdr:rowOff>
                  </to>
                </anchor>
              </controlPr>
            </control>
          </mc:Choice>
        </mc:AlternateContent>
        <mc:AlternateContent xmlns:mc="http://schemas.openxmlformats.org/markup-compatibility/2006">
          <mc:Choice Requires="x14">
            <control shapeId="86031" r:id="rId16" name="Check Box 15">
              <controlPr defaultSize="0" autoFill="0" autoLine="0" autoPict="0">
                <anchor moveWithCells="1">
                  <from>
                    <xdr:col>0</xdr:col>
                    <xdr:colOff>47625</xdr:colOff>
                    <xdr:row>9</xdr:row>
                    <xdr:rowOff>152400</xdr:rowOff>
                  </from>
                  <to>
                    <xdr:col>1</xdr:col>
                    <xdr:colOff>295275</xdr:colOff>
                    <xdr:row>10</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BB32"/>
  <sheetViews>
    <sheetView view="pageBreakPreview" zoomScaleNormal="100" zoomScaleSheetLayoutView="100" workbookViewId="0">
      <pane ySplit="1" topLeftCell="A2" activePane="bottomLeft" state="frozen"/>
      <selection activeCell="A2" sqref="A2:N2"/>
      <selection pane="bottomLeft" activeCell="A2" sqref="A2:N2"/>
    </sheetView>
  </sheetViews>
  <sheetFormatPr defaultRowHeight="18" x14ac:dyDescent="0.15"/>
  <cols>
    <col min="1" max="1" width="2.875" style="458" customWidth="1"/>
    <col min="2" max="47" width="3.125" style="24" customWidth="1"/>
    <col min="48" max="48" width="2.875" style="458" customWidth="1"/>
    <col min="49" max="53" width="2.875" style="24" customWidth="1"/>
    <col min="54" max="54" width="2.25" style="31" customWidth="1"/>
    <col min="55" max="72" width="2.25" style="24" customWidth="1"/>
    <col min="73" max="16384" width="9" style="24"/>
  </cols>
  <sheetData>
    <row r="1" spans="1:54" ht="30" x14ac:dyDescent="0.15">
      <c r="A1" s="473"/>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473"/>
      <c r="AW1" s="353" t="s">
        <v>611</v>
      </c>
    </row>
    <row r="2" spans="1:54" s="36" customFormat="1" ht="21" x14ac:dyDescent="0.15">
      <c r="A2" s="459"/>
      <c r="B2" s="460"/>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6"/>
      <c r="BB2" s="37"/>
    </row>
    <row r="3" spans="1:54" s="26" customFormat="1" ht="18.75" x14ac:dyDescent="0.15">
      <c r="A3" s="462"/>
      <c r="B3" s="1559" t="s">
        <v>140</v>
      </c>
      <c r="C3" s="1559"/>
      <c r="D3" s="1559"/>
      <c r="E3" s="1559"/>
      <c r="F3" s="1559"/>
      <c r="G3" s="1559"/>
      <c r="H3" s="1559"/>
      <c r="I3" s="1559"/>
      <c r="J3" s="1559"/>
      <c r="K3" s="1559"/>
      <c r="L3" s="1559"/>
      <c r="M3" s="1559"/>
      <c r="N3" s="1560"/>
      <c r="O3" s="1560"/>
      <c r="P3" s="1560"/>
      <c r="Q3" s="1560"/>
      <c r="R3" s="1560"/>
      <c r="S3" s="1560"/>
      <c r="T3" s="1560"/>
      <c r="U3" s="1560"/>
      <c r="V3" s="1560"/>
      <c r="W3" s="1560"/>
      <c r="X3" s="1560"/>
      <c r="Y3" s="1560"/>
      <c r="Z3" s="1560"/>
      <c r="AA3" s="1560"/>
      <c r="AB3" s="1560"/>
      <c r="AC3" s="1560"/>
      <c r="AD3" s="1560"/>
      <c r="AE3" s="1560"/>
      <c r="AF3" s="1560"/>
      <c r="AG3" s="1560"/>
      <c r="AH3" s="1560"/>
      <c r="AI3" s="1560"/>
      <c r="AJ3" s="1560"/>
      <c r="AK3" s="1560"/>
      <c r="AL3" s="1560"/>
      <c r="AM3" s="1560"/>
      <c r="AN3" s="1560"/>
      <c r="AO3" s="1560"/>
      <c r="AP3" s="1560"/>
      <c r="AQ3" s="1560"/>
      <c r="AR3" s="1560"/>
      <c r="AS3" s="1560"/>
      <c r="AT3" s="1560"/>
      <c r="AU3" s="1560"/>
      <c r="AV3" s="488"/>
      <c r="BB3" s="31"/>
    </row>
    <row r="4" spans="1:54" x14ac:dyDescent="0.15">
      <c r="A4" s="463"/>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464"/>
      <c r="AQ4" s="464"/>
      <c r="AR4" s="464"/>
      <c r="AS4" s="464"/>
      <c r="AT4" s="464"/>
      <c r="AU4" s="464"/>
      <c r="AV4" s="476"/>
    </row>
    <row r="5" spans="1:54" x14ac:dyDescent="0.15">
      <c r="A5" s="463"/>
      <c r="B5" s="464"/>
      <c r="C5" s="464"/>
      <c r="D5" s="464"/>
      <c r="E5" s="464"/>
      <c r="F5" s="464"/>
      <c r="G5" s="464"/>
      <c r="H5" s="464"/>
      <c r="I5" s="464"/>
      <c r="J5" s="464"/>
      <c r="K5" s="464"/>
      <c r="L5" s="464"/>
      <c r="M5" s="464"/>
      <c r="N5" s="464"/>
      <c r="O5" s="464"/>
      <c r="P5" s="464"/>
      <c r="Q5" s="464"/>
      <c r="R5" s="464"/>
      <c r="S5" s="464"/>
      <c r="T5" s="464"/>
      <c r="U5" s="464"/>
      <c r="V5" s="464"/>
      <c r="W5" s="464"/>
      <c r="X5" s="464"/>
      <c r="Y5" s="459"/>
      <c r="Z5" s="465"/>
      <c r="AA5" s="465"/>
      <c r="AB5" s="465"/>
      <c r="AC5" s="465"/>
      <c r="AD5" s="465"/>
      <c r="AE5" s="465"/>
      <c r="AF5" s="465"/>
      <c r="AG5" s="465"/>
      <c r="AH5" s="465"/>
      <c r="AI5" s="465"/>
      <c r="AJ5" s="465"/>
      <c r="AK5" s="465"/>
      <c r="AL5" s="465"/>
      <c r="AM5" s="465"/>
      <c r="AN5" s="465"/>
      <c r="AO5" s="465"/>
      <c r="AP5" s="465"/>
      <c r="AQ5" s="465"/>
      <c r="AR5" s="465"/>
      <c r="AS5" s="465"/>
      <c r="AT5" s="466"/>
      <c r="AU5" s="464"/>
      <c r="AV5" s="476"/>
    </row>
    <row r="6" spans="1:54" ht="18.75" thickBot="1" x14ac:dyDescent="0.2">
      <c r="A6" s="463"/>
      <c r="B6" s="464"/>
      <c r="C6" s="464"/>
      <c r="D6" s="464"/>
      <c r="E6" s="464"/>
      <c r="F6" s="464"/>
      <c r="G6" s="1538" t="s">
        <v>149</v>
      </c>
      <c r="H6" s="1539"/>
      <c r="I6" s="1539"/>
      <c r="J6" s="1539"/>
      <c r="K6" s="1539"/>
      <c r="L6" s="1539"/>
      <c r="M6" s="1539"/>
      <c r="N6" s="1539"/>
      <c r="O6" s="1539"/>
      <c r="P6" s="1539"/>
      <c r="Q6" s="1539"/>
      <c r="R6" s="1540"/>
      <c r="S6" s="467"/>
      <c r="T6" s="468"/>
      <c r="U6" s="468"/>
      <c r="V6" s="468"/>
      <c r="W6" s="468"/>
      <c r="X6" s="468"/>
      <c r="Y6" s="1557" t="s">
        <v>151</v>
      </c>
      <c r="Z6" s="1558"/>
      <c r="AA6" s="1558"/>
      <c r="AB6" s="1555" t="s">
        <v>31</v>
      </c>
      <c r="AC6" s="1555"/>
      <c r="AD6" s="1555"/>
      <c r="AE6" s="1555"/>
      <c r="AF6" s="1555"/>
      <c r="AG6" s="464" t="s">
        <v>153</v>
      </c>
      <c r="AH6" s="1548" t="s">
        <v>156</v>
      </c>
      <c r="AI6" s="1548"/>
      <c r="AJ6" s="1548"/>
      <c r="AK6" s="1548"/>
      <c r="AL6" s="1548"/>
      <c r="AM6" s="1548"/>
      <c r="AN6" s="1548"/>
      <c r="AO6" s="1561" t="s">
        <v>157</v>
      </c>
      <c r="AP6" s="1561"/>
      <c r="AQ6" s="1561"/>
      <c r="AR6" s="1561"/>
      <c r="AS6" s="464" t="s">
        <v>154</v>
      </c>
      <c r="AT6" s="476"/>
      <c r="AU6" s="464"/>
      <c r="AV6" s="476"/>
    </row>
    <row r="7" spans="1:54" ht="18.75" thickTop="1" x14ac:dyDescent="0.15">
      <c r="A7" s="463"/>
      <c r="B7" s="464"/>
      <c r="C7" s="464"/>
      <c r="D7" s="464"/>
      <c r="E7" s="464"/>
      <c r="F7" s="464"/>
      <c r="G7" s="1541"/>
      <c r="H7" s="1542"/>
      <c r="I7" s="1542"/>
      <c r="J7" s="1542"/>
      <c r="K7" s="1542"/>
      <c r="L7" s="1542"/>
      <c r="M7" s="1542"/>
      <c r="N7" s="1542"/>
      <c r="O7" s="1542"/>
      <c r="P7" s="1542"/>
      <c r="Q7" s="1542"/>
      <c r="R7" s="1543"/>
      <c r="S7" s="464"/>
      <c r="T7" s="464"/>
      <c r="U7" s="464"/>
      <c r="V7" s="464"/>
      <c r="W7" s="464"/>
      <c r="X7" s="464"/>
      <c r="Y7" s="1557" t="s">
        <v>152</v>
      </c>
      <c r="Z7" s="1558"/>
      <c r="AA7" s="1558"/>
      <c r="AB7" s="1555" t="s">
        <v>31</v>
      </c>
      <c r="AC7" s="1555"/>
      <c r="AD7" s="1555"/>
      <c r="AE7" s="1555"/>
      <c r="AF7" s="1555"/>
      <c r="AG7" s="464" t="s">
        <v>153</v>
      </c>
      <c r="AH7" s="1548" t="s">
        <v>156</v>
      </c>
      <c r="AI7" s="1548"/>
      <c r="AJ7" s="1548"/>
      <c r="AK7" s="1548"/>
      <c r="AL7" s="1548"/>
      <c r="AM7" s="1548"/>
      <c r="AN7" s="1548"/>
      <c r="AO7" s="1561" t="s">
        <v>157</v>
      </c>
      <c r="AP7" s="1561"/>
      <c r="AQ7" s="1561"/>
      <c r="AR7" s="1561"/>
      <c r="AS7" s="464" t="s">
        <v>154</v>
      </c>
      <c r="AT7" s="476"/>
      <c r="AU7" s="464"/>
      <c r="AV7" s="476"/>
    </row>
    <row r="8" spans="1:54" x14ac:dyDescent="0.15">
      <c r="A8" s="463"/>
      <c r="B8" s="464"/>
      <c r="C8" s="464"/>
      <c r="D8" s="464"/>
      <c r="E8" s="464"/>
      <c r="F8" s="464"/>
      <c r="G8" s="469"/>
      <c r="H8" s="469"/>
      <c r="I8" s="469"/>
      <c r="J8" s="469"/>
      <c r="K8" s="469"/>
      <c r="L8" s="469"/>
      <c r="M8" s="470"/>
      <c r="N8" s="469"/>
      <c r="O8" s="469"/>
      <c r="P8" s="469"/>
      <c r="Q8" s="469"/>
      <c r="R8" s="469"/>
      <c r="S8" s="464"/>
      <c r="T8" s="464"/>
      <c r="U8" s="464"/>
      <c r="V8" s="464"/>
      <c r="W8" s="464"/>
      <c r="X8" s="464"/>
      <c r="Y8" s="463"/>
      <c r="Z8" s="464"/>
      <c r="AA8" s="464"/>
      <c r="AB8" s="1555" t="s">
        <v>31</v>
      </c>
      <c r="AC8" s="1555"/>
      <c r="AD8" s="1555"/>
      <c r="AE8" s="1555"/>
      <c r="AF8" s="1555"/>
      <c r="AG8" s="464" t="s">
        <v>153</v>
      </c>
      <c r="AH8" s="1548" t="s">
        <v>439</v>
      </c>
      <c r="AI8" s="1548"/>
      <c r="AJ8" s="1548"/>
      <c r="AK8" s="1548"/>
      <c r="AL8" s="1548"/>
      <c r="AM8" s="1548"/>
      <c r="AN8" s="1548"/>
      <c r="AO8" s="1561" t="s">
        <v>440</v>
      </c>
      <c r="AP8" s="1561"/>
      <c r="AQ8" s="1561"/>
      <c r="AR8" s="1561"/>
      <c r="AS8" s="464" t="s">
        <v>154</v>
      </c>
      <c r="AT8" s="476"/>
      <c r="AU8" s="464"/>
      <c r="AV8" s="476"/>
    </row>
    <row r="9" spans="1:54" x14ac:dyDescent="0.15">
      <c r="A9" s="463"/>
      <c r="B9" s="464"/>
      <c r="C9" s="464"/>
      <c r="D9" s="464"/>
      <c r="E9" s="464"/>
      <c r="F9" s="464"/>
      <c r="G9" s="1538" t="s">
        <v>150</v>
      </c>
      <c r="H9" s="1539"/>
      <c r="I9" s="1539"/>
      <c r="J9" s="1539"/>
      <c r="K9" s="1539"/>
      <c r="L9" s="1539"/>
      <c r="M9" s="1539"/>
      <c r="N9" s="1539"/>
      <c r="O9" s="1539"/>
      <c r="P9" s="1539"/>
      <c r="Q9" s="1539"/>
      <c r="R9" s="1540"/>
      <c r="S9" s="464"/>
      <c r="T9" s="464"/>
      <c r="U9" s="464"/>
      <c r="V9" s="464"/>
      <c r="W9" s="464"/>
      <c r="X9" s="464"/>
      <c r="Y9" s="463"/>
      <c r="Z9" s="464"/>
      <c r="AA9" s="464"/>
      <c r="AB9" s="1555" t="s">
        <v>31</v>
      </c>
      <c r="AC9" s="1555"/>
      <c r="AD9" s="1555"/>
      <c r="AE9" s="1555"/>
      <c r="AF9" s="1555"/>
      <c r="AG9" s="464" t="s">
        <v>153</v>
      </c>
      <c r="AH9" s="1548" t="s">
        <v>156</v>
      </c>
      <c r="AI9" s="1548"/>
      <c r="AJ9" s="1548"/>
      <c r="AK9" s="1548"/>
      <c r="AL9" s="1548"/>
      <c r="AM9" s="1548"/>
      <c r="AN9" s="1548"/>
      <c r="AO9" s="1561" t="s">
        <v>157</v>
      </c>
      <c r="AP9" s="1561"/>
      <c r="AQ9" s="1561"/>
      <c r="AR9" s="1561"/>
      <c r="AS9" s="464" t="s">
        <v>154</v>
      </c>
      <c r="AT9" s="476"/>
      <c r="AU9" s="464"/>
      <c r="AV9" s="476"/>
    </row>
    <row r="10" spans="1:54" x14ac:dyDescent="0.15">
      <c r="A10" s="463"/>
      <c r="B10" s="464"/>
      <c r="C10" s="464"/>
      <c r="D10" s="464"/>
      <c r="E10" s="464"/>
      <c r="F10" s="464"/>
      <c r="G10" s="1541"/>
      <c r="H10" s="1542"/>
      <c r="I10" s="1542"/>
      <c r="J10" s="1542"/>
      <c r="K10" s="1542"/>
      <c r="L10" s="1542"/>
      <c r="M10" s="1542"/>
      <c r="N10" s="1542"/>
      <c r="O10" s="1542"/>
      <c r="P10" s="1542"/>
      <c r="Q10" s="1542"/>
      <c r="R10" s="1543"/>
      <c r="S10" s="464"/>
      <c r="T10" s="464"/>
      <c r="U10" s="464"/>
      <c r="V10" s="464"/>
      <c r="W10" s="464"/>
      <c r="X10" s="464"/>
      <c r="Y10" s="472"/>
      <c r="Z10" s="471"/>
      <c r="AA10" s="471"/>
      <c r="AB10" s="1556"/>
      <c r="AC10" s="1556"/>
      <c r="AD10" s="1556"/>
      <c r="AE10" s="1556"/>
      <c r="AF10" s="1556"/>
      <c r="AG10" s="471"/>
      <c r="AH10" s="1556"/>
      <c r="AI10" s="1556"/>
      <c r="AJ10" s="1556"/>
      <c r="AK10" s="1556"/>
      <c r="AL10" s="1556"/>
      <c r="AM10" s="1556"/>
      <c r="AN10" s="1556"/>
      <c r="AO10" s="1556"/>
      <c r="AP10" s="1556"/>
      <c r="AQ10" s="1556"/>
      <c r="AR10" s="1556"/>
      <c r="AS10" s="471"/>
      <c r="AT10" s="487"/>
      <c r="AU10" s="464"/>
      <c r="AV10" s="476"/>
    </row>
    <row r="11" spans="1:54" x14ac:dyDescent="0.15">
      <c r="A11" s="463"/>
      <c r="B11" s="464"/>
      <c r="C11" s="464"/>
      <c r="D11" s="464"/>
      <c r="E11" s="464"/>
      <c r="F11" s="464"/>
      <c r="G11" s="464"/>
      <c r="H11" s="464"/>
      <c r="I11" s="464"/>
      <c r="J11" s="464"/>
      <c r="K11" s="464"/>
      <c r="L11" s="464"/>
      <c r="M11" s="463"/>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T11" s="464"/>
      <c r="AU11" s="464"/>
      <c r="AV11" s="476"/>
      <c r="AZ11" s="188"/>
    </row>
    <row r="12" spans="1:54" x14ac:dyDescent="0.15">
      <c r="A12" s="463"/>
      <c r="B12" s="464"/>
      <c r="C12" s="464"/>
      <c r="D12" s="464"/>
      <c r="E12" s="464"/>
      <c r="F12" s="464"/>
      <c r="G12" s="1544" t="s">
        <v>148</v>
      </c>
      <c r="H12" s="1545"/>
      <c r="I12" s="1545"/>
      <c r="J12" s="1545"/>
      <c r="K12" s="1549" t="s">
        <v>145</v>
      </c>
      <c r="L12" s="1549"/>
      <c r="M12" s="1549"/>
      <c r="N12" s="1549"/>
      <c r="O12" s="1549"/>
      <c r="P12" s="1551" t="s">
        <v>208</v>
      </c>
      <c r="Q12" s="1551"/>
      <c r="R12" s="1551"/>
      <c r="S12" s="1551"/>
      <c r="T12" s="1552"/>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76"/>
      <c r="AZ12" s="188"/>
    </row>
    <row r="13" spans="1:54" ht="17.25" customHeight="1" x14ac:dyDescent="0.15">
      <c r="A13" s="463"/>
      <c r="B13" s="464"/>
      <c r="C13" s="464"/>
      <c r="D13" s="464"/>
      <c r="E13" s="464"/>
      <c r="F13" s="464"/>
      <c r="G13" s="1546"/>
      <c r="H13" s="1547"/>
      <c r="I13" s="1547"/>
      <c r="J13" s="1547"/>
      <c r="K13" s="1550"/>
      <c r="L13" s="1550"/>
      <c r="M13" s="1550"/>
      <c r="N13" s="1550"/>
      <c r="O13" s="1550"/>
      <c r="P13" s="1553"/>
      <c r="Q13" s="1553"/>
      <c r="R13" s="1553"/>
      <c r="S13" s="1553"/>
      <c r="T13" s="155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76"/>
      <c r="AZ13" s="188"/>
    </row>
    <row r="14" spans="1:54" x14ac:dyDescent="0.15">
      <c r="A14" s="463"/>
      <c r="B14" s="464"/>
      <c r="C14" s="464"/>
      <c r="D14" s="464"/>
      <c r="E14" s="464"/>
      <c r="F14" s="464"/>
      <c r="G14" s="464"/>
      <c r="H14" s="464"/>
      <c r="I14" s="471"/>
      <c r="J14" s="471"/>
      <c r="K14" s="471"/>
      <c r="L14" s="471"/>
      <c r="M14" s="472"/>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1"/>
      <c r="AM14" s="471"/>
      <c r="AN14" s="471"/>
      <c r="AO14" s="464"/>
      <c r="AP14" s="464"/>
      <c r="AQ14" s="464"/>
      <c r="AR14" s="464"/>
      <c r="AS14" s="464"/>
      <c r="AT14" s="464"/>
      <c r="AU14" s="464"/>
      <c r="AV14" s="476"/>
    </row>
    <row r="15" spans="1:54" x14ac:dyDescent="0.15">
      <c r="A15" s="463"/>
      <c r="B15" s="464"/>
      <c r="C15" s="464"/>
      <c r="D15" s="464"/>
      <c r="E15" s="464"/>
      <c r="F15" s="464"/>
      <c r="G15" s="464"/>
      <c r="H15" s="464"/>
      <c r="I15" s="459"/>
      <c r="J15" s="464"/>
      <c r="K15" s="464"/>
      <c r="L15" s="464"/>
      <c r="M15" s="464"/>
      <c r="N15" s="464"/>
      <c r="O15" s="464"/>
      <c r="P15" s="464"/>
      <c r="Q15" s="464"/>
      <c r="R15" s="464"/>
      <c r="S15" s="464"/>
      <c r="T15" s="464"/>
      <c r="U15" s="464"/>
      <c r="V15" s="464"/>
      <c r="W15" s="464"/>
      <c r="X15" s="464"/>
      <c r="Y15" s="459"/>
      <c r="Z15" s="464"/>
      <c r="AA15" s="464"/>
      <c r="AB15" s="464"/>
      <c r="AC15" s="464"/>
      <c r="AD15" s="464"/>
      <c r="AE15" s="464"/>
      <c r="AF15" s="464"/>
      <c r="AG15" s="464"/>
      <c r="AH15" s="464"/>
      <c r="AI15" s="464"/>
      <c r="AJ15" s="464"/>
      <c r="AK15" s="464"/>
      <c r="AL15" s="464"/>
      <c r="AM15" s="464"/>
      <c r="AN15" s="464"/>
      <c r="AO15" s="463"/>
      <c r="AP15" s="464"/>
      <c r="AQ15" s="464"/>
      <c r="AR15" s="464"/>
      <c r="AS15" s="464"/>
      <c r="AT15" s="464"/>
      <c r="AU15" s="464"/>
      <c r="AV15" s="476"/>
    </row>
    <row r="16" spans="1:54" x14ac:dyDescent="0.15">
      <c r="A16" s="463"/>
      <c r="B16" s="1521" t="s">
        <v>144</v>
      </c>
      <c r="C16" s="1522"/>
      <c r="D16" s="1522"/>
      <c r="E16" s="1522"/>
      <c r="F16" s="1525" t="s">
        <v>145</v>
      </c>
      <c r="G16" s="1526"/>
      <c r="H16" s="1526"/>
      <c r="I16" s="1526"/>
      <c r="J16" s="1526"/>
      <c r="K16" s="1528" t="s">
        <v>208</v>
      </c>
      <c r="L16" s="1529"/>
      <c r="M16" s="1529"/>
      <c r="N16" s="1529"/>
      <c r="O16" s="1530"/>
      <c r="P16" s="464"/>
      <c r="Q16" s="464"/>
      <c r="R16" s="1511" t="s">
        <v>146</v>
      </c>
      <c r="S16" s="1512"/>
      <c r="T16" s="1512"/>
      <c r="U16" s="1512"/>
      <c r="V16" s="1515" t="s">
        <v>145</v>
      </c>
      <c r="W16" s="1515"/>
      <c r="X16" s="1515"/>
      <c r="Y16" s="1515"/>
      <c r="Z16" s="1515"/>
      <c r="AA16" s="1528" t="s">
        <v>208</v>
      </c>
      <c r="AB16" s="1528"/>
      <c r="AC16" s="1528"/>
      <c r="AD16" s="1528"/>
      <c r="AE16" s="1535"/>
      <c r="AF16" s="464"/>
      <c r="AG16" s="464"/>
      <c r="AH16" s="1511" t="s">
        <v>147</v>
      </c>
      <c r="AI16" s="1512"/>
      <c r="AJ16" s="1512"/>
      <c r="AK16" s="1512"/>
      <c r="AL16" s="1515" t="s">
        <v>145</v>
      </c>
      <c r="AM16" s="1515"/>
      <c r="AN16" s="1515"/>
      <c r="AO16" s="1515"/>
      <c r="AP16" s="1515"/>
      <c r="AQ16" s="1528" t="s">
        <v>208</v>
      </c>
      <c r="AR16" s="1528"/>
      <c r="AS16" s="1528"/>
      <c r="AT16" s="1528"/>
      <c r="AU16" s="1535"/>
      <c r="AV16" s="476"/>
    </row>
    <row r="17" spans="1:54" ht="17.25" customHeight="1" x14ac:dyDescent="0.15">
      <c r="A17" s="463"/>
      <c r="B17" s="1523"/>
      <c r="C17" s="1524"/>
      <c r="D17" s="1524"/>
      <c r="E17" s="1524"/>
      <c r="F17" s="1527"/>
      <c r="G17" s="1527"/>
      <c r="H17" s="1527"/>
      <c r="I17" s="1527"/>
      <c r="J17" s="1527"/>
      <c r="K17" s="1531"/>
      <c r="L17" s="1531"/>
      <c r="M17" s="1531"/>
      <c r="N17" s="1531"/>
      <c r="O17" s="1532"/>
      <c r="P17" s="464"/>
      <c r="Q17" s="464"/>
      <c r="R17" s="1513"/>
      <c r="S17" s="1514"/>
      <c r="T17" s="1514"/>
      <c r="U17" s="1514"/>
      <c r="V17" s="1509"/>
      <c r="W17" s="1509"/>
      <c r="X17" s="1509"/>
      <c r="Y17" s="1509"/>
      <c r="Z17" s="1509"/>
      <c r="AA17" s="1536"/>
      <c r="AB17" s="1536"/>
      <c r="AC17" s="1536"/>
      <c r="AD17" s="1536"/>
      <c r="AE17" s="1537"/>
      <c r="AF17" s="464"/>
      <c r="AG17" s="464"/>
      <c r="AH17" s="1513"/>
      <c r="AI17" s="1514"/>
      <c r="AJ17" s="1514"/>
      <c r="AK17" s="1514"/>
      <c r="AL17" s="1509"/>
      <c r="AM17" s="1509"/>
      <c r="AN17" s="1509"/>
      <c r="AO17" s="1509"/>
      <c r="AP17" s="1509"/>
      <c r="AQ17" s="1536"/>
      <c r="AR17" s="1536"/>
      <c r="AS17" s="1536"/>
      <c r="AT17" s="1536"/>
      <c r="AU17" s="1537"/>
      <c r="AV17" s="476"/>
    </row>
    <row r="18" spans="1:54" s="458" customFormat="1" x14ac:dyDescent="0.15">
      <c r="A18" s="463"/>
      <c r="B18" s="464"/>
      <c r="C18" s="464"/>
      <c r="D18" s="464"/>
      <c r="E18" s="464"/>
      <c r="F18" s="464"/>
      <c r="G18" s="464"/>
      <c r="H18" s="464"/>
      <c r="I18" s="459"/>
      <c r="J18" s="464"/>
      <c r="K18" s="464"/>
      <c r="L18" s="464"/>
      <c r="M18" s="464"/>
      <c r="N18" s="464"/>
      <c r="O18" s="464"/>
      <c r="P18" s="464"/>
      <c r="Q18" s="464"/>
      <c r="R18" s="464"/>
      <c r="S18" s="464"/>
      <c r="T18" s="464"/>
      <c r="U18" s="464"/>
      <c r="V18" s="464"/>
      <c r="W18" s="464"/>
      <c r="X18" s="464"/>
      <c r="Y18" s="459"/>
      <c r="Z18" s="464"/>
      <c r="AA18" s="464"/>
      <c r="AB18" s="464"/>
      <c r="AC18" s="464"/>
      <c r="AD18" s="464"/>
      <c r="AE18" s="464"/>
      <c r="AF18" s="464"/>
      <c r="AG18" s="464"/>
      <c r="AH18" s="464"/>
      <c r="AI18" s="464"/>
      <c r="AJ18" s="464"/>
      <c r="AK18" s="464"/>
      <c r="AL18" s="464"/>
      <c r="AM18" s="464"/>
      <c r="AN18" s="464"/>
      <c r="AO18" s="459"/>
      <c r="AP18" s="464"/>
      <c r="AQ18" s="464"/>
      <c r="AR18" s="464"/>
      <c r="AS18" s="464"/>
      <c r="AT18" s="464"/>
      <c r="AU18" s="464"/>
      <c r="AV18" s="476"/>
      <c r="BB18" s="477"/>
    </row>
    <row r="19" spans="1:54" x14ac:dyDescent="0.15">
      <c r="A19" s="463"/>
      <c r="B19" s="1497" t="s">
        <v>141</v>
      </c>
      <c r="C19" s="1498"/>
      <c r="D19" s="1498"/>
      <c r="E19" s="1498"/>
      <c r="F19" s="1498"/>
      <c r="G19" s="1498"/>
      <c r="H19" s="1498"/>
      <c r="I19" s="1498"/>
      <c r="J19" s="1503"/>
      <c r="K19" s="1503"/>
      <c r="L19" s="1503"/>
      <c r="M19" s="1503"/>
      <c r="N19" s="1503"/>
      <c r="O19" s="1504"/>
      <c r="P19" s="464"/>
      <c r="Q19" s="464"/>
      <c r="R19" s="1497" t="s">
        <v>142</v>
      </c>
      <c r="S19" s="1498"/>
      <c r="T19" s="1498"/>
      <c r="U19" s="1498"/>
      <c r="V19" s="1498"/>
      <c r="W19" s="1498"/>
      <c r="X19" s="1498"/>
      <c r="Y19" s="1498"/>
      <c r="Z19" s="1503"/>
      <c r="AA19" s="1503"/>
      <c r="AB19" s="1503"/>
      <c r="AC19" s="1503"/>
      <c r="AD19" s="1503"/>
      <c r="AE19" s="1504"/>
      <c r="AF19" s="464"/>
      <c r="AG19" s="464"/>
      <c r="AH19" s="1516" t="s">
        <v>143</v>
      </c>
      <c r="AI19" s="1517"/>
      <c r="AJ19" s="1517"/>
      <c r="AK19" s="1517"/>
      <c r="AL19" s="1517"/>
      <c r="AM19" s="1517"/>
      <c r="AN19" s="1517"/>
      <c r="AO19" s="1517"/>
      <c r="AP19" s="1503"/>
      <c r="AQ19" s="1503"/>
      <c r="AR19" s="1503"/>
      <c r="AS19" s="1503"/>
      <c r="AT19" s="1503"/>
      <c r="AU19" s="1504"/>
      <c r="AV19" s="476"/>
    </row>
    <row r="20" spans="1:54" x14ac:dyDescent="0.15">
      <c r="A20" s="463"/>
      <c r="B20" s="1491" t="s">
        <v>135</v>
      </c>
      <c r="C20" s="1492"/>
      <c r="D20" s="1492"/>
      <c r="E20" s="1492"/>
      <c r="F20" s="1492"/>
      <c r="G20" s="1492" t="s">
        <v>136</v>
      </c>
      <c r="H20" s="1492"/>
      <c r="I20" s="1492"/>
      <c r="J20" s="1492"/>
      <c r="K20" s="1492"/>
      <c r="L20" s="1492"/>
      <c r="M20" s="1492"/>
      <c r="N20" s="1492"/>
      <c r="O20" s="1502"/>
      <c r="P20" s="464"/>
      <c r="Q20" s="464"/>
      <c r="R20" s="1491" t="s">
        <v>135</v>
      </c>
      <c r="S20" s="1492"/>
      <c r="T20" s="1492"/>
      <c r="U20" s="1492"/>
      <c r="V20" s="1492"/>
      <c r="W20" s="1492" t="s">
        <v>136</v>
      </c>
      <c r="X20" s="1492"/>
      <c r="Y20" s="1492"/>
      <c r="Z20" s="1492"/>
      <c r="AA20" s="1492"/>
      <c r="AB20" s="1492"/>
      <c r="AC20" s="1492"/>
      <c r="AD20" s="1492"/>
      <c r="AE20" s="1502"/>
      <c r="AF20" s="464"/>
      <c r="AG20" s="464"/>
      <c r="AH20" s="1491" t="s">
        <v>135</v>
      </c>
      <c r="AI20" s="1492"/>
      <c r="AJ20" s="1492"/>
      <c r="AK20" s="1492"/>
      <c r="AL20" s="1492"/>
      <c r="AM20" s="1492" t="s">
        <v>136</v>
      </c>
      <c r="AN20" s="1492"/>
      <c r="AO20" s="1492"/>
      <c r="AP20" s="1492"/>
      <c r="AQ20" s="1492"/>
      <c r="AR20" s="1492"/>
      <c r="AS20" s="1492"/>
      <c r="AT20" s="1492"/>
      <c r="AU20" s="1502"/>
      <c r="AV20" s="476"/>
    </row>
    <row r="21" spans="1:54" x14ac:dyDescent="0.15">
      <c r="A21" s="463"/>
      <c r="B21" s="1505" t="s">
        <v>31</v>
      </c>
      <c r="C21" s="1506"/>
      <c r="D21" s="1506"/>
      <c r="E21" s="1506"/>
      <c r="F21" s="1507"/>
      <c r="G21" s="1493" t="s">
        <v>155</v>
      </c>
      <c r="H21" s="1494"/>
      <c r="I21" s="1494"/>
      <c r="J21" s="1494"/>
      <c r="K21" s="1494"/>
      <c r="L21" s="1494"/>
      <c r="M21" s="1494"/>
      <c r="N21" s="1494"/>
      <c r="O21" s="1495"/>
      <c r="P21" s="464"/>
      <c r="Q21" s="464"/>
      <c r="R21" s="1505" t="s">
        <v>31</v>
      </c>
      <c r="S21" s="1506"/>
      <c r="T21" s="1506"/>
      <c r="U21" s="1506"/>
      <c r="V21" s="1507"/>
      <c r="W21" s="1493" t="s">
        <v>155</v>
      </c>
      <c r="X21" s="1494"/>
      <c r="Y21" s="1494"/>
      <c r="Z21" s="1494"/>
      <c r="AA21" s="1494"/>
      <c r="AB21" s="1494"/>
      <c r="AC21" s="1494"/>
      <c r="AD21" s="1494"/>
      <c r="AE21" s="1495"/>
      <c r="AF21" s="464"/>
      <c r="AG21" s="464"/>
      <c r="AH21" s="1505" t="s">
        <v>31</v>
      </c>
      <c r="AI21" s="1506"/>
      <c r="AJ21" s="1506"/>
      <c r="AK21" s="1506"/>
      <c r="AL21" s="1507"/>
      <c r="AM21" s="1493" t="s">
        <v>155</v>
      </c>
      <c r="AN21" s="1494"/>
      <c r="AO21" s="1494"/>
      <c r="AP21" s="1494"/>
      <c r="AQ21" s="1494"/>
      <c r="AR21" s="1494"/>
      <c r="AS21" s="1494"/>
      <c r="AT21" s="1494"/>
      <c r="AU21" s="1495"/>
      <c r="AV21" s="476"/>
    </row>
    <row r="22" spans="1:54" x14ac:dyDescent="0.15">
      <c r="A22" s="463"/>
      <c r="B22" s="1508"/>
      <c r="C22" s="1509"/>
      <c r="D22" s="1509"/>
      <c r="E22" s="1509"/>
      <c r="F22" s="1510"/>
      <c r="G22" s="1496"/>
      <c r="H22" s="1306"/>
      <c r="I22" s="1306"/>
      <c r="J22" s="1306"/>
      <c r="K22" s="1306"/>
      <c r="L22" s="1306"/>
      <c r="M22" s="1306"/>
      <c r="N22" s="1306"/>
      <c r="O22" s="1307"/>
      <c r="P22" s="464"/>
      <c r="Q22" s="464"/>
      <c r="R22" s="1508"/>
      <c r="S22" s="1509"/>
      <c r="T22" s="1509"/>
      <c r="U22" s="1509"/>
      <c r="V22" s="1510"/>
      <c r="W22" s="1496"/>
      <c r="X22" s="1306"/>
      <c r="Y22" s="1306"/>
      <c r="Z22" s="1306"/>
      <c r="AA22" s="1306"/>
      <c r="AB22" s="1306"/>
      <c r="AC22" s="1306"/>
      <c r="AD22" s="1306"/>
      <c r="AE22" s="1307"/>
      <c r="AF22" s="464"/>
      <c r="AG22" s="464"/>
      <c r="AH22" s="1508"/>
      <c r="AI22" s="1509"/>
      <c r="AJ22" s="1509"/>
      <c r="AK22" s="1509"/>
      <c r="AL22" s="1510"/>
      <c r="AM22" s="1496"/>
      <c r="AN22" s="1306"/>
      <c r="AO22" s="1306"/>
      <c r="AP22" s="1306"/>
      <c r="AQ22" s="1306"/>
      <c r="AR22" s="1306"/>
      <c r="AS22" s="1306"/>
      <c r="AT22" s="1306"/>
      <c r="AU22" s="1307"/>
      <c r="AV22" s="476"/>
    </row>
    <row r="23" spans="1:54" s="458" customFormat="1" x14ac:dyDescent="0.15">
      <c r="A23" s="463"/>
      <c r="B23" s="464"/>
      <c r="C23" s="464"/>
      <c r="D23" s="464"/>
      <c r="E23" s="464"/>
      <c r="F23" s="464"/>
      <c r="G23" s="464"/>
      <c r="H23" s="464"/>
      <c r="I23" s="463"/>
      <c r="J23" s="464"/>
      <c r="K23" s="464"/>
      <c r="L23" s="464"/>
      <c r="M23" s="464"/>
      <c r="N23" s="464"/>
      <c r="O23" s="464"/>
      <c r="P23" s="464"/>
      <c r="Q23" s="464"/>
      <c r="R23" s="464"/>
      <c r="S23" s="464"/>
      <c r="T23" s="464"/>
      <c r="U23" s="464"/>
      <c r="V23" s="464"/>
      <c r="W23" s="464"/>
      <c r="X23" s="464"/>
      <c r="Y23" s="463"/>
      <c r="Z23" s="464"/>
      <c r="AA23" s="464"/>
      <c r="AB23" s="464"/>
      <c r="AC23" s="464"/>
      <c r="AD23" s="464"/>
      <c r="AE23" s="464"/>
      <c r="AF23" s="464"/>
      <c r="AG23" s="464"/>
      <c r="AH23" s="464"/>
      <c r="AI23" s="464"/>
      <c r="AJ23" s="464"/>
      <c r="AK23" s="464"/>
      <c r="AL23" s="464"/>
      <c r="AM23" s="464"/>
      <c r="AN23" s="464"/>
      <c r="AO23" s="463"/>
      <c r="AP23" s="464"/>
      <c r="AQ23" s="464"/>
      <c r="AR23" s="464"/>
      <c r="AS23" s="464"/>
      <c r="AT23" s="464"/>
      <c r="AU23" s="464"/>
      <c r="AV23" s="476"/>
      <c r="BB23" s="477"/>
    </row>
    <row r="24" spans="1:54" x14ac:dyDescent="0.15">
      <c r="A24" s="463"/>
      <c r="B24" s="1518" t="s">
        <v>137</v>
      </c>
      <c r="C24" s="1519"/>
      <c r="D24" s="1519"/>
      <c r="E24" s="1519"/>
      <c r="F24" s="1519"/>
      <c r="G24" s="1519"/>
      <c r="H24" s="1519"/>
      <c r="I24" s="1519"/>
      <c r="J24" s="1519"/>
      <c r="K24" s="1519"/>
      <c r="L24" s="1519"/>
      <c r="M24" s="1519"/>
      <c r="N24" s="1519"/>
      <c r="O24" s="1520"/>
      <c r="P24" s="464"/>
      <c r="Q24" s="464"/>
      <c r="R24" s="1499" t="s">
        <v>138</v>
      </c>
      <c r="S24" s="1500"/>
      <c r="T24" s="1500"/>
      <c r="U24" s="1500"/>
      <c r="V24" s="1500"/>
      <c r="W24" s="1500"/>
      <c r="X24" s="1500"/>
      <c r="Y24" s="1500"/>
      <c r="Z24" s="1500"/>
      <c r="AA24" s="1500"/>
      <c r="AB24" s="1500"/>
      <c r="AC24" s="1500"/>
      <c r="AD24" s="1500"/>
      <c r="AE24" s="1501"/>
      <c r="AF24" s="464"/>
      <c r="AG24" s="464"/>
      <c r="AH24" s="1499" t="s">
        <v>139</v>
      </c>
      <c r="AI24" s="1500"/>
      <c r="AJ24" s="1500"/>
      <c r="AK24" s="1500"/>
      <c r="AL24" s="1500"/>
      <c r="AM24" s="1500"/>
      <c r="AN24" s="1500"/>
      <c r="AO24" s="1500"/>
      <c r="AP24" s="1500"/>
      <c r="AQ24" s="1500"/>
      <c r="AR24" s="1500"/>
      <c r="AS24" s="1500"/>
      <c r="AT24" s="1500"/>
      <c r="AU24" s="1501"/>
      <c r="AV24" s="476"/>
    </row>
    <row r="25" spans="1:54" x14ac:dyDescent="0.15">
      <c r="A25" s="463"/>
      <c r="B25" s="1491" t="s">
        <v>135</v>
      </c>
      <c r="C25" s="1492"/>
      <c r="D25" s="1492"/>
      <c r="E25" s="1492"/>
      <c r="F25" s="1492"/>
      <c r="G25" s="1492" t="s">
        <v>136</v>
      </c>
      <c r="H25" s="1492"/>
      <c r="I25" s="1492"/>
      <c r="J25" s="1492"/>
      <c r="K25" s="1492"/>
      <c r="L25" s="1492"/>
      <c r="M25" s="1492"/>
      <c r="N25" s="1492"/>
      <c r="O25" s="1502"/>
      <c r="P25" s="464"/>
      <c r="Q25" s="464"/>
      <c r="R25" s="1491" t="s">
        <v>135</v>
      </c>
      <c r="S25" s="1492"/>
      <c r="T25" s="1492"/>
      <c r="U25" s="1492"/>
      <c r="V25" s="1492"/>
      <c r="W25" s="1492" t="s">
        <v>136</v>
      </c>
      <c r="X25" s="1492"/>
      <c r="Y25" s="1492"/>
      <c r="Z25" s="1492"/>
      <c r="AA25" s="1492"/>
      <c r="AB25" s="1492"/>
      <c r="AC25" s="1492"/>
      <c r="AD25" s="1492"/>
      <c r="AE25" s="1502"/>
      <c r="AF25" s="464"/>
      <c r="AG25" s="464"/>
      <c r="AH25" s="1491" t="s">
        <v>135</v>
      </c>
      <c r="AI25" s="1492"/>
      <c r="AJ25" s="1492"/>
      <c r="AK25" s="1492"/>
      <c r="AL25" s="1492"/>
      <c r="AM25" s="1492" t="s">
        <v>136</v>
      </c>
      <c r="AN25" s="1492"/>
      <c r="AO25" s="1492"/>
      <c r="AP25" s="1492"/>
      <c r="AQ25" s="1492"/>
      <c r="AR25" s="1492"/>
      <c r="AS25" s="1492"/>
      <c r="AT25" s="1492"/>
      <c r="AU25" s="1502"/>
      <c r="AV25" s="476"/>
    </row>
    <row r="26" spans="1:54" x14ac:dyDescent="0.15">
      <c r="A26" s="463"/>
      <c r="B26" s="1505" t="s">
        <v>31</v>
      </c>
      <c r="C26" s="1506"/>
      <c r="D26" s="1506"/>
      <c r="E26" s="1506"/>
      <c r="F26" s="1507"/>
      <c r="G26" s="1493" t="s">
        <v>155</v>
      </c>
      <c r="H26" s="1494"/>
      <c r="I26" s="1494"/>
      <c r="J26" s="1494"/>
      <c r="K26" s="1494"/>
      <c r="L26" s="1494"/>
      <c r="M26" s="1494"/>
      <c r="N26" s="1494"/>
      <c r="O26" s="1495"/>
      <c r="P26" s="464"/>
      <c r="Q26" s="464"/>
      <c r="R26" s="1505" t="s">
        <v>31</v>
      </c>
      <c r="S26" s="1506"/>
      <c r="T26" s="1506"/>
      <c r="U26" s="1506"/>
      <c r="V26" s="1507"/>
      <c r="W26" s="1493" t="s">
        <v>155</v>
      </c>
      <c r="X26" s="1494"/>
      <c r="Y26" s="1494"/>
      <c r="Z26" s="1494"/>
      <c r="AA26" s="1494"/>
      <c r="AB26" s="1494"/>
      <c r="AC26" s="1494"/>
      <c r="AD26" s="1494"/>
      <c r="AE26" s="1495"/>
      <c r="AF26" s="464"/>
      <c r="AG26" s="464"/>
      <c r="AH26" s="1505" t="s">
        <v>31</v>
      </c>
      <c r="AI26" s="1506"/>
      <c r="AJ26" s="1506"/>
      <c r="AK26" s="1506"/>
      <c r="AL26" s="1507"/>
      <c r="AM26" s="1493" t="s">
        <v>155</v>
      </c>
      <c r="AN26" s="1494"/>
      <c r="AO26" s="1494"/>
      <c r="AP26" s="1494"/>
      <c r="AQ26" s="1494"/>
      <c r="AR26" s="1494"/>
      <c r="AS26" s="1494"/>
      <c r="AT26" s="1494"/>
      <c r="AU26" s="1495"/>
      <c r="AV26" s="476"/>
    </row>
    <row r="27" spans="1:54" ht="13.5" customHeight="1" x14ac:dyDescent="0.15">
      <c r="A27" s="463"/>
      <c r="B27" s="1508"/>
      <c r="C27" s="1509"/>
      <c r="D27" s="1509"/>
      <c r="E27" s="1509"/>
      <c r="F27" s="1510"/>
      <c r="G27" s="1496"/>
      <c r="H27" s="1306"/>
      <c r="I27" s="1306"/>
      <c r="J27" s="1306"/>
      <c r="K27" s="1306"/>
      <c r="L27" s="1306"/>
      <c r="M27" s="1306"/>
      <c r="N27" s="1306"/>
      <c r="O27" s="1307"/>
      <c r="P27" s="464"/>
      <c r="Q27" s="464"/>
      <c r="R27" s="1508"/>
      <c r="S27" s="1509"/>
      <c r="T27" s="1509"/>
      <c r="U27" s="1509"/>
      <c r="V27" s="1510"/>
      <c r="W27" s="1496"/>
      <c r="X27" s="1306"/>
      <c r="Y27" s="1306"/>
      <c r="Z27" s="1306"/>
      <c r="AA27" s="1306"/>
      <c r="AB27" s="1306"/>
      <c r="AC27" s="1306"/>
      <c r="AD27" s="1306"/>
      <c r="AE27" s="1307"/>
      <c r="AF27" s="464"/>
      <c r="AG27" s="464"/>
      <c r="AH27" s="1508"/>
      <c r="AI27" s="1509"/>
      <c r="AJ27" s="1509"/>
      <c r="AK27" s="1509"/>
      <c r="AL27" s="1510"/>
      <c r="AM27" s="1496"/>
      <c r="AN27" s="1306"/>
      <c r="AO27" s="1306"/>
      <c r="AP27" s="1306"/>
      <c r="AQ27" s="1306"/>
      <c r="AR27" s="1306"/>
      <c r="AS27" s="1306"/>
      <c r="AT27" s="1306"/>
      <c r="AU27" s="1307"/>
      <c r="AV27" s="476"/>
    </row>
    <row r="28" spans="1:54" s="458" customFormat="1" x14ac:dyDescent="0.15">
      <c r="A28" s="463"/>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4"/>
      <c r="AN28" s="464"/>
      <c r="AO28" s="464"/>
      <c r="AP28" s="464"/>
      <c r="AQ28" s="464"/>
      <c r="AR28" s="464"/>
      <c r="AS28" s="464"/>
      <c r="AT28" s="464"/>
      <c r="AU28" s="464"/>
      <c r="AV28" s="476"/>
      <c r="BB28" s="477"/>
    </row>
    <row r="29" spans="1:54" s="482" customFormat="1" x14ac:dyDescent="0.15">
      <c r="A29" s="474"/>
      <c r="B29" s="478"/>
      <c r="C29" s="478"/>
      <c r="D29" s="479" t="s">
        <v>158</v>
      </c>
      <c r="E29" s="478"/>
      <c r="F29" s="478" t="s">
        <v>159</v>
      </c>
      <c r="G29" s="478"/>
      <c r="H29" s="1533" t="s">
        <v>179</v>
      </c>
      <c r="I29" s="1533"/>
      <c r="J29" s="1533"/>
      <c r="K29" s="1533"/>
      <c r="L29" s="1533"/>
      <c r="M29" s="1533"/>
      <c r="N29" s="1533"/>
      <c r="O29" s="1533"/>
      <c r="P29" s="1533"/>
      <c r="Q29" s="1533"/>
      <c r="R29" s="1533"/>
      <c r="S29" s="1533"/>
      <c r="T29" s="1533"/>
      <c r="U29" s="1533"/>
      <c r="V29" s="1533"/>
      <c r="W29" s="1533"/>
      <c r="X29" s="1533"/>
      <c r="Y29" s="1533"/>
      <c r="Z29" s="1533"/>
      <c r="AA29" s="1533"/>
      <c r="AB29" s="1533"/>
      <c r="AC29" s="1533"/>
      <c r="AD29" s="1533"/>
      <c r="AE29" s="1533"/>
      <c r="AF29" s="1533"/>
      <c r="AG29" s="1533"/>
      <c r="AH29" s="1533"/>
      <c r="AI29" s="1533"/>
      <c r="AJ29" s="1533"/>
      <c r="AK29" s="1533"/>
      <c r="AL29" s="1533"/>
      <c r="AM29" s="1533"/>
      <c r="AN29" s="1533"/>
      <c r="AO29" s="1533"/>
      <c r="AP29" s="1533"/>
      <c r="AQ29" s="1533"/>
      <c r="AR29" s="1533"/>
      <c r="AS29" s="1533"/>
      <c r="AT29" s="1533"/>
      <c r="AU29" s="480"/>
      <c r="AV29" s="481"/>
      <c r="BB29" s="483"/>
    </row>
    <row r="30" spans="1:54" s="482" customFormat="1" x14ac:dyDescent="0.15">
      <c r="A30" s="474"/>
      <c r="B30" s="478"/>
      <c r="C30" s="478"/>
      <c r="D30" s="478"/>
      <c r="E30" s="478"/>
      <c r="F30" s="478"/>
      <c r="G30" s="478"/>
      <c r="H30" s="1533"/>
      <c r="I30" s="1533"/>
      <c r="J30" s="1533"/>
      <c r="K30" s="1533"/>
      <c r="L30" s="1533"/>
      <c r="M30" s="1533"/>
      <c r="N30" s="1533"/>
      <c r="O30" s="1533"/>
      <c r="P30" s="1533"/>
      <c r="Q30" s="1533"/>
      <c r="R30" s="1533"/>
      <c r="S30" s="1533"/>
      <c r="T30" s="1533"/>
      <c r="U30" s="1533"/>
      <c r="V30" s="1533"/>
      <c r="W30" s="1533"/>
      <c r="X30" s="1533"/>
      <c r="Y30" s="1533"/>
      <c r="Z30" s="1533"/>
      <c r="AA30" s="1533"/>
      <c r="AB30" s="1533"/>
      <c r="AC30" s="1533"/>
      <c r="AD30" s="1533"/>
      <c r="AE30" s="1533"/>
      <c r="AF30" s="1533"/>
      <c r="AG30" s="1533"/>
      <c r="AH30" s="1533"/>
      <c r="AI30" s="1533"/>
      <c r="AJ30" s="1533"/>
      <c r="AK30" s="1533"/>
      <c r="AL30" s="1533"/>
      <c r="AM30" s="1533"/>
      <c r="AN30" s="1533"/>
      <c r="AO30" s="1533"/>
      <c r="AP30" s="1533"/>
      <c r="AQ30" s="1533"/>
      <c r="AR30" s="1533"/>
      <c r="AS30" s="1533"/>
      <c r="AT30" s="1533"/>
      <c r="AU30" s="480"/>
      <c r="AV30" s="481"/>
      <c r="BB30" s="483"/>
    </row>
    <row r="31" spans="1:54" s="482" customFormat="1" x14ac:dyDescent="0.15">
      <c r="A31" s="474"/>
      <c r="B31" s="478"/>
      <c r="C31" s="478"/>
      <c r="D31" s="478"/>
      <c r="E31" s="478"/>
      <c r="F31" s="478" t="s">
        <v>160</v>
      </c>
      <c r="G31" s="478"/>
      <c r="H31" s="1533" t="s">
        <v>180</v>
      </c>
      <c r="I31" s="1533"/>
      <c r="J31" s="1533"/>
      <c r="K31" s="1533"/>
      <c r="L31" s="1533"/>
      <c r="M31" s="1533"/>
      <c r="N31" s="1533"/>
      <c r="O31" s="1533"/>
      <c r="P31" s="1533"/>
      <c r="Q31" s="1533"/>
      <c r="R31" s="1533"/>
      <c r="S31" s="1533"/>
      <c r="T31" s="1533"/>
      <c r="U31" s="1533"/>
      <c r="V31" s="1533"/>
      <c r="W31" s="1533"/>
      <c r="X31" s="1533"/>
      <c r="Y31" s="1533"/>
      <c r="Z31" s="1533"/>
      <c r="AA31" s="1533"/>
      <c r="AB31" s="1533"/>
      <c r="AC31" s="1533"/>
      <c r="AD31" s="1533"/>
      <c r="AE31" s="1533"/>
      <c r="AF31" s="1533"/>
      <c r="AG31" s="1533"/>
      <c r="AH31" s="1533"/>
      <c r="AI31" s="1533"/>
      <c r="AJ31" s="1533"/>
      <c r="AK31" s="1533"/>
      <c r="AL31" s="1533"/>
      <c r="AM31" s="1533"/>
      <c r="AN31" s="1533"/>
      <c r="AO31" s="1533"/>
      <c r="AP31" s="1533"/>
      <c r="AQ31" s="1533"/>
      <c r="AR31" s="1533"/>
      <c r="AS31" s="1533"/>
      <c r="AT31" s="1533"/>
      <c r="AU31" s="480"/>
      <c r="AV31" s="481"/>
      <c r="BB31" s="483"/>
    </row>
    <row r="32" spans="1:54" s="482" customFormat="1" x14ac:dyDescent="0.15">
      <c r="A32" s="475"/>
      <c r="B32" s="484"/>
      <c r="C32" s="484"/>
      <c r="D32" s="484"/>
      <c r="E32" s="484"/>
      <c r="F32" s="484"/>
      <c r="G32" s="484"/>
      <c r="H32" s="1534"/>
      <c r="I32" s="1534"/>
      <c r="J32" s="1534"/>
      <c r="K32" s="1534"/>
      <c r="L32" s="1534"/>
      <c r="M32" s="1534"/>
      <c r="N32" s="1534"/>
      <c r="O32" s="1534"/>
      <c r="P32" s="1534"/>
      <c r="Q32" s="1534"/>
      <c r="R32" s="1534"/>
      <c r="S32" s="1534"/>
      <c r="T32" s="1534"/>
      <c r="U32" s="1534"/>
      <c r="V32" s="1534"/>
      <c r="W32" s="1534"/>
      <c r="X32" s="1534"/>
      <c r="Y32" s="1534"/>
      <c r="Z32" s="1534"/>
      <c r="AA32" s="1534"/>
      <c r="AB32" s="1534"/>
      <c r="AC32" s="1534"/>
      <c r="AD32" s="1534"/>
      <c r="AE32" s="1534"/>
      <c r="AF32" s="1534"/>
      <c r="AG32" s="1534"/>
      <c r="AH32" s="1534"/>
      <c r="AI32" s="1534"/>
      <c r="AJ32" s="1534"/>
      <c r="AK32" s="1534"/>
      <c r="AL32" s="1534"/>
      <c r="AM32" s="1534"/>
      <c r="AN32" s="1534"/>
      <c r="AO32" s="1534"/>
      <c r="AP32" s="1534"/>
      <c r="AQ32" s="1534"/>
      <c r="AR32" s="1534"/>
      <c r="AS32" s="1534"/>
      <c r="AT32" s="1534"/>
      <c r="AU32" s="485"/>
      <c r="AV32" s="486"/>
      <c r="BB32" s="483"/>
    </row>
  </sheetData>
  <sheetProtection formatCells="0"/>
  <mergeCells count="66">
    <mergeCell ref="AH10:AR10"/>
    <mergeCell ref="AB10:AF10"/>
    <mergeCell ref="Y6:AA6"/>
    <mergeCell ref="Y7:AA7"/>
    <mergeCell ref="B3:AU3"/>
    <mergeCell ref="AH9:AN9"/>
    <mergeCell ref="AO7:AR7"/>
    <mergeCell ref="AO8:AR8"/>
    <mergeCell ref="AO9:AR9"/>
    <mergeCell ref="AO6:AR6"/>
    <mergeCell ref="AH6:AN6"/>
    <mergeCell ref="H29:AT30"/>
    <mergeCell ref="H31:AT32"/>
    <mergeCell ref="AQ16:AU17"/>
    <mergeCell ref="G6:R7"/>
    <mergeCell ref="G9:R10"/>
    <mergeCell ref="G12:J13"/>
    <mergeCell ref="AH7:AN7"/>
    <mergeCell ref="AH8:AN8"/>
    <mergeCell ref="K12:O13"/>
    <mergeCell ref="P12:T13"/>
    <mergeCell ref="AM20:AU20"/>
    <mergeCell ref="AB6:AF6"/>
    <mergeCell ref="AB7:AF7"/>
    <mergeCell ref="AB8:AF8"/>
    <mergeCell ref="AB9:AF9"/>
    <mergeCell ref="AA16:AE17"/>
    <mergeCell ref="B16:E17"/>
    <mergeCell ref="F16:J17"/>
    <mergeCell ref="K16:O17"/>
    <mergeCell ref="R16:U17"/>
    <mergeCell ref="V16:Z17"/>
    <mergeCell ref="AH26:AL27"/>
    <mergeCell ref="B20:F20"/>
    <mergeCell ref="G20:O20"/>
    <mergeCell ref="B21:F22"/>
    <mergeCell ref="J19:O19"/>
    <mergeCell ref="AH21:AL22"/>
    <mergeCell ref="G25:O25"/>
    <mergeCell ref="B24:O24"/>
    <mergeCell ref="AH24:AU24"/>
    <mergeCell ref="AH25:AL25"/>
    <mergeCell ref="AM25:AU25"/>
    <mergeCell ref="B26:F27"/>
    <mergeCell ref="G26:O27"/>
    <mergeCell ref="R26:V27"/>
    <mergeCell ref="W26:AE27"/>
    <mergeCell ref="AM26:AU27"/>
    <mergeCell ref="AM21:AU22"/>
    <mergeCell ref="W21:AE22"/>
    <mergeCell ref="AH16:AK17"/>
    <mergeCell ref="AL16:AP17"/>
    <mergeCell ref="AH19:AO19"/>
    <mergeCell ref="AP19:AU19"/>
    <mergeCell ref="AH20:AL20"/>
    <mergeCell ref="B25:F25"/>
    <mergeCell ref="G21:O22"/>
    <mergeCell ref="B19:I19"/>
    <mergeCell ref="R24:AE24"/>
    <mergeCell ref="R25:V25"/>
    <mergeCell ref="W25:AE25"/>
    <mergeCell ref="R19:Y19"/>
    <mergeCell ref="Z19:AE19"/>
    <mergeCell ref="R20:V20"/>
    <mergeCell ref="W20:AE20"/>
    <mergeCell ref="R21:V22"/>
  </mergeCells>
  <phoneticPr fontId="4"/>
  <dataValidations count="2">
    <dataValidation imeMode="on" allowBlank="1" showInputMessage="1" showErrorMessage="1" sqref="AP20:AU32 J20:O32 J3:O18 P3:Y32 B3:I32 AF11:AF32 AO11:AO32 Z20:AE32 AP11:AR18 AI11:AN32 AI3:AN9 AO3:AO9 AS3:AU18 AP3:AR9 AG3:AH32 AF3:AF9 Z3:AB18 AC3:AE9 AC11:AE18" xr:uid="{00000000-0002-0000-0C00-000000000000}"/>
    <dataValidation imeMode="off" allowBlank="1" showInputMessage="1" showErrorMessage="1" sqref="J19:O19 AP19:AU19 Z19:AE19" xr:uid="{00000000-0002-0000-0C00-000001000000}"/>
  </dataValidations>
  <printOptions horizontalCentered="1" verticalCentered="1"/>
  <pageMargins left="0.39370078740157483" right="0.39370078740157483" top="0.98425196850393704" bottom="0.39370078740157483" header="0.78740157480314965" footer="0.19685039370078741"/>
  <pageSetup paperSize="9" scale="94" orientation="landscape" horizontalDpi="300" verticalDpi="300" r:id="rId1"/>
  <headerFooter>
    <oddHeader>&amp;L　（様式107）</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pageSetUpPr fitToPage="1"/>
  </sheetPr>
  <dimension ref="A1:AJ52"/>
  <sheetViews>
    <sheetView view="pageBreakPreview" zoomScaleNormal="100" zoomScaleSheetLayoutView="100" workbookViewId="0">
      <pane ySplit="1" topLeftCell="A2" activePane="bottomLeft" state="frozen"/>
      <selection activeCell="A2" sqref="A2:N2"/>
      <selection pane="bottomLeft" activeCell="AF37" sqref="AF37"/>
    </sheetView>
  </sheetViews>
  <sheetFormatPr defaultRowHeight="13.5" x14ac:dyDescent="0.15"/>
  <cols>
    <col min="1" max="1" width="1.375" customWidth="1"/>
    <col min="2" max="28" width="3.125" customWidth="1"/>
    <col min="29" max="29" width="3.125" style="473" customWidth="1"/>
    <col min="30" max="30" width="1.625" customWidth="1"/>
    <col min="31" max="31" width="3.125" customWidth="1"/>
    <col min="32" max="32" width="19.25" bestFit="1" customWidth="1"/>
  </cols>
  <sheetData>
    <row r="1" spans="1:32" ht="27" x14ac:dyDescent="0.15">
      <c r="A1" s="365"/>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D1" s="359" t="s">
        <v>611</v>
      </c>
    </row>
    <row r="2" spans="1:32" s="21" customFormat="1" ht="17.25" customHeight="1" x14ac:dyDescent="0.15">
      <c r="A2" s="1599"/>
      <c r="B2" s="1621" t="s">
        <v>615</v>
      </c>
      <c r="C2" s="1621"/>
      <c r="D2" s="1621"/>
      <c r="E2" s="1621"/>
      <c r="F2" s="1621"/>
      <c r="G2" s="1621"/>
      <c r="H2" s="1621"/>
      <c r="I2" s="1621"/>
      <c r="J2" s="1621"/>
      <c r="K2" s="1621"/>
      <c r="L2" s="1621"/>
      <c r="M2" s="1621"/>
      <c r="N2" s="1621"/>
      <c r="O2" s="1621"/>
      <c r="P2" s="1621"/>
      <c r="Q2" s="1621"/>
      <c r="R2" s="1621"/>
      <c r="S2" s="1621"/>
      <c r="T2" s="1622"/>
      <c r="U2" s="1622"/>
      <c r="V2" s="937" t="s">
        <v>133</v>
      </c>
      <c r="W2" s="937"/>
      <c r="X2" s="937"/>
      <c r="Y2" s="937"/>
      <c r="Z2" s="937"/>
      <c r="AA2" s="937"/>
      <c r="AB2" s="1600"/>
      <c r="AC2" s="1600"/>
    </row>
    <row r="3" spans="1:32" s="945" customFormat="1" ht="17.25" customHeight="1" x14ac:dyDescent="0.15">
      <c r="A3" s="1599"/>
      <c r="B3" s="1587"/>
      <c r="C3" s="1587"/>
      <c r="D3" s="1587"/>
      <c r="E3" s="1587"/>
      <c r="F3" s="1587"/>
      <c r="G3" s="1587"/>
      <c r="H3" s="1587"/>
      <c r="I3" s="1587"/>
      <c r="J3" s="1587"/>
      <c r="K3" s="1587"/>
      <c r="L3" s="1587"/>
      <c r="M3" s="1587"/>
      <c r="N3" s="1587"/>
      <c r="O3" s="1587"/>
      <c r="P3" s="1587"/>
      <c r="Q3" s="1587"/>
      <c r="R3" s="1587"/>
      <c r="S3" s="1587"/>
      <c r="T3" s="1587"/>
      <c r="U3" s="1587"/>
      <c r="V3" s="1587"/>
      <c r="W3" s="1587"/>
      <c r="X3" s="1587"/>
      <c r="Y3" s="1587"/>
      <c r="Z3" s="1587"/>
      <c r="AA3" s="1587"/>
      <c r="AB3" s="1587"/>
      <c r="AC3" s="1587"/>
    </row>
    <row r="4" spans="1:32" s="945" customFormat="1" ht="17.25" customHeight="1" x14ac:dyDescent="0.15">
      <c r="A4" s="1599"/>
      <c r="B4" s="1625" t="s">
        <v>105</v>
      </c>
      <c r="C4" s="1625"/>
      <c r="D4" s="1630"/>
      <c r="E4" s="490" t="s">
        <v>132</v>
      </c>
      <c r="F4" s="1626" t="s">
        <v>18</v>
      </c>
      <c r="G4" s="1626"/>
      <c r="H4" s="1626"/>
      <c r="I4" s="491" t="s">
        <v>132</v>
      </c>
      <c r="J4" s="1626" t="s">
        <v>17</v>
      </c>
      <c r="K4" s="1626"/>
      <c r="L4" s="1641"/>
      <c r="M4" s="1631" t="s">
        <v>106</v>
      </c>
      <c r="N4" s="1631"/>
      <c r="O4" s="1625"/>
      <c r="P4" s="1625"/>
      <c r="Q4" s="1637" t="s">
        <v>666</v>
      </c>
      <c r="R4" s="1638"/>
      <c r="S4" s="1638"/>
      <c r="T4" s="1638"/>
      <c r="U4" s="1639"/>
      <c r="V4" s="1625" t="s">
        <v>107</v>
      </c>
      <c r="W4" s="1625"/>
      <c r="X4" s="1625"/>
      <c r="Y4" s="1625"/>
      <c r="Z4" s="1624" t="s">
        <v>134</v>
      </c>
      <c r="AA4" s="1624"/>
      <c r="AB4" s="1624"/>
      <c r="AC4" s="1624"/>
      <c r="AF4" s="947" t="s">
        <v>666</v>
      </c>
    </row>
    <row r="5" spans="1:32" s="945" customFormat="1" ht="17.25" customHeight="1" x14ac:dyDescent="0.15">
      <c r="A5" s="1599"/>
      <c r="B5" s="1625" t="s">
        <v>108</v>
      </c>
      <c r="C5" s="1625"/>
      <c r="D5" s="1625"/>
      <c r="E5" s="490" t="s">
        <v>132</v>
      </c>
      <c r="F5" s="1627" t="s">
        <v>27</v>
      </c>
      <c r="G5" s="1627"/>
      <c r="H5" s="948" t="s">
        <v>132</v>
      </c>
      <c r="I5" s="1627" t="s">
        <v>28</v>
      </c>
      <c r="J5" s="1627"/>
      <c r="K5" s="948" t="s">
        <v>132</v>
      </c>
      <c r="L5" s="1626" t="s">
        <v>214</v>
      </c>
      <c r="M5" s="1626"/>
      <c r="N5" s="948" t="s">
        <v>132</v>
      </c>
      <c r="O5" s="1626" t="s">
        <v>29</v>
      </c>
      <c r="P5" s="1626"/>
      <c r="Q5" s="948" t="s">
        <v>132</v>
      </c>
      <c r="R5" s="1626" t="s">
        <v>211</v>
      </c>
      <c r="S5" s="1626"/>
      <c r="T5" s="948" t="s">
        <v>132</v>
      </c>
      <c r="U5" s="1626" t="s">
        <v>212</v>
      </c>
      <c r="V5" s="1626"/>
      <c r="W5" s="948" t="s">
        <v>132</v>
      </c>
      <c r="X5" s="1626" t="s">
        <v>213</v>
      </c>
      <c r="Y5" s="1626"/>
      <c r="Z5" s="948" t="s">
        <v>132</v>
      </c>
      <c r="AA5" s="1626" t="s">
        <v>236</v>
      </c>
      <c r="AB5" s="1626"/>
      <c r="AC5" s="941"/>
    </row>
    <row r="6" spans="1:32" s="945" customFormat="1" ht="17.25" customHeight="1" x14ac:dyDescent="0.15">
      <c r="A6" s="1599"/>
      <c r="B6" s="1625" t="s">
        <v>109</v>
      </c>
      <c r="C6" s="1625"/>
      <c r="D6" s="1625"/>
      <c r="E6" s="1632"/>
      <c r="F6" s="1633"/>
      <c r="G6" s="1633"/>
      <c r="H6" s="1633"/>
      <c r="I6" s="1633"/>
      <c r="J6" s="1633"/>
      <c r="K6" s="1633"/>
      <c r="L6" s="1633"/>
      <c r="M6" s="1633"/>
      <c r="N6" s="1633"/>
      <c r="O6" s="1633"/>
      <c r="P6" s="1633"/>
      <c r="Q6" s="1633"/>
      <c r="R6" s="1633"/>
      <c r="S6" s="1633"/>
      <c r="T6" s="1633"/>
      <c r="U6" s="1633"/>
      <c r="V6" s="1633"/>
      <c r="W6" s="1633"/>
      <c r="X6" s="1633"/>
      <c r="Y6" s="1633"/>
      <c r="Z6" s="1633"/>
      <c r="AA6" s="1633"/>
      <c r="AB6" s="1633"/>
      <c r="AC6" s="1634"/>
    </row>
    <row r="7" spans="1:32" s="945" customFormat="1" ht="17.25" customHeight="1" x14ac:dyDescent="0.15">
      <c r="A7" s="1599"/>
      <c r="B7" s="1610" t="s">
        <v>110</v>
      </c>
      <c r="C7" s="1611"/>
      <c r="D7" s="1611"/>
      <c r="E7" s="1628"/>
      <c r="F7" s="1628"/>
      <c r="G7" s="1628"/>
      <c r="H7" s="1628"/>
      <c r="I7" s="1628"/>
      <c r="J7" s="1628"/>
      <c r="K7" s="1628"/>
      <c r="L7" s="1628"/>
      <c r="M7" s="1628"/>
      <c r="N7" s="1628"/>
      <c r="O7" s="1628"/>
      <c r="P7" s="1628"/>
      <c r="Q7" s="1628"/>
      <c r="R7" s="1628"/>
      <c r="S7" s="1628"/>
      <c r="T7" s="1628"/>
      <c r="U7" s="1628"/>
      <c r="V7" s="1628"/>
      <c r="W7" s="1628"/>
      <c r="X7" s="1628"/>
      <c r="Y7" s="1628"/>
      <c r="Z7" s="1628"/>
      <c r="AA7" s="1628"/>
      <c r="AB7" s="1628"/>
      <c r="AC7" s="1629"/>
    </row>
    <row r="8" spans="1:32" s="945" customFormat="1" ht="17.25" customHeight="1" x14ac:dyDescent="0.15">
      <c r="A8" s="1599"/>
      <c r="B8" s="940"/>
      <c r="C8" s="1635"/>
      <c r="D8" s="1636"/>
      <c r="E8" s="1636"/>
      <c r="F8" s="1636"/>
      <c r="G8" s="1636"/>
      <c r="H8" s="1636"/>
      <c r="I8" s="1636"/>
      <c r="J8" s="1636"/>
      <c r="K8" s="1636"/>
      <c r="L8" s="1636"/>
      <c r="M8" s="1636"/>
      <c r="N8" s="1636"/>
      <c r="O8" s="1636"/>
      <c r="P8" s="1636"/>
      <c r="Q8" s="1636"/>
      <c r="R8" s="1636"/>
      <c r="S8" s="1636"/>
      <c r="T8" s="1636"/>
      <c r="U8" s="1636"/>
      <c r="V8" s="1636"/>
      <c r="W8" s="1636"/>
      <c r="X8" s="1636"/>
      <c r="Y8" s="1636"/>
      <c r="Z8" s="1636"/>
      <c r="AA8" s="1636"/>
      <c r="AB8" s="1636"/>
      <c r="AC8" s="939"/>
    </row>
    <row r="9" spans="1:32" s="945" customFormat="1" ht="17.25" customHeight="1" x14ac:dyDescent="0.15">
      <c r="A9" s="1599"/>
      <c r="B9" s="940"/>
      <c r="C9" s="1640"/>
      <c r="D9" s="1640"/>
      <c r="E9" s="1640"/>
      <c r="F9" s="1640"/>
      <c r="G9" s="1640"/>
      <c r="H9" s="1640"/>
      <c r="I9" s="1640"/>
      <c r="J9" s="1640"/>
      <c r="K9" s="1640"/>
      <c r="L9" s="1640"/>
      <c r="M9" s="1640"/>
      <c r="N9" s="1640"/>
      <c r="O9" s="1640"/>
      <c r="P9" s="1640"/>
      <c r="Q9" s="1640"/>
      <c r="R9" s="1640"/>
      <c r="S9" s="1640"/>
      <c r="T9" s="1640"/>
      <c r="U9" s="1640"/>
      <c r="V9" s="1640"/>
      <c r="W9" s="1640"/>
      <c r="X9" s="1640"/>
      <c r="Y9" s="1640"/>
      <c r="Z9" s="1640"/>
      <c r="AA9" s="1640"/>
      <c r="AB9" s="1640"/>
      <c r="AC9" s="939"/>
    </row>
    <row r="10" spans="1:32" s="945" customFormat="1" ht="17.25" customHeight="1" x14ac:dyDescent="0.15">
      <c r="A10" s="1599"/>
      <c r="B10" s="940"/>
      <c r="C10" s="1640"/>
      <c r="D10" s="1640"/>
      <c r="E10" s="1640"/>
      <c r="F10" s="1640"/>
      <c r="G10" s="1640"/>
      <c r="H10" s="1640"/>
      <c r="I10" s="1640"/>
      <c r="J10" s="1640"/>
      <c r="K10" s="1640"/>
      <c r="L10" s="1640"/>
      <c r="M10" s="1640"/>
      <c r="N10" s="1640"/>
      <c r="O10" s="1640"/>
      <c r="P10" s="1640"/>
      <c r="Q10" s="1640"/>
      <c r="R10" s="1640"/>
      <c r="S10" s="1640"/>
      <c r="T10" s="1640"/>
      <c r="U10" s="1640"/>
      <c r="V10" s="1640"/>
      <c r="W10" s="1640"/>
      <c r="X10" s="1640"/>
      <c r="Y10" s="1640"/>
      <c r="Z10" s="1640"/>
      <c r="AA10" s="1640"/>
      <c r="AB10" s="1640"/>
      <c r="AC10" s="939"/>
    </row>
    <row r="11" spans="1:32" s="945" customFormat="1" ht="17.25" customHeight="1" x14ac:dyDescent="0.15">
      <c r="A11" s="1599"/>
      <c r="B11" s="940"/>
      <c r="C11" s="1635"/>
      <c r="D11" s="1636"/>
      <c r="E11" s="1636"/>
      <c r="F11" s="1636"/>
      <c r="G11" s="1636"/>
      <c r="H11" s="1636"/>
      <c r="I11" s="1636"/>
      <c r="J11" s="1636"/>
      <c r="K11" s="1636"/>
      <c r="L11" s="1636"/>
      <c r="M11" s="1636"/>
      <c r="N11" s="1636"/>
      <c r="O11" s="1636"/>
      <c r="P11" s="1636"/>
      <c r="Q11" s="1636"/>
      <c r="R11" s="1636"/>
      <c r="S11" s="1636"/>
      <c r="T11" s="1636"/>
      <c r="U11" s="1636"/>
      <c r="V11" s="1636"/>
      <c r="W11" s="1636"/>
      <c r="X11" s="1636"/>
      <c r="Y11" s="1636"/>
      <c r="Z11" s="1636"/>
      <c r="AA11" s="1636"/>
      <c r="AB11" s="1636"/>
      <c r="AC11" s="939"/>
    </row>
    <row r="12" spans="1:32" s="945" customFormat="1" ht="17.25" customHeight="1" x14ac:dyDescent="0.15">
      <c r="A12" s="1599"/>
      <c r="B12" s="940"/>
      <c r="C12" s="1640"/>
      <c r="D12" s="1640"/>
      <c r="E12" s="1640"/>
      <c r="F12" s="1640"/>
      <c r="G12" s="1640"/>
      <c r="H12" s="1640"/>
      <c r="I12" s="1640"/>
      <c r="J12" s="1640"/>
      <c r="K12" s="1640"/>
      <c r="L12" s="1640"/>
      <c r="M12" s="1640"/>
      <c r="N12" s="1640"/>
      <c r="O12" s="1640"/>
      <c r="P12" s="1640"/>
      <c r="Q12" s="1640"/>
      <c r="R12" s="1640"/>
      <c r="S12" s="1640"/>
      <c r="T12" s="1640"/>
      <c r="U12" s="1640"/>
      <c r="V12" s="1640"/>
      <c r="W12" s="1640"/>
      <c r="X12" s="1640"/>
      <c r="Y12" s="1640"/>
      <c r="Z12" s="1640"/>
      <c r="AA12" s="1640"/>
      <c r="AB12" s="1640"/>
      <c r="AC12" s="939"/>
    </row>
    <row r="13" spans="1:32" s="945" customFormat="1" ht="17.25" customHeight="1" x14ac:dyDescent="0.15">
      <c r="A13" s="1599"/>
      <c r="B13" s="940"/>
      <c r="C13" s="1642"/>
      <c r="D13" s="1642"/>
      <c r="E13" s="1642"/>
      <c r="F13" s="1642"/>
      <c r="G13" s="1642"/>
      <c r="H13" s="1642"/>
      <c r="I13" s="1642"/>
      <c r="J13" s="1642"/>
      <c r="K13" s="1642"/>
      <c r="L13" s="1642"/>
      <c r="M13" s="1642"/>
      <c r="N13" s="1642"/>
      <c r="O13" s="1642"/>
      <c r="P13" s="1642"/>
      <c r="Q13" s="1642"/>
      <c r="R13" s="1642"/>
      <c r="S13" s="1642"/>
      <c r="T13" s="1642"/>
      <c r="U13" s="1642"/>
      <c r="V13" s="1642"/>
      <c r="W13" s="1642"/>
      <c r="X13" s="1642"/>
      <c r="Y13" s="1642"/>
      <c r="Z13" s="1642"/>
      <c r="AA13" s="1642"/>
      <c r="AB13" s="1642"/>
      <c r="AC13" s="939"/>
    </row>
    <row r="14" spans="1:32" s="945" customFormat="1" ht="17.25" customHeight="1" x14ac:dyDescent="0.15">
      <c r="A14" s="1599"/>
      <c r="B14" s="940"/>
      <c r="C14" s="949"/>
      <c r="D14" s="950"/>
      <c r="E14" s="1601"/>
      <c r="F14" s="1601"/>
      <c r="G14" s="1601"/>
      <c r="H14" s="1601"/>
      <c r="I14" s="1601"/>
      <c r="J14" s="1601"/>
      <c r="K14" s="1601"/>
      <c r="L14" s="1601"/>
      <c r="M14" s="1601"/>
      <c r="N14" s="1601"/>
      <c r="O14" s="1601"/>
      <c r="P14" s="1601"/>
      <c r="Q14" s="1601"/>
      <c r="R14" s="1601"/>
      <c r="S14" s="950"/>
      <c r="T14" s="949"/>
      <c r="U14" s="949"/>
      <c r="V14" s="949"/>
      <c r="W14" s="949"/>
      <c r="X14" s="949"/>
      <c r="Y14" s="949"/>
      <c r="Z14" s="949"/>
      <c r="AA14" s="949"/>
      <c r="AB14" s="949"/>
      <c r="AC14" s="939"/>
    </row>
    <row r="15" spans="1:32" s="945" customFormat="1" ht="17.25" customHeight="1" x14ac:dyDescent="0.15">
      <c r="A15" s="1599"/>
      <c r="B15" s="940"/>
      <c r="C15" s="949"/>
      <c r="D15" s="949"/>
      <c r="E15" s="949"/>
      <c r="F15" s="949"/>
      <c r="G15" s="949"/>
      <c r="H15" s="949"/>
      <c r="I15" s="949"/>
      <c r="J15" s="949"/>
      <c r="K15" s="949"/>
      <c r="L15" s="949"/>
      <c r="M15" s="949"/>
      <c r="N15" s="949"/>
      <c r="O15" s="949"/>
      <c r="P15" s="950"/>
      <c r="Q15" s="949"/>
      <c r="R15" s="949"/>
      <c r="S15" s="950"/>
      <c r="T15" s="949"/>
      <c r="U15" s="949"/>
      <c r="V15" s="949"/>
      <c r="W15" s="949"/>
      <c r="X15" s="949"/>
      <c r="Y15" s="949"/>
      <c r="Z15" s="949"/>
      <c r="AA15" s="949"/>
      <c r="AB15" s="949"/>
      <c r="AC15" s="939"/>
    </row>
    <row r="16" spans="1:32" s="945" customFormat="1" ht="17.25" customHeight="1" x14ac:dyDescent="0.15">
      <c r="A16" s="1599"/>
      <c r="B16" s="940"/>
      <c r="C16" s="951"/>
      <c r="D16" s="952"/>
      <c r="E16" s="951"/>
      <c r="F16" s="951"/>
      <c r="G16" s="951"/>
      <c r="H16" s="951"/>
      <c r="I16" s="951"/>
      <c r="J16" s="951"/>
      <c r="K16" s="951"/>
      <c r="L16" s="951"/>
      <c r="M16" s="951"/>
      <c r="N16" s="951"/>
      <c r="O16" s="951"/>
      <c r="P16" s="951"/>
      <c r="Q16" s="951"/>
      <c r="R16" s="951"/>
      <c r="S16" s="952"/>
      <c r="T16" s="951"/>
      <c r="U16" s="951"/>
      <c r="V16" s="951"/>
      <c r="W16" s="951"/>
      <c r="X16" s="951"/>
      <c r="Y16" s="951"/>
      <c r="Z16" s="951"/>
      <c r="AA16" s="951"/>
      <c r="AB16" s="951"/>
      <c r="AC16" s="953"/>
      <c r="AD16" s="951"/>
    </row>
    <row r="17" spans="1:32" s="945" customFormat="1" ht="17.25" customHeight="1" x14ac:dyDescent="0.15">
      <c r="A17" s="1599"/>
      <c r="B17" s="938"/>
      <c r="C17" s="1602"/>
      <c r="D17" s="1602"/>
      <c r="E17" s="1602"/>
      <c r="F17" s="1602"/>
      <c r="G17" s="1602"/>
      <c r="H17" s="1603"/>
      <c r="I17" s="1603"/>
      <c r="J17" s="1603"/>
      <c r="K17" s="1603"/>
      <c r="L17" s="1603"/>
      <c r="M17" s="954"/>
      <c r="N17" s="954"/>
      <c r="O17" s="954"/>
      <c r="P17" s="954"/>
      <c r="Q17" s="954"/>
      <c r="R17" s="954"/>
      <c r="S17" s="954"/>
      <c r="T17" s="954"/>
      <c r="U17" s="954"/>
      <c r="V17" s="954"/>
      <c r="W17" s="954"/>
      <c r="X17" s="954"/>
      <c r="Y17" s="954"/>
      <c r="Z17" s="954"/>
      <c r="AA17" s="954"/>
      <c r="AB17" s="954"/>
      <c r="AC17" s="955"/>
      <c r="AD17" s="951"/>
    </row>
    <row r="18" spans="1:32" s="945" customFormat="1" ht="17.25" customHeight="1" x14ac:dyDescent="0.15">
      <c r="A18" s="1599"/>
      <c r="B18" s="493"/>
      <c r="C18" s="494"/>
      <c r="D18" s="956" t="s">
        <v>619</v>
      </c>
      <c r="E18" s="1604"/>
      <c r="F18" s="1604"/>
      <c r="G18" s="1604"/>
      <c r="H18" s="1605" t="s">
        <v>112</v>
      </c>
      <c r="I18" s="1605"/>
      <c r="J18" s="1605"/>
      <c r="K18" s="1605"/>
      <c r="L18" s="1605"/>
      <c r="M18" s="1605"/>
      <c r="N18" s="1606"/>
      <c r="O18" s="1606"/>
      <c r="P18" s="1606"/>
      <c r="Q18" s="1606"/>
      <c r="R18" s="1606"/>
      <c r="S18" s="1606"/>
      <c r="T18" s="1606"/>
      <c r="U18" s="1606"/>
      <c r="V18" s="1606"/>
      <c r="W18" s="1606"/>
      <c r="X18" s="1606"/>
      <c r="Y18" s="1606"/>
      <c r="Z18" s="1606"/>
      <c r="AA18" s="1606"/>
      <c r="AB18" s="1606"/>
      <c r="AC18" s="489"/>
      <c r="AD18" s="942"/>
    </row>
    <row r="19" spans="1:32" s="945" customFormat="1" ht="17.25" customHeight="1" x14ac:dyDescent="0.15">
      <c r="A19" s="1599"/>
      <c r="B19" s="1607" t="s">
        <v>113</v>
      </c>
      <c r="C19" s="1608" t="s">
        <v>114</v>
      </c>
      <c r="D19" s="1610" t="s">
        <v>115</v>
      </c>
      <c r="E19" s="1611"/>
      <c r="F19" s="1611"/>
      <c r="G19" s="1611"/>
      <c r="H19" s="1611"/>
      <c r="I19" s="492" t="s">
        <v>132</v>
      </c>
      <c r="J19" s="1612" t="s">
        <v>27</v>
      </c>
      <c r="K19" s="1612"/>
      <c r="L19" s="957" t="s">
        <v>132</v>
      </c>
      <c r="M19" s="1612" t="s">
        <v>29</v>
      </c>
      <c r="N19" s="1612"/>
      <c r="O19" s="957" t="s">
        <v>132</v>
      </c>
      <c r="P19" s="1612" t="s">
        <v>28</v>
      </c>
      <c r="Q19" s="1612"/>
      <c r="R19" s="957" t="s">
        <v>132</v>
      </c>
      <c r="S19" s="1612" t="s">
        <v>214</v>
      </c>
      <c r="T19" s="1612"/>
      <c r="U19" s="957" t="s">
        <v>132</v>
      </c>
      <c r="V19" s="1612" t="s">
        <v>215</v>
      </c>
      <c r="W19" s="1612"/>
      <c r="X19" s="957" t="s">
        <v>132</v>
      </c>
      <c r="Y19" s="1613" t="s">
        <v>266</v>
      </c>
      <c r="Z19" s="1613"/>
      <c r="AA19" s="1613"/>
      <c r="AB19" s="1613"/>
      <c r="AC19" s="1614"/>
    </row>
    <row r="20" spans="1:32" s="945" customFormat="1" ht="17.25" customHeight="1" x14ac:dyDescent="0.15">
      <c r="A20" s="1599"/>
      <c r="B20" s="1568"/>
      <c r="C20" s="1609"/>
      <c r="D20" s="1615"/>
      <c r="E20" s="1616"/>
      <c r="F20" s="1616"/>
      <c r="G20" s="1616"/>
      <c r="H20" s="1616"/>
      <c r="I20" s="958" t="s">
        <v>132</v>
      </c>
      <c r="J20" s="1616" t="s">
        <v>116</v>
      </c>
      <c r="K20" s="1616"/>
      <c r="L20" s="1616"/>
      <c r="M20" s="1616"/>
      <c r="N20" s="1616"/>
      <c r="O20" s="1616"/>
      <c r="P20" s="1616"/>
      <c r="Q20" s="1616"/>
      <c r="R20" s="1616"/>
      <c r="S20" s="1616"/>
      <c r="T20" s="1616"/>
      <c r="U20" s="1616"/>
      <c r="V20" s="1616"/>
      <c r="W20" s="1616"/>
      <c r="X20" s="1616"/>
      <c r="Y20" s="1616"/>
      <c r="Z20" s="1616"/>
      <c r="AA20" s="1616"/>
      <c r="AB20" s="1616"/>
      <c r="AC20" s="1617"/>
      <c r="AF20" s="947" t="s">
        <v>667</v>
      </c>
    </row>
    <row r="21" spans="1:32" s="945" customFormat="1" ht="17.25" customHeight="1" x14ac:dyDescent="0.15">
      <c r="A21" s="1599"/>
      <c r="B21" s="1568"/>
      <c r="C21" s="1609"/>
      <c r="D21" s="1615"/>
      <c r="E21" s="1616"/>
      <c r="F21" s="1616"/>
      <c r="G21" s="1616"/>
      <c r="H21" s="1616"/>
      <c r="I21" s="1616"/>
      <c r="J21" s="1616" t="s">
        <v>117</v>
      </c>
      <c r="K21" s="1616"/>
      <c r="L21" s="1616"/>
      <c r="M21" s="1616"/>
      <c r="N21" s="1616"/>
      <c r="O21" s="1618" t="s">
        <v>671</v>
      </c>
      <c r="P21" s="1618"/>
      <c r="Q21" s="1618"/>
      <c r="R21" s="1618"/>
      <c r="S21" s="1618"/>
      <c r="T21" s="1618"/>
      <c r="U21" s="1616"/>
      <c r="V21" s="1616"/>
      <c r="W21" s="1616"/>
      <c r="X21" s="1616"/>
      <c r="Y21" s="1616"/>
      <c r="Z21" s="1616"/>
      <c r="AA21" s="1616"/>
      <c r="AB21" s="1616"/>
      <c r="AC21" s="1617"/>
      <c r="AF21" s="947"/>
    </row>
    <row r="22" spans="1:32" s="945" customFormat="1" ht="17.25" customHeight="1" x14ac:dyDescent="0.15">
      <c r="A22" s="1599"/>
      <c r="B22" s="1568"/>
      <c r="C22" s="1609"/>
      <c r="D22" s="1619" t="s">
        <v>118</v>
      </c>
      <c r="E22" s="1620"/>
      <c r="F22" s="1620"/>
      <c r="G22" s="1647"/>
      <c r="H22" s="1647"/>
      <c r="I22" s="1647"/>
      <c r="J22" s="1647"/>
      <c r="K22" s="1647"/>
      <c r="L22" s="1647"/>
      <c r="M22" s="1647"/>
      <c r="N22" s="1647"/>
      <c r="O22" s="1647"/>
      <c r="P22" s="1647"/>
      <c r="Q22" s="1647"/>
      <c r="R22" s="1647"/>
      <c r="S22" s="1647"/>
      <c r="T22" s="1647"/>
      <c r="U22" s="1647"/>
      <c r="V22" s="1647"/>
      <c r="W22" s="1647"/>
      <c r="X22" s="1647"/>
      <c r="Y22" s="1647"/>
      <c r="Z22" s="1647"/>
      <c r="AA22" s="1647"/>
      <c r="AB22" s="1647"/>
      <c r="AC22" s="1648"/>
    </row>
    <row r="23" spans="1:32" s="945" customFormat="1" ht="17.25" customHeight="1" x14ac:dyDescent="0.15">
      <c r="A23" s="1599"/>
      <c r="B23" s="1568"/>
      <c r="C23" s="1609"/>
      <c r="D23" s="940"/>
      <c r="E23" s="1579"/>
      <c r="F23" s="1580"/>
      <c r="G23" s="1580"/>
      <c r="H23" s="1580"/>
      <c r="I23" s="1580"/>
      <c r="J23" s="1580"/>
      <c r="K23" s="1580"/>
      <c r="L23" s="1580"/>
      <c r="M23" s="1580"/>
      <c r="N23" s="1580"/>
      <c r="O23" s="1580"/>
      <c r="P23" s="1580"/>
      <c r="Q23" s="1580"/>
      <c r="R23" s="1580"/>
      <c r="S23" s="1580"/>
      <c r="T23" s="1580"/>
      <c r="U23" s="1580"/>
      <c r="V23" s="1580"/>
      <c r="W23" s="1580"/>
      <c r="X23" s="1580"/>
      <c r="Y23" s="1580"/>
      <c r="Z23" s="1580"/>
      <c r="AA23" s="1580"/>
      <c r="AB23" s="1580"/>
      <c r="AC23" s="939"/>
    </row>
    <row r="24" spans="1:32" s="945" customFormat="1" ht="17.25" customHeight="1" x14ac:dyDescent="0.15">
      <c r="A24" s="1599"/>
      <c r="B24" s="1568"/>
      <c r="C24" s="1609"/>
      <c r="D24" s="940"/>
      <c r="E24" s="1579"/>
      <c r="F24" s="1580"/>
      <c r="G24" s="1580"/>
      <c r="H24" s="1580"/>
      <c r="I24" s="1580"/>
      <c r="J24" s="1580"/>
      <c r="K24" s="1580"/>
      <c r="L24" s="1580"/>
      <c r="M24" s="1580"/>
      <c r="N24" s="1580"/>
      <c r="O24" s="1580"/>
      <c r="P24" s="1580"/>
      <c r="Q24" s="1580"/>
      <c r="R24" s="1580"/>
      <c r="S24" s="1580"/>
      <c r="T24" s="1580"/>
      <c r="U24" s="1580"/>
      <c r="V24" s="1580"/>
      <c r="W24" s="1580"/>
      <c r="X24" s="1580"/>
      <c r="Y24" s="1580"/>
      <c r="Z24" s="1580"/>
      <c r="AA24" s="1580"/>
      <c r="AB24" s="1580"/>
      <c r="AC24" s="939"/>
    </row>
    <row r="25" spans="1:32" s="945" customFormat="1" ht="17.25" customHeight="1" x14ac:dyDescent="0.15">
      <c r="A25" s="1599"/>
      <c r="B25" s="1568"/>
      <c r="C25" s="1609"/>
      <c r="D25" s="962"/>
      <c r="E25" s="1579"/>
      <c r="F25" s="1649"/>
      <c r="G25" s="1649"/>
      <c r="H25" s="1649"/>
      <c r="I25" s="1649"/>
      <c r="J25" s="1649"/>
      <c r="K25" s="1649"/>
      <c r="L25" s="1649"/>
      <c r="M25" s="1649"/>
      <c r="N25" s="1649"/>
      <c r="O25" s="1649"/>
      <c r="P25" s="1649"/>
      <c r="Q25" s="1649"/>
      <c r="R25" s="1649"/>
      <c r="S25" s="1649"/>
      <c r="T25" s="1649"/>
      <c r="U25" s="1649"/>
      <c r="V25" s="1649"/>
      <c r="W25" s="1649"/>
      <c r="X25" s="1649"/>
      <c r="Y25" s="1649"/>
      <c r="Z25" s="1649"/>
      <c r="AA25" s="1649"/>
      <c r="AB25" s="1649"/>
      <c r="AC25" s="981"/>
    </row>
    <row r="26" spans="1:32" s="945" customFormat="1" ht="17.25" customHeight="1" x14ac:dyDescent="0.15">
      <c r="A26" s="1599"/>
      <c r="B26" s="1568"/>
      <c r="C26" s="1609"/>
      <c r="D26" s="962"/>
      <c r="E26" s="1579"/>
      <c r="F26" s="1649"/>
      <c r="G26" s="1649"/>
      <c r="H26" s="1649"/>
      <c r="I26" s="1649"/>
      <c r="J26" s="1649"/>
      <c r="K26" s="1649"/>
      <c r="L26" s="1649"/>
      <c r="M26" s="1649"/>
      <c r="N26" s="1649"/>
      <c r="O26" s="1649"/>
      <c r="P26" s="1649"/>
      <c r="Q26" s="1649"/>
      <c r="R26" s="1649"/>
      <c r="S26" s="1649"/>
      <c r="T26" s="1649"/>
      <c r="U26" s="1649"/>
      <c r="V26" s="1649"/>
      <c r="W26" s="1649"/>
      <c r="X26" s="1649"/>
      <c r="Y26" s="1649"/>
      <c r="Z26" s="1649"/>
      <c r="AA26" s="1649"/>
      <c r="AB26" s="1649"/>
      <c r="AC26" s="981"/>
    </row>
    <row r="27" spans="1:32" s="945" customFormat="1" ht="17.25" customHeight="1" x14ac:dyDescent="0.15">
      <c r="A27" s="1599"/>
      <c r="B27" s="1568"/>
      <c r="C27" s="1609"/>
      <c r="D27" s="985"/>
      <c r="E27" s="986"/>
      <c r="F27" s="987" t="s">
        <v>619</v>
      </c>
      <c r="G27" s="1650"/>
      <c r="H27" s="1651"/>
      <c r="I27" s="1651"/>
      <c r="J27" s="1652" t="s">
        <v>112</v>
      </c>
      <c r="K27" s="1652"/>
      <c r="L27" s="1652"/>
      <c r="M27" s="1652"/>
      <c r="N27" s="1652"/>
      <c r="O27" s="1652"/>
      <c r="P27" s="1623"/>
      <c r="Q27" s="1623"/>
      <c r="R27" s="1623"/>
      <c r="S27" s="1623"/>
      <c r="T27" s="1623"/>
      <c r="U27" s="1623"/>
      <c r="V27" s="1623"/>
      <c r="W27" s="1623"/>
      <c r="X27" s="1623"/>
      <c r="Y27" s="1623"/>
      <c r="Z27" s="1623"/>
      <c r="AA27" s="1623"/>
      <c r="AB27" s="1623"/>
      <c r="AC27" s="981"/>
    </row>
    <row r="28" spans="1:32" s="945" customFormat="1" ht="17.25" customHeight="1" x14ac:dyDescent="0.15">
      <c r="A28" s="1599"/>
      <c r="B28" s="1568"/>
      <c r="C28" s="1609"/>
      <c r="D28" s="1653" t="s">
        <v>119</v>
      </c>
      <c r="E28" s="1654"/>
      <c r="F28" s="1654"/>
      <c r="G28" s="1594" t="s">
        <v>120</v>
      </c>
      <c r="H28" s="1594"/>
      <c r="I28" s="1594"/>
      <c r="J28" s="1594"/>
      <c r="K28" s="1593" t="s">
        <v>671</v>
      </c>
      <c r="L28" s="1593"/>
      <c r="M28" s="1593"/>
      <c r="N28" s="1593"/>
      <c r="O28" s="1593"/>
      <c r="P28" s="1593"/>
      <c r="Q28" s="1571" t="s">
        <v>121</v>
      </c>
      <c r="R28" s="1571"/>
      <c r="S28" s="1571"/>
      <c r="T28" s="1594" t="s">
        <v>120</v>
      </c>
      <c r="U28" s="1594"/>
      <c r="V28" s="1594"/>
      <c r="W28" s="1594"/>
      <c r="X28" s="1593" t="s">
        <v>671</v>
      </c>
      <c r="Y28" s="1593"/>
      <c r="Z28" s="1593"/>
      <c r="AA28" s="1593"/>
      <c r="AB28" s="1593"/>
      <c r="AC28" s="1595"/>
    </row>
    <row r="29" spans="1:32" s="964" customFormat="1" ht="17.25" customHeight="1" x14ac:dyDescent="0.15">
      <c r="A29" s="1599"/>
      <c r="B29" s="1568"/>
      <c r="C29" s="1609"/>
      <c r="D29" s="962"/>
      <c r="E29" s="1596" t="s">
        <v>1329</v>
      </c>
      <c r="F29" s="1596"/>
      <c r="G29" s="1596"/>
      <c r="H29" s="1596"/>
      <c r="I29" s="1596"/>
      <c r="J29" s="1596"/>
      <c r="K29" s="1596"/>
      <c r="L29" s="1596"/>
      <c r="M29" s="958" t="s">
        <v>1330</v>
      </c>
      <c r="N29" s="963" t="s">
        <v>1331</v>
      </c>
      <c r="O29" s="963"/>
      <c r="P29" s="963"/>
      <c r="Q29" s="963"/>
      <c r="R29" s="963"/>
      <c r="S29" s="963"/>
      <c r="T29" s="963"/>
      <c r="U29" s="963"/>
      <c r="V29" s="963"/>
      <c r="W29" s="963"/>
      <c r="X29" s="963"/>
      <c r="Y29" s="963"/>
      <c r="Z29" s="963"/>
      <c r="AA29" s="963"/>
      <c r="AB29" s="963"/>
      <c r="AC29" s="981"/>
    </row>
    <row r="30" spans="1:32" s="964" customFormat="1" ht="17.25" customHeight="1" x14ac:dyDescent="0.15">
      <c r="A30" s="1599"/>
      <c r="B30" s="1568"/>
      <c r="C30" s="1609"/>
      <c r="D30" s="962"/>
      <c r="E30" s="960"/>
      <c r="F30" s="965"/>
      <c r="G30" s="965"/>
      <c r="H30" s="965"/>
      <c r="I30" s="965"/>
      <c r="J30" s="965"/>
      <c r="K30" s="965"/>
      <c r="L30" s="965"/>
      <c r="M30" s="958" t="s">
        <v>1330</v>
      </c>
      <c r="N30" s="1564" t="s">
        <v>1355</v>
      </c>
      <c r="O30" s="1564"/>
      <c r="P30" s="1564"/>
      <c r="Q30" s="1564"/>
      <c r="R30" s="1564"/>
      <c r="S30" s="1564"/>
      <c r="T30" s="1564"/>
      <c r="U30" s="1564"/>
      <c r="V30" s="1564"/>
      <c r="W30" s="1564"/>
      <c r="X30" s="1564"/>
      <c r="Y30" s="1564"/>
      <c r="Z30" s="1564"/>
      <c r="AA30" s="1564"/>
      <c r="AB30" s="1564"/>
      <c r="AC30" s="1565"/>
    </row>
    <row r="31" spans="1:32" s="964" customFormat="1" ht="17.25" customHeight="1" x14ac:dyDescent="0.15">
      <c r="A31" s="1599"/>
      <c r="B31" s="1568"/>
      <c r="C31" s="1609"/>
      <c r="D31" s="962"/>
      <c r="E31" s="960"/>
      <c r="F31" s="965"/>
      <c r="G31" s="965"/>
      <c r="H31" s="965"/>
      <c r="I31" s="965"/>
      <c r="J31" s="965"/>
      <c r="K31" s="965"/>
      <c r="L31" s="965"/>
      <c r="M31" s="958" t="s">
        <v>1330</v>
      </c>
      <c r="N31" s="1564" t="s">
        <v>1356</v>
      </c>
      <c r="O31" s="1564"/>
      <c r="P31" s="1564"/>
      <c r="Q31" s="1564"/>
      <c r="R31" s="1564"/>
      <c r="S31" s="1564"/>
      <c r="T31" s="1564"/>
      <c r="U31" s="1564"/>
      <c r="V31" s="1564"/>
      <c r="W31" s="1564"/>
      <c r="X31" s="1564"/>
      <c r="Y31" s="1564"/>
      <c r="Z31" s="1564"/>
      <c r="AA31" s="1564"/>
      <c r="AB31" s="1564"/>
      <c r="AC31" s="1565"/>
    </row>
    <row r="32" spans="1:32" s="964" customFormat="1" ht="17.25" customHeight="1" x14ac:dyDescent="0.15">
      <c r="A32" s="1599"/>
      <c r="B32" s="1568"/>
      <c r="C32" s="1609"/>
      <c r="D32" s="962"/>
      <c r="E32" s="1597" t="s">
        <v>1332</v>
      </c>
      <c r="F32" s="1597"/>
      <c r="G32" s="1597"/>
      <c r="H32" s="1597"/>
      <c r="I32" s="1597"/>
      <c r="J32" s="1597"/>
      <c r="K32" s="1597"/>
      <c r="L32" s="1597"/>
      <c r="M32" s="958"/>
      <c r="N32" s="1598"/>
      <c r="O32" s="1598"/>
      <c r="P32" s="1598"/>
      <c r="Q32" s="1598"/>
      <c r="R32" s="966" t="s">
        <v>1333</v>
      </c>
      <c r="S32" s="966"/>
      <c r="T32" s="966"/>
      <c r="U32" s="966"/>
      <c r="V32" s="966"/>
      <c r="W32" s="966"/>
      <c r="X32" s="966"/>
      <c r="Y32" s="966"/>
      <c r="Z32" s="966"/>
      <c r="AA32" s="966"/>
      <c r="AB32" s="966"/>
      <c r="AC32" s="967"/>
    </row>
    <row r="33" spans="1:36" s="964" customFormat="1" ht="17.25" customHeight="1" x14ac:dyDescent="0.15">
      <c r="A33" s="1599"/>
      <c r="B33" s="1568"/>
      <c r="C33" s="1609"/>
      <c r="D33" s="968"/>
      <c r="E33" s="1570" t="s">
        <v>1334</v>
      </c>
      <c r="F33" s="1570"/>
      <c r="G33" s="1570"/>
      <c r="H33" s="1570"/>
      <c r="I33" s="1570"/>
      <c r="J33" s="1570"/>
      <c r="K33" s="1570"/>
      <c r="L33" s="1570"/>
      <c r="M33" s="492" t="s">
        <v>1330</v>
      </c>
      <c r="N33" s="963" t="s">
        <v>1331</v>
      </c>
      <c r="O33" s="492"/>
      <c r="P33" s="963"/>
      <c r="Q33" s="963"/>
      <c r="R33" s="963"/>
      <c r="S33" s="963"/>
      <c r="T33" s="963"/>
      <c r="U33" s="963"/>
      <c r="V33" s="963"/>
      <c r="W33" s="963"/>
      <c r="X33" s="963"/>
      <c r="Y33" s="963"/>
      <c r="Z33" s="963"/>
      <c r="AA33" s="963"/>
      <c r="AB33" s="963"/>
      <c r="AC33" s="969"/>
    </row>
    <row r="34" spans="1:36" s="964" customFormat="1" ht="17.25" customHeight="1" x14ac:dyDescent="0.15">
      <c r="A34" s="1599"/>
      <c r="B34" s="1568"/>
      <c r="C34" s="1607"/>
      <c r="D34" s="970"/>
      <c r="E34" s="1571" t="s">
        <v>1335</v>
      </c>
      <c r="F34" s="1571"/>
      <c r="G34" s="1571"/>
      <c r="H34" s="1571"/>
      <c r="I34" s="1571"/>
      <c r="J34" s="1571"/>
      <c r="K34" s="1571"/>
      <c r="L34" s="1571"/>
      <c r="M34" s="988" t="s">
        <v>132</v>
      </c>
      <c r="N34" s="966" t="s">
        <v>1336</v>
      </c>
      <c r="O34" s="966"/>
      <c r="P34" s="966"/>
      <c r="Q34" s="966"/>
      <c r="R34" s="966"/>
      <c r="S34" s="966"/>
      <c r="T34" s="966"/>
      <c r="U34" s="966"/>
      <c r="V34" s="966"/>
      <c r="W34" s="966"/>
      <c r="X34" s="966"/>
      <c r="Y34" s="966"/>
      <c r="Z34" s="966"/>
      <c r="AA34" s="966"/>
      <c r="AB34" s="966"/>
      <c r="AC34" s="967"/>
    </row>
    <row r="35" spans="1:36" s="945" customFormat="1" ht="17.25" customHeight="1" x14ac:dyDescent="0.15">
      <c r="A35" s="1599"/>
      <c r="B35" s="1568"/>
      <c r="C35" s="1568" t="s">
        <v>122</v>
      </c>
      <c r="D35" s="1572" t="s">
        <v>115</v>
      </c>
      <c r="E35" s="1573"/>
      <c r="F35" s="1573"/>
      <c r="G35" s="1573"/>
      <c r="H35" s="1573"/>
      <c r="I35" s="492" t="s">
        <v>132</v>
      </c>
      <c r="J35" s="1574" t="s">
        <v>123</v>
      </c>
      <c r="K35" s="1574"/>
      <c r="L35" s="957" t="s">
        <v>132</v>
      </c>
      <c r="M35" s="1574" t="s">
        <v>28</v>
      </c>
      <c r="N35" s="1574"/>
      <c r="O35" s="957" t="s">
        <v>132</v>
      </c>
      <c r="P35" s="1574" t="s">
        <v>211</v>
      </c>
      <c r="Q35" s="1574"/>
      <c r="R35" s="957" t="s">
        <v>132</v>
      </c>
      <c r="S35" s="1574" t="s">
        <v>212</v>
      </c>
      <c r="T35" s="1574"/>
      <c r="U35" s="957" t="s">
        <v>132</v>
      </c>
      <c r="V35" s="1591" t="s">
        <v>213</v>
      </c>
      <c r="W35" s="1591"/>
      <c r="X35" s="957" t="s">
        <v>132</v>
      </c>
      <c r="Y35" s="1591" t="s">
        <v>1357</v>
      </c>
      <c r="Z35" s="1591"/>
      <c r="AA35" s="1591"/>
      <c r="AB35" s="1591"/>
      <c r="AC35" s="1592"/>
    </row>
    <row r="36" spans="1:36" s="945" customFormat="1" ht="17.25" customHeight="1" x14ac:dyDescent="0.15">
      <c r="A36" s="1599"/>
      <c r="B36" s="1568"/>
      <c r="C36" s="1568"/>
      <c r="D36" s="1563"/>
      <c r="E36" s="1564"/>
      <c r="F36" s="1564"/>
      <c r="G36" s="1564"/>
      <c r="H36" s="1564"/>
      <c r="I36" s="958" t="s">
        <v>132</v>
      </c>
      <c r="J36" s="1564" t="s">
        <v>116</v>
      </c>
      <c r="K36" s="1564"/>
      <c r="L36" s="1564"/>
      <c r="M36" s="1564"/>
      <c r="N36" s="1564"/>
      <c r="O36" s="1564"/>
      <c r="P36" s="1564"/>
      <c r="Q36" s="1564"/>
      <c r="R36" s="1564"/>
      <c r="S36" s="1564"/>
      <c r="T36" s="1564"/>
      <c r="U36" s="1564"/>
      <c r="V36" s="1564"/>
      <c r="W36" s="1564"/>
      <c r="X36" s="1564"/>
      <c r="Y36" s="1564"/>
      <c r="Z36" s="1564"/>
      <c r="AA36" s="1564"/>
      <c r="AB36" s="1564"/>
      <c r="AC36" s="1565"/>
    </row>
    <row r="37" spans="1:36" s="945" customFormat="1" ht="17.25" customHeight="1" x14ac:dyDescent="0.15">
      <c r="A37" s="1599"/>
      <c r="B37" s="1568"/>
      <c r="C37" s="1568"/>
      <c r="D37" s="1563"/>
      <c r="E37" s="1564"/>
      <c r="F37" s="1564"/>
      <c r="G37" s="1564"/>
      <c r="H37" s="1564"/>
      <c r="I37" s="1564"/>
      <c r="J37" s="1564" t="s">
        <v>117</v>
      </c>
      <c r="K37" s="1564"/>
      <c r="L37" s="1564"/>
      <c r="M37" s="1564"/>
      <c r="N37" s="1564"/>
      <c r="O37" s="1566" t="s">
        <v>671</v>
      </c>
      <c r="P37" s="1566"/>
      <c r="Q37" s="1566"/>
      <c r="R37" s="1566"/>
      <c r="S37" s="1566"/>
      <c r="T37" s="1566"/>
      <c r="U37" s="1564"/>
      <c r="V37" s="1564"/>
      <c r="W37" s="1564"/>
      <c r="X37" s="1564"/>
      <c r="Y37" s="1564"/>
      <c r="Z37" s="1564"/>
      <c r="AA37" s="1564"/>
      <c r="AB37" s="1564"/>
      <c r="AC37" s="1565"/>
    </row>
    <row r="38" spans="1:36" s="945" customFormat="1" ht="17.25" customHeight="1" x14ac:dyDescent="0.15">
      <c r="A38" s="1599"/>
      <c r="B38" s="1568"/>
      <c r="C38" s="1568"/>
      <c r="D38" s="1575" t="s">
        <v>118</v>
      </c>
      <c r="E38" s="1576"/>
      <c r="F38" s="1576"/>
      <c r="G38" s="1577"/>
      <c r="H38" s="1577"/>
      <c r="I38" s="1577"/>
      <c r="J38" s="1577"/>
      <c r="K38" s="1577"/>
      <c r="L38" s="1577"/>
      <c r="M38" s="1577"/>
      <c r="N38" s="1577"/>
      <c r="O38" s="1577"/>
      <c r="P38" s="1577"/>
      <c r="Q38" s="1577"/>
      <c r="R38" s="1577"/>
      <c r="S38" s="1577"/>
      <c r="T38" s="1577"/>
      <c r="U38" s="1577"/>
      <c r="V38" s="1577"/>
      <c r="W38" s="1577"/>
      <c r="X38" s="1577"/>
      <c r="Y38" s="1577"/>
      <c r="Z38" s="1577"/>
      <c r="AA38" s="1577"/>
      <c r="AB38" s="1577"/>
      <c r="AC38" s="1578"/>
    </row>
    <row r="39" spans="1:36" s="945" customFormat="1" ht="17.25" customHeight="1" x14ac:dyDescent="0.15">
      <c r="A39" s="1599"/>
      <c r="B39" s="1568"/>
      <c r="C39" s="1568"/>
      <c r="D39" s="940"/>
      <c r="E39" s="943"/>
      <c r="F39" s="944"/>
      <c r="G39" s="944"/>
      <c r="H39" s="944"/>
      <c r="I39" s="944"/>
      <c r="J39" s="944"/>
      <c r="K39" s="944"/>
      <c r="L39" s="944"/>
      <c r="M39" s="944"/>
      <c r="N39" s="944"/>
      <c r="O39" s="944"/>
      <c r="P39" s="944"/>
      <c r="Q39" s="944"/>
      <c r="R39" s="944"/>
      <c r="S39" s="944"/>
      <c r="T39" s="944"/>
      <c r="U39" s="944"/>
      <c r="V39" s="944"/>
      <c r="W39" s="944"/>
      <c r="X39" s="944"/>
      <c r="Y39" s="944"/>
      <c r="Z39" s="944"/>
      <c r="AA39" s="944"/>
      <c r="AB39" s="944"/>
      <c r="AC39" s="939"/>
    </row>
    <row r="40" spans="1:36" s="945" customFormat="1" ht="17.25" customHeight="1" x14ac:dyDescent="0.15">
      <c r="A40" s="1599"/>
      <c r="B40" s="1568"/>
      <c r="C40" s="1568"/>
      <c r="D40" s="940"/>
      <c r="E40" s="1579"/>
      <c r="F40" s="1580"/>
      <c r="G40" s="1580"/>
      <c r="H40" s="1580"/>
      <c r="I40" s="1580"/>
      <c r="J40" s="1580"/>
      <c r="K40" s="1580"/>
      <c r="L40" s="1580"/>
      <c r="M40" s="1580"/>
      <c r="N40" s="1580"/>
      <c r="O40" s="1580"/>
      <c r="P40" s="1580"/>
      <c r="Q40" s="1580"/>
      <c r="R40" s="1580"/>
      <c r="S40" s="1580"/>
      <c r="T40" s="1580"/>
      <c r="U40" s="1580"/>
      <c r="V40" s="1580"/>
      <c r="W40" s="1580"/>
      <c r="X40" s="1580"/>
      <c r="Y40" s="1580"/>
      <c r="Z40" s="1580"/>
      <c r="AA40" s="1580"/>
      <c r="AB40" s="1580"/>
      <c r="AC40" s="939"/>
    </row>
    <row r="41" spans="1:36" s="945" customFormat="1" ht="17.25" customHeight="1" x14ac:dyDescent="0.15">
      <c r="A41" s="1599"/>
      <c r="B41" s="1568"/>
      <c r="C41" s="1568"/>
      <c r="D41" s="940"/>
      <c r="E41" s="1579"/>
      <c r="F41" s="1580"/>
      <c r="G41" s="1580"/>
      <c r="H41" s="1580"/>
      <c r="I41" s="1580"/>
      <c r="J41" s="1580"/>
      <c r="K41" s="1580"/>
      <c r="L41" s="1580"/>
      <c r="M41" s="1580"/>
      <c r="N41" s="1580"/>
      <c r="O41" s="1580"/>
      <c r="P41" s="1580"/>
      <c r="Q41" s="1580"/>
      <c r="R41" s="1580"/>
      <c r="S41" s="1580"/>
      <c r="T41" s="1580"/>
      <c r="U41" s="1580"/>
      <c r="V41" s="1580"/>
      <c r="W41" s="1580"/>
      <c r="X41" s="1580"/>
      <c r="Y41" s="1580"/>
      <c r="Z41" s="1580"/>
      <c r="AA41" s="1580"/>
      <c r="AB41" s="1580"/>
      <c r="AC41" s="939"/>
    </row>
    <row r="42" spans="1:36" s="945" customFormat="1" ht="17.25" customHeight="1" x14ac:dyDescent="0.15">
      <c r="A42" s="1599"/>
      <c r="B42" s="1568"/>
      <c r="C42" s="1568"/>
      <c r="D42" s="940"/>
      <c r="E42" s="1579"/>
      <c r="F42" s="1580"/>
      <c r="G42" s="1580"/>
      <c r="H42" s="1580"/>
      <c r="I42" s="1580"/>
      <c r="J42" s="1580"/>
      <c r="K42" s="1580"/>
      <c r="L42" s="1580"/>
      <c r="M42" s="1580"/>
      <c r="N42" s="1580"/>
      <c r="O42" s="1580"/>
      <c r="P42" s="1580"/>
      <c r="Q42" s="1580"/>
      <c r="R42" s="1580"/>
      <c r="S42" s="1580"/>
      <c r="T42" s="1580"/>
      <c r="U42" s="1580"/>
      <c r="V42" s="1580"/>
      <c r="W42" s="1580"/>
      <c r="X42" s="1580"/>
      <c r="Y42" s="1580"/>
      <c r="Z42" s="1580"/>
      <c r="AA42" s="1580"/>
      <c r="AB42" s="1580"/>
      <c r="AC42" s="939"/>
    </row>
    <row r="43" spans="1:36" s="945" customFormat="1" ht="17.25" customHeight="1" x14ac:dyDescent="0.15">
      <c r="A43" s="1599"/>
      <c r="B43" s="1568"/>
      <c r="C43" s="1568"/>
      <c r="D43" s="940"/>
      <c r="E43" s="961"/>
      <c r="F43" s="959" t="s">
        <v>111</v>
      </c>
      <c r="G43" s="1581"/>
      <c r="H43" s="1582"/>
      <c r="I43" s="1582"/>
      <c r="J43" s="1583" t="s">
        <v>112</v>
      </c>
      <c r="K43" s="1583"/>
      <c r="L43" s="1583"/>
      <c r="M43" s="1583"/>
      <c r="N43" s="1583"/>
      <c r="O43" s="1583"/>
      <c r="P43" s="1584"/>
      <c r="Q43" s="1584"/>
      <c r="R43" s="1584"/>
      <c r="S43" s="1584"/>
      <c r="T43" s="1584"/>
      <c r="U43" s="1584"/>
      <c r="V43" s="1584"/>
      <c r="W43" s="1584"/>
      <c r="X43" s="1584"/>
      <c r="Y43" s="1584"/>
      <c r="Z43" s="1584"/>
      <c r="AA43" s="1584"/>
      <c r="AB43" s="1584"/>
      <c r="AC43" s="939"/>
    </row>
    <row r="44" spans="1:36" s="945" customFormat="1" ht="17.25" customHeight="1" x14ac:dyDescent="0.15">
      <c r="A44" s="1599"/>
      <c r="B44" s="1568"/>
      <c r="C44" s="1568"/>
      <c r="D44" s="1585" t="s">
        <v>119</v>
      </c>
      <c r="E44" s="1586"/>
      <c r="F44" s="1586"/>
      <c r="G44" s="1587" t="s">
        <v>120</v>
      </c>
      <c r="H44" s="1587"/>
      <c r="I44" s="1587"/>
      <c r="J44" s="1587"/>
      <c r="K44" s="1588" t="s">
        <v>671</v>
      </c>
      <c r="L44" s="1588"/>
      <c r="M44" s="1588"/>
      <c r="N44" s="1588"/>
      <c r="O44" s="1588"/>
      <c r="P44" s="1588"/>
      <c r="Q44" s="1589" t="s">
        <v>121</v>
      </c>
      <c r="R44" s="1589"/>
      <c r="S44" s="1589"/>
      <c r="T44" s="1587" t="s">
        <v>120</v>
      </c>
      <c r="U44" s="1587"/>
      <c r="V44" s="1587"/>
      <c r="W44" s="1587"/>
      <c r="X44" s="1588" t="s">
        <v>671</v>
      </c>
      <c r="Y44" s="1588"/>
      <c r="Z44" s="1588"/>
      <c r="AA44" s="1588"/>
      <c r="AB44" s="1588"/>
      <c r="AC44" s="1590"/>
    </row>
    <row r="45" spans="1:36" s="945" customFormat="1" ht="17.25" customHeight="1" x14ac:dyDescent="0.15">
      <c r="A45" s="1599"/>
      <c r="B45" s="1643"/>
      <c r="C45" s="1643"/>
      <c r="D45" s="1643"/>
      <c r="E45" s="1643"/>
      <c r="F45" s="1643"/>
      <c r="G45" s="1643"/>
      <c r="H45" s="1643"/>
      <c r="I45" s="1643"/>
      <c r="J45" s="1643"/>
      <c r="K45" s="1643"/>
      <c r="L45" s="1643"/>
      <c r="M45" s="1643"/>
      <c r="N45" s="1643"/>
      <c r="O45" s="1643"/>
      <c r="P45" s="1643"/>
      <c r="Q45" s="1643"/>
      <c r="R45" s="1643"/>
      <c r="S45" s="1643"/>
      <c r="T45" s="1643"/>
      <c r="U45" s="1643"/>
      <c r="V45" s="1643"/>
      <c r="W45" s="1643"/>
      <c r="X45" s="1643"/>
      <c r="Y45" s="1643"/>
      <c r="Z45" s="1643"/>
      <c r="AA45" s="1643"/>
      <c r="AB45" s="1643"/>
      <c r="AC45" s="1643"/>
    </row>
    <row r="46" spans="1:36" s="945" customFormat="1" ht="17.25" customHeight="1" x14ac:dyDescent="0.15">
      <c r="A46" s="1599"/>
      <c r="B46" s="1562"/>
      <c r="C46" s="1562"/>
      <c r="D46" s="1644" t="s">
        <v>124</v>
      </c>
      <c r="E46" s="1644"/>
      <c r="F46" s="1644"/>
      <c r="G46" s="1644" t="s">
        <v>125</v>
      </c>
      <c r="H46" s="1644"/>
      <c r="I46" s="1644"/>
      <c r="J46" s="1644" t="s">
        <v>126</v>
      </c>
      <c r="K46" s="1644"/>
      <c r="L46" s="1644"/>
      <c r="M46" s="1644"/>
      <c r="N46" s="1644"/>
      <c r="O46" s="1644"/>
      <c r="P46" s="1644"/>
      <c r="Q46" s="1645"/>
      <c r="R46" s="1646"/>
      <c r="S46" s="1562"/>
      <c r="T46" s="1562"/>
      <c r="U46" s="1567" t="s">
        <v>91</v>
      </c>
      <c r="V46" s="1567"/>
      <c r="W46" s="1567"/>
      <c r="X46" s="1567" t="s">
        <v>127</v>
      </c>
      <c r="Y46" s="1567"/>
      <c r="Z46" s="1567"/>
      <c r="AA46" s="1567" t="s">
        <v>128</v>
      </c>
      <c r="AB46" s="1567"/>
      <c r="AC46" s="1567"/>
    </row>
    <row r="47" spans="1:36" s="945" customFormat="1" ht="17.25" customHeight="1" x14ac:dyDescent="0.15">
      <c r="A47" s="1599"/>
      <c r="B47" s="1568" t="s">
        <v>129</v>
      </c>
      <c r="C47" s="1568" t="s">
        <v>130</v>
      </c>
      <c r="D47" s="1569"/>
      <c r="E47" s="1569"/>
      <c r="F47" s="1569"/>
      <c r="G47" s="1562"/>
      <c r="H47" s="1562"/>
      <c r="I47" s="1562"/>
      <c r="J47" s="1562"/>
      <c r="K47" s="1562"/>
      <c r="L47" s="1562"/>
      <c r="M47" s="1562"/>
      <c r="N47" s="1562"/>
      <c r="O47" s="1562"/>
      <c r="P47" s="1562"/>
      <c r="Q47" s="1645"/>
      <c r="R47" s="1646"/>
      <c r="S47" s="1568" t="s">
        <v>129</v>
      </c>
      <c r="T47" s="1568" t="s">
        <v>130</v>
      </c>
      <c r="U47" s="1569"/>
      <c r="V47" s="1569"/>
      <c r="W47" s="1569"/>
      <c r="X47" s="1562"/>
      <c r="Y47" s="1562"/>
      <c r="Z47" s="1562"/>
      <c r="AA47" s="1562"/>
      <c r="AB47" s="1562"/>
      <c r="AC47" s="1562"/>
    </row>
    <row r="48" spans="1:36" s="945" customFormat="1" ht="17.25" customHeight="1" x14ac:dyDescent="0.15">
      <c r="A48" s="1599"/>
      <c r="B48" s="1568"/>
      <c r="C48" s="1568"/>
      <c r="D48" s="1569"/>
      <c r="E48" s="1569"/>
      <c r="F48" s="1569"/>
      <c r="G48" s="1562"/>
      <c r="H48" s="1562"/>
      <c r="I48" s="1562"/>
      <c r="J48" s="1562"/>
      <c r="K48" s="1562"/>
      <c r="L48" s="1562"/>
      <c r="M48" s="1562"/>
      <c r="N48" s="1562"/>
      <c r="O48" s="1562"/>
      <c r="P48" s="1562"/>
      <c r="Q48" s="1645"/>
      <c r="R48" s="1646"/>
      <c r="S48" s="1568"/>
      <c r="T48" s="1568"/>
      <c r="U48" s="1569"/>
      <c r="V48" s="1569"/>
      <c r="W48" s="1569"/>
      <c r="X48" s="1562"/>
      <c r="Y48" s="1562"/>
      <c r="Z48" s="1562"/>
      <c r="AA48" s="1562"/>
      <c r="AB48" s="1562"/>
      <c r="AC48" s="1562"/>
      <c r="AJ48" s="945" t="s">
        <v>1337</v>
      </c>
    </row>
    <row r="49" spans="1:29" s="945" customFormat="1" ht="17.25" customHeight="1" x14ac:dyDescent="0.15">
      <c r="A49" s="1599"/>
      <c r="B49" s="1568"/>
      <c r="C49" s="1568"/>
      <c r="D49" s="1569"/>
      <c r="E49" s="1569"/>
      <c r="F49" s="1569"/>
      <c r="G49" s="1562"/>
      <c r="H49" s="1562"/>
      <c r="I49" s="1562"/>
      <c r="J49" s="1562"/>
      <c r="K49" s="1562"/>
      <c r="L49" s="1562"/>
      <c r="M49" s="1562"/>
      <c r="N49" s="1562"/>
      <c r="O49" s="1562"/>
      <c r="P49" s="1562"/>
      <c r="Q49" s="1645"/>
      <c r="R49" s="1646"/>
      <c r="S49" s="1568"/>
      <c r="T49" s="1568"/>
      <c r="U49" s="1569"/>
      <c r="V49" s="1569"/>
      <c r="W49" s="1569"/>
      <c r="X49" s="1562"/>
      <c r="Y49" s="1562"/>
      <c r="Z49" s="1562"/>
      <c r="AA49" s="1562"/>
      <c r="AB49" s="1562"/>
      <c r="AC49" s="1562"/>
    </row>
    <row r="50" spans="1:29" s="945" customFormat="1" ht="17.25" customHeight="1" x14ac:dyDescent="0.15">
      <c r="A50" s="1599"/>
      <c r="B50" s="1568"/>
      <c r="C50" s="1568" t="s">
        <v>131</v>
      </c>
      <c r="D50" s="1569"/>
      <c r="E50" s="1569"/>
      <c r="F50" s="1569"/>
      <c r="G50" s="1562"/>
      <c r="H50" s="1562"/>
      <c r="I50" s="1562"/>
      <c r="J50" s="1562"/>
      <c r="K50" s="1562"/>
      <c r="L50" s="1562"/>
      <c r="M50" s="1562"/>
      <c r="N50" s="1562"/>
      <c r="O50" s="1562"/>
      <c r="P50" s="1562"/>
      <c r="Q50" s="1645"/>
      <c r="R50" s="1646"/>
      <c r="S50" s="1568"/>
      <c r="T50" s="1568" t="s">
        <v>131</v>
      </c>
      <c r="U50" s="1569"/>
      <c r="V50" s="1569"/>
      <c r="W50" s="1569"/>
      <c r="X50" s="1562"/>
      <c r="Y50" s="1562"/>
      <c r="Z50" s="1562"/>
      <c r="AA50" s="1562"/>
      <c r="AB50" s="1562"/>
      <c r="AC50" s="1562"/>
    </row>
    <row r="51" spans="1:29" s="945" customFormat="1" ht="17.25" customHeight="1" x14ac:dyDescent="0.15">
      <c r="A51" s="1599"/>
      <c r="B51" s="1568"/>
      <c r="C51" s="1568"/>
      <c r="D51" s="1569"/>
      <c r="E51" s="1569"/>
      <c r="F51" s="1569"/>
      <c r="G51" s="1562"/>
      <c r="H51" s="1562"/>
      <c r="I51" s="1562"/>
      <c r="J51" s="1562"/>
      <c r="K51" s="1562"/>
      <c r="L51" s="1562"/>
      <c r="M51" s="1562"/>
      <c r="N51" s="1562"/>
      <c r="O51" s="1562"/>
      <c r="P51" s="1562"/>
      <c r="Q51" s="1645"/>
      <c r="R51" s="1646"/>
      <c r="S51" s="1568"/>
      <c r="T51" s="1568"/>
      <c r="U51" s="1569"/>
      <c r="V51" s="1569"/>
      <c r="W51" s="1569"/>
      <c r="X51" s="1562"/>
      <c r="Y51" s="1562"/>
      <c r="Z51" s="1562"/>
      <c r="AA51" s="1562"/>
      <c r="AB51" s="1562"/>
      <c r="AC51" s="1562"/>
    </row>
    <row r="52" spans="1:29" s="945" customFormat="1" ht="17.25" customHeight="1" x14ac:dyDescent="0.15">
      <c r="A52" s="1599"/>
      <c r="B52" s="1568"/>
      <c r="C52" s="1568"/>
      <c r="D52" s="1569"/>
      <c r="E52" s="1569"/>
      <c r="F52" s="1569"/>
      <c r="G52" s="1562"/>
      <c r="H52" s="1562"/>
      <c r="I52" s="1562"/>
      <c r="J52" s="1562"/>
      <c r="K52" s="1562"/>
      <c r="L52" s="1562"/>
      <c r="M52" s="1562"/>
      <c r="N52" s="1562"/>
      <c r="O52" s="1562"/>
      <c r="P52" s="1562"/>
      <c r="Q52" s="1645"/>
      <c r="R52" s="1646"/>
      <c r="S52" s="1568"/>
      <c r="T52" s="1568"/>
      <c r="U52" s="1569"/>
      <c r="V52" s="1569"/>
      <c r="W52" s="1569"/>
      <c r="X52" s="1562"/>
      <c r="Y52" s="1562"/>
      <c r="Z52" s="1562"/>
      <c r="AA52" s="1562"/>
      <c r="AB52" s="1562"/>
      <c r="AC52" s="1562"/>
    </row>
  </sheetData>
  <sheetProtection formatCells="0"/>
  <mergeCells count="131">
    <mergeCell ref="F4:H4"/>
    <mergeCell ref="J4:L4"/>
    <mergeCell ref="C12:AB12"/>
    <mergeCell ref="C13:AB13"/>
    <mergeCell ref="C11:AB11"/>
    <mergeCell ref="E23:AB23"/>
    <mergeCell ref="C10:AB10"/>
    <mergeCell ref="B45:AC45"/>
    <mergeCell ref="B46:C46"/>
    <mergeCell ref="D46:F46"/>
    <mergeCell ref="G46:I46"/>
    <mergeCell ref="J46:P46"/>
    <mergeCell ref="Q46:R52"/>
    <mergeCell ref="S46:T46"/>
    <mergeCell ref="U46:W46"/>
    <mergeCell ref="X46:Z46"/>
    <mergeCell ref="E24:AB24"/>
    <mergeCell ref="G22:AC22"/>
    <mergeCell ref="E25:AB25"/>
    <mergeCell ref="E26:AB26"/>
    <mergeCell ref="G27:I27"/>
    <mergeCell ref="J27:O27"/>
    <mergeCell ref="D28:F28"/>
    <mergeCell ref="G28:J28"/>
    <mergeCell ref="B2:S2"/>
    <mergeCell ref="T2:U2"/>
    <mergeCell ref="P27:AB27"/>
    <mergeCell ref="B3:AC3"/>
    <mergeCell ref="Z4:AC4"/>
    <mergeCell ref="B5:D5"/>
    <mergeCell ref="AA5:AB5"/>
    <mergeCell ref="F5:G5"/>
    <mergeCell ref="I5:J5"/>
    <mergeCell ref="L5:M5"/>
    <mergeCell ref="E7:AC7"/>
    <mergeCell ref="B4:D4"/>
    <mergeCell ref="M4:P4"/>
    <mergeCell ref="B6:D6"/>
    <mergeCell ref="B7:D7"/>
    <mergeCell ref="E6:AC6"/>
    <mergeCell ref="C8:AB8"/>
    <mergeCell ref="O5:P5"/>
    <mergeCell ref="R5:S5"/>
    <mergeCell ref="U5:V5"/>
    <mergeCell ref="X5:Y5"/>
    <mergeCell ref="Q4:U4"/>
    <mergeCell ref="V4:Y4"/>
    <mergeCell ref="C9:AB9"/>
    <mergeCell ref="A2:A52"/>
    <mergeCell ref="AB2:AC2"/>
    <mergeCell ref="E14:R14"/>
    <mergeCell ref="C17:G17"/>
    <mergeCell ref="H17:L17"/>
    <mergeCell ref="E18:G18"/>
    <mergeCell ref="H18:M18"/>
    <mergeCell ref="N18:AB18"/>
    <mergeCell ref="B19:B44"/>
    <mergeCell ref="C19:C34"/>
    <mergeCell ref="D19:H19"/>
    <mergeCell ref="J19:K19"/>
    <mergeCell ref="M19:N19"/>
    <mergeCell ref="P19:Q19"/>
    <mergeCell ref="S19:T19"/>
    <mergeCell ref="V19:W19"/>
    <mergeCell ref="Y19:AC19"/>
    <mergeCell ref="D20:H20"/>
    <mergeCell ref="J20:AC20"/>
    <mergeCell ref="D21:I21"/>
    <mergeCell ref="J21:N21"/>
    <mergeCell ref="O21:T21"/>
    <mergeCell ref="U21:AC21"/>
    <mergeCell ref="D22:F22"/>
    <mergeCell ref="K28:P28"/>
    <mergeCell ref="Q28:S28"/>
    <mergeCell ref="T28:W28"/>
    <mergeCell ref="X28:AC28"/>
    <mergeCell ref="E29:L29"/>
    <mergeCell ref="N30:AC30"/>
    <mergeCell ref="N31:AC31"/>
    <mergeCell ref="E32:L32"/>
    <mergeCell ref="N32:Q32"/>
    <mergeCell ref="E33:L33"/>
    <mergeCell ref="E34:L34"/>
    <mergeCell ref="C35:C44"/>
    <mergeCell ref="D35:H35"/>
    <mergeCell ref="J35:K35"/>
    <mergeCell ref="M35:N35"/>
    <mergeCell ref="P35:Q35"/>
    <mergeCell ref="D38:F38"/>
    <mergeCell ref="G38:AC38"/>
    <mergeCell ref="E40:AB40"/>
    <mergeCell ref="E41:AB41"/>
    <mergeCell ref="E42:AB42"/>
    <mergeCell ref="G43:I43"/>
    <mergeCell ref="J43:O43"/>
    <mergeCell ref="P43:AB43"/>
    <mergeCell ref="D44:F44"/>
    <mergeCell ref="G44:J44"/>
    <mergeCell ref="K44:P44"/>
    <mergeCell ref="Q44:S44"/>
    <mergeCell ref="T44:W44"/>
    <mergeCell ref="X44:AC44"/>
    <mergeCell ref="S35:T35"/>
    <mergeCell ref="V35:W35"/>
    <mergeCell ref="Y35:AC35"/>
    <mergeCell ref="B47:B52"/>
    <mergeCell ref="C47:C49"/>
    <mergeCell ref="D47:F49"/>
    <mergeCell ref="G47:I49"/>
    <mergeCell ref="J47:P49"/>
    <mergeCell ref="S47:S52"/>
    <mergeCell ref="T47:T49"/>
    <mergeCell ref="U47:W49"/>
    <mergeCell ref="X47:Z49"/>
    <mergeCell ref="C50:C52"/>
    <mergeCell ref="D50:F52"/>
    <mergeCell ref="G50:I52"/>
    <mergeCell ref="J50:P52"/>
    <mergeCell ref="T50:T52"/>
    <mergeCell ref="U50:W52"/>
    <mergeCell ref="X50:Z52"/>
    <mergeCell ref="AA50:AC52"/>
    <mergeCell ref="D36:H36"/>
    <mergeCell ref="J36:T36"/>
    <mergeCell ref="U36:AC36"/>
    <mergeCell ref="D37:I37"/>
    <mergeCell ref="J37:N37"/>
    <mergeCell ref="O37:T37"/>
    <mergeCell ref="U37:AC37"/>
    <mergeCell ref="AA46:AC46"/>
    <mergeCell ref="AA47:AC49"/>
  </mergeCells>
  <phoneticPr fontId="4"/>
  <conditionalFormatting sqref="Q4 O21 K28 X28 O37 K44 X44">
    <cfRule type="cellIs" dxfId="19" priority="1" operator="between">
      <formula>43586</formula>
      <formula>43830</formula>
    </cfRule>
  </conditionalFormatting>
  <dataValidations xWindow="519" yWindow="923" count="8">
    <dataValidation type="list" allowBlank="1" showInputMessage="1" showErrorMessage="1" sqref="E4:E5 I35:I36 O19 L19 I19:I20 L35 P15 I4 N5 H5 M29:M34 D14 D16 S14:S16 O33" xr:uid="{4A82D0DE-9602-49DB-A63E-98080DDB7516}">
      <formula1>"□,■"</formula1>
    </dataValidation>
    <dataValidation imeMode="off" allowBlank="1" showInputMessage="1" showErrorMessage="1" sqref="E18:G18 G43:I43 G27:I27" xr:uid="{A705B151-1944-4164-AE9D-33789387E589}"/>
    <dataValidation imeMode="on" allowBlank="1" showInputMessage="1" showErrorMessage="1" sqref="Y19:AC19 C7:C13 S19 E6:AC6 Y35:AC35 AA5 U5:V5 R5:S5 X5:Y5 AC5 G44:I44 P35 D27 N18:AB18 B7:B17 G39:I42 X39:AC43 K39:P43 Q39:W44 D39:F44 J39:J44 D7:E8 F8:AB8 D11:AB11 J23:AB27 E23:I26 E30:L31" xr:uid="{ABB2DD0C-9465-4089-B516-D7FB3820384E}"/>
    <dataValidation type="list" allowBlank="1" showInputMessage="1" showErrorMessage="1" sqref="R19 X35 Z5 X19 K5 T5 Q5 W5 O35 U35 R35 U19" xr:uid="{75E871C3-EF75-4872-851E-389EB5603B10}">
      <formula1>"□,■,☒"</formula1>
    </dataValidation>
    <dataValidation imeMode="off" allowBlank="1" showInputMessage="1" sqref="AF4 U21:AC21 AF20:AF21" xr:uid="{ACF9AC8D-3C07-4498-8992-14B526075F94}"/>
    <dataValidation type="list" imeMode="off" allowBlank="1" showInputMessage="1" promptTitle="日付の入力" prompt="m/d 形式で入力できます。" sqref="Q4:U4" xr:uid="{68003293-DB3C-47D3-9D0B-3C72BDF66545}">
      <formula1>$AF$4</formula1>
    </dataValidation>
    <dataValidation imeMode="off" allowBlank="1" showInputMessage="1" promptTitle="日付の入力" prompt="m/d 形式で入力できます。" sqref="Z4:AC4" xr:uid="{269363D5-3603-4D27-AC30-12C809CFE06B}"/>
    <dataValidation type="list" imeMode="off" allowBlank="1" showInputMessage="1" promptTitle="日付の入力" prompt="この日付欄は基本的に手書きとしてください。" sqref="X44:AC44 O21:T21 X28:AC28 K28:P28 O37:T37 K44:P44" xr:uid="{F6007477-2373-48CC-B59B-93C0C2A7D178}">
      <formula1>$AF$20</formula1>
    </dataValidation>
  </dataValidations>
  <printOptions horizontalCentered="1" verticalCentered="1"/>
  <pageMargins left="0.78740157480314965" right="0.59055118110236227" top="0.59055118110236227" bottom="0.59055118110236227" header="0.39370078740157483" footer="0.39370078740157483"/>
  <pageSetup paperSize="9" scale="94" orientation="portrait" horizontalDpi="300" verticalDpi="300" r:id="rId1"/>
  <headerFooter alignWithMargins="0">
    <oddHeader>&amp;R様式-８７</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655B-290A-4349-ADBF-A9CE654621EB}">
  <sheetPr>
    <pageSetUpPr fitToPage="1"/>
  </sheetPr>
  <dimension ref="B1:AJ49"/>
  <sheetViews>
    <sheetView showGridLines="0" view="pageBreakPreview" zoomScale="80" zoomScaleNormal="93" zoomScaleSheetLayoutView="80" workbookViewId="0">
      <pane ySplit="1" topLeftCell="A2" activePane="bottomLeft" state="frozen"/>
      <selection activeCell="A2" sqref="A2:N2"/>
      <selection pane="bottomLeft" activeCell="A2" sqref="A2:N2"/>
    </sheetView>
  </sheetViews>
  <sheetFormatPr defaultRowHeight="13.5" x14ac:dyDescent="0.15"/>
  <cols>
    <col min="1" max="1" width="5" style="790" customWidth="1"/>
    <col min="2" max="2" width="2.625" style="790" customWidth="1"/>
    <col min="3" max="3" width="0.875" style="790" customWidth="1"/>
    <col min="4" max="4" width="9" style="790"/>
    <col min="5" max="5" width="7.625" style="790" customWidth="1"/>
    <col min="6" max="6" width="14.125" style="790" customWidth="1"/>
    <col min="7" max="7" width="4.125" style="790" customWidth="1"/>
    <col min="8" max="8" width="3.625" style="790" customWidth="1"/>
    <col min="9" max="9" width="6.625" style="790" customWidth="1"/>
    <col min="10" max="10" width="5.25" style="790" customWidth="1"/>
    <col min="11" max="11" width="4.75" style="790" customWidth="1"/>
    <col min="12" max="12" width="2.5" style="790" customWidth="1"/>
    <col min="13" max="13" width="3.375" style="790" customWidth="1"/>
    <col min="14" max="14" width="6" style="790" customWidth="1"/>
    <col min="15" max="15" width="7.75" style="790" customWidth="1"/>
    <col min="16" max="16" width="4" style="790" customWidth="1"/>
    <col min="17" max="17" width="5.125" style="790" customWidth="1"/>
    <col min="18" max="18" width="6.75" style="790" customWidth="1"/>
    <col min="19" max="19" width="1.625" style="790" customWidth="1"/>
    <col min="20" max="20" width="4.375" style="790" customWidth="1"/>
    <col min="21" max="22" width="9" style="790"/>
    <col min="23" max="23" width="21.25" style="790" customWidth="1"/>
    <col min="24" max="16384" width="9" style="790"/>
  </cols>
  <sheetData>
    <row r="1" spans="2:23" ht="27.75" customHeight="1" x14ac:dyDescent="0.15">
      <c r="V1" s="791"/>
    </row>
    <row r="2" spans="2:23" ht="12.75" customHeight="1" x14ac:dyDescent="0.15">
      <c r="E2" s="792">
        <v>0</v>
      </c>
      <c r="F2" s="792"/>
      <c r="G2" s="792"/>
      <c r="H2" s="793"/>
      <c r="I2" s="793"/>
      <c r="V2" s="789"/>
      <c r="W2" s="794" t="str">
        <f>目次!$F$11</f>
        <v>令和○年度</v>
      </c>
    </row>
    <row r="3" spans="2:23" ht="20.100000000000001" customHeight="1" x14ac:dyDescent="0.15">
      <c r="B3" s="1655" t="s">
        <v>923</v>
      </c>
      <c r="C3" s="1655"/>
      <c r="D3" s="1655"/>
      <c r="E3" s="1656" t="s">
        <v>924</v>
      </c>
      <c r="F3" s="1656"/>
      <c r="G3" s="1656"/>
      <c r="H3" s="1657"/>
      <c r="I3" s="1657"/>
      <c r="J3" s="795" t="s">
        <v>925</v>
      </c>
      <c r="V3" s="796">
        <v>0</v>
      </c>
      <c r="W3" s="794" t="str">
        <f>目次!$F$12</f>
        <v>札幌市長　　秋元　克広</v>
      </c>
    </row>
    <row r="4" spans="2:23" ht="20.100000000000001" customHeight="1" x14ac:dyDescent="0.15">
      <c r="B4" s="1658" t="s">
        <v>926</v>
      </c>
      <c r="C4" s="1658"/>
      <c r="D4" s="1658"/>
      <c r="E4" s="1659" t="s">
        <v>927</v>
      </c>
      <c r="F4" s="1659"/>
      <c r="G4" s="1659"/>
      <c r="H4" s="1659"/>
      <c r="I4" s="1659"/>
      <c r="J4" s="1659"/>
      <c r="K4" s="1659"/>
      <c r="L4" s="1659"/>
      <c r="M4" s="1659"/>
      <c r="N4" s="1659"/>
      <c r="O4" s="1659"/>
      <c r="P4" s="1659"/>
      <c r="Q4" s="1659"/>
      <c r="R4" s="1659"/>
      <c r="S4" s="1659"/>
      <c r="T4" s="1659"/>
      <c r="V4" s="797"/>
      <c r="W4" s="798"/>
    </row>
    <row r="5" spans="2:23" ht="20.100000000000001" customHeight="1" x14ac:dyDescent="0.15">
      <c r="B5" s="1660" t="s">
        <v>928</v>
      </c>
      <c r="C5" s="1660"/>
      <c r="D5" s="1660"/>
      <c r="E5" s="1661"/>
      <c r="F5" s="1661"/>
      <c r="G5" s="1661"/>
      <c r="H5" s="1661"/>
      <c r="I5" s="1661"/>
      <c r="J5" s="1661"/>
      <c r="K5" s="1661"/>
      <c r="L5" s="1661"/>
      <c r="M5" s="1661"/>
      <c r="N5" s="1661"/>
      <c r="O5" s="1661"/>
      <c r="P5" s="1661"/>
      <c r="Q5" s="1661"/>
      <c r="R5" s="1661"/>
      <c r="S5" s="1661"/>
      <c r="T5" s="1661"/>
      <c r="V5" s="797"/>
      <c r="W5" s="794"/>
    </row>
    <row r="6" spans="2:23" ht="3.75" customHeight="1" x14ac:dyDescent="0.15"/>
    <row r="7" spans="2:23" ht="20.100000000000001" customHeight="1" x14ac:dyDescent="0.15">
      <c r="B7" s="799"/>
      <c r="C7" s="799"/>
      <c r="D7" s="799"/>
      <c r="E7" s="799"/>
      <c r="F7" s="799"/>
      <c r="G7" s="800"/>
      <c r="H7" s="800"/>
      <c r="I7" s="800"/>
      <c r="L7" s="1662" t="s">
        <v>929</v>
      </c>
      <c r="M7" s="1663"/>
      <c r="N7" s="1663"/>
      <c r="O7" s="1664"/>
      <c r="P7" s="1664"/>
      <c r="Q7" s="1664"/>
      <c r="R7" s="801" t="s">
        <v>930</v>
      </c>
      <c r="S7" s="795"/>
    </row>
    <row r="8" spans="2:23" ht="3" customHeight="1" x14ac:dyDescent="0.15"/>
    <row r="9" spans="2:23" ht="23.1" customHeight="1" x14ac:dyDescent="0.15">
      <c r="F9" s="790" t="s">
        <v>931</v>
      </c>
    </row>
    <row r="10" spans="2:23" ht="3" customHeight="1" x14ac:dyDescent="0.15"/>
    <row r="11" spans="2:23" ht="23.1" customHeight="1" x14ac:dyDescent="0.15">
      <c r="F11" s="795" t="s">
        <v>932</v>
      </c>
      <c r="G11" s="1665"/>
      <c r="H11" s="1665"/>
      <c r="I11" s="1665"/>
      <c r="J11" s="1665"/>
      <c r="K11" s="1665"/>
      <c r="L11" s="1665"/>
      <c r="M11" s="1665"/>
      <c r="N11" s="1665"/>
      <c r="O11" s="1665"/>
      <c r="P11" s="1665"/>
      <c r="Q11" s="1665"/>
      <c r="R11" s="1665"/>
    </row>
    <row r="12" spans="2:23" ht="3" customHeight="1" x14ac:dyDescent="0.15"/>
    <row r="13" spans="2:23" ht="23.1" customHeight="1" x14ac:dyDescent="0.15">
      <c r="F13" s="802" t="s">
        <v>933</v>
      </c>
      <c r="G13" s="1666"/>
      <c r="H13" s="1666"/>
      <c r="I13" s="1666"/>
      <c r="J13" s="1666"/>
      <c r="K13" s="1666"/>
      <c r="L13" s="1666"/>
      <c r="M13" s="1666"/>
      <c r="N13" s="1666"/>
      <c r="O13" s="1666"/>
      <c r="P13" s="1666"/>
      <c r="Q13" s="1666"/>
      <c r="R13" s="1666"/>
    </row>
    <row r="14" spans="2:23" ht="5.0999999999999996" customHeight="1" x14ac:dyDescent="0.15"/>
    <row r="15" spans="2:23" ht="18" customHeight="1" x14ac:dyDescent="0.15">
      <c r="F15" s="1667" t="s">
        <v>934</v>
      </c>
      <c r="G15" s="1668"/>
      <c r="H15" s="1668"/>
      <c r="I15" s="1668"/>
      <c r="J15" s="1668"/>
      <c r="K15" s="1669"/>
      <c r="L15" s="1669"/>
      <c r="M15" s="1669"/>
      <c r="N15" s="1669"/>
      <c r="O15" s="1669"/>
      <c r="P15" s="1669"/>
      <c r="Q15" s="1669"/>
      <c r="R15" s="1670"/>
      <c r="V15" s="803"/>
    </row>
    <row r="16" spans="2:23" ht="3.95" customHeight="1" x14ac:dyDescent="0.15">
      <c r="V16" s="803"/>
    </row>
    <row r="17" spans="2:22" ht="3.95" customHeight="1" x14ac:dyDescent="0.15">
      <c r="V17" s="803"/>
    </row>
    <row r="18" spans="2:22" ht="18" customHeight="1" x14ac:dyDescent="0.15">
      <c r="F18" s="1671" t="s">
        <v>935</v>
      </c>
      <c r="G18" s="1672"/>
      <c r="H18" s="1672"/>
      <c r="I18" s="1672"/>
      <c r="J18" s="1672"/>
      <c r="K18" s="1673"/>
      <c r="L18" s="1673"/>
      <c r="M18" s="1673"/>
      <c r="N18" s="1673"/>
      <c r="O18" s="1673"/>
      <c r="P18" s="1673"/>
      <c r="Q18" s="1673"/>
      <c r="R18" s="804" t="s">
        <v>930</v>
      </c>
      <c r="S18" s="795"/>
      <c r="V18" s="803"/>
    </row>
    <row r="19" spans="2:22" ht="3" customHeight="1" x14ac:dyDescent="0.15"/>
    <row r="20" spans="2:22" ht="30" customHeight="1" x14ac:dyDescent="0.15">
      <c r="D20" s="1674" t="s">
        <v>936</v>
      </c>
      <c r="E20" s="1675"/>
      <c r="F20" s="1675"/>
      <c r="G20" s="1675"/>
      <c r="H20" s="1675"/>
      <c r="I20" s="1675"/>
      <c r="J20" s="1675"/>
      <c r="K20" s="1675"/>
      <c r="L20" s="1675"/>
      <c r="M20" s="1675"/>
      <c r="N20" s="1675"/>
      <c r="O20" s="1675"/>
      <c r="P20" s="1675"/>
      <c r="Q20" s="1675"/>
      <c r="R20" s="1675"/>
      <c r="S20" s="805"/>
    </row>
    <row r="21" spans="2:22" ht="2.1" customHeight="1" x14ac:dyDescent="0.15"/>
    <row r="22" spans="2:22" ht="375" customHeight="1" x14ac:dyDescent="0.15">
      <c r="T22" s="806" t="s">
        <v>937</v>
      </c>
    </row>
    <row r="23" spans="2:22" ht="18" customHeight="1" x14ac:dyDescent="0.15">
      <c r="B23" s="790" t="s">
        <v>938</v>
      </c>
    </row>
    <row r="24" spans="2:22" ht="6.95" customHeight="1" x14ac:dyDescent="0.15"/>
    <row r="25" spans="2:22" ht="18" customHeight="1" x14ac:dyDescent="0.15">
      <c r="B25" s="807" t="s">
        <v>4</v>
      </c>
      <c r="D25" s="790" t="s">
        <v>939</v>
      </c>
    </row>
    <row r="26" spans="2:22" ht="6.75" customHeight="1" x14ac:dyDescent="0.15"/>
    <row r="27" spans="2:22" ht="18" customHeight="1" x14ac:dyDescent="0.15">
      <c r="B27" s="807" t="s">
        <v>4</v>
      </c>
      <c r="D27" s="790" t="s">
        <v>940</v>
      </c>
    </row>
    <row r="28" spans="2:22" x14ac:dyDescent="0.15">
      <c r="F28" s="808" t="s">
        <v>941</v>
      </c>
      <c r="G28" s="809"/>
      <c r="I28" s="1676" t="s">
        <v>942</v>
      </c>
      <c r="J28" s="1677"/>
    </row>
    <row r="29" spans="2:22" ht="30" customHeight="1" x14ac:dyDescent="0.15">
      <c r="F29" s="810"/>
      <c r="G29" s="811" t="s">
        <v>943</v>
      </c>
      <c r="H29" s="795" t="s">
        <v>944</v>
      </c>
      <c r="I29" s="1678"/>
      <c r="J29" s="1679"/>
      <c r="K29" s="812" t="s">
        <v>930</v>
      </c>
      <c r="L29" s="1680" t="s">
        <v>945</v>
      </c>
      <c r="M29" s="1681"/>
      <c r="N29" s="1682">
        <f>F29*I29</f>
        <v>0</v>
      </c>
      <c r="O29" s="1683"/>
      <c r="P29" s="812" t="s">
        <v>930</v>
      </c>
    </row>
    <row r="30" spans="2:22" ht="6.75" customHeight="1" x14ac:dyDescent="0.15">
      <c r="F30" s="813"/>
      <c r="G30" s="814"/>
      <c r="H30" s="795"/>
      <c r="I30" s="813"/>
      <c r="J30" s="813"/>
      <c r="K30" s="814"/>
      <c r="L30" s="795"/>
    </row>
    <row r="31" spans="2:22" ht="18" customHeight="1" x14ac:dyDescent="0.15">
      <c r="B31" s="807" t="s">
        <v>4</v>
      </c>
      <c r="D31" s="790" t="s">
        <v>946</v>
      </c>
    </row>
    <row r="32" spans="2:22" x14ac:dyDescent="0.15">
      <c r="F32" s="815" t="s">
        <v>929</v>
      </c>
      <c r="I32" s="815" t="s">
        <v>947</v>
      </c>
      <c r="K32" s="1676" t="s">
        <v>948</v>
      </c>
      <c r="L32" s="1676"/>
    </row>
    <row r="33" spans="2:36" x14ac:dyDescent="0.15">
      <c r="F33" s="1696"/>
      <c r="G33" s="1690" t="s">
        <v>930</v>
      </c>
      <c r="H33" s="1680" t="s">
        <v>944</v>
      </c>
      <c r="I33" s="816"/>
      <c r="J33" s="1699" t="s">
        <v>944</v>
      </c>
      <c r="K33" s="817"/>
      <c r="L33" s="818" t="s">
        <v>949</v>
      </c>
      <c r="M33" s="1699" t="s">
        <v>945</v>
      </c>
      <c r="N33" s="1684">
        <f>F33*I33/1000*K33/70</f>
        <v>0</v>
      </c>
      <c r="O33" s="1685"/>
      <c r="P33" s="1690" t="s">
        <v>930</v>
      </c>
    </row>
    <row r="34" spans="2:36" ht="3" customHeight="1" x14ac:dyDescent="0.15">
      <c r="F34" s="1697"/>
      <c r="G34" s="1681"/>
      <c r="H34" s="1680"/>
      <c r="I34" s="819"/>
      <c r="J34" s="1699"/>
      <c r="K34" s="820"/>
      <c r="L34" s="820"/>
      <c r="M34" s="1699"/>
      <c r="N34" s="1686"/>
      <c r="O34" s="1687"/>
      <c r="P34" s="1681"/>
    </row>
    <row r="35" spans="2:36" x14ac:dyDescent="0.15">
      <c r="F35" s="1698"/>
      <c r="G35" s="1691"/>
      <c r="H35" s="1680"/>
      <c r="I35" s="821">
        <v>1000</v>
      </c>
      <c r="J35" s="1699"/>
      <c r="K35" s="790">
        <v>70</v>
      </c>
      <c r="L35" s="790" t="s">
        <v>949</v>
      </c>
      <c r="M35" s="1699"/>
      <c r="N35" s="1688"/>
      <c r="O35" s="1689"/>
      <c r="P35" s="1691"/>
    </row>
    <row r="36" spans="2:36" x14ac:dyDescent="0.15">
      <c r="F36" s="790" t="s">
        <v>950</v>
      </c>
    </row>
    <row r="37" spans="2:36" ht="18" customHeight="1" x14ac:dyDescent="0.15">
      <c r="B37" s="807" t="s">
        <v>4</v>
      </c>
      <c r="D37" s="790" t="s">
        <v>951</v>
      </c>
    </row>
    <row r="38" spans="2:36" ht="30" customHeight="1" x14ac:dyDescent="0.15">
      <c r="E38" s="1692" t="s">
        <v>952</v>
      </c>
      <c r="F38" s="1693"/>
      <c r="G38" s="1693"/>
      <c r="H38" s="1693"/>
      <c r="I38" s="1693"/>
      <c r="J38" s="1693"/>
      <c r="K38" s="1693"/>
      <c r="L38" s="1693"/>
      <c r="M38" s="1693"/>
      <c r="N38" s="1693"/>
      <c r="O38" s="1693"/>
      <c r="P38" s="1693"/>
      <c r="Q38" s="1693"/>
      <c r="R38" s="1694"/>
    </row>
    <row r="41" spans="2:36" ht="20.100000000000001" customHeight="1" x14ac:dyDescent="0.15">
      <c r="B41" s="790" t="s">
        <v>953</v>
      </c>
    </row>
    <row r="42" spans="2:36" ht="20.100000000000001" customHeight="1" x14ac:dyDescent="0.15">
      <c r="C42" s="1695" t="s">
        <v>954</v>
      </c>
      <c r="D42" s="1695"/>
      <c r="E42" s="1695"/>
      <c r="F42" s="1695"/>
      <c r="G42" s="1695"/>
      <c r="H42" s="1695"/>
      <c r="I42" s="1695"/>
      <c r="J42" s="1695"/>
      <c r="K42" s="1695"/>
      <c r="L42" s="1695"/>
      <c r="M42" s="1695"/>
      <c r="N42" s="1695"/>
      <c r="O42" s="1695"/>
      <c r="P42" s="1695"/>
      <c r="Q42" s="1695"/>
      <c r="R42" s="1695"/>
    </row>
    <row r="43" spans="2:36" ht="20.100000000000001" customHeight="1" x14ac:dyDescent="0.15"/>
    <row r="44" spans="2:36" ht="19.5" customHeight="1" x14ac:dyDescent="0.15"/>
    <row r="48" spans="2:36" ht="14.25" x14ac:dyDescent="0.15">
      <c r="X48" s="822"/>
      <c r="Y48" s="822"/>
      <c r="Z48" s="822"/>
      <c r="AA48" s="822"/>
      <c r="AB48" s="822"/>
      <c r="AC48" s="822"/>
      <c r="AD48" s="822"/>
      <c r="AE48" s="822"/>
      <c r="AF48" s="822"/>
      <c r="AG48" s="822"/>
      <c r="AH48" s="822"/>
      <c r="AI48" s="822"/>
      <c r="AJ48" s="822"/>
    </row>
    <row r="49" spans="24:36" ht="14.25" x14ac:dyDescent="0.15">
      <c r="X49" s="823"/>
      <c r="Y49" s="823"/>
      <c r="Z49" s="823"/>
      <c r="AA49" s="823"/>
      <c r="AB49" s="823"/>
      <c r="AC49" s="823"/>
      <c r="AD49" s="823"/>
      <c r="AE49" s="823"/>
      <c r="AF49" s="823"/>
      <c r="AG49" s="823"/>
      <c r="AH49" s="823"/>
      <c r="AI49" s="823"/>
      <c r="AJ49" s="823"/>
    </row>
  </sheetData>
  <mergeCells count="29">
    <mergeCell ref="N33:O35"/>
    <mergeCell ref="P33:P35"/>
    <mergeCell ref="E38:R38"/>
    <mergeCell ref="C42:R42"/>
    <mergeCell ref="K32:L32"/>
    <mergeCell ref="F33:F35"/>
    <mergeCell ref="G33:G35"/>
    <mergeCell ref="H33:H35"/>
    <mergeCell ref="J33:J35"/>
    <mergeCell ref="M33:M35"/>
    <mergeCell ref="F18:J18"/>
    <mergeCell ref="K18:Q18"/>
    <mergeCell ref="D20:R20"/>
    <mergeCell ref="I28:J28"/>
    <mergeCell ref="I29:J29"/>
    <mergeCell ref="L29:M29"/>
    <mergeCell ref="N29:O29"/>
    <mergeCell ref="L7:N7"/>
    <mergeCell ref="O7:Q7"/>
    <mergeCell ref="G11:R11"/>
    <mergeCell ref="G13:R13"/>
    <mergeCell ref="F15:J15"/>
    <mergeCell ref="K15:R15"/>
    <mergeCell ref="B3:D3"/>
    <mergeCell ref="E3:I3"/>
    <mergeCell ref="B4:D4"/>
    <mergeCell ref="E4:T4"/>
    <mergeCell ref="B5:D5"/>
    <mergeCell ref="E5:T5"/>
  </mergeCells>
  <phoneticPr fontId="4"/>
  <dataValidations disablePrompts="1" count="6">
    <dataValidation type="list" imeMode="on" allowBlank="1" showInputMessage="1" sqref="E38:R38" xr:uid="{DF94CDAF-FA53-47A4-9DF4-A97F1549643C}">
      <formula1>"　購入額の根拠を記入"</formula1>
    </dataValidation>
    <dataValidation type="list" allowBlank="1" showInputMessage="1" sqref="E4:T4" xr:uid="{0D3B6FB3-FDB9-491B-B71C-5CB0D623C862}">
      <formula1>"００（ ○ ）第 ００００ － ０ 号"</formula1>
    </dataValidation>
    <dataValidation type="list" allowBlank="1" showInputMessage="1" showErrorMessage="1" sqref="E3:I3" xr:uid="{7C614C38-FA17-45DD-AD2F-AC0C8F2BF2FE}">
      <formula1>$W$3:$W$4</formula1>
    </dataValidation>
    <dataValidation imeMode="off" allowBlank="1" showInputMessage="1" sqref="V1" xr:uid="{AD7C1BCA-6D0A-4B61-9BA1-F595D64045AE}"/>
    <dataValidation type="list" allowBlank="1" showInputMessage="1" showErrorMessage="1" sqref="I2" xr:uid="{E8B0F3D1-E1BF-4489-B07F-2ABE2A212E8C}">
      <formula1>$V$3:$V$5</formula1>
    </dataValidation>
    <dataValidation type="list" allowBlank="1" showInputMessage="1" showErrorMessage="1" sqref="B25 B27 B31 B37" xr:uid="{10B1742F-4E5F-4A9E-B96C-04E005A6EFDE}">
      <formula1>"レ, 　"</formula1>
    </dataValidation>
  </dataValidations>
  <pageMargins left="0.43307086614173229" right="0.43307086614173229" top="0.35433070866141736" bottom="0.35433070866141736" header="0.31496062992125984" footer="0.31496062992125984"/>
  <pageSetup paperSize="9" scale="85" orientation="portrait" horizontalDpi="300" verticalDpi="300" r:id="rId1"/>
  <headerFooter differentFirst="1" scaleWithDoc="0" alignWithMargins="0">
    <oddHeader>&amp;C様式１</oddHeader>
    <firstHeader>&amp;R　　　様式１　　</first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D6775-9BD0-4DDE-9C88-FD7EFB99D181}">
  <dimension ref="A1:AM48"/>
  <sheetViews>
    <sheetView showZeros="0" view="pageBreakPreview" zoomScale="90" zoomScaleNormal="70" zoomScaleSheetLayoutView="90" workbookViewId="0">
      <pane ySplit="1" topLeftCell="A2" activePane="bottomLeft" state="frozen"/>
      <selection activeCell="A2" sqref="A2:N2"/>
      <selection pane="bottomLeft" activeCell="A2" sqref="A2:N2"/>
    </sheetView>
  </sheetViews>
  <sheetFormatPr defaultRowHeight="14.25" x14ac:dyDescent="0.15"/>
  <cols>
    <col min="1" max="1" width="2.125" style="741" customWidth="1"/>
    <col min="2" max="2" width="2.75" style="787" customWidth="1"/>
    <col min="3" max="33" width="2.375" style="787" customWidth="1"/>
    <col min="34" max="34" width="2.75" style="787" customWidth="1"/>
    <col min="35" max="35" width="2.125" style="741" customWidth="1"/>
    <col min="36" max="36" width="9" style="785"/>
    <col min="37" max="37" width="13.25" style="785" customWidth="1"/>
    <col min="38" max="38" width="22.75" style="785" bestFit="1" customWidth="1"/>
    <col min="39" max="39" width="3.375" style="785" bestFit="1" customWidth="1"/>
    <col min="40" max="16384" width="9" style="785"/>
  </cols>
  <sheetData>
    <row r="1" spans="1:37" ht="27" x14ac:dyDescent="0.15">
      <c r="A1" s="786"/>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AH1" s="785"/>
      <c r="AI1" s="786"/>
      <c r="AJ1" s="788" t="s">
        <v>1</v>
      </c>
    </row>
    <row r="2" spans="1:37" ht="17.25" x14ac:dyDescent="0.15">
      <c r="A2" s="495"/>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7"/>
    </row>
    <row r="3" spans="1:37" ht="17.25" x14ac:dyDescent="0.15">
      <c r="A3" s="498"/>
      <c r="B3" s="741"/>
      <c r="C3" s="741"/>
      <c r="D3" s="741"/>
      <c r="E3" s="741"/>
      <c r="F3" s="741"/>
      <c r="G3" s="741"/>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1"/>
      <c r="AG3" s="741"/>
      <c r="AH3" s="741"/>
      <c r="AI3" s="742"/>
    </row>
    <row r="4" spans="1:37" ht="17.25" x14ac:dyDescent="0.15">
      <c r="A4" s="498"/>
      <c r="B4" s="741"/>
      <c r="C4" s="741"/>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c r="AE4" s="741"/>
      <c r="AF4" s="741"/>
      <c r="AG4" s="741"/>
      <c r="AH4" s="741"/>
      <c r="AI4" s="742"/>
    </row>
    <row r="5" spans="1:37" ht="21" x14ac:dyDescent="0.15">
      <c r="A5" s="1710" t="s">
        <v>201</v>
      </c>
      <c r="B5" s="1711"/>
      <c r="C5" s="1711"/>
      <c r="D5" s="1711"/>
      <c r="E5" s="1711"/>
      <c r="F5" s="1711"/>
      <c r="G5" s="1711"/>
      <c r="H5" s="1711"/>
      <c r="I5" s="1711"/>
      <c r="J5" s="1711"/>
      <c r="K5" s="1711"/>
      <c r="L5" s="1711"/>
      <c r="M5" s="1711"/>
      <c r="N5" s="1711"/>
      <c r="O5" s="1711"/>
      <c r="P5" s="1711"/>
      <c r="Q5" s="1711"/>
      <c r="R5" s="1711"/>
      <c r="S5" s="1711"/>
      <c r="T5" s="1711"/>
      <c r="U5" s="1711"/>
      <c r="V5" s="1711"/>
      <c r="W5" s="1711"/>
      <c r="X5" s="1711"/>
      <c r="Y5" s="1711"/>
      <c r="Z5" s="1711"/>
      <c r="AA5" s="1711"/>
      <c r="AB5" s="1711"/>
      <c r="AC5" s="1711"/>
      <c r="AD5" s="1711"/>
      <c r="AE5" s="1711"/>
      <c r="AF5" s="1711"/>
      <c r="AG5" s="1711"/>
      <c r="AH5" s="1711"/>
      <c r="AI5" s="1712"/>
    </row>
    <row r="6" spans="1:37" s="832" customFormat="1" x14ac:dyDescent="0.15">
      <c r="A6" s="827"/>
      <c r="B6" s="741"/>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c r="AE6" s="741"/>
      <c r="AF6" s="741"/>
      <c r="AG6" s="741"/>
      <c r="AH6" s="741"/>
      <c r="AI6" s="742"/>
    </row>
    <row r="7" spans="1:37" s="832" customFormat="1" ht="17.25" x14ac:dyDescent="0.15">
      <c r="A7" s="498"/>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1"/>
      <c r="AC7" s="741"/>
      <c r="AD7" s="741"/>
      <c r="AE7" s="741"/>
      <c r="AF7" s="741"/>
      <c r="AG7" s="741"/>
      <c r="AH7" s="741"/>
      <c r="AI7" s="742"/>
    </row>
    <row r="8" spans="1:37" s="832" customFormat="1" ht="17.25" x14ac:dyDescent="0.15">
      <c r="A8" s="498"/>
      <c r="B8" s="741"/>
      <c r="C8" s="741"/>
      <c r="D8" s="741"/>
      <c r="E8" s="741"/>
      <c r="F8" s="741"/>
      <c r="G8" s="741"/>
      <c r="H8" s="741"/>
      <c r="I8" s="741"/>
      <c r="J8" s="741"/>
      <c r="K8" s="741"/>
      <c r="L8" s="741"/>
      <c r="M8" s="741"/>
      <c r="N8" s="741"/>
      <c r="O8" s="741"/>
      <c r="P8" s="741"/>
      <c r="Q8" s="741"/>
      <c r="R8" s="741"/>
      <c r="S8" s="741"/>
      <c r="T8" s="741"/>
      <c r="U8" s="741"/>
      <c r="V8" s="741"/>
      <c r="W8" s="741"/>
      <c r="X8" s="741"/>
      <c r="Y8" s="741"/>
      <c r="Z8" s="741"/>
      <c r="AA8" s="741"/>
      <c r="AB8" s="741"/>
      <c r="AC8" s="741"/>
      <c r="AD8" s="741"/>
      <c r="AE8" s="741"/>
      <c r="AF8" s="741"/>
      <c r="AG8" s="741"/>
      <c r="AH8" s="741"/>
      <c r="AI8" s="742"/>
    </row>
    <row r="9" spans="1:37" ht="17.25" x14ac:dyDescent="0.15">
      <c r="A9" s="498"/>
      <c r="B9" s="1713" t="s">
        <v>958</v>
      </c>
      <c r="C9" s="1713"/>
      <c r="D9" s="1713"/>
      <c r="E9" s="1713"/>
      <c r="F9" s="1713"/>
      <c r="G9" s="1713"/>
      <c r="H9" s="1713"/>
      <c r="I9" s="1713"/>
      <c r="J9" s="1713"/>
      <c r="K9" s="1713"/>
      <c r="L9" s="1713"/>
      <c r="M9" s="1713"/>
      <c r="N9" s="1713"/>
      <c r="O9" s="1713"/>
      <c r="P9" s="1713"/>
      <c r="Q9" s="1713"/>
      <c r="R9" s="1713"/>
      <c r="S9" s="1713"/>
      <c r="T9" s="1713"/>
      <c r="U9" s="1713"/>
      <c r="V9" s="1713"/>
      <c r="W9" s="1713"/>
      <c r="X9" s="1713"/>
      <c r="Y9" s="1713"/>
      <c r="Z9" s="1713"/>
      <c r="AA9" s="1713"/>
      <c r="AB9" s="1713"/>
      <c r="AC9" s="1713"/>
      <c r="AD9" s="1713"/>
      <c r="AE9" s="1713"/>
      <c r="AF9" s="1713"/>
      <c r="AG9" s="1713"/>
      <c r="AH9" s="1713"/>
      <c r="AI9" s="742"/>
    </row>
    <row r="10" spans="1:37" ht="17.25" x14ac:dyDescent="0.15">
      <c r="A10" s="498"/>
      <c r="B10" s="1713"/>
      <c r="C10" s="1713"/>
      <c r="D10" s="1713"/>
      <c r="E10" s="1713"/>
      <c r="F10" s="1713"/>
      <c r="G10" s="1713"/>
      <c r="H10" s="1713"/>
      <c r="I10" s="1713"/>
      <c r="J10" s="1713"/>
      <c r="K10" s="1713"/>
      <c r="L10" s="1713"/>
      <c r="M10" s="1713"/>
      <c r="N10" s="1713"/>
      <c r="O10" s="1713"/>
      <c r="P10" s="1713"/>
      <c r="Q10" s="1713"/>
      <c r="R10" s="1713"/>
      <c r="S10" s="1713"/>
      <c r="T10" s="1713"/>
      <c r="U10" s="1713"/>
      <c r="V10" s="1713"/>
      <c r="W10" s="1713"/>
      <c r="X10" s="1713"/>
      <c r="Y10" s="1713"/>
      <c r="Z10" s="1713"/>
      <c r="AA10" s="1713"/>
      <c r="AB10" s="1713"/>
      <c r="AC10" s="1713"/>
      <c r="AD10" s="1713"/>
      <c r="AE10" s="1713"/>
      <c r="AF10" s="1713"/>
      <c r="AG10" s="1713"/>
      <c r="AH10" s="1713"/>
      <c r="AI10" s="742"/>
    </row>
    <row r="11" spans="1:37" ht="17.25" x14ac:dyDescent="0.15">
      <c r="A11" s="498"/>
      <c r="B11" s="1713"/>
      <c r="C11" s="1713"/>
      <c r="D11" s="1713"/>
      <c r="E11" s="1713"/>
      <c r="F11" s="1713"/>
      <c r="G11" s="1713"/>
      <c r="H11" s="1713"/>
      <c r="I11" s="1713"/>
      <c r="J11" s="1713"/>
      <c r="K11" s="1713"/>
      <c r="L11" s="1713"/>
      <c r="M11" s="1713"/>
      <c r="N11" s="1713"/>
      <c r="O11" s="1713"/>
      <c r="P11" s="1713"/>
      <c r="Q11" s="1713"/>
      <c r="R11" s="1713"/>
      <c r="S11" s="1713"/>
      <c r="T11" s="1713"/>
      <c r="U11" s="1713"/>
      <c r="V11" s="1713"/>
      <c r="W11" s="1713"/>
      <c r="X11" s="1713"/>
      <c r="Y11" s="1713"/>
      <c r="Z11" s="1713"/>
      <c r="AA11" s="1713"/>
      <c r="AB11" s="1713"/>
      <c r="AC11" s="1713"/>
      <c r="AD11" s="1713"/>
      <c r="AE11" s="1713"/>
      <c r="AF11" s="1713"/>
      <c r="AG11" s="1713"/>
      <c r="AH11" s="1713"/>
      <c r="AI11" s="742"/>
    </row>
    <row r="12" spans="1:37" ht="13.5" x14ac:dyDescent="0.15">
      <c r="A12" s="463"/>
      <c r="B12" s="831"/>
      <c r="C12" s="831"/>
      <c r="D12" s="831"/>
      <c r="E12" s="831"/>
      <c r="F12" s="831"/>
      <c r="G12" s="831"/>
      <c r="H12" s="831"/>
      <c r="I12" s="831"/>
      <c r="J12" s="831"/>
      <c r="K12" s="831"/>
      <c r="L12" s="831"/>
      <c r="M12" s="831"/>
      <c r="N12" s="831"/>
      <c r="O12" s="831"/>
      <c r="P12" s="831"/>
      <c r="Q12" s="831"/>
      <c r="R12" s="831"/>
      <c r="S12" s="831"/>
      <c r="T12" s="831"/>
      <c r="U12" s="831"/>
      <c r="V12" s="831"/>
      <c r="W12" s="831"/>
      <c r="X12" s="831"/>
      <c r="Y12" s="831"/>
      <c r="Z12" s="831"/>
      <c r="AA12" s="831"/>
      <c r="AB12" s="831"/>
      <c r="AC12" s="831"/>
      <c r="AD12" s="831"/>
      <c r="AE12" s="831"/>
      <c r="AF12" s="831"/>
      <c r="AG12" s="831"/>
      <c r="AH12" s="831"/>
      <c r="AI12" s="476"/>
    </row>
    <row r="13" spans="1:37" ht="13.5" x14ac:dyDescent="0.15">
      <c r="A13" s="463"/>
      <c r="B13" s="458"/>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8"/>
      <c r="AI13" s="476"/>
    </row>
    <row r="14" spans="1:37" ht="17.25" x14ac:dyDescent="0.15">
      <c r="A14" s="498"/>
      <c r="B14" s="741"/>
      <c r="C14" s="741"/>
      <c r="D14" s="741"/>
      <c r="E14" s="1714" t="s">
        <v>666</v>
      </c>
      <c r="F14" s="1714"/>
      <c r="G14" s="1714"/>
      <c r="H14" s="1714"/>
      <c r="I14" s="1714"/>
      <c r="J14" s="1714"/>
      <c r="K14" s="1714"/>
      <c r="L14" s="1714"/>
      <c r="M14" s="1714"/>
      <c r="N14" s="1714"/>
      <c r="O14" s="1714"/>
      <c r="P14" s="741"/>
      <c r="Q14" s="741"/>
      <c r="R14" s="741"/>
      <c r="S14" s="741"/>
      <c r="T14" s="741"/>
      <c r="U14" s="741"/>
      <c r="V14" s="741"/>
      <c r="W14" s="741"/>
      <c r="X14" s="741"/>
      <c r="Y14" s="741"/>
      <c r="Z14" s="741"/>
      <c r="AA14" s="741"/>
      <c r="AB14" s="741"/>
      <c r="AC14" s="741"/>
      <c r="AD14" s="741"/>
      <c r="AE14" s="741"/>
      <c r="AF14" s="741"/>
      <c r="AG14" s="741"/>
      <c r="AH14" s="741"/>
      <c r="AI14" s="742"/>
      <c r="AK14" s="379" t="s">
        <v>666</v>
      </c>
    </row>
    <row r="15" spans="1:37" ht="13.5" x14ac:dyDescent="0.15">
      <c r="A15" s="463"/>
      <c r="B15" s="458"/>
      <c r="C15" s="830"/>
      <c r="D15" s="830"/>
      <c r="E15" s="1715"/>
      <c r="F15" s="1715"/>
      <c r="G15" s="1715"/>
      <c r="H15" s="1715"/>
      <c r="I15" s="1715"/>
      <c r="J15" s="1715"/>
      <c r="K15" s="1715"/>
      <c r="L15" s="1715"/>
      <c r="M15" s="1715"/>
      <c r="N15" s="1715"/>
      <c r="O15" s="1715"/>
      <c r="P15" s="458"/>
      <c r="Q15" s="458"/>
      <c r="R15" s="458"/>
      <c r="S15" s="458"/>
      <c r="T15" s="458"/>
      <c r="U15" s="458"/>
      <c r="V15" s="458"/>
      <c r="W15" s="458"/>
      <c r="X15" s="458"/>
      <c r="Y15" s="458"/>
      <c r="Z15" s="458"/>
      <c r="AA15" s="458"/>
      <c r="AB15" s="458"/>
      <c r="AC15" s="458"/>
      <c r="AD15" s="458"/>
      <c r="AE15" s="458"/>
      <c r="AF15" s="458"/>
      <c r="AG15" s="458"/>
      <c r="AH15" s="458"/>
      <c r="AI15" s="476"/>
    </row>
    <row r="16" spans="1:37" ht="13.5" x14ac:dyDescent="0.15">
      <c r="A16" s="463"/>
      <c r="B16" s="458"/>
      <c r="C16" s="830"/>
      <c r="D16" s="830"/>
      <c r="E16" s="830"/>
      <c r="F16" s="830"/>
      <c r="G16" s="830"/>
      <c r="H16" s="830"/>
      <c r="I16" s="830"/>
      <c r="J16" s="830"/>
      <c r="K16" s="830"/>
      <c r="L16" s="830"/>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476"/>
    </row>
    <row r="17" spans="1:39" ht="13.5" x14ac:dyDescent="0.15">
      <c r="A17" s="463"/>
      <c r="B17" s="458"/>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476"/>
    </row>
    <row r="18" spans="1:39" ht="18.75" x14ac:dyDescent="0.15">
      <c r="A18" s="462"/>
      <c r="B18" s="741"/>
      <c r="C18" s="741"/>
      <c r="D18" s="741"/>
      <c r="E18" s="741"/>
      <c r="F18" s="741"/>
      <c r="G18" s="741"/>
      <c r="H18" s="1716"/>
      <c r="I18" s="1716"/>
      <c r="J18" s="1716"/>
      <c r="K18" s="1716"/>
      <c r="L18" s="1709" t="s">
        <v>184</v>
      </c>
      <c r="M18" s="1709"/>
      <c r="N18" s="1709"/>
      <c r="O18" s="1709"/>
      <c r="P18" s="1709"/>
      <c r="Q18" s="1709"/>
      <c r="R18" s="1709"/>
      <c r="S18" s="1706"/>
      <c r="T18" s="1706"/>
      <c r="U18" s="1706"/>
      <c r="V18" s="1706"/>
      <c r="W18" s="1706"/>
      <c r="X18" s="1706"/>
      <c r="Y18" s="1706"/>
      <c r="Z18" s="1706"/>
      <c r="AA18" s="1706"/>
      <c r="AB18" s="1706"/>
      <c r="AC18" s="1706"/>
      <c r="AD18" s="1706"/>
      <c r="AE18" s="1706"/>
      <c r="AF18" s="1706"/>
      <c r="AG18" s="1706"/>
      <c r="AH18" s="1706"/>
      <c r="AI18" s="742"/>
    </row>
    <row r="19" spans="1:39" ht="18.75" x14ac:dyDescent="0.15">
      <c r="A19" s="462"/>
      <c r="B19" s="741"/>
      <c r="C19" s="741"/>
      <c r="D19" s="741"/>
      <c r="E19" s="741"/>
      <c r="F19" s="741"/>
      <c r="G19" s="741"/>
      <c r="H19" s="741"/>
      <c r="I19" s="741"/>
      <c r="J19" s="741"/>
      <c r="K19" s="741"/>
      <c r="L19" s="456"/>
      <c r="M19" s="456"/>
      <c r="N19" s="456"/>
      <c r="O19" s="456"/>
      <c r="P19" s="456"/>
      <c r="Q19" s="456"/>
      <c r="R19" s="456"/>
      <c r="S19" s="1706"/>
      <c r="T19" s="1706"/>
      <c r="U19" s="1706"/>
      <c r="V19" s="1706"/>
      <c r="W19" s="1706"/>
      <c r="X19" s="1706"/>
      <c r="Y19" s="1706"/>
      <c r="Z19" s="1706"/>
      <c r="AA19" s="1706"/>
      <c r="AB19" s="1706"/>
      <c r="AC19" s="1706"/>
      <c r="AD19" s="1706"/>
      <c r="AE19" s="1706"/>
      <c r="AF19" s="1706"/>
      <c r="AG19" s="1706"/>
      <c r="AH19" s="1706"/>
      <c r="AI19" s="742"/>
    </row>
    <row r="20" spans="1:39" ht="17.25" x14ac:dyDescent="0.15">
      <c r="A20" s="498"/>
      <c r="B20" s="741"/>
      <c r="C20" s="741"/>
      <c r="D20" s="741"/>
      <c r="E20" s="741"/>
      <c r="F20" s="741"/>
      <c r="G20" s="741"/>
      <c r="H20" s="741"/>
      <c r="I20" s="741"/>
      <c r="J20" s="741"/>
      <c r="K20" s="741"/>
      <c r="L20" s="1709" t="s">
        <v>185</v>
      </c>
      <c r="M20" s="1709"/>
      <c r="N20" s="1709"/>
      <c r="O20" s="1709"/>
      <c r="P20" s="1709"/>
      <c r="Q20" s="1709"/>
      <c r="R20" s="1709"/>
      <c r="S20" s="1706"/>
      <c r="T20" s="1706"/>
      <c r="U20" s="1706"/>
      <c r="V20" s="1706"/>
      <c r="W20" s="1706"/>
      <c r="X20" s="1706"/>
      <c r="Y20" s="1706"/>
      <c r="Z20" s="1706"/>
      <c r="AA20" s="1706"/>
      <c r="AB20" s="1706"/>
      <c r="AC20" s="1706"/>
      <c r="AD20" s="1706"/>
      <c r="AE20" s="1706"/>
      <c r="AF20" s="1706"/>
      <c r="AG20" s="1706"/>
      <c r="AH20" s="1706"/>
      <c r="AI20" s="742"/>
    </row>
    <row r="21" spans="1:39" ht="17.25" x14ac:dyDescent="0.15">
      <c r="A21" s="498"/>
      <c r="B21" s="741"/>
      <c r="C21" s="741"/>
      <c r="D21" s="741"/>
      <c r="E21" s="741"/>
      <c r="F21" s="741"/>
      <c r="G21" s="741"/>
      <c r="H21" s="741"/>
      <c r="I21" s="741"/>
      <c r="J21" s="741"/>
      <c r="K21" s="741"/>
      <c r="L21" s="741"/>
      <c r="M21" s="741"/>
      <c r="N21" s="741"/>
      <c r="O21" s="741"/>
      <c r="P21" s="741"/>
      <c r="Q21" s="741"/>
      <c r="R21" s="741"/>
      <c r="S21" s="1706"/>
      <c r="T21" s="1706"/>
      <c r="U21" s="1706"/>
      <c r="V21" s="1706"/>
      <c r="W21" s="1706"/>
      <c r="X21" s="1706"/>
      <c r="Y21" s="1706"/>
      <c r="Z21" s="1706"/>
      <c r="AA21" s="1706"/>
      <c r="AB21" s="1706"/>
      <c r="AC21" s="1706"/>
      <c r="AD21" s="1706"/>
      <c r="AE21" s="1706"/>
      <c r="AF21" s="1706"/>
      <c r="AG21" s="1706"/>
      <c r="AH21" s="1706"/>
      <c r="AI21" s="742"/>
    </row>
    <row r="22" spans="1:39" ht="13.5" x14ac:dyDescent="0.15">
      <c r="A22" s="463"/>
      <c r="B22" s="458"/>
      <c r="C22" s="458"/>
      <c r="D22" s="458"/>
      <c r="E22" s="458"/>
      <c r="F22" s="458"/>
      <c r="G22" s="458"/>
      <c r="H22" s="458"/>
      <c r="I22" s="458"/>
      <c r="J22" s="458"/>
      <c r="K22" s="458"/>
      <c r="L22" s="458"/>
      <c r="M22" s="458"/>
      <c r="N22" s="458"/>
      <c r="O22" s="458"/>
      <c r="P22" s="458"/>
      <c r="Q22" s="458"/>
      <c r="R22" s="458"/>
      <c r="S22" s="1707"/>
      <c r="T22" s="1707"/>
      <c r="U22" s="1707"/>
      <c r="V22" s="1707"/>
      <c r="W22" s="1707"/>
      <c r="X22" s="1707"/>
      <c r="Y22" s="1707"/>
      <c r="Z22" s="1707"/>
      <c r="AA22" s="1707"/>
      <c r="AB22" s="1707"/>
      <c r="AC22" s="1707"/>
      <c r="AD22" s="1707"/>
      <c r="AE22" s="1707"/>
      <c r="AF22" s="1707"/>
      <c r="AG22" s="1707"/>
      <c r="AH22" s="1707"/>
      <c r="AI22" s="476"/>
    </row>
    <row r="23" spans="1:39" x14ac:dyDescent="0.15">
      <c r="A23" s="827"/>
      <c r="B23" s="1708">
        <v>0</v>
      </c>
      <c r="C23" s="1708"/>
      <c r="D23" s="1708"/>
      <c r="E23" s="1708"/>
      <c r="F23" s="1708"/>
      <c r="G23" s="1708"/>
      <c r="H23" s="1708"/>
      <c r="I23" s="1708"/>
      <c r="J23" s="1708"/>
      <c r="K23" s="1708"/>
      <c r="L23" s="1708"/>
      <c r="M23" s="1708"/>
      <c r="N23" s="1708"/>
      <c r="O23" s="1708"/>
      <c r="P23" s="828"/>
      <c r="Q23" s="828"/>
      <c r="R23" s="828"/>
      <c r="S23" s="828"/>
      <c r="T23" s="828"/>
      <c r="U23" s="828"/>
      <c r="V23" s="828"/>
      <c r="W23" s="828"/>
      <c r="X23" s="828"/>
      <c r="Y23" s="828"/>
      <c r="Z23" s="828"/>
      <c r="AA23" s="828"/>
      <c r="AB23" s="828"/>
      <c r="AC23" s="828"/>
      <c r="AD23" s="828"/>
      <c r="AE23" s="828"/>
      <c r="AF23" s="828"/>
      <c r="AG23" s="828"/>
      <c r="AH23" s="828"/>
      <c r="AI23" s="742"/>
      <c r="AK23" s="789"/>
      <c r="AL23" s="785" t="str">
        <f>目次!$F$11</f>
        <v>令和○年度</v>
      </c>
      <c r="AM23" s="789"/>
    </row>
    <row r="24" spans="1:39" ht="17.25" x14ac:dyDescent="0.15">
      <c r="A24" s="498"/>
      <c r="B24" s="1702"/>
      <c r="C24" s="1702"/>
      <c r="D24" s="1702"/>
      <c r="E24" s="1702"/>
      <c r="F24" s="1702"/>
      <c r="G24" s="1702"/>
      <c r="H24" s="1702"/>
      <c r="I24" s="1702"/>
      <c r="J24" s="1702"/>
      <c r="K24" s="1702"/>
      <c r="L24" s="1702"/>
      <c r="M24" s="1702"/>
      <c r="N24" s="829" t="s">
        <v>178</v>
      </c>
      <c r="O24" s="829"/>
      <c r="P24" s="828"/>
      <c r="Q24" s="828"/>
      <c r="R24" s="828"/>
      <c r="S24" s="828"/>
      <c r="T24" s="828"/>
      <c r="U24" s="828"/>
      <c r="V24" s="828"/>
      <c r="W24" s="828"/>
      <c r="X24" s="828"/>
      <c r="Y24" s="828"/>
      <c r="Z24" s="828"/>
      <c r="AA24" s="828"/>
      <c r="AB24" s="828"/>
      <c r="AC24" s="828"/>
      <c r="AD24" s="828"/>
      <c r="AE24" s="828"/>
      <c r="AF24" s="828"/>
      <c r="AG24" s="828"/>
      <c r="AH24" s="828"/>
      <c r="AI24" s="742"/>
      <c r="AK24" s="796">
        <v>0</v>
      </c>
      <c r="AL24" s="785" t="str">
        <f>目次!$F$12</f>
        <v>札幌市長　　秋元　克広</v>
      </c>
    </row>
    <row r="25" spans="1:39" ht="17.25" x14ac:dyDescent="0.15">
      <c r="A25" s="498"/>
      <c r="B25" s="1705"/>
      <c r="C25" s="1705"/>
      <c r="D25" s="1705"/>
      <c r="E25" s="1705"/>
      <c r="F25" s="1705"/>
      <c r="G25" s="1705"/>
      <c r="H25" s="1705"/>
      <c r="I25" s="1705"/>
      <c r="J25" s="1705"/>
      <c r="K25" s="1705"/>
      <c r="L25" s="1705"/>
      <c r="M25" s="1705"/>
      <c r="N25" s="1705"/>
      <c r="O25" s="828"/>
      <c r="P25" s="828"/>
      <c r="Q25" s="828"/>
      <c r="R25" s="828"/>
      <c r="S25" s="828"/>
      <c r="T25" s="828"/>
      <c r="U25" s="828"/>
      <c r="V25" s="828"/>
      <c r="W25" s="828"/>
      <c r="X25" s="828"/>
      <c r="Y25" s="828"/>
      <c r="Z25" s="828"/>
      <c r="AA25" s="828"/>
      <c r="AB25" s="828"/>
      <c r="AC25" s="828"/>
      <c r="AD25" s="828"/>
      <c r="AE25" s="828"/>
      <c r="AF25" s="828"/>
      <c r="AG25" s="828"/>
      <c r="AH25" s="828"/>
      <c r="AI25" s="742"/>
      <c r="AK25" s="797"/>
    </row>
    <row r="26" spans="1:39" x14ac:dyDescent="0.15">
      <c r="A26" s="827"/>
      <c r="B26" s="828"/>
      <c r="C26" s="741"/>
      <c r="D26" s="741"/>
      <c r="E26" s="741"/>
      <c r="F26" s="741"/>
      <c r="G26" s="741"/>
      <c r="H26" s="741"/>
      <c r="I26" s="741"/>
      <c r="J26" s="741"/>
      <c r="K26" s="741"/>
      <c r="L26" s="741"/>
      <c r="M26" s="741"/>
      <c r="N26" s="741"/>
      <c r="O26" s="741"/>
      <c r="P26" s="828"/>
      <c r="Q26" s="828"/>
      <c r="R26" s="828"/>
      <c r="S26" s="828"/>
      <c r="T26" s="828"/>
      <c r="U26" s="828"/>
      <c r="V26" s="828"/>
      <c r="W26" s="828"/>
      <c r="X26" s="828"/>
      <c r="Y26" s="828"/>
      <c r="Z26" s="828"/>
      <c r="AA26" s="828"/>
      <c r="AB26" s="828"/>
      <c r="AC26" s="828"/>
      <c r="AD26" s="828"/>
      <c r="AE26" s="828"/>
      <c r="AF26" s="828"/>
      <c r="AG26" s="828"/>
      <c r="AH26" s="828"/>
      <c r="AI26" s="742"/>
    </row>
    <row r="27" spans="1:39" x14ac:dyDescent="0.15">
      <c r="A27" s="827"/>
      <c r="B27" s="828"/>
      <c r="C27" s="741"/>
      <c r="D27" s="741"/>
      <c r="E27" s="741"/>
      <c r="F27" s="741"/>
      <c r="G27" s="741"/>
      <c r="H27" s="741"/>
      <c r="I27" s="741"/>
      <c r="J27" s="741"/>
      <c r="K27" s="741"/>
      <c r="L27" s="741"/>
      <c r="M27" s="741"/>
      <c r="N27" s="741"/>
      <c r="O27" s="741"/>
      <c r="P27" s="828"/>
      <c r="Q27" s="828"/>
      <c r="R27" s="828"/>
      <c r="S27" s="828"/>
      <c r="T27" s="828"/>
      <c r="U27" s="828"/>
      <c r="V27" s="828"/>
      <c r="W27" s="828"/>
      <c r="X27" s="828"/>
      <c r="Y27" s="828"/>
      <c r="Z27" s="828"/>
      <c r="AA27" s="828"/>
      <c r="AB27" s="828"/>
      <c r="AC27" s="828"/>
      <c r="AD27" s="828"/>
      <c r="AE27" s="828"/>
      <c r="AF27" s="828"/>
      <c r="AG27" s="828"/>
      <c r="AH27" s="828"/>
      <c r="AI27" s="742"/>
    </row>
    <row r="28" spans="1:39" x14ac:dyDescent="0.15">
      <c r="A28" s="827"/>
      <c r="B28" s="741"/>
      <c r="C28" s="741"/>
      <c r="D28" s="741"/>
      <c r="E28" s="741"/>
      <c r="F28" s="741"/>
      <c r="G28" s="741"/>
      <c r="H28" s="741"/>
      <c r="I28" s="741"/>
      <c r="J28" s="741"/>
      <c r="K28" s="741"/>
      <c r="L28" s="741"/>
      <c r="M28" s="741"/>
      <c r="N28" s="741"/>
      <c r="O28" s="741"/>
      <c r="P28" s="741"/>
      <c r="Q28" s="741"/>
      <c r="R28" s="741"/>
      <c r="S28" s="741"/>
      <c r="T28" s="741"/>
      <c r="U28" s="741"/>
      <c r="V28" s="741"/>
      <c r="W28" s="741"/>
      <c r="X28" s="741"/>
      <c r="Y28" s="741"/>
      <c r="Z28" s="741"/>
      <c r="AA28" s="741"/>
      <c r="AB28" s="741"/>
      <c r="AC28" s="741"/>
      <c r="AD28" s="741"/>
      <c r="AE28" s="741"/>
      <c r="AF28" s="741"/>
      <c r="AG28" s="741"/>
      <c r="AH28" s="741"/>
      <c r="AI28" s="742"/>
    </row>
    <row r="29" spans="1:39" ht="18.75" x14ac:dyDescent="0.15">
      <c r="A29" s="462"/>
      <c r="B29" s="741"/>
      <c r="C29" s="1703" t="s">
        <v>192</v>
      </c>
      <c r="D29" s="1703"/>
      <c r="E29" s="1703"/>
      <c r="F29" s="1703"/>
      <c r="G29" s="1703"/>
      <c r="H29" s="1703"/>
      <c r="I29" s="1703"/>
      <c r="J29" s="1703"/>
      <c r="K29" s="1703"/>
      <c r="L29" s="1703"/>
      <c r="M29" s="1703"/>
      <c r="N29" s="1703"/>
      <c r="O29" s="1703"/>
      <c r="P29" s="1703"/>
      <c r="Q29" s="1703"/>
      <c r="R29" s="1703"/>
      <c r="S29" s="1703"/>
      <c r="T29" s="1703"/>
      <c r="U29" s="1703"/>
      <c r="V29" s="1703"/>
      <c r="W29" s="1703"/>
      <c r="X29" s="1703"/>
      <c r="Y29" s="1703"/>
      <c r="Z29" s="1703"/>
      <c r="AA29" s="1703"/>
      <c r="AB29" s="1703"/>
      <c r="AC29" s="1703"/>
      <c r="AD29" s="1703"/>
      <c r="AE29" s="1703"/>
      <c r="AF29" s="1703"/>
      <c r="AG29" s="1703"/>
      <c r="AH29" s="741"/>
      <c r="AI29" s="742"/>
    </row>
    <row r="30" spans="1:39" ht="18.75" x14ac:dyDescent="0.15">
      <c r="A30" s="462"/>
      <c r="B30" s="741"/>
      <c r="C30" s="741"/>
      <c r="D30" s="741"/>
      <c r="E30" s="741"/>
      <c r="F30" s="741"/>
      <c r="G30" s="741"/>
      <c r="H30" s="741"/>
      <c r="I30" s="741"/>
      <c r="J30" s="741"/>
      <c r="K30" s="741"/>
      <c r="L30" s="741"/>
      <c r="M30" s="741"/>
      <c r="N30" s="741"/>
      <c r="O30" s="741"/>
      <c r="P30" s="741"/>
      <c r="Q30" s="741"/>
      <c r="R30" s="741"/>
      <c r="S30" s="741"/>
      <c r="T30" s="741"/>
      <c r="U30" s="741"/>
      <c r="V30" s="741"/>
      <c r="W30" s="741"/>
      <c r="X30" s="741"/>
      <c r="Y30" s="741"/>
      <c r="Z30" s="741"/>
      <c r="AA30" s="741"/>
      <c r="AB30" s="741"/>
      <c r="AC30" s="741"/>
      <c r="AD30" s="741"/>
      <c r="AE30" s="741"/>
      <c r="AF30" s="741"/>
      <c r="AG30" s="741"/>
      <c r="AH30" s="741"/>
      <c r="AI30" s="742"/>
    </row>
    <row r="31" spans="1:39" ht="18.75" x14ac:dyDescent="0.15">
      <c r="A31" s="462"/>
      <c r="B31" s="741"/>
      <c r="C31" s="741"/>
      <c r="D31" s="741"/>
      <c r="E31" s="741"/>
      <c r="F31" s="741"/>
      <c r="G31" s="741"/>
      <c r="H31" s="741"/>
      <c r="I31" s="741"/>
      <c r="J31" s="741"/>
      <c r="K31" s="741"/>
      <c r="L31" s="741"/>
      <c r="M31" s="741"/>
      <c r="N31" s="741"/>
      <c r="O31" s="741"/>
      <c r="P31" s="741"/>
      <c r="Q31" s="741"/>
      <c r="R31" s="741"/>
      <c r="S31" s="741"/>
      <c r="T31" s="741"/>
      <c r="U31" s="741"/>
      <c r="V31" s="741"/>
      <c r="W31" s="741"/>
      <c r="X31" s="741"/>
      <c r="Y31" s="741"/>
      <c r="Z31" s="741"/>
      <c r="AA31" s="741"/>
      <c r="AB31" s="741"/>
      <c r="AC31" s="741"/>
      <c r="AD31" s="741"/>
      <c r="AE31" s="741"/>
      <c r="AF31" s="741"/>
      <c r="AG31" s="741"/>
      <c r="AH31" s="741"/>
      <c r="AI31" s="742"/>
    </row>
    <row r="32" spans="1:39" ht="17.25" x14ac:dyDescent="0.15">
      <c r="A32" s="498"/>
      <c r="B32" s="826" t="s">
        <v>202</v>
      </c>
      <c r="C32" s="825" t="s">
        <v>957</v>
      </c>
      <c r="D32" s="741"/>
      <c r="E32" s="741"/>
      <c r="F32" s="741"/>
      <c r="G32" s="741"/>
      <c r="H32" s="741"/>
      <c r="I32" s="741"/>
      <c r="J32" s="741"/>
      <c r="K32" s="741"/>
      <c r="L32" s="741"/>
      <c r="M32" s="741"/>
      <c r="N32" s="741"/>
      <c r="O32" s="741"/>
      <c r="P32" s="741"/>
      <c r="Q32" s="741"/>
      <c r="R32" s="741"/>
      <c r="S32" s="741"/>
      <c r="T32" s="741"/>
      <c r="U32" s="741"/>
      <c r="V32" s="741"/>
      <c r="W32" s="741"/>
      <c r="X32" s="741"/>
      <c r="Y32" s="741"/>
      <c r="Z32" s="741"/>
      <c r="AA32" s="741"/>
      <c r="AB32" s="741"/>
      <c r="AC32" s="741"/>
      <c r="AD32" s="741"/>
      <c r="AE32" s="741"/>
      <c r="AF32" s="741"/>
      <c r="AG32" s="741"/>
      <c r="AH32" s="741"/>
      <c r="AI32" s="742"/>
    </row>
    <row r="33" spans="1:35" ht="17.25" x14ac:dyDescent="0.15">
      <c r="A33" s="498"/>
      <c r="B33" s="550"/>
      <c r="C33" s="1700"/>
      <c r="D33" s="1700"/>
      <c r="E33" s="1700"/>
      <c r="F33" s="1700"/>
      <c r="G33" s="1700"/>
      <c r="H33" s="1700"/>
      <c r="I33" s="1700"/>
      <c r="J33" s="1700"/>
      <c r="K33" s="1700"/>
      <c r="L33" s="1700"/>
      <c r="M33" s="1700"/>
      <c r="N33" s="1700"/>
      <c r="O33" s="1700"/>
      <c r="P33" s="1700"/>
      <c r="Q33" s="1700"/>
      <c r="R33" s="1700"/>
      <c r="S33" s="1700"/>
      <c r="T33" s="1700"/>
      <c r="U33" s="1700"/>
      <c r="V33" s="1700"/>
      <c r="W33" s="1700"/>
      <c r="X33" s="1700"/>
      <c r="Y33" s="1700"/>
      <c r="Z33" s="1700"/>
      <c r="AA33" s="1700"/>
      <c r="AB33" s="1700"/>
      <c r="AC33" s="1700"/>
      <c r="AD33" s="1700"/>
      <c r="AE33" s="1700"/>
      <c r="AF33" s="1700"/>
      <c r="AG33" s="1700"/>
      <c r="AH33" s="1700"/>
      <c r="AI33" s="742"/>
    </row>
    <row r="34" spans="1:35" ht="17.25" x14ac:dyDescent="0.15">
      <c r="A34" s="498"/>
      <c r="B34" s="550"/>
      <c r="C34" s="1700"/>
      <c r="D34" s="1700"/>
      <c r="E34" s="1700"/>
      <c r="F34" s="1700"/>
      <c r="G34" s="1700"/>
      <c r="H34" s="1700"/>
      <c r="I34" s="1700"/>
      <c r="J34" s="1700"/>
      <c r="K34" s="1700"/>
      <c r="L34" s="1700"/>
      <c r="M34" s="1700"/>
      <c r="N34" s="1700"/>
      <c r="O34" s="1700"/>
      <c r="P34" s="1700"/>
      <c r="Q34" s="1700"/>
      <c r="R34" s="1700"/>
      <c r="S34" s="1700"/>
      <c r="T34" s="1700"/>
      <c r="U34" s="1700"/>
      <c r="V34" s="1700"/>
      <c r="W34" s="1700"/>
      <c r="X34" s="1700"/>
      <c r="Y34" s="1700"/>
      <c r="Z34" s="1700"/>
      <c r="AA34" s="1700"/>
      <c r="AB34" s="1700"/>
      <c r="AC34" s="1700"/>
      <c r="AD34" s="1700"/>
      <c r="AE34" s="1700"/>
      <c r="AF34" s="1700"/>
      <c r="AG34" s="1700"/>
      <c r="AH34" s="1700"/>
      <c r="AI34" s="742"/>
    </row>
    <row r="35" spans="1:35" ht="17.25" x14ac:dyDescent="0.15">
      <c r="A35" s="498"/>
      <c r="B35" s="550"/>
      <c r="C35" s="1700"/>
      <c r="D35" s="1700"/>
      <c r="E35" s="1700"/>
      <c r="F35" s="1700"/>
      <c r="G35" s="1700"/>
      <c r="H35" s="1700"/>
      <c r="I35" s="1700"/>
      <c r="J35" s="1700"/>
      <c r="K35" s="1700"/>
      <c r="L35" s="1700"/>
      <c r="M35" s="1700"/>
      <c r="N35" s="1700"/>
      <c r="O35" s="1700"/>
      <c r="P35" s="1700"/>
      <c r="Q35" s="1700"/>
      <c r="R35" s="1700"/>
      <c r="S35" s="1700"/>
      <c r="T35" s="1700"/>
      <c r="U35" s="1700"/>
      <c r="V35" s="1700"/>
      <c r="W35" s="1700"/>
      <c r="X35" s="1700"/>
      <c r="Y35" s="1700"/>
      <c r="Z35" s="1700"/>
      <c r="AA35" s="1700"/>
      <c r="AB35" s="1700"/>
      <c r="AC35" s="1700"/>
      <c r="AD35" s="1700"/>
      <c r="AE35" s="1700"/>
      <c r="AF35" s="1700"/>
      <c r="AG35" s="1700"/>
      <c r="AH35" s="1700"/>
      <c r="AI35" s="742"/>
    </row>
    <row r="36" spans="1:35" ht="17.25" x14ac:dyDescent="0.15">
      <c r="A36" s="498"/>
      <c r="B36" s="550"/>
      <c r="C36" s="1700"/>
      <c r="D36" s="1700"/>
      <c r="E36" s="1700"/>
      <c r="F36" s="1700"/>
      <c r="G36" s="1700"/>
      <c r="H36" s="1700"/>
      <c r="I36" s="1700"/>
      <c r="J36" s="1700"/>
      <c r="K36" s="1700"/>
      <c r="L36" s="1700"/>
      <c r="M36" s="1700"/>
      <c r="N36" s="1700"/>
      <c r="O36" s="1700"/>
      <c r="P36" s="1700"/>
      <c r="Q36" s="1700"/>
      <c r="R36" s="1700"/>
      <c r="S36" s="1700"/>
      <c r="T36" s="1700"/>
      <c r="U36" s="1700"/>
      <c r="V36" s="1700"/>
      <c r="W36" s="1700"/>
      <c r="X36" s="1700"/>
      <c r="Y36" s="1700"/>
      <c r="Z36" s="1700"/>
      <c r="AA36" s="1700"/>
      <c r="AB36" s="1700"/>
      <c r="AC36" s="1700"/>
      <c r="AD36" s="1700"/>
      <c r="AE36" s="1700"/>
      <c r="AF36" s="1700"/>
      <c r="AG36" s="1700"/>
      <c r="AH36" s="1700"/>
      <c r="AI36" s="742"/>
    </row>
    <row r="37" spans="1:35" ht="17.25" x14ac:dyDescent="0.15">
      <c r="A37" s="498"/>
      <c r="B37" s="550"/>
      <c r="C37" s="1700"/>
      <c r="D37" s="1700"/>
      <c r="E37" s="1700"/>
      <c r="F37" s="1700"/>
      <c r="G37" s="1700"/>
      <c r="H37" s="1700"/>
      <c r="I37" s="1700"/>
      <c r="J37" s="1700"/>
      <c r="K37" s="1700"/>
      <c r="L37" s="1700"/>
      <c r="M37" s="1700"/>
      <c r="N37" s="1700"/>
      <c r="O37" s="1700"/>
      <c r="P37" s="1700"/>
      <c r="Q37" s="1700"/>
      <c r="R37" s="1700"/>
      <c r="S37" s="1700"/>
      <c r="T37" s="1700"/>
      <c r="U37" s="1700"/>
      <c r="V37" s="1700"/>
      <c r="W37" s="1700"/>
      <c r="X37" s="1700"/>
      <c r="Y37" s="1700"/>
      <c r="Z37" s="1700"/>
      <c r="AA37" s="1700"/>
      <c r="AB37" s="1700"/>
      <c r="AC37" s="1700"/>
      <c r="AD37" s="1700"/>
      <c r="AE37" s="1700"/>
      <c r="AF37" s="1700"/>
      <c r="AG37" s="1700"/>
      <c r="AH37" s="1700"/>
      <c r="AI37" s="742"/>
    </row>
    <row r="38" spans="1:35" ht="17.25" x14ac:dyDescent="0.15">
      <c r="A38" s="498"/>
      <c r="B38" s="550"/>
      <c r="C38" s="1700"/>
      <c r="D38" s="1700"/>
      <c r="E38" s="1700"/>
      <c r="F38" s="1700"/>
      <c r="G38" s="1700"/>
      <c r="H38" s="1700"/>
      <c r="I38" s="1700"/>
      <c r="J38" s="1700"/>
      <c r="K38" s="1700"/>
      <c r="L38" s="1700"/>
      <c r="M38" s="1700"/>
      <c r="N38" s="1700"/>
      <c r="O38" s="1700"/>
      <c r="P38" s="1700"/>
      <c r="Q38" s="1700"/>
      <c r="R38" s="1700"/>
      <c r="S38" s="1700"/>
      <c r="T38" s="1700"/>
      <c r="U38" s="1700"/>
      <c r="V38" s="1700"/>
      <c r="W38" s="1700"/>
      <c r="X38" s="1700"/>
      <c r="Y38" s="1700"/>
      <c r="Z38" s="1700"/>
      <c r="AA38" s="1700"/>
      <c r="AB38" s="1700"/>
      <c r="AC38" s="1700"/>
      <c r="AD38" s="1700"/>
      <c r="AE38" s="1700"/>
      <c r="AF38" s="1700"/>
      <c r="AG38" s="1700"/>
      <c r="AH38" s="1700"/>
      <c r="AI38" s="742"/>
    </row>
    <row r="39" spans="1:35" ht="17.25" x14ac:dyDescent="0.15">
      <c r="A39" s="498"/>
      <c r="B39" s="550"/>
      <c r="C39" s="1704"/>
      <c r="D39" s="1704"/>
      <c r="E39" s="1704"/>
      <c r="F39" s="1704"/>
      <c r="G39" s="1704"/>
      <c r="H39" s="1704"/>
      <c r="I39" s="1704"/>
      <c r="J39" s="1704"/>
      <c r="K39" s="1704"/>
      <c r="L39" s="1704"/>
      <c r="M39" s="1704"/>
      <c r="N39" s="1704"/>
      <c r="O39" s="1704"/>
      <c r="P39" s="1704"/>
      <c r="Q39" s="1704"/>
      <c r="R39" s="1704"/>
      <c r="S39" s="1704"/>
      <c r="T39" s="1704"/>
      <c r="U39" s="1704"/>
      <c r="V39" s="1704"/>
      <c r="W39" s="1704"/>
      <c r="X39" s="1704"/>
      <c r="Y39" s="1704"/>
      <c r="Z39" s="1704"/>
      <c r="AA39" s="1704"/>
      <c r="AB39" s="1704"/>
      <c r="AC39" s="1704"/>
      <c r="AD39" s="1704"/>
      <c r="AE39" s="1704"/>
      <c r="AF39" s="1704"/>
      <c r="AG39" s="1704"/>
      <c r="AH39" s="1704"/>
      <c r="AI39" s="742"/>
    </row>
    <row r="40" spans="1:35" ht="17.25" x14ac:dyDescent="0.15">
      <c r="A40" s="498"/>
      <c r="B40" s="826" t="s">
        <v>203</v>
      </c>
      <c r="C40" s="825" t="s">
        <v>956</v>
      </c>
      <c r="D40" s="825"/>
      <c r="E40" s="741"/>
      <c r="F40" s="741"/>
      <c r="G40" s="741"/>
      <c r="H40" s="741"/>
      <c r="I40" s="741"/>
      <c r="J40" s="741"/>
      <c r="K40" s="741"/>
      <c r="L40" s="741"/>
      <c r="M40" s="741"/>
      <c r="N40" s="741"/>
      <c r="O40" s="741"/>
      <c r="P40" s="741"/>
      <c r="Q40" s="741"/>
      <c r="R40" s="741"/>
      <c r="S40" s="741"/>
      <c r="T40" s="741"/>
      <c r="U40" s="741"/>
      <c r="V40" s="741"/>
      <c r="W40" s="741"/>
      <c r="X40" s="741"/>
      <c r="Y40" s="741"/>
      <c r="Z40" s="741"/>
      <c r="AA40" s="741"/>
      <c r="AB40" s="741"/>
      <c r="AC40" s="741"/>
      <c r="AD40" s="741"/>
      <c r="AE40" s="741"/>
      <c r="AF40" s="741"/>
      <c r="AG40" s="741"/>
      <c r="AH40" s="741"/>
      <c r="AI40" s="742"/>
    </row>
    <row r="41" spans="1:35" ht="17.25" x14ac:dyDescent="0.15">
      <c r="A41" s="498"/>
      <c r="B41" s="550"/>
      <c r="C41" s="1700"/>
      <c r="D41" s="1700"/>
      <c r="E41" s="1700"/>
      <c r="F41" s="1700"/>
      <c r="G41" s="1700"/>
      <c r="H41" s="1700"/>
      <c r="I41" s="1700"/>
      <c r="J41" s="1700"/>
      <c r="K41" s="1700"/>
      <c r="L41" s="1700"/>
      <c r="M41" s="1700"/>
      <c r="N41" s="1700"/>
      <c r="O41" s="1700"/>
      <c r="P41" s="1700"/>
      <c r="Q41" s="1700"/>
      <c r="R41" s="1700"/>
      <c r="S41" s="1700"/>
      <c r="T41" s="1700"/>
      <c r="U41" s="1700"/>
      <c r="V41" s="1700"/>
      <c r="W41" s="1700"/>
      <c r="X41" s="1700"/>
      <c r="Y41" s="1700"/>
      <c r="Z41" s="1700"/>
      <c r="AA41" s="1700"/>
      <c r="AB41" s="1700"/>
      <c r="AC41" s="1700"/>
      <c r="AD41" s="1700"/>
      <c r="AE41" s="1700"/>
      <c r="AF41" s="1700"/>
      <c r="AG41" s="1700"/>
      <c r="AH41" s="1700"/>
      <c r="AI41" s="742"/>
    </row>
    <row r="42" spans="1:35" ht="17.25" x14ac:dyDescent="0.15">
      <c r="A42" s="498"/>
      <c r="B42" s="550"/>
      <c r="C42" s="1700"/>
      <c r="D42" s="1700"/>
      <c r="E42" s="1700"/>
      <c r="F42" s="1700"/>
      <c r="G42" s="1700"/>
      <c r="H42" s="1700"/>
      <c r="I42" s="1700"/>
      <c r="J42" s="1700"/>
      <c r="K42" s="1700"/>
      <c r="L42" s="1700"/>
      <c r="M42" s="1700"/>
      <c r="N42" s="1700"/>
      <c r="O42" s="1700"/>
      <c r="P42" s="1700"/>
      <c r="Q42" s="1700"/>
      <c r="R42" s="1700"/>
      <c r="S42" s="1700"/>
      <c r="T42" s="1700"/>
      <c r="U42" s="1700"/>
      <c r="V42" s="1700"/>
      <c r="W42" s="1700"/>
      <c r="X42" s="1700"/>
      <c r="Y42" s="1700"/>
      <c r="Z42" s="1700"/>
      <c r="AA42" s="1700"/>
      <c r="AB42" s="1700"/>
      <c r="AC42" s="1700"/>
      <c r="AD42" s="1700"/>
      <c r="AE42" s="1700"/>
      <c r="AF42" s="1700"/>
      <c r="AG42" s="1700"/>
      <c r="AH42" s="1700"/>
      <c r="AI42" s="742"/>
    </row>
    <row r="43" spans="1:35" ht="17.25" x14ac:dyDescent="0.15">
      <c r="A43" s="498"/>
      <c r="B43" s="550"/>
      <c r="C43" s="1700"/>
      <c r="D43" s="1700"/>
      <c r="E43" s="1700"/>
      <c r="F43" s="1700"/>
      <c r="G43" s="1700"/>
      <c r="H43" s="1700"/>
      <c r="I43" s="1700"/>
      <c r="J43" s="1700"/>
      <c r="K43" s="1700"/>
      <c r="L43" s="1700"/>
      <c r="M43" s="1700"/>
      <c r="N43" s="1700"/>
      <c r="O43" s="1700"/>
      <c r="P43" s="1700"/>
      <c r="Q43" s="1700"/>
      <c r="R43" s="1700"/>
      <c r="S43" s="1700"/>
      <c r="T43" s="1700"/>
      <c r="U43" s="1700"/>
      <c r="V43" s="1700"/>
      <c r="W43" s="1700"/>
      <c r="X43" s="1700"/>
      <c r="Y43" s="1700"/>
      <c r="Z43" s="1700"/>
      <c r="AA43" s="1700"/>
      <c r="AB43" s="1700"/>
      <c r="AC43" s="1700"/>
      <c r="AD43" s="1700"/>
      <c r="AE43" s="1700"/>
      <c r="AF43" s="1700"/>
      <c r="AG43" s="1700"/>
      <c r="AH43" s="1700"/>
      <c r="AI43" s="742"/>
    </row>
    <row r="44" spans="1:35" ht="17.25" x14ac:dyDescent="0.15">
      <c r="A44" s="498"/>
      <c r="B44" s="550"/>
      <c r="C44" s="1700"/>
      <c r="D44" s="1700"/>
      <c r="E44" s="1700"/>
      <c r="F44" s="1700"/>
      <c r="G44" s="1700"/>
      <c r="H44" s="1700"/>
      <c r="I44" s="1700"/>
      <c r="J44" s="1700"/>
      <c r="K44" s="1700"/>
      <c r="L44" s="1700"/>
      <c r="M44" s="1700"/>
      <c r="N44" s="1700"/>
      <c r="O44" s="1700"/>
      <c r="P44" s="1700"/>
      <c r="Q44" s="1700"/>
      <c r="R44" s="1700"/>
      <c r="S44" s="1700"/>
      <c r="T44" s="1700"/>
      <c r="U44" s="1700"/>
      <c r="V44" s="1700"/>
      <c r="W44" s="1700"/>
      <c r="X44" s="1700"/>
      <c r="Y44" s="1700"/>
      <c r="Z44" s="1700"/>
      <c r="AA44" s="1700"/>
      <c r="AB44" s="1700"/>
      <c r="AC44" s="1700"/>
      <c r="AD44" s="1700"/>
      <c r="AE44" s="1700"/>
      <c r="AF44" s="1700"/>
      <c r="AG44" s="1700"/>
      <c r="AH44" s="1700"/>
      <c r="AI44" s="742"/>
    </row>
    <row r="45" spans="1:35" ht="17.25" x14ac:dyDescent="0.15">
      <c r="A45" s="498"/>
      <c r="B45" s="550"/>
      <c r="C45" s="1700"/>
      <c r="D45" s="1700"/>
      <c r="E45" s="1700"/>
      <c r="F45" s="1700"/>
      <c r="G45" s="1700"/>
      <c r="H45" s="1700"/>
      <c r="I45" s="1700"/>
      <c r="J45" s="1700"/>
      <c r="K45" s="1700"/>
      <c r="L45" s="1700"/>
      <c r="M45" s="1700"/>
      <c r="N45" s="1700"/>
      <c r="O45" s="1700"/>
      <c r="P45" s="1700"/>
      <c r="Q45" s="1700"/>
      <c r="R45" s="1700"/>
      <c r="S45" s="1700"/>
      <c r="T45" s="1700"/>
      <c r="U45" s="1700"/>
      <c r="V45" s="1700"/>
      <c r="W45" s="1700"/>
      <c r="X45" s="1700"/>
      <c r="Y45" s="1700"/>
      <c r="Z45" s="1700"/>
      <c r="AA45" s="1700"/>
      <c r="AB45" s="1700"/>
      <c r="AC45" s="1700"/>
      <c r="AD45" s="1700"/>
      <c r="AE45" s="1700"/>
      <c r="AF45" s="1700"/>
      <c r="AG45" s="1700"/>
      <c r="AH45" s="1700"/>
      <c r="AI45" s="742"/>
    </row>
    <row r="46" spans="1:35" ht="17.25" x14ac:dyDescent="0.15">
      <c r="A46" s="498"/>
      <c r="B46" s="550"/>
      <c r="C46" s="1700"/>
      <c r="D46" s="1700"/>
      <c r="E46" s="1700"/>
      <c r="F46" s="1700"/>
      <c r="G46" s="1700"/>
      <c r="H46" s="1700"/>
      <c r="I46" s="1700"/>
      <c r="J46" s="1700"/>
      <c r="K46" s="1700"/>
      <c r="L46" s="1700"/>
      <c r="M46" s="1700"/>
      <c r="N46" s="1700"/>
      <c r="O46" s="1700"/>
      <c r="P46" s="1700"/>
      <c r="Q46" s="1700"/>
      <c r="R46" s="1700"/>
      <c r="S46" s="1700"/>
      <c r="T46" s="1700"/>
      <c r="U46" s="1700"/>
      <c r="V46" s="1700"/>
      <c r="W46" s="1700"/>
      <c r="X46" s="1700"/>
      <c r="Y46" s="1700"/>
      <c r="Z46" s="1700"/>
      <c r="AA46" s="1700"/>
      <c r="AB46" s="1700"/>
      <c r="AC46" s="1700"/>
      <c r="AD46" s="1700"/>
      <c r="AE46" s="1700"/>
      <c r="AF46" s="1700"/>
      <c r="AG46" s="1700"/>
      <c r="AH46" s="1700"/>
      <c r="AI46" s="742"/>
    </row>
    <row r="47" spans="1:35" ht="17.25" x14ac:dyDescent="0.15">
      <c r="A47" s="498"/>
      <c r="B47" s="550"/>
      <c r="C47" s="1700"/>
      <c r="D47" s="1700"/>
      <c r="E47" s="1700"/>
      <c r="F47" s="1700"/>
      <c r="G47" s="1700"/>
      <c r="H47" s="1700"/>
      <c r="I47" s="1700"/>
      <c r="J47" s="1700"/>
      <c r="K47" s="1700"/>
      <c r="L47" s="1700"/>
      <c r="M47" s="1700"/>
      <c r="N47" s="1700"/>
      <c r="O47" s="1700"/>
      <c r="P47" s="1700"/>
      <c r="Q47" s="1700"/>
      <c r="R47" s="1700"/>
      <c r="S47" s="1700"/>
      <c r="T47" s="1700"/>
      <c r="U47" s="1700"/>
      <c r="V47" s="1700"/>
      <c r="W47" s="1700"/>
      <c r="X47" s="1700"/>
      <c r="Y47" s="1700"/>
      <c r="Z47" s="1700"/>
      <c r="AA47" s="1700"/>
      <c r="AB47" s="1700"/>
      <c r="AC47" s="1700"/>
      <c r="AD47" s="1700"/>
      <c r="AE47" s="1700"/>
      <c r="AF47" s="1700"/>
      <c r="AG47" s="1700"/>
      <c r="AH47" s="1700"/>
      <c r="AI47" s="742"/>
    </row>
    <row r="48" spans="1:35" ht="28.5" x14ac:dyDescent="0.15">
      <c r="A48" s="824"/>
      <c r="B48" s="503"/>
      <c r="C48" s="1701"/>
      <c r="D48" s="1701"/>
      <c r="E48" s="1701"/>
      <c r="F48" s="1701"/>
      <c r="G48" s="1701"/>
      <c r="H48" s="1701"/>
      <c r="I48" s="1701"/>
      <c r="J48" s="1701"/>
      <c r="K48" s="1701"/>
      <c r="L48" s="1701"/>
      <c r="M48" s="1701"/>
      <c r="N48" s="1701"/>
      <c r="O48" s="1701"/>
      <c r="P48" s="1701"/>
      <c r="Q48" s="1701"/>
      <c r="R48" s="1701"/>
      <c r="S48" s="1701"/>
      <c r="T48" s="1701"/>
      <c r="U48" s="1701"/>
      <c r="V48" s="1701"/>
      <c r="W48" s="1701"/>
      <c r="X48" s="1701"/>
      <c r="Y48" s="1701"/>
      <c r="Z48" s="1701"/>
      <c r="AA48" s="1701"/>
      <c r="AB48" s="1701"/>
      <c r="AC48" s="1701"/>
      <c r="AD48" s="1701"/>
      <c r="AE48" s="1701"/>
      <c r="AF48" s="1701"/>
      <c r="AG48" s="1701"/>
      <c r="AH48" s="1701"/>
      <c r="AI48" s="499"/>
    </row>
  </sheetData>
  <sheetProtection formatCells="0"/>
  <mergeCells count="31">
    <mergeCell ref="S19:AH19"/>
    <mergeCell ref="L20:R20"/>
    <mergeCell ref="A5:AI5"/>
    <mergeCell ref="B9:AH11"/>
    <mergeCell ref="E14:O14"/>
    <mergeCell ref="E15:O15"/>
    <mergeCell ref="H18:K18"/>
    <mergeCell ref="L18:R18"/>
    <mergeCell ref="S18:AH18"/>
    <mergeCell ref="C44:AH44"/>
    <mergeCell ref="C45:AH45"/>
    <mergeCell ref="S20:AH20"/>
    <mergeCell ref="S21:AH21"/>
    <mergeCell ref="S22:AH22"/>
    <mergeCell ref="B23:O23"/>
    <mergeCell ref="C46:AH46"/>
    <mergeCell ref="C47:AH47"/>
    <mergeCell ref="C48:AH48"/>
    <mergeCell ref="B24:M24"/>
    <mergeCell ref="C29:AG29"/>
    <mergeCell ref="C33:AH33"/>
    <mergeCell ref="C34:AH34"/>
    <mergeCell ref="C35:AH35"/>
    <mergeCell ref="C38:AH38"/>
    <mergeCell ref="C39:AH39"/>
    <mergeCell ref="C41:AH41"/>
    <mergeCell ref="C42:AH42"/>
    <mergeCell ref="B25:N25"/>
    <mergeCell ref="C36:AH36"/>
    <mergeCell ref="C37:AH37"/>
    <mergeCell ref="C43:AH43"/>
  </mergeCells>
  <phoneticPr fontId="4"/>
  <conditionalFormatting sqref="E14">
    <cfRule type="cellIs" dxfId="18" priority="1" operator="between">
      <formula>43586</formula>
      <formula>43830</formula>
    </cfRule>
  </conditionalFormatting>
  <dataValidations disablePrompts="1" count="5">
    <dataValidation type="list" allowBlank="1" showInputMessage="1" sqref="B24" xr:uid="{83C7BD68-0260-4BDE-89D2-DEEAAAA36AE4}">
      <formula1>$AL$24:$AL$25</formula1>
    </dataValidation>
    <dataValidation imeMode="off" allowBlank="1" showInputMessage="1" showErrorMessage="1" sqref="C15:E16 F16:L16" xr:uid="{08C9C962-2700-430A-8AB0-D5E371E963B9}"/>
    <dataValidation imeMode="on" allowBlank="1" showInputMessage="1" showErrorMessage="1" sqref="C33:C48 D40:AH47 D33:AH38 S18:AH21" xr:uid="{39753FA0-B7F9-490F-BF22-FEF1205F3146}"/>
    <dataValidation imeMode="off" allowBlank="1" showInputMessage="1" sqref="AK14" xr:uid="{538ACC2B-7218-40E6-BAEA-06E6BCF3F98E}"/>
    <dataValidation type="list" imeMode="off" allowBlank="1" showInputMessage="1" promptTitle="日付の入力" prompt="m/d 形式で入力できます。" sqref="E14" xr:uid="{30C8244E-CCBD-4B6C-AA8D-B81341DF47BA}">
      <formula1>$AK$14</formula1>
    </dataValidation>
  </dataValidations>
  <printOptions horizontalCentered="1"/>
  <pageMargins left="0.98425196850393704" right="0.86614173228346458" top="0.86614173228346458" bottom="0.78740157480314965" header="0.6692913385826772" footer="0.51181102362204722"/>
  <pageSetup paperSize="9" scale="99" orientation="portrait" blackAndWhite="1" horizontalDpi="300" verticalDpi="300" r:id="rId1"/>
  <headerFooter>
    <oddHeader>&amp;R&amp;"ＭＳ ゴシック,標準"&amp;12様式２</oddHead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165E0-6A25-4B3B-AE36-78C7CFD1BED5}">
  <dimension ref="A1:AP52"/>
  <sheetViews>
    <sheetView showGridLines="0" view="pageBreakPreview" zoomScaleNormal="100" zoomScaleSheetLayoutView="100" workbookViewId="0">
      <selection activeCell="A2" sqref="A2:AL2"/>
    </sheetView>
  </sheetViews>
  <sheetFormatPr defaultColWidth="2.25" defaultRowHeight="13.5" x14ac:dyDescent="0.15"/>
  <cols>
    <col min="1" max="1" width="4.875" style="833" customWidth="1"/>
    <col min="2" max="40" width="2.25" style="833"/>
    <col min="41" max="41" width="19" style="833" customWidth="1"/>
    <col min="42" max="42" width="19.5" style="833" customWidth="1"/>
    <col min="43" max="16384" width="2.25" style="833"/>
  </cols>
  <sheetData>
    <row r="1" spans="1:42" ht="27" customHeight="1" x14ac:dyDescent="0.15"/>
    <row r="2" spans="1:42" ht="21" x14ac:dyDescent="0.15">
      <c r="A2" s="1718" t="s">
        <v>960</v>
      </c>
      <c r="B2" s="1718"/>
      <c r="C2" s="1718"/>
      <c r="D2" s="1718"/>
      <c r="E2" s="1718"/>
      <c r="F2" s="1718"/>
      <c r="G2" s="1718"/>
      <c r="H2" s="1718"/>
      <c r="I2" s="1718"/>
      <c r="J2" s="1718"/>
      <c r="K2" s="1718"/>
      <c r="L2" s="1718"/>
      <c r="M2" s="1718"/>
      <c r="N2" s="1718"/>
      <c r="O2" s="1718"/>
      <c r="P2" s="1718"/>
      <c r="Q2" s="1718"/>
      <c r="R2" s="1718"/>
      <c r="S2" s="1718"/>
      <c r="T2" s="1718"/>
      <c r="U2" s="1718"/>
      <c r="V2" s="1718"/>
      <c r="W2" s="1718"/>
      <c r="X2" s="1718"/>
      <c r="Y2" s="1718"/>
      <c r="Z2" s="1718"/>
      <c r="AA2" s="1718"/>
      <c r="AB2" s="1718"/>
      <c r="AC2" s="1718"/>
      <c r="AD2" s="1718"/>
      <c r="AE2" s="1718"/>
      <c r="AF2" s="1718"/>
      <c r="AG2" s="1718"/>
      <c r="AH2" s="1718"/>
      <c r="AI2" s="1718"/>
      <c r="AJ2" s="1718"/>
      <c r="AK2" s="1718"/>
      <c r="AL2" s="1718"/>
    </row>
    <row r="3" spans="1:42" ht="9.75" customHeight="1" x14ac:dyDescent="0.15">
      <c r="A3" s="834"/>
      <c r="B3" s="834"/>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row>
    <row r="4" spans="1:42" s="835" customFormat="1" ht="18.75" customHeight="1" x14ac:dyDescent="0.15">
      <c r="Z4" s="1719" t="s">
        <v>666</v>
      </c>
      <c r="AA4" s="1719"/>
      <c r="AB4" s="1719"/>
      <c r="AC4" s="1719"/>
      <c r="AD4" s="1719"/>
      <c r="AE4" s="1719"/>
      <c r="AF4" s="1719"/>
      <c r="AG4" s="1719"/>
      <c r="AH4" s="1719"/>
      <c r="AI4" s="1719"/>
      <c r="AJ4" s="1719"/>
      <c r="AK4" s="1719"/>
      <c r="AL4" s="1719"/>
      <c r="AO4" s="833"/>
      <c r="AP4" s="836" t="s">
        <v>666</v>
      </c>
    </row>
    <row r="5" spans="1:42" s="835" customFormat="1" ht="18.75" customHeight="1" x14ac:dyDescent="0.15"/>
    <row r="6" spans="1:42" s="835" customFormat="1" x14ac:dyDescent="0.15">
      <c r="A6" s="1720" t="s">
        <v>961</v>
      </c>
      <c r="B6" s="1720"/>
      <c r="AO6" s="789"/>
      <c r="AP6" s="837" t="str">
        <f>目次!$F$11</f>
        <v>令和○年度</v>
      </c>
    </row>
    <row r="7" spans="1:42" s="835" customFormat="1" ht="22.5" customHeight="1" x14ac:dyDescent="0.15">
      <c r="B7" s="1721"/>
      <c r="C7" s="1722"/>
      <c r="D7" s="1722"/>
      <c r="E7" s="1722"/>
      <c r="F7" s="1722"/>
      <c r="G7" s="1722"/>
      <c r="H7" s="1722"/>
      <c r="I7" s="1722"/>
      <c r="J7" s="1722"/>
      <c r="K7" s="1722"/>
      <c r="L7" s="1722"/>
      <c r="M7" s="1722"/>
      <c r="N7" s="1722"/>
      <c r="O7" s="1722"/>
      <c r="P7" s="1722"/>
      <c r="Q7" s="1722"/>
      <c r="R7" s="835" t="s">
        <v>925</v>
      </c>
      <c r="AO7" s="796">
        <v>0</v>
      </c>
      <c r="AP7" s="837" t="str">
        <f>目次!$F$12</f>
        <v>札幌市長　　秋元　克広</v>
      </c>
    </row>
    <row r="8" spans="1:42" s="835" customFormat="1" ht="12.75" x14ac:dyDescent="0.15">
      <c r="AO8" s="838"/>
      <c r="AP8" s="837"/>
    </row>
    <row r="9" spans="1:42" s="835" customFormat="1" ht="12.75" x14ac:dyDescent="0.15">
      <c r="T9" s="835" t="s">
        <v>962</v>
      </c>
    </row>
    <row r="10" spans="1:42" s="835" customFormat="1" ht="18.75" customHeight="1" x14ac:dyDescent="0.15">
      <c r="U10" s="835" t="s">
        <v>963</v>
      </c>
      <c r="W10" s="1717"/>
      <c r="X10" s="1717"/>
      <c r="Y10" s="1717"/>
      <c r="Z10" s="1717"/>
      <c r="AA10" s="1717"/>
      <c r="AB10" s="1717"/>
      <c r="AC10" s="1717"/>
      <c r="AD10" s="1717"/>
      <c r="AE10" s="1717"/>
      <c r="AF10" s="1717"/>
      <c r="AG10" s="1717"/>
      <c r="AH10" s="1717"/>
      <c r="AI10" s="1717"/>
      <c r="AJ10" s="1717"/>
      <c r="AK10" s="1717"/>
    </row>
    <row r="11" spans="1:42" s="835" customFormat="1" ht="12.75" x14ac:dyDescent="0.15"/>
    <row r="12" spans="1:42" s="835" customFormat="1" ht="18.75" customHeight="1" x14ac:dyDescent="0.15">
      <c r="U12" s="835" t="s">
        <v>964</v>
      </c>
      <c r="W12" s="1717"/>
      <c r="X12" s="1717"/>
      <c r="Y12" s="1717"/>
      <c r="Z12" s="1717"/>
      <c r="AA12" s="1717"/>
      <c r="AB12" s="1717"/>
      <c r="AC12" s="1717"/>
      <c r="AD12" s="1717"/>
      <c r="AE12" s="1717"/>
      <c r="AF12" s="1717"/>
      <c r="AG12" s="1717"/>
      <c r="AH12" s="1717"/>
      <c r="AI12" s="1717"/>
      <c r="AJ12" s="1717"/>
      <c r="AK12" s="1717"/>
    </row>
    <row r="13" spans="1:42" s="835" customFormat="1" ht="12.75" x14ac:dyDescent="0.15">
      <c r="B13" s="839" t="s">
        <v>965</v>
      </c>
    </row>
    <row r="14" spans="1:42" s="835" customFormat="1" ht="22.5" customHeight="1" thickBot="1" x14ac:dyDescent="0.2">
      <c r="D14" s="1724" t="s">
        <v>966</v>
      </c>
      <c r="E14" s="1724"/>
      <c r="F14" s="1724"/>
      <c r="G14" s="1724"/>
      <c r="H14" s="1724"/>
      <c r="I14" s="1724"/>
      <c r="J14" s="1724"/>
      <c r="K14" s="1724"/>
      <c r="L14" s="1724"/>
      <c r="M14" s="1724"/>
      <c r="N14" s="1724"/>
      <c r="O14" s="1724"/>
      <c r="P14" s="1724"/>
      <c r="Q14" s="1724"/>
      <c r="R14" s="1724"/>
      <c r="S14" s="1724"/>
      <c r="T14" s="1724"/>
      <c r="U14" s="1724"/>
      <c r="V14" s="1724"/>
      <c r="W14" s="1724"/>
      <c r="X14" s="1724"/>
      <c r="Y14" s="1724"/>
      <c r="Z14" s="1724"/>
      <c r="AA14" s="1724"/>
      <c r="AB14" s="1724"/>
      <c r="AC14" s="1724"/>
      <c r="AD14" s="1724"/>
      <c r="AE14" s="1724"/>
      <c r="AF14" s="1724"/>
      <c r="AG14" s="1724"/>
      <c r="AH14" s="1724"/>
      <c r="AI14" s="1724"/>
      <c r="AJ14" s="1724"/>
      <c r="AK14" s="1724"/>
      <c r="AL14" s="1724"/>
    </row>
    <row r="15" spans="1:42" s="835" customFormat="1" thickTop="1" x14ac:dyDescent="0.15"/>
    <row r="16" spans="1:42" s="835" customFormat="1" ht="12.75" x14ac:dyDescent="0.15">
      <c r="B16" s="839" t="s">
        <v>926</v>
      </c>
    </row>
    <row r="17" spans="1:42" s="835" customFormat="1" ht="22.5" customHeight="1" thickBot="1" x14ac:dyDescent="0.2">
      <c r="D17" s="1725" t="s">
        <v>967</v>
      </c>
      <c r="E17" s="1725"/>
      <c r="F17" s="1725"/>
      <c r="G17" s="1725"/>
      <c r="H17" s="1725"/>
      <c r="I17" s="1725"/>
      <c r="J17" s="1725"/>
      <c r="K17" s="1725"/>
      <c r="L17" s="1725"/>
      <c r="M17" s="1725"/>
      <c r="N17" s="1725"/>
      <c r="O17" s="1725"/>
      <c r="P17" s="1725"/>
      <c r="Q17" s="1725"/>
      <c r="R17" s="1725"/>
      <c r="S17" s="1725"/>
      <c r="T17" s="1725"/>
      <c r="U17" s="1725"/>
      <c r="V17" s="1725"/>
      <c r="W17" s="1725"/>
      <c r="X17" s="1725"/>
      <c r="Y17" s="1725"/>
      <c r="Z17" s="1725"/>
      <c r="AA17" s="1725"/>
      <c r="AB17" s="1725"/>
      <c r="AC17" s="1725"/>
      <c r="AD17" s="1725"/>
      <c r="AE17" s="1725"/>
      <c r="AF17" s="1725"/>
      <c r="AG17" s="1725"/>
      <c r="AH17" s="1725"/>
      <c r="AI17" s="1725"/>
      <c r="AJ17" s="1725"/>
      <c r="AK17" s="1725"/>
      <c r="AL17" s="1725"/>
      <c r="AP17" s="798"/>
    </row>
    <row r="18" spans="1:42" s="835" customFormat="1" ht="15" thickTop="1" x14ac:dyDescent="0.15">
      <c r="A18" s="840"/>
      <c r="B18" s="839" t="s">
        <v>928</v>
      </c>
      <c r="C18" s="839"/>
    </row>
    <row r="19" spans="1:42" s="835" customFormat="1" ht="22.5" customHeight="1" thickBot="1" x14ac:dyDescent="0.2">
      <c r="D19" s="1726"/>
      <c r="E19" s="1726"/>
      <c r="F19" s="1726"/>
      <c r="G19" s="1726"/>
      <c r="H19" s="1726"/>
      <c r="I19" s="1726"/>
      <c r="J19" s="1726"/>
      <c r="K19" s="1726"/>
      <c r="L19" s="1726"/>
      <c r="M19" s="1726"/>
      <c r="N19" s="1726"/>
      <c r="O19" s="1726"/>
      <c r="P19" s="1726"/>
      <c r="Q19" s="1726"/>
      <c r="R19" s="1726"/>
      <c r="S19" s="1726"/>
      <c r="T19" s="1726"/>
      <c r="U19" s="1726"/>
      <c r="V19" s="1726"/>
      <c r="W19" s="1726"/>
      <c r="X19" s="1726"/>
      <c r="Y19" s="1726"/>
      <c r="Z19" s="1726"/>
      <c r="AA19" s="1726"/>
      <c r="AB19" s="1726"/>
      <c r="AC19" s="1726"/>
      <c r="AD19" s="1726"/>
      <c r="AE19" s="1726"/>
      <c r="AF19" s="1726"/>
      <c r="AG19" s="1726"/>
      <c r="AH19" s="1726"/>
      <c r="AI19" s="1726"/>
      <c r="AJ19" s="1726"/>
      <c r="AK19" s="1726"/>
      <c r="AL19" s="1726"/>
    </row>
    <row r="20" spans="1:42" s="835" customFormat="1" thickTop="1" x14ac:dyDescent="0.15"/>
    <row r="21" spans="1:42" s="835" customFormat="1" ht="12.75" x14ac:dyDescent="0.15">
      <c r="B21" s="839" t="s">
        <v>968</v>
      </c>
      <c r="AO21" s="841"/>
    </row>
    <row r="22" spans="1:42" s="835" customFormat="1" ht="22.5" customHeight="1" thickBot="1" x14ac:dyDescent="0.2">
      <c r="D22" s="1727" t="s">
        <v>666</v>
      </c>
      <c r="E22" s="1727"/>
      <c r="F22" s="1727"/>
      <c r="G22" s="1727"/>
      <c r="H22" s="1727"/>
      <c r="I22" s="1727"/>
      <c r="J22" s="1727"/>
      <c r="K22" s="1727"/>
      <c r="L22" s="1727"/>
      <c r="M22" s="1727"/>
      <c r="N22" s="1727"/>
      <c r="O22" s="1727"/>
      <c r="P22" s="1727"/>
      <c r="Q22" s="842"/>
      <c r="R22" s="842" t="s">
        <v>969</v>
      </c>
      <c r="S22" s="843"/>
      <c r="T22" s="1727" t="s">
        <v>666</v>
      </c>
      <c r="U22" s="1727"/>
      <c r="V22" s="1727"/>
      <c r="W22" s="1727"/>
      <c r="X22" s="1727"/>
      <c r="Y22" s="1727"/>
      <c r="Z22" s="1727"/>
      <c r="AA22" s="1727"/>
      <c r="AB22" s="1727"/>
      <c r="AC22" s="1727"/>
      <c r="AD22" s="1727"/>
      <c r="AE22" s="1727"/>
      <c r="AF22" s="1727"/>
      <c r="AG22" s="842"/>
      <c r="AH22" s="842"/>
      <c r="AI22" s="842"/>
      <c r="AJ22" s="842"/>
      <c r="AK22" s="842"/>
      <c r="AL22" s="842"/>
      <c r="AO22" s="841"/>
    </row>
    <row r="23" spans="1:42" s="835" customFormat="1" ht="12.75" customHeight="1" thickTop="1" x14ac:dyDescent="0.15"/>
    <row r="24" spans="1:42" s="835" customFormat="1" ht="12.75" x14ac:dyDescent="0.15"/>
    <row r="25" spans="1:42" s="835" customFormat="1" ht="12.75" x14ac:dyDescent="0.15">
      <c r="A25" s="835" t="s">
        <v>970</v>
      </c>
      <c r="B25" s="835" t="s">
        <v>971</v>
      </c>
    </row>
    <row r="26" spans="1:42" s="835" customFormat="1" ht="12.75" x14ac:dyDescent="0.15"/>
    <row r="27" spans="1:42" s="835" customFormat="1" ht="12.75" x14ac:dyDescent="0.15">
      <c r="B27" s="844" t="s">
        <v>972</v>
      </c>
    </row>
    <row r="28" spans="1:42" s="835" customFormat="1" ht="12.75" x14ac:dyDescent="0.15"/>
    <row r="29" spans="1:42" s="835" customFormat="1" ht="15.75" customHeight="1" x14ac:dyDescent="0.15">
      <c r="D29" s="835" t="s">
        <v>973</v>
      </c>
      <c r="AD29" s="1723"/>
      <c r="AE29" s="1723"/>
      <c r="AF29" s="1723"/>
      <c r="AG29" s="1723"/>
      <c r="AH29" s="1723"/>
      <c r="AI29" s="1723"/>
      <c r="AJ29" s="1723"/>
      <c r="AK29" s="1728" t="s">
        <v>943</v>
      </c>
      <c r="AL29" s="1728"/>
    </row>
    <row r="30" spans="1:42" s="835" customFormat="1" ht="12.75" x14ac:dyDescent="0.15"/>
    <row r="31" spans="1:42" s="835" customFormat="1" ht="15.75" customHeight="1" x14ac:dyDescent="0.15">
      <c r="D31" s="835" t="s">
        <v>974</v>
      </c>
      <c r="AD31" s="1723"/>
      <c r="AE31" s="1723"/>
      <c r="AF31" s="1723"/>
      <c r="AG31" s="1723"/>
      <c r="AH31" s="1723"/>
      <c r="AI31" s="1723"/>
      <c r="AJ31" s="1723"/>
      <c r="AK31" s="845" t="s">
        <v>975</v>
      </c>
    </row>
    <row r="32" spans="1:42" s="835" customFormat="1" ht="12.75" x14ac:dyDescent="0.15"/>
    <row r="33" spans="1:38" s="835" customFormat="1" ht="15.75" customHeight="1" x14ac:dyDescent="0.15">
      <c r="D33" s="835" t="s">
        <v>976</v>
      </c>
      <c r="AD33" s="1723"/>
      <c r="AE33" s="1723"/>
      <c r="AF33" s="1723"/>
      <c r="AG33" s="1723"/>
      <c r="AH33" s="1723"/>
      <c r="AI33" s="1723"/>
      <c r="AJ33" s="1723"/>
      <c r="AK33" s="845" t="s">
        <v>977</v>
      </c>
    </row>
    <row r="34" spans="1:38" s="835" customFormat="1" ht="12.75" x14ac:dyDescent="0.15"/>
    <row r="35" spans="1:38" s="835" customFormat="1" ht="12.75" x14ac:dyDescent="0.15">
      <c r="B35" s="844" t="s">
        <v>978</v>
      </c>
    </row>
    <row r="36" spans="1:38" s="835" customFormat="1" ht="12.75" x14ac:dyDescent="0.15"/>
    <row r="37" spans="1:38" s="835" customFormat="1" ht="15.75" customHeight="1" x14ac:dyDescent="0.15">
      <c r="D37" s="835" t="s">
        <v>979</v>
      </c>
      <c r="AD37" s="1723"/>
      <c r="AE37" s="1723"/>
      <c r="AF37" s="1723"/>
      <c r="AG37" s="1723"/>
      <c r="AH37" s="1723"/>
      <c r="AI37" s="1723"/>
      <c r="AJ37" s="1723"/>
      <c r="AK37" s="1728" t="s">
        <v>943</v>
      </c>
      <c r="AL37" s="1728"/>
    </row>
    <row r="38" spans="1:38" s="835" customFormat="1" ht="12.75" x14ac:dyDescent="0.15"/>
    <row r="39" spans="1:38" s="835" customFormat="1" ht="12.75" x14ac:dyDescent="0.15">
      <c r="D39" s="835" t="s">
        <v>980</v>
      </c>
    </row>
    <row r="40" spans="1:38" s="835" customFormat="1" ht="12.75" x14ac:dyDescent="0.15">
      <c r="N40" s="835" t="s">
        <v>981</v>
      </c>
      <c r="X40" s="835" t="s">
        <v>982</v>
      </c>
    </row>
    <row r="41" spans="1:38" s="835" customFormat="1" ht="12.75" x14ac:dyDescent="0.15"/>
    <row r="42" spans="1:38" s="835" customFormat="1" ht="15.75" customHeight="1" x14ac:dyDescent="0.15">
      <c r="D42" s="835" t="s">
        <v>983</v>
      </c>
      <c r="E42" s="835" t="s">
        <v>984</v>
      </c>
      <c r="AD42" s="1723"/>
      <c r="AE42" s="1723"/>
      <c r="AF42" s="1723"/>
      <c r="AG42" s="1723"/>
      <c r="AH42" s="1723"/>
      <c r="AI42" s="1723"/>
      <c r="AJ42" s="1723"/>
      <c r="AK42" s="845" t="s">
        <v>975</v>
      </c>
    </row>
    <row r="43" spans="1:38" s="835" customFormat="1" ht="12.75" x14ac:dyDescent="0.15"/>
    <row r="44" spans="1:38" s="835" customFormat="1" ht="15.75" customHeight="1" x14ac:dyDescent="0.15">
      <c r="D44" s="835" t="s">
        <v>983</v>
      </c>
      <c r="E44" s="835" t="s">
        <v>985</v>
      </c>
      <c r="AD44" s="1723"/>
      <c r="AE44" s="1723"/>
      <c r="AF44" s="1723"/>
      <c r="AG44" s="1723"/>
      <c r="AH44" s="1723"/>
      <c r="AI44" s="1723"/>
      <c r="AJ44" s="1723"/>
      <c r="AK44" s="845" t="s">
        <v>977</v>
      </c>
    </row>
    <row r="45" spans="1:38" s="835" customFormat="1" ht="12.75" x14ac:dyDescent="0.15"/>
    <row r="46" spans="1:38" s="835" customFormat="1" ht="12.75" x14ac:dyDescent="0.15">
      <c r="A46" s="835" t="s">
        <v>970</v>
      </c>
      <c r="B46" s="846" t="s">
        <v>986</v>
      </c>
    </row>
    <row r="47" spans="1:38" s="835" customFormat="1" ht="12.75" x14ac:dyDescent="0.15"/>
    <row r="48" spans="1:38" s="835" customFormat="1" ht="15.75" customHeight="1" x14ac:dyDescent="0.15">
      <c r="B48" s="846"/>
      <c r="C48" s="835" t="s">
        <v>987</v>
      </c>
    </row>
    <row r="49" s="835" customFormat="1" ht="12.75" x14ac:dyDescent="0.15"/>
    <row r="50" s="835" customFormat="1" ht="18.75" customHeight="1" x14ac:dyDescent="0.15"/>
    <row r="51" s="835" customFormat="1" ht="12.75" x14ac:dyDescent="0.15"/>
    <row r="52" s="835" customFormat="1" ht="15.75" customHeight="1" x14ac:dyDescent="0.15"/>
  </sheetData>
  <mergeCells count="19">
    <mergeCell ref="AD44:AJ44"/>
    <mergeCell ref="D14:AL14"/>
    <mergeCell ref="D17:AL17"/>
    <mergeCell ref="D19:AL19"/>
    <mergeCell ref="D22:P22"/>
    <mergeCell ref="T22:AF22"/>
    <mergeCell ref="AD29:AJ29"/>
    <mergeCell ref="AK29:AL29"/>
    <mergeCell ref="AD31:AJ31"/>
    <mergeCell ref="AD33:AJ33"/>
    <mergeCell ref="AD37:AJ37"/>
    <mergeCell ref="AK37:AL37"/>
    <mergeCell ref="AD42:AJ42"/>
    <mergeCell ref="W12:AK12"/>
    <mergeCell ref="A2:AL2"/>
    <mergeCell ref="Z4:AL4"/>
    <mergeCell ref="A6:B6"/>
    <mergeCell ref="B7:Q7"/>
    <mergeCell ref="W10:AK10"/>
  </mergeCells>
  <phoneticPr fontId="4"/>
  <dataValidations disablePrompts="1" count="4">
    <dataValidation type="list" allowBlank="1" showInputMessage="1" sqref="B7:Q7" xr:uid="{D722AE3C-3FF8-457A-8CEB-26462AA75A8A}">
      <formula1>$AP$7:$AP$8</formula1>
    </dataValidation>
    <dataValidation type="list" allowBlank="1" showInputMessage="1" sqref="D17:AL17" xr:uid="{C8BA3101-B939-424A-A429-343D7100D485}">
      <formula1>"00（ ○ ）第 0000 － 0 号"</formula1>
    </dataValidation>
    <dataValidation type="list" imeMode="off" allowBlank="1" showInputMessage="1" promptTitle="日付の入力" prompt="m/d 形式で入力できます。" sqref="Z4 T22 D22" xr:uid="{DE897303-CAAF-40D2-913C-785E93D7F94A}">
      <formula1>$AP$4</formula1>
    </dataValidation>
    <dataValidation imeMode="off" allowBlank="1" showInputMessage="1" sqref="AP4" xr:uid="{E9097033-5D54-418D-9F7C-3F80B90EB700}"/>
  </dataValidations>
  <pageMargins left="0.70866141732283472" right="0.70866141732283472" top="0.55118110236220474" bottom="0.55118110236220474" header="0.31496062992125984" footer="0.31496062992125984"/>
  <pageSetup paperSize="9" orientation="portrait" horizontalDpi="300" verticalDpi="300" r:id="rId1"/>
  <headerFooter>
    <oddHeader>&amp;R様式３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99681" r:id="rId4" name="Check Box 1">
              <controlPr defaultSize="0" autoFill="0" autoLine="0" autoPict="0">
                <anchor moveWithCells="1">
                  <from>
                    <xdr:col>11</xdr:col>
                    <xdr:colOff>0</xdr:colOff>
                    <xdr:row>39</xdr:row>
                    <xdr:rowOff>0</xdr:rowOff>
                  </from>
                  <to>
                    <xdr:col>13</xdr:col>
                    <xdr:colOff>0</xdr:colOff>
                    <xdr:row>40</xdr:row>
                    <xdr:rowOff>0</xdr:rowOff>
                  </to>
                </anchor>
              </controlPr>
            </control>
          </mc:Choice>
        </mc:AlternateContent>
        <mc:AlternateContent xmlns:mc="http://schemas.openxmlformats.org/markup-compatibility/2006">
          <mc:Choice Requires="x14">
            <control shapeId="199682" r:id="rId5" name="Check Box 2">
              <controlPr defaultSize="0" autoFill="0" autoLine="0" autoPict="0">
                <anchor moveWithCells="1">
                  <from>
                    <xdr:col>21</xdr:col>
                    <xdr:colOff>0</xdr:colOff>
                    <xdr:row>39</xdr:row>
                    <xdr:rowOff>0</xdr:rowOff>
                  </from>
                  <to>
                    <xdr:col>23</xdr:col>
                    <xdr:colOff>0</xdr:colOff>
                    <xdr:row>40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147CB-9012-4FAB-B4C6-092626163C20}">
  <sheetPr>
    <pageSetUpPr fitToPage="1"/>
  </sheetPr>
  <dimension ref="A1:AT47"/>
  <sheetViews>
    <sheetView showZeros="0" view="pageBreakPreview" zoomScaleNormal="80" zoomScaleSheetLayoutView="100" workbookViewId="0">
      <pane ySplit="1" topLeftCell="A9" activePane="bottomLeft" state="frozen"/>
      <selection activeCell="A2" sqref="A2:N2"/>
      <selection pane="bottomLeft" activeCell="A2" sqref="A2:N2"/>
    </sheetView>
  </sheetViews>
  <sheetFormatPr defaultRowHeight="14.25" x14ac:dyDescent="0.15"/>
  <cols>
    <col min="1" max="1" width="3.125" style="741" customWidth="1"/>
    <col min="2" max="37" width="2.375" style="787" customWidth="1"/>
    <col min="38" max="38" width="3.125" style="741" customWidth="1"/>
    <col min="39" max="42" width="2.375" style="787" customWidth="1"/>
    <col min="43" max="43" width="25" style="787" bestFit="1" customWidth="1"/>
    <col min="44" max="44" width="22.75" style="787" bestFit="1" customWidth="1"/>
    <col min="45" max="87" width="2.375" style="787" customWidth="1"/>
    <col min="88" max="16384" width="9" style="787"/>
  </cols>
  <sheetData>
    <row r="1" spans="1:46" ht="27" x14ac:dyDescent="0.15">
      <c r="A1" s="786"/>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AH1" s="785"/>
      <c r="AI1" s="785"/>
      <c r="AJ1" s="785"/>
      <c r="AK1" s="785"/>
      <c r="AL1" s="786"/>
      <c r="AM1" s="788" t="s">
        <v>1</v>
      </c>
    </row>
    <row r="2" spans="1:46" ht="17.25" x14ac:dyDescent="0.15">
      <c r="A2" s="495"/>
      <c r="B2" s="496" t="s">
        <v>578</v>
      </c>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7"/>
    </row>
    <row r="3" spans="1:46" ht="17.25" x14ac:dyDescent="0.15">
      <c r="A3" s="498"/>
      <c r="B3" s="741"/>
      <c r="C3" s="741"/>
      <c r="D3" s="741"/>
      <c r="E3" s="741"/>
      <c r="F3" s="741"/>
      <c r="G3" s="741"/>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1"/>
      <c r="AG3" s="741"/>
      <c r="AH3" s="741"/>
      <c r="AI3" s="741"/>
      <c r="AJ3" s="741"/>
      <c r="AK3" s="741"/>
      <c r="AL3" s="742"/>
    </row>
    <row r="4" spans="1:46" ht="18.75" x14ac:dyDescent="0.15">
      <c r="A4" s="1730" t="s">
        <v>191</v>
      </c>
      <c r="B4" s="1731"/>
      <c r="C4" s="1731"/>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2"/>
    </row>
    <row r="5" spans="1:46" ht="17.25" x14ac:dyDescent="0.15">
      <c r="A5" s="498"/>
      <c r="B5" s="741"/>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c r="AK5" s="741"/>
      <c r="AL5" s="742"/>
    </row>
    <row r="6" spans="1:46" ht="17.25" x14ac:dyDescent="0.15">
      <c r="A6" s="498"/>
      <c r="B6" s="741"/>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c r="AE6" s="741"/>
      <c r="AF6" s="741"/>
      <c r="AG6" s="741"/>
      <c r="AH6" s="741"/>
      <c r="AI6" s="741"/>
      <c r="AJ6" s="741"/>
      <c r="AK6" s="741"/>
      <c r="AL6" s="742"/>
      <c r="AQ6" s="379"/>
    </row>
    <row r="7" spans="1:46" ht="17.25" x14ac:dyDescent="0.15">
      <c r="A7" s="498"/>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1733" t="s">
        <v>666</v>
      </c>
      <c r="AB7" s="1733"/>
      <c r="AC7" s="1733"/>
      <c r="AD7" s="1733"/>
      <c r="AE7" s="1733"/>
      <c r="AF7" s="1733"/>
      <c r="AG7" s="1733"/>
      <c r="AH7" s="1733"/>
      <c r="AI7" s="1733"/>
      <c r="AJ7" s="1733"/>
      <c r="AK7" s="1733"/>
      <c r="AL7" s="742"/>
      <c r="AQ7" s="379" t="s">
        <v>666</v>
      </c>
    </row>
    <row r="8" spans="1:46" ht="17.25" x14ac:dyDescent="0.15">
      <c r="A8" s="498"/>
      <c r="B8" s="741" t="s">
        <v>4</v>
      </c>
      <c r="C8" s="741"/>
      <c r="D8" s="741"/>
      <c r="E8" s="741"/>
      <c r="F8" s="741"/>
      <c r="G8" s="741"/>
      <c r="H8" s="741"/>
      <c r="I8" s="741"/>
      <c r="J8" s="741"/>
      <c r="K8" s="741"/>
      <c r="L8" s="741"/>
      <c r="M8" s="741"/>
      <c r="N8" s="741"/>
      <c r="O8" s="741"/>
      <c r="P8" s="741"/>
      <c r="Q8" s="741"/>
      <c r="R8" s="741"/>
      <c r="S8" s="741"/>
      <c r="T8" s="741"/>
      <c r="U8" s="741"/>
      <c r="V8" s="741"/>
      <c r="W8" s="741"/>
      <c r="X8" s="741"/>
      <c r="Y8" s="741"/>
      <c r="Z8" s="741"/>
      <c r="AA8" s="1734"/>
      <c r="AB8" s="1734"/>
      <c r="AC8" s="1734"/>
      <c r="AD8" s="1734"/>
      <c r="AE8" s="1734"/>
      <c r="AF8" s="1734"/>
      <c r="AG8" s="1734"/>
      <c r="AH8" s="1734"/>
      <c r="AI8" s="1734"/>
      <c r="AJ8" s="1734"/>
      <c r="AK8" s="1734"/>
      <c r="AL8" s="742"/>
      <c r="AQ8" s="789"/>
      <c r="AR8" s="837" t="str">
        <f>目次!$F$11</f>
        <v>令和○年度</v>
      </c>
      <c r="AS8" s="835"/>
      <c r="AT8" s="835"/>
    </row>
    <row r="9" spans="1:46" ht="17.25" x14ac:dyDescent="0.15">
      <c r="A9" s="498"/>
      <c r="B9" s="1735"/>
      <c r="C9" s="1735"/>
      <c r="D9" s="1735"/>
      <c r="E9" s="1735"/>
      <c r="F9" s="1735"/>
      <c r="G9" s="1735"/>
      <c r="H9" s="1735"/>
      <c r="I9" s="1735"/>
      <c r="J9" s="1735"/>
      <c r="K9" s="1735"/>
      <c r="L9" s="1735"/>
      <c r="M9" s="1735"/>
      <c r="N9" s="1735"/>
      <c r="O9" s="1735"/>
      <c r="P9" s="741"/>
      <c r="Q9" s="741"/>
      <c r="R9" s="741"/>
      <c r="S9" s="741"/>
      <c r="T9" s="741"/>
      <c r="U9" s="741"/>
      <c r="V9" s="741"/>
      <c r="W9" s="741"/>
      <c r="X9" s="741"/>
      <c r="Y9" s="741"/>
      <c r="Z9" s="741"/>
      <c r="AA9" s="741"/>
      <c r="AB9" s="741"/>
      <c r="AC9" s="741"/>
      <c r="AD9" s="741"/>
      <c r="AE9" s="741"/>
      <c r="AF9" s="741"/>
      <c r="AG9" s="741"/>
      <c r="AH9" s="741"/>
      <c r="AI9" s="741"/>
      <c r="AJ9" s="741"/>
      <c r="AK9" s="741"/>
      <c r="AL9" s="742"/>
      <c r="AQ9" s="796">
        <v>0</v>
      </c>
      <c r="AR9" s="837" t="str">
        <f>目次!$F$12</f>
        <v>札幌市長　　秋元　克広</v>
      </c>
      <c r="AS9" s="835"/>
      <c r="AT9" s="835"/>
    </row>
    <row r="10" spans="1:46" ht="17.25" x14ac:dyDescent="0.15">
      <c r="A10" s="498"/>
      <c r="B10" s="1736" t="s">
        <v>998</v>
      </c>
      <c r="C10" s="1736"/>
      <c r="D10" s="1736"/>
      <c r="E10" s="1736"/>
      <c r="F10" s="1736"/>
      <c r="G10" s="1736"/>
      <c r="H10" s="1736"/>
      <c r="I10" s="1736"/>
      <c r="J10" s="1736"/>
      <c r="K10" s="1736"/>
      <c r="L10" s="1736"/>
      <c r="M10" s="1736"/>
      <c r="N10" s="1737" t="s">
        <v>178</v>
      </c>
      <c r="O10" s="1737"/>
      <c r="P10" s="741"/>
      <c r="Q10" s="741"/>
      <c r="R10" s="741"/>
      <c r="S10" s="741"/>
      <c r="T10" s="741"/>
      <c r="U10" s="741"/>
      <c r="V10" s="741"/>
      <c r="W10" s="741"/>
      <c r="X10" s="741"/>
      <c r="Y10" s="741"/>
      <c r="Z10" s="741"/>
      <c r="AA10" s="741"/>
      <c r="AB10" s="741"/>
      <c r="AC10" s="741"/>
      <c r="AD10" s="741"/>
      <c r="AE10" s="741"/>
      <c r="AF10" s="741"/>
      <c r="AG10" s="741"/>
      <c r="AH10" s="741"/>
      <c r="AI10" s="741"/>
      <c r="AJ10" s="741"/>
      <c r="AK10" s="741"/>
      <c r="AL10" s="742"/>
      <c r="AQ10" s="838"/>
      <c r="AR10" s="837"/>
      <c r="AS10" s="835"/>
      <c r="AT10" s="835"/>
    </row>
    <row r="11" spans="1:46" ht="17.25" x14ac:dyDescent="0.15">
      <c r="A11" s="498"/>
      <c r="B11" s="1734"/>
      <c r="C11" s="1734"/>
      <c r="D11" s="1734"/>
      <c r="E11" s="1734"/>
      <c r="F11" s="1734"/>
      <c r="G11" s="1734"/>
      <c r="H11" s="1734"/>
      <c r="I11" s="1734"/>
      <c r="J11" s="1734"/>
      <c r="K11" s="1734"/>
      <c r="L11" s="1734"/>
      <c r="M11" s="1734"/>
      <c r="N11" s="1734"/>
      <c r="O11" s="1734"/>
      <c r="P11" s="741"/>
      <c r="Q11" s="741"/>
      <c r="R11" s="741"/>
      <c r="S11" s="741"/>
      <c r="T11" s="741"/>
      <c r="U11" s="741"/>
      <c r="V11" s="741"/>
      <c r="W11" s="741"/>
      <c r="X11" s="741"/>
      <c r="Y11" s="741"/>
      <c r="Z11" s="741"/>
      <c r="AA11" s="741"/>
      <c r="AB11" s="741"/>
      <c r="AC11" s="741"/>
      <c r="AD11" s="741"/>
      <c r="AE11" s="741"/>
      <c r="AF11" s="741"/>
      <c r="AG11" s="741"/>
      <c r="AH11" s="741"/>
      <c r="AI11" s="741"/>
      <c r="AJ11" s="741"/>
      <c r="AK11" s="741"/>
      <c r="AL11" s="742"/>
      <c r="AQ11" s="797"/>
      <c r="AR11" s="794"/>
      <c r="AS11" s="794"/>
    </row>
    <row r="12" spans="1:46" ht="17.25" x14ac:dyDescent="0.15">
      <c r="A12" s="498"/>
      <c r="B12" s="741"/>
      <c r="C12" s="741"/>
      <c r="D12" s="741"/>
      <c r="E12" s="741"/>
      <c r="F12" s="741"/>
      <c r="G12" s="741"/>
      <c r="H12" s="741"/>
      <c r="I12" s="741"/>
      <c r="J12" s="741"/>
      <c r="K12" s="741"/>
      <c r="L12" s="741"/>
      <c r="M12" s="741"/>
      <c r="N12" s="741"/>
      <c r="O12" s="741"/>
      <c r="P12" s="741"/>
      <c r="Q12" s="741"/>
      <c r="R12" s="741"/>
      <c r="S12" s="741"/>
      <c r="T12" s="741"/>
      <c r="U12" s="741"/>
      <c r="V12" s="741"/>
      <c r="W12" s="741"/>
      <c r="X12" s="741"/>
      <c r="Y12" s="741"/>
      <c r="Z12" s="741"/>
      <c r="AA12" s="741"/>
      <c r="AB12" s="741"/>
      <c r="AC12" s="741"/>
      <c r="AD12" s="741"/>
      <c r="AE12" s="741"/>
      <c r="AF12" s="741"/>
      <c r="AG12" s="741"/>
      <c r="AH12" s="741"/>
      <c r="AI12" s="741"/>
      <c r="AJ12" s="741"/>
      <c r="AK12" s="741"/>
      <c r="AL12" s="742"/>
    </row>
    <row r="13" spans="1:46" ht="17.25" x14ac:dyDescent="0.15">
      <c r="A13" s="498"/>
      <c r="B13" s="741"/>
      <c r="C13" s="741"/>
      <c r="D13" s="741"/>
      <c r="E13" s="741"/>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1"/>
      <c r="AE13" s="741"/>
      <c r="AF13" s="741"/>
      <c r="AG13" s="741"/>
      <c r="AH13" s="741"/>
      <c r="AI13" s="741"/>
      <c r="AJ13" s="741"/>
      <c r="AK13" s="741"/>
      <c r="AL13" s="742"/>
    </row>
    <row r="14" spans="1:46" ht="17.25" x14ac:dyDescent="0.15">
      <c r="A14" s="498"/>
      <c r="B14" s="741"/>
      <c r="C14" s="741"/>
      <c r="D14" s="741"/>
      <c r="E14" s="741"/>
      <c r="F14" s="741"/>
      <c r="G14" s="741"/>
      <c r="H14" s="1716" t="s">
        <v>17</v>
      </c>
      <c r="I14" s="1716"/>
      <c r="J14" s="1716"/>
      <c r="K14" s="1716"/>
      <c r="L14" s="1729" t="s">
        <v>184</v>
      </c>
      <c r="M14" s="1729"/>
      <c r="N14" s="1729"/>
      <c r="O14" s="1729"/>
      <c r="P14" s="1729"/>
      <c r="Q14" s="1729"/>
      <c r="R14" s="1729"/>
      <c r="S14" s="1706"/>
      <c r="T14" s="1706"/>
      <c r="U14" s="1706"/>
      <c r="V14" s="1706"/>
      <c r="W14" s="1706"/>
      <c r="X14" s="1706"/>
      <c r="Y14" s="1706"/>
      <c r="Z14" s="1706"/>
      <c r="AA14" s="1706"/>
      <c r="AB14" s="1706"/>
      <c r="AC14" s="1706"/>
      <c r="AD14" s="1706"/>
      <c r="AE14" s="1706"/>
      <c r="AF14" s="1706"/>
      <c r="AG14" s="1706"/>
      <c r="AH14" s="1706"/>
      <c r="AI14" s="1706"/>
      <c r="AJ14" s="1706"/>
      <c r="AK14" s="1706"/>
      <c r="AL14" s="742"/>
    </row>
    <row r="15" spans="1:46" ht="17.25" x14ac:dyDescent="0.15">
      <c r="A15" s="498"/>
      <c r="B15" s="741"/>
      <c r="C15" s="741"/>
      <c r="D15" s="741"/>
      <c r="E15" s="741"/>
      <c r="F15" s="741"/>
      <c r="G15" s="741"/>
      <c r="H15" s="741"/>
      <c r="I15" s="741"/>
      <c r="J15" s="741"/>
      <c r="K15" s="741"/>
      <c r="L15" s="456"/>
      <c r="M15" s="456"/>
      <c r="N15" s="456"/>
      <c r="O15" s="456"/>
      <c r="P15" s="456"/>
      <c r="Q15" s="456"/>
      <c r="R15" s="456"/>
      <c r="S15" s="1706"/>
      <c r="T15" s="1706"/>
      <c r="U15" s="1706"/>
      <c r="V15" s="1706"/>
      <c r="W15" s="1706"/>
      <c r="X15" s="1706"/>
      <c r="Y15" s="1706"/>
      <c r="Z15" s="1706"/>
      <c r="AA15" s="1706"/>
      <c r="AB15" s="1706"/>
      <c r="AC15" s="1706"/>
      <c r="AD15" s="1706"/>
      <c r="AE15" s="1706"/>
      <c r="AF15" s="1706"/>
      <c r="AG15" s="1706"/>
      <c r="AH15" s="1706"/>
      <c r="AI15" s="1706"/>
      <c r="AJ15" s="1706"/>
      <c r="AK15" s="1706"/>
      <c r="AL15" s="742"/>
      <c r="AQ15" s="847"/>
    </row>
    <row r="16" spans="1:46" ht="17.25" x14ac:dyDescent="0.15">
      <c r="A16" s="498"/>
      <c r="B16" s="741"/>
      <c r="C16" s="741"/>
      <c r="D16" s="741"/>
      <c r="E16" s="741"/>
      <c r="F16" s="741"/>
      <c r="G16" s="741"/>
      <c r="H16" s="741"/>
      <c r="I16" s="741"/>
      <c r="J16" s="741"/>
      <c r="K16" s="741"/>
      <c r="L16" s="1729" t="s">
        <v>185</v>
      </c>
      <c r="M16" s="1729"/>
      <c r="N16" s="1729"/>
      <c r="O16" s="1729"/>
      <c r="P16" s="1729"/>
      <c r="Q16" s="1729"/>
      <c r="R16" s="1729"/>
      <c r="S16" s="1706"/>
      <c r="T16" s="1706"/>
      <c r="U16" s="1706"/>
      <c r="V16" s="1706"/>
      <c r="W16" s="1706"/>
      <c r="X16" s="1706"/>
      <c r="Y16" s="1706"/>
      <c r="Z16" s="1706"/>
      <c r="AA16" s="1706"/>
      <c r="AB16" s="1706"/>
      <c r="AC16" s="1706"/>
      <c r="AD16" s="1706"/>
      <c r="AE16" s="1706"/>
      <c r="AF16" s="1706"/>
      <c r="AG16" s="1706"/>
      <c r="AH16" s="1706"/>
      <c r="AI16" s="1706"/>
      <c r="AJ16" s="1706"/>
      <c r="AK16" s="1706"/>
      <c r="AL16" s="742"/>
    </row>
    <row r="17" spans="1:43" ht="17.25" x14ac:dyDescent="0.15">
      <c r="A17" s="498"/>
      <c r="B17" s="741"/>
      <c r="C17" s="741"/>
      <c r="D17" s="741"/>
      <c r="E17" s="741"/>
      <c r="F17" s="741"/>
      <c r="G17" s="741"/>
      <c r="H17" s="741"/>
      <c r="I17" s="741"/>
      <c r="J17" s="741"/>
      <c r="K17" s="741"/>
      <c r="L17" s="741"/>
      <c r="M17" s="741"/>
      <c r="N17" s="741"/>
      <c r="O17" s="741"/>
      <c r="P17" s="741"/>
      <c r="Q17" s="741"/>
      <c r="R17" s="741"/>
      <c r="S17" s="1706"/>
      <c r="T17" s="1706"/>
      <c r="U17" s="1706"/>
      <c r="V17" s="1706"/>
      <c r="W17" s="1706"/>
      <c r="X17" s="1706"/>
      <c r="Y17" s="1706"/>
      <c r="Z17" s="1706"/>
      <c r="AA17" s="1706"/>
      <c r="AB17" s="1706"/>
      <c r="AC17" s="1706"/>
      <c r="AD17" s="1706"/>
      <c r="AE17" s="1706"/>
      <c r="AF17" s="1706"/>
      <c r="AG17" s="1706"/>
      <c r="AH17" s="1706"/>
      <c r="AI17" s="1706"/>
      <c r="AJ17" s="1706"/>
      <c r="AK17" s="1706"/>
      <c r="AL17" s="742"/>
    </row>
    <row r="18" spans="1:43" ht="17.25" x14ac:dyDescent="0.15">
      <c r="A18" s="498"/>
      <c r="B18" s="741"/>
      <c r="C18" s="741"/>
      <c r="D18" s="741"/>
      <c r="E18" s="741"/>
      <c r="F18" s="741"/>
      <c r="G18" s="741"/>
      <c r="H18" s="741"/>
      <c r="I18" s="741"/>
      <c r="J18" s="741"/>
      <c r="K18" s="741"/>
      <c r="L18" s="741"/>
      <c r="M18" s="741"/>
      <c r="N18" s="741"/>
      <c r="O18" s="741"/>
      <c r="P18" s="741"/>
      <c r="Q18" s="741"/>
      <c r="R18" s="741"/>
      <c r="S18" s="1734"/>
      <c r="T18" s="1734"/>
      <c r="U18" s="1734"/>
      <c r="V18" s="1734"/>
      <c r="W18" s="1734"/>
      <c r="X18" s="1734"/>
      <c r="Y18" s="1734"/>
      <c r="Z18" s="1734"/>
      <c r="AA18" s="1734"/>
      <c r="AB18" s="1734"/>
      <c r="AC18" s="1734"/>
      <c r="AD18" s="1734"/>
      <c r="AE18" s="1734"/>
      <c r="AF18" s="1734"/>
      <c r="AG18" s="1734"/>
      <c r="AH18" s="1734"/>
      <c r="AI18" s="1734"/>
      <c r="AJ18" s="1734"/>
      <c r="AK18" s="1734"/>
      <c r="AL18" s="742"/>
    </row>
    <row r="19" spans="1:43" ht="17.25" customHeight="1" x14ac:dyDescent="0.15">
      <c r="A19" s="498"/>
      <c r="B19" s="1738" t="s">
        <v>193</v>
      </c>
      <c r="C19" s="1738"/>
      <c r="D19" s="1738"/>
      <c r="E19" s="1738"/>
      <c r="F19" s="1738"/>
      <c r="G19" s="1738"/>
      <c r="H19" s="1738"/>
      <c r="I19" s="1738"/>
      <c r="J19" s="1738"/>
      <c r="K19" s="1738"/>
      <c r="L19" s="1738"/>
      <c r="M19" s="1738"/>
      <c r="N19" s="1738"/>
      <c r="O19" s="1738"/>
      <c r="P19" s="1738"/>
      <c r="Q19" s="1738"/>
      <c r="R19" s="1738"/>
      <c r="S19" s="1738"/>
      <c r="T19" s="1738"/>
      <c r="U19" s="1738"/>
      <c r="V19" s="1738"/>
      <c r="W19" s="1738"/>
      <c r="X19" s="1738"/>
      <c r="Y19" s="1738"/>
      <c r="Z19" s="1738"/>
      <c r="AA19" s="1738"/>
      <c r="AB19" s="1738"/>
      <c r="AC19" s="1738"/>
      <c r="AD19" s="1738"/>
      <c r="AE19" s="1738"/>
      <c r="AF19" s="1738"/>
      <c r="AG19" s="1738"/>
      <c r="AH19" s="1738"/>
      <c r="AI19" s="1738"/>
      <c r="AJ19" s="1738"/>
      <c r="AK19" s="1738"/>
      <c r="AL19" s="742"/>
    </row>
    <row r="20" spans="1:43" ht="17.25" x14ac:dyDescent="0.15">
      <c r="A20" s="498"/>
      <c r="B20" s="1738"/>
      <c r="C20" s="1738"/>
      <c r="D20" s="1738"/>
      <c r="E20" s="1738"/>
      <c r="F20" s="1738"/>
      <c r="G20" s="1738"/>
      <c r="H20" s="1738"/>
      <c r="I20" s="1738"/>
      <c r="J20" s="1738"/>
      <c r="K20" s="1738"/>
      <c r="L20" s="1738"/>
      <c r="M20" s="1738"/>
      <c r="N20" s="1738"/>
      <c r="O20" s="1738"/>
      <c r="P20" s="1738"/>
      <c r="Q20" s="1738"/>
      <c r="R20" s="1738"/>
      <c r="S20" s="1738"/>
      <c r="T20" s="1738"/>
      <c r="U20" s="1738"/>
      <c r="V20" s="1738"/>
      <c r="W20" s="1738"/>
      <c r="X20" s="1738"/>
      <c r="Y20" s="1738"/>
      <c r="Z20" s="1738"/>
      <c r="AA20" s="1738"/>
      <c r="AB20" s="1738"/>
      <c r="AC20" s="1738"/>
      <c r="AD20" s="1738"/>
      <c r="AE20" s="1738"/>
      <c r="AF20" s="1738"/>
      <c r="AG20" s="1738"/>
      <c r="AH20" s="1738"/>
      <c r="AI20" s="1738"/>
      <c r="AJ20" s="1738"/>
      <c r="AK20" s="1738"/>
      <c r="AL20" s="742"/>
    </row>
    <row r="21" spans="1:43" ht="17.25" x14ac:dyDescent="0.15">
      <c r="A21" s="498"/>
      <c r="B21" s="741"/>
      <c r="C21" s="741"/>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742"/>
    </row>
    <row r="22" spans="1:43" ht="17.25" x14ac:dyDescent="0.15">
      <c r="A22" s="498"/>
      <c r="B22" s="741"/>
      <c r="C22" s="1703" t="s">
        <v>192</v>
      </c>
      <c r="D22" s="1703"/>
      <c r="E22" s="1703"/>
      <c r="F22" s="1703"/>
      <c r="G22" s="1703"/>
      <c r="H22" s="1703"/>
      <c r="I22" s="1703"/>
      <c r="J22" s="1703"/>
      <c r="K22" s="1703"/>
      <c r="L22" s="1703"/>
      <c r="M22" s="1703"/>
      <c r="N22" s="1703"/>
      <c r="O22" s="1703"/>
      <c r="P22" s="1703"/>
      <c r="Q22" s="1703"/>
      <c r="R22" s="1703"/>
      <c r="S22" s="1703"/>
      <c r="T22" s="1703"/>
      <c r="U22" s="1703"/>
      <c r="V22" s="1703"/>
      <c r="W22" s="1703"/>
      <c r="X22" s="1703"/>
      <c r="Y22" s="1703"/>
      <c r="Z22" s="1703"/>
      <c r="AA22" s="1703"/>
      <c r="AB22" s="1703"/>
      <c r="AC22" s="1703"/>
      <c r="AD22" s="1703"/>
      <c r="AE22" s="1703"/>
      <c r="AF22" s="1703"/>
      <c r="AG22" s="1703"/>
      <c r="AH22" s="1703"/>
      <c r="AI22" s="1703"/>
      <c r="AJ22" s="1703"/>
      <c r="AK22" s="741"/>
      <c r="AL22" s="742"/>
    </row>
    <row r="23" spans="1:43" ht="17.25" x14ac:dyDescent="0.15">
      <c r="A23" s="498"/>
      <c r="B23" s="741"/>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2"/>
    </row>
    <row r="24" spans="1:43" ht="17.25" x14ac:dyDescent="0.15">
      <c r="A24" s="498"/>
      <c r="B24" s="741"/>
      <c r="C24" s="1739" t="s">
        <v>186</v>
      </c>
      <c r="D24" s="1740"/>
      <c r="E24" s="1740"/>
      <c r="F24" s="1740"/>
      <c r="G24" s="1740"/>
      <c r="H24" s="1740"/>
      <c r="I24" s="1740"/>
      <c r="J24" s="1740"/>
      <c r="K24" s="1741"/>
      <c r="L24" s="1745" t="s">
        <v>647</v>
      </c>
      <c r="M24" s="1746"/>
      <c r="N24" s="1746"/>
      <c r="O24" s="1746"/>
      <c r="P24" s="1746"/>
      <c r="Q24" s="1746"/>
      <c r="R24" s="1746"/>
      <c r="S24" s="1746"/>
      <c r="T24" s="1746"/>
      <c r="U24" s="1746"/>
      <c r="V24" s="1746"/>
      <c r="W24" s="1746"/>
      <c r="X24" s="1746"/>
      <c r="Y24" s="1746"/>
      <c r="Z24" s="1746"/>
      <c r="AA24" s="1746"/>
      <c r="AB24" s="1746"/>
      <c r="AC24" s="1746"/>
      <c r="AD24" s="1746"/>
      <c r="AE24" s="1746"/>
      <c r="AF24" s="1746"/>
      <c r="AG24" s="1746"/>
      <c r="AH24" s="1746"/>
      <c r="AI24" s="1746"/>
      <c r="AJ24" s="1747"/>
      <c r="AK24" s="741"/>
      <c r="AL24" s="742"/>
    </row>
    <row r="25" spans="1:43" ht="17.25" x14ac:dyDescent="0.15">
      <c r="A25" s="498"/>
      <c r="B25" s="741"/>
      <c r="C25" s="1742"/>
      <c r="D25" s="1743"/>
      <c r="E25" s="1743"/>
      <c r="F25" s="1743"/>
      <c r="G25" s="1743"/>
      <c r="H25" s="1743"/>
      <c r="I25" s="1743"/>
      <c r="J25" s="1743"/>
      <c r="K25" s="1744"/>
      <c r="L25" s="1748"/>
      <c r="M25" s="1749"/>
      <c r="N25" s="1749"/>
      <c r="O25" s="1749"/>
      <c r="P25" s="1749"/>
      <c r="Q25" s="1749"/>
      <c r="R25" s="1749"/>
      <c r="S25" s="1749"/>
      <c r="T25" s="1749"/>
      <c r="U25" s="1749"/>
      <c r="V25" s="1749"/>
      <c r="W25" s="1749"/>
      <c r="X25" s="1749"/>
      <c r="Y25" s="1749"/>
      <c r="Z25" s="1749"/>
      <c r="AA25" s="1749"/>
      <c r="AB25" s="1749"/>
      <c r="AC25" s="1749"/>
      <c r="AD25" s="1749"/>
      <c r="AE25" s="1749"/>
      <c r="AF25" s="1749"/>
      <c r="AG25" s="1749"/>
      <c r="AH25" s="1749"/>
      <c r="AI25" s="1749"/>
      <c r="AJ25" s="1750"/>
      <c r="AK25" s="741"/>
      <c r="AL25" s="742"/>
    </row>
    <row r="26" spans="1:43" ht="17.25" x14ac:dyDescent="0.15">
      <c r="A26" s="498"/>
      <c r="B26" s="741"/>
      <c r="C26" s="1739" t="s">
        <v>187</v>
      </c>
      <c r="D26" s="1740"/>
      <c r="E26" s="1740"/>
      <c r="F26" s="1740"/>
      <c r="G26" s="1740"/>
      <c r="H26" s="1740"/>
      <c r="I26" s="1740"/>
      <c r="J26" s="1740"/>
      <c r="K26" s="1741"/>
      <c r="L26" s="1754"/>
      <c r="M26" s="1755"/>
      <c r="N26" s="1755"/>
      <c r="O26" s="1755"/>
      <c r="P26" s="1755"/>
      <c r="Q26" s="1755"/>
      <c r="R26" s="1755"/>
      <c r="S26" s="1755"/>
      <c r="T26" s="1755"/>
      <c r="U26" s="1755"/>
      <c r="V26" s="1755"/>
      <c r="W26" s="1755"/>
      <c r="X26" s="1755"/>
      <c r="Y26" s="1755"/>
      <c r="Z26" s="1755"/>
      <c r="AA26" s="1755"/>
      <c r="AB26" s="1755"/>
      <c r="AC26" s="1755"/>
      <c r="AD26" s="1755"/>
      <c r="AE26" s="1755"/>
      <c r="AF26" s="1755"/>
      <c r="AG26" s="1755"/>
      <c r="AH26" s="1755"/>
      <c r="AI26" s="1755"/>
      <c r="AJ26" s="1756"/>
      <c r="AK26" s="741"/>
      <c r="AL26" s="742"/>
    </row>
    <row r="27" spans="1:43" ht="17.25" x14ac:dyDescent="0.15">
      <c r="A27" s="498"/>
      <c r="B27" s="741"/>
      <c r="C27" s="1751"/>
      <c r="D27" s="1752"/>
      <c r="E27" s="1752"/>
      <c r="F27" s="1752"/>
      <c r="G27" s="1752"/>
      <c r="H27" s="1752"/>
      <c r="I27" s="1752"/>
      <c r="J27" s="1752"/>
      <c r="K27" s="1753"/>
      <c r="L27" s="1757"/>
      <c r="M27" s="1758"/>
      <c r="N27" s="1758"/>
      <c r="O27" s="1758"/>
      <c r="P27" s="1758"/>
      <c r="Q27" s="1758"/>
      <c r="R27" s="1758"/>
      <c r="S27" s="1758"/>
      <c r="T27" s="1758"/>
      <c r="U27" s="1758"/>
      <c r="V27" s="1758"/>
      <c r="W27" s="1758"/>
      <c r="X27" s="1758"/>
      <c r="Y27" s="1758"/>
      <c r="Z27" s="1758"/>
      <c r="AA27" s="1758"/>
      <c r="AB27" s="1758"/>
      <c r="AC27" s="1758"/>
      <c r="AD27" s="1758"/>
      <c r="AE27" s="1758"/>
      <c r="AF27" s="1758"/>
      <c r="AG27" s="1758"/>
      <c r="AH27" s="1758"/>
      <c r="AI27" s="1758"/>
      <c r="AJ27" s="1759"/>
      <c r="AK27" s="741"/>
      <c r="AL27" s="742"/>
    </row>
    <row r="28" spans="1:43" ht="17.25" x14ac:dyDescent="0.15">
      <c r="A28" s="498"/>
      <c r="B28" s="741"/>
      <c r="C28" s="1751"/>
      <c r="D28" s="1752"/>
      <c r="E28" s="1752"/>
      <c r="F28" s="1752"/>
      <c r="G28" s="1752"/>
      <c r="H28" s="1752"/>
      <c r="I28" s="1752"/>
      <c r="J28" s="1752"/>
      <c r="K28" s="1753"/>
      <c r="L28" s="1757"/>
      <c r="M28" s="1758"/>
      <c r="N28" s="1758"/>
      <c r="O28" s="1758"/>
      <c r="P28" s="1758"/>
      <c r="Q28" s="1758"/>
      <c r="R28" s="1758"/>
      <c r="S28" s="1758"/>
      <c r="T28" s="1758"/>
      <c r="U28" s="1758"/>
      <c r="V28" s="1758"/>
      <c r="W28" s="1758"/>
      <c r="X28" s="1758"/>
      <c r="Y28" s="1758"/>
      <c r="Z28" s="1758"/>
      <c r="AA28" s="1758"/>
      <c r="AB28" s="1758"/>
      <c r="AC28" s="1758"/>
      <c r="AD28" s="1758"/>
      <c r="AE28" s="1758"/>
      <c r="AF28" s="1758"/>
      <c r="AG28" s="1758"/>
      <c r="AH28" s="1758"/>
      <c r="AI28" s="1758"/>
      <c r="AJ28" s="1759"/>
      <c r="AK28" s="741"/>
      <c r="AL28" s="742"/>
    </row>
    <row r="29" spans="1:43" ht="17.25" x14ac:dyDescent="0.15">
      <c r="A29" s="498"/>
      <c r="B29" s="741"/>
      <c r="C29" s="1742"/>
      <c r="D29" s="1743"/>
      <c r="E29" s="1743"/>
      <c r="F29" s="1743"/>
      <c r="G29" s="1743"/>
      <c r="H29" s="1743"/>
      <c r="I29" s="1743"/>
      <c r="J29" s="1743"/>
      <c r="K29" s="1744"/>
      <c r="L29" s="1760"/>
      <c r="M29" s="1761"/>
      <c r="N29" s="1761"/>
      <c r="O29" s="1761"/>
      <c r="P29" s="1761"/>
      <c r="Q29" s="1761"/>
      <c r="R29" s="1761"/>
      <c r="S29" s="1761"/>
      <c r="T29" s="1761"/>
      <c r="U29" s="1761"/>
      <c r="V29" s="1761"/>
      <c r="W29" s="1761"/>
      <c r="X29" s="1761"/>
      <c r="Y29" s="1761"/>
      <c r="Z29" s="1761"/>
      <c r="AA29" s="1761"/>
      <c r="AB29" s="1761"/>
      <c r="AC29" s="1761"/>
      <c r="AD29" s="1761"/>
      <c r="AE29" s="1761"/>
      <c r="AF29" s="1761"/>
      <c r="AG29" s="1761"/>
      <c r="AH29" s="1761"/>
      <c r="AI29" s="1761"/>
      <c r="AJ29" s="1762"/>
      <c r="AK29" s="741"/>
      <c r="AL29" s="742"/>
    </row>
    <row r="30" spans="1:43" ht="17.25" x14ac:dyDescent="0.15">
      <c r="A30" s="498"/>
      <c r="B30" s="741"/>
      <c r="C30" s="1739" t="s">
        <v>188</v>
      </c>
      <c r="D30" s="1740"/>
      <c r="E30" s="1740"/>
      <c r="F30" s="1740"/>
      <c r="G30" s="1740"/>
      <c r="H30" s="1740"/>
      <c r="I30" s="1740"/>
      <c r="J30" s="1740"/>
      <c r="K30" s="1741"/>
      <c r="L30" s="1763" t="s">
        <v>666</v>
      </c>
      <c r="M30" s="1763"/>
      <c r="N30" s="1763"/>
      <c r="O30" s="1763"/>
      <c r="P30" s="1763"/>
      <c r="Q30" s="1763"/>
      <c r="R30" s="1763"/>
      <c r="S30" s="1763"/>
      <c r="T30" s="1763"/>
      <c r="U30" s="1763"/>
      <c r="V30" s="1763"/>
      <c r="W30" s="1763"/>
      <c r="X30" s="1763"/>
      <c r="Y30" s="1763"/>
      <c r="Z30" s="1763"/>
      <c r="AA30" s="1763"/>
      <c r="AB30" s="1763"/>
      <c r="AC30" s="1763"/>
      <c r="AD30" s="1763"/>
      <c r="AE30" s="1763"/>
      <c r="AF30" s="1763"/>
      <c r="AG30" s="1763"/>
      <c r="AH30" s="1763"/>
      <c r="AI30" s="1763"/>
      <c r="AJ30" s="1763"/>
      <c r="AK30" s="741"/>
      <c r="AL30" s="742"/>
      <c r="AQ30" s="379"/>
    </row>
    <row r="31" spans="1:43" ht="17.25" x14ac:dyDescent="0.15">
      <c r="A31" s="498"/>
      <c r="B31" s="741"/>
      <c r="C31" s="1742"/>
      <c r="D31" s="1743"/>
      <c r="E31" s="1743"/>
      <c r="F31" s="1743"/>
      <c r="G31" s="1743"/>
      <c r="H31" s="1743"/>
      <c r="I31" s="1743"/>
      <c r="J31" s="1743"/>
      <c r="K31" s="1744"/>
      <c r="L31" s="1763"/>
      <c r="M31" s="1763"/>
      <c r="N31" s="1763"/>
      <c r="O31" s="1763"/>
      <c r="P31" s="1763"/>
      <c r="Q31" s="1763"/>
      <c r="R31" s="1763"/>
      <c r="S31" s="1763"/>
      <c r="T31" s="1763"/>
      <c r="U31" s="1763"/>
      <c r="V31" s="1763"/>
      <c r="W31" s="1763"/>
      <c r="X31" s="1763"/>
      <c r="Y31" s="1763"/>
      <c r="Z31" s="1763"/>
      <c r="AA31" s="1763"/>
      <c r="AB31" s="1763"/>
      <c r="AC31" s="1763"/>
      <c r="AD31" s="1763"/>
      <c r="AE31" s="1763"/>
      <c r="AF31" s="1763"/>
      <c r="AG31" s="1763"/>
      <c r="AH31" s="1763"/>
      <c r="AI31" s="1763"/>
      <c r="AJ31" s="1763"/>
      <c r="AK31" s="741"/>
      <c r="AL31" s="742"/>
      <c r="AQ31" s="379"/>
    </row>
    <row r="32" spans="1:43" ht="17.25" x14ac:dyDescent="0.15">
      <c r="A32" s="498"/>
      <c r="B32" s="741"/>
      <c r="C32" s="1739" t="s">
        <v>189</v>
      </c>
      <c r="D32" s="1740"/>
      <c r="E32" s="1740"/>
      <c r="F32" s="1740"/>
      <c r="G32" s="1740"/>
      <c r="H32" s="1740"/>
      <c r="I32" s="1740"/>
      <c r="J32" s="1740"/>
      <c r="K32" s="1740"/>
      <c r="L32" s="1764" t="s">
        <v>666</v>
      </c>
      <c r="M32" s="1765"/>
      <c r="N32" s="1765"/>
      <c r="O32" s="1765"/>
      <c r="P32" s="1765"/>
      <c r="Q32" s="1765"/>
      <c r="R32" s="1765"/>
      <c r="S32" s="1765"/>
      <c r="T32" s="1765"/>
      <c r="U32" s="1765"/>
      <c r="V32" s="1765"/>
      <c r="W32" s="1765"/>
      <c r="X32" s="1740" t="s">
        <v>183</v>
      </c>
      <c r="Y32" s="1740"/>
      <c r="Z32" s="1765" t="s">
        <v>666</v>
      </c>
      <c r="AA32" s="1765"/>
      <c r="AB32" s="1765"/>
      <c r="AC32" s="1765"/>
      <c r="AD32" s="1765"/>
      <c r="AE32" s="1765"/>
      <c r="AF32" s="1765"/>
      <c r="AG32" s="1765"/>
      <c r="AH32" s="1765"/>
      <c r="AI32" s="1765"/>
      <c r="AJ32" s="1768"/>
      <c r="AK32" s="741"/>
      <c r="AL32" s="742"/>
    </row>
    <row r="33" spans="1:39" ht="17.25" x14ac:dyDescent="0.15">
      <c r="A33" s="498"/>
      <c r="B33" s="741"/>
      <c r="C33" s="1742"/>
      <c r="D33" s="1743"/>
      <c r="E33" s="1743"/>
      <c r="F33" s="1743"/>
      <c r="G33" s="1743"/>
      <c r="H33" s="1743"/>
      <c r="I33" s="1743"/>
      <c r="J33" s="1743"/>
      <c r="K33" s="1743"/>
      <c r="L33" s="1766"/>
      <c r="M33" s="1767"/>
      <c r="N33" s="1767"/>
      <c r="O33" s="1767"/>
      <c r="P33" s="1767"/>
      <c r="Q33" s="1767"/>
      <c r="R33" s="1767"/>
      <c r="S33" s="1767"/>
      <c r="T33" s="1767"/>
      <c r="U33" s="1767"/>
      <c r="V33" s="1767"/>
      <c r="W33" s="1767"/>
      <c r="X33" s="1743"/>
      <c r="Y33" s="1743"/>
      <c r="Z33" s="1767"/>
      <c r="AA33" s="1767"/>
      <c r="AB33" s="1767"/>
      <c r="AC33" s="1767"/>
      <c r="AD33" s="1767"/>
      <c r="AE33" s="1767"/>
      <c r="AF33" s="1767"/>
      <c r="AG33" s="1767"/>
      <c r="AH33" s="1767"/>
      <c r="AI33" s="1767"/>
      <c r="AJ33" s="1769"/>
      <c r="AK33" s="741"/>
      <c r="AL33" s="742"/>
    </row>
    <row r="34" spans="1:39" ht="17.25" x14ac:dyDescent="0.15">
      <c r="A34" s="498"/>
      <c r="B34" s="741"/>
      <c r="C34" s="741"/>
      <c r="D34" s="741"/>
      <c r="E34" s="741"/>
      <c r="F34" s="741"/>
      <c r="G34" s="741"/>
      <c r="H34" s="741"/>
      <c r="I34" s="741"/>
      <c r="J34" s="741"/>
      <c r="K34" s="741"/>
      <c r="L34" s="741"/>
      <c r="M34" s="741"/>
      <c r="N34" s="741"/>
      <c r="O34" s="741"/>
      <c r="P34" s="741"/>
      <c r="Q34" s="741"/>
      <c r="R34" s="741"/>
      <c r="S34" s="741"/>
      <c r="T34" s="741"/>
      <c r="U34" s="741"/>
      <c r="V34" s="741"/>
      <c r="W34" s="741"/>
      <c r="X34" s="741"/>
      <c r="Y34" s="741"/>
      <c r="Z34" s="741"/>
      <c r="AA34" s="741"/>
      <c r="AB34" s="741"/>
      <c r="AC34" s="741"/>
      <c r="AD34" s="741"/>
      <c r="AE34" s="741"/>
      <c r="AF34" s="741"/>
      <c r="AG34" s="741"/>
      <c r="AH34" s="741"/>
      <c r="AI34" s="741"/>
      <c r="AJ34" s="741"/>
      <c r="AK34" s="741"/>
      <c r="AL34" s="742"/>
    </row>
    <row r="35" spans="1:39" ht="17.25" x14ac:dyDescent="0.15">
      <c r="A35" s="498"/>
      <c r="B35" s="741"/>
      <c r="C35" s="741"/>
      <c r="D35" s="741"/>
      <c r="E35" s="741"/>
      <c r="F35" s="741"/>
      <c r="G35" s="741"/>
      <c r="H35" s="741"/>
      <c r="I35" s="741"/>
      <c r="J35" s="741"/>
      <c r="K35" s="741"/>
      <c r="L35" s="741"/>
      <c r="M35" s="741"/>
      <c r="N35" s="741"/>
      <c r="O35" s="741"/>
      <c r="P35" s="741"/>
      <c r="Q35" s="741"/>
      <c r="R35" s="741"/>
      <c r="S35" s="741"/>
      <c r="T35" s="741"/>
      <c r="U35" s="741"/>
      <c r="V35" s="741"/>
      <c r="W35" s="741"/>
      <c r="X35" s="741"/>
      <c r="Y35" s="741"/>
      <c r="Z35" s="741"/>
      <c r="AA35" s="741"/>
      <c r="AB35" s="741"/>
      <c r="AC35" s="741"/>
      <c r="AD35" s="741"/>
      <c r="AE35" s="741"/>
      <c r="AF35" s="741"/>
      <c r="AG35" s="741"/>
      <c r="AH35" s="741"/>
      <c r="AI35" s="741"/>
      <c r="AJ35" s="741"/>
      <c r="AK35" s="741"/>
      <c r="AL35" s="742"/>
    </row>
    <row r="36" spans="1:39" ht="17.25" x14ac:dyDescent="0.15">
      <c r="A36" s="498"/>
      <c r="B36" s="741"/>
      <c r="C36" s="741" t="s">
        <v>194</v>
      </c>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741"/>
      <c r="AB36" s="741"/>
      <c r="AC36" s="741"/>
      <c r="AD36" s="741"/>
      <c r="AE36" s="741"/>
      <c r="AF36" s="741"/>
      <c r="AG36" s="741"/>
      <c r="AH36" s="741"/>
      <c r="AI36" s="741"/>
      <c r="AJ36" s="741"/>
      <c r="AK36" s="741"/>
      <c r="AL36" s="742"/>
    </row>
    <row r="37" spans="1:39" ht="17.25" x14ac:dyDescent="0.15">
      <c r="A37" s="498"/>
      <c r="B37" s="741"/>
      <c r="C37" s="741"/>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742"/>
    </row>
    <row r="38" spans="1:39" ht="17.25" x14ac:dyDescent="0.15">
      <c r="A38" s="498"/>
      <c r="B38" s="741"/>
      <c r="C38" s="741"/>
      <c r="D38" s="741"/>
      <c r="E38" s="741"/>
      <c r="F38" s="741"/>
      <c r="G38" s="741"/>
      <c r="H38" s="741"/>
      <c r="I38" s="741"/>
      <c r="J38" s="741"/>
      <c r="K38" s="741"/>
      <c r="L38" s="848"/>
      <c r="M38" s="848"/>
      <c r="N38" s="848"/>
      <c r="O38" s="848"/>
      <c r="P38" s="848"/>
      <c r="Q38" s="848"/>
      <c r="R38" s="848"/>
      <c r="S38" s="848"/>
      <c r="T38" s="848"/>
      <c r="U38" s="848"/>
      <c r="V38" s="848"/>
      <c r="W38" s="848"/>
      <c r="X38" s="848"/>
      <c r="Y38" s="848"/>
      <c r="Z38" s="848"/>
      <c r="AA38" s="848"/>
      <c r="AB38" s="848"/>
      <c r="AC38" s="741"/>
      <c r="AD38" s="741"/>
      <c r="AE38" s="741"/>
      <c r="AF38" s="741"/>
      <c r="AG38" s="741"/>
      <c r="AH38" s="741"/>
      <c r="AI38" s="741"/>
      <c r="AJ38" s="741"/>
      <c r="AK38" s="741"/>
      <c r="AL38" s="742"/>
    </row>
    <row r="39" spans="1:39" ht="20.25" x14ac:dyDescent="0.15">
      <c r="A39" s="504"/>
      <c r="B39" s="741"/>
      <c r="C39" s="741"/>
      <c r="D39" s="741"/>
      <c r="E39" s="829" t="s">
        <v>195</v>
      </c>
      <c r="F39" s="829"/>
      <c r="G39" s="741"/>
      <c r="H39" s="741"/>
      <c r="I39" s="741"/>
      <c r="J39" s="741"/>
      <c r="K39" s="741"/>
      <c r="L39" s="848"/>
      <c r="M39" s="848"/>
      <c r="N39" s="848"/>
      <c r="O39" s="848"/>
      <c r="P39" s="848"/>
      <c r="Q39" s="848"/>
      <c r="R39" s="848"/>
      <c r="S39" s="848"/>
      <c r="T39" s="848"/>
      <c r="U39" s="848"/>
      <c r="V39" s="848"/>
      <c r="W39" s="848"/>
      <c r="X39" s="848"/>
      <c r="Y39" s="848"/>
      <c r="Z39" s="848"/>
      <c r="AA39" s="848"/>
      <c r="AB39" s="848"/>
      <c r="AC39" s="741"/>
      <c r="AD39" s="741"/>
      <c r="AE39" s="741"/>
      <c r="AF39" s="741"/>
      <c r="AG39" s="741"/>
      <c r="AH39" s="741"/>
      <c r="AI39" s="741"/>
      <c r="AJ39" s="741"/>
      <c r="AK39" s="741"/>
      <c r="AL39" s="742"/>
    </row>
    <row r="40" spans="1:39" ht="20.25" x14ac:dyDescent="0.15">
      <c r="A40" s="504"/>
      <c r="B40" s="741"/>
      <c r="C40" s="741"/>
      <c r="D40" s="741"/>
      <c r="E40" s="829" t="s">
        <v>196</v>
      </c>
      <c r="F40" s="829"/>
      <c r="G40" s="741"/>
      <c r="H40" s="741"/>
      <c r="I40" s="741"/>
      <c r="J40" s="741"/>
      <c r="K40" s="741"/>
      <c r="L40" s="848"/>
      <c r="M40" s="848"/>
      <c r="N40" s="848"/>
      <c r="O40" s="848"/>
      <c r="P40" s="848"/>
      <c r="Q40" s="848"/>
      <c r="R40" s="848"/>
      <c r="S40" s="848"/>
      <c r="T40" s="848"/>
      <c r="U40" s="848"/>
      <c r="V40" s="848"/>
      <c r="W40" s="848"/>
      <c r="X40" s="848"/>
      <c r="Y40" s="848"/>
      <c r="Z40" s="848"/>
      <c r="AA40" s="848"/>
      <c r="AB40" s="848"/>
      <c r="AC40" s="741"/>
      <c r="AD40" s="741"/>
      <c r="AE40" s="741"/>
      <c r="AF40" s="741"/>
      <c r="AG40" s="741"/>
      <c r="AH40" s="741"/>
      <c r="AI40" s="741"/>
      <c r="AJ40" s="741"/>
      <c r="AK40" s="741"/>
      <c r="AL40" s="742"/>
    </row>
    <row r="41" spans="1:39" ht="20.25" x14ac:dyDescent="0.15">
      <c r="A41" s="504"/>
      <c r="B41" s="741"/>
      <c r="C41" s="741"/>
      <c r="D41" s="741"/>
      <c r="E41" s="829" t="s">
        <v>197</v>
      </c>
      <c r="F41" s="829"/>
      <c r="G41" s="741"/>
      <c r="H41" s="741"/>
      <c r="I41" s="741"/>
      <c r="J41" s="741"/>
      <c r="K41" s="741"/>
      <c r="L41" s="848"/>
      <c r="M41" s="848"/>
      <c r="N41" s="848"/>
      <c r="O41" s="848"/>
      <c r="P41" s="848"/>
      <c r="Q41" s="848"/>
      <c r="R41" s="848"/>
      <c r="S41" s="848"/>
      <c r="T41" s="848"/>
      <c r="U41" s="848"/>
      <c r="V41" s="848"/>
      <c r="W41" s="848"/>
      <c r="X41" s="848"/>
      <c r="Y41" s="848"/>
      <c r="Z41" s="848"/>
      <c r="AA41" s="848"/>
      <c r="AB41" s="848"/>
      <c r="AC41" s="741"/>
      <c r="AD41" s="741"/>
      <c r="AE41" s="741"/>
      <c r="AF41" s="741"/>
      <c r="AG41" s="741"/>
      <c r="AH41" s="741"/>
      <c r="AI41" s="741"/>
      <c r="AJ41" s="741"/>
      <c r="AK41" s="741"/>
      <c r="AL41" s="742"/>
    </row>
    <row r="42" spans="1:39" ht="20.25" x14ac:dyDescent="0.15">
      <c r="A42" s="504"/>
      <c r="B42" s="741"/>
      <c r="C42" s="741"/>
      <c r="D42" s="741"/>
      <c r="E42" s="829" t="s">
        <v>198</v>
      </c>
      <c r="F42" s="829"/>
      <c r="G42" s="741"/>
      <c r="H42" s="741"/>
      <c r="I42" s="741"/>
      <c r="J42" s="741"/>
      <c r="K42" s="741"/>
      <c r="L42" s="848"/>
      <c r="M42" s="848"/>
      <c r="N42" s="848"/>
      <c r="O42" s="848"/>
      <c r="P42" s="848"/>
      <c r="Q42" s="848"/>
      <c r="R42" s="848"/>
      <c r="S42" s="848"/>
      <c r="T42" s="848"/>
      <c r="U42" s="848"/>
      <c r="V42" s="848"/>
      <c r="W42" s="848"/>
      <c r="X42" s="848"/>
      <c r="Y42" s="848"/>
      <c r="Z42" s="848"/>
      <c r="AA42" s="848"/>
      <c r="AB42" s="848"/>
      <c r="AC42" s="741"/>
      <c r="AD42" s="741"/>
      <c r="AE42" s="741"/>
      <c r="AF42" s="741"/>
      <c r="AG42" s="741"/>
      <c r="AH42" s="741"/>
      <c r="AI42" s="741"/>
      <c r="AJ42" s="741"/>
      <c r="AK42" s="741"/>
      <c r="AL42" s="742"/>
    </row>
    <row r="43" spans="1:39" ht="20.25" x14ac:dyDescent="0.15">
      <c r="A43" s="504"/>
      <c r="B43" s="741"/>
      <c r="C43" s="741"/>
      <c r="D43" s="741"/>
      <c r="E43" s="829" t="s">
        <v>199</v>
      </c>
      <c r="F43" s="829"/>
      <c r="G43" s="741"/>
      <c r="H43" s="741"/>
      <c r="I43" s="741"/>
      <c r="J43" s="741"/>
      <c r="K43" s="741"/>
      <c r="L43" s="848"/>
      <c r="M43" s="848"/>
      <c r="N43" s="848"/>
      <c r="O43" s="848"/>
      <c r="P43" s="848"/>
      <c r="Q43" s="848"/>
      <c r="R43" s="848"/>
      <c r="S43" s="848"/>
      <c r="T43" s="848"/>
      <c r="U43" s="848"/>
      <c r="V43" s="848"/>
      <c r="W43" s="848"/>
      <c r="X43" s="848"/>
      <c r="Y43" s="848"/>
      <c r="Z43" s="848"/>
      <c r="AA43" s="848"/>
      <c r="AB43" s="848"/>
      <c r="AC43" s="741"/>
      <c r="AD43" s="741"/>
      <c r="AE43" s="741"/>
      <c r="AF43" s="741"/>
      <c r="AG43" s="741"/>
      <c r="AH43" s="741"/>
      <c r="AI43" s="741"/>
      <c r="AJ43" s="741"/>
      <c r="AK43" s="741"/>
      <c r="AL43" s="742"/>
    </row>
    <row r="44" spans="1:39" ht="20.25" x14ac:dyDescent="0.15">
      <c r="A44" s="504"/>
      <c r="B44" s="741"/>
      <c r="C44" s="741"/>
      <c r="D44" s="741"/>
      <c r="E44" s="849" t="s">
        <v>200</v>
      </c>
      <c r="F44" s="849"/>
      <c r="G44" s="68"/>
      <c r="H44" s="68"/>
      <c r="I44" s="68"/>
      <c r="J44" s="68"/>
      <c r="K44" s="68"/>
      <c r="L44" s="850"/>
      <c r="M44" s="850"/>
      <c r="N44" s="850"/>
      <c r="O44" s="850"/>
      <c r="P44" s="850"/>
      <c r="Q44" s="850"/>
      <c r="R44" s="850"/>
      <c r="S44" s="850"/>
      <c r="T44" s="850"/>
      <c r="U44" s="850"/>
      <c r="V44" s="850"/>
      <c r="W44" s="850"/>
      <c r="X44" s="850"/>
      <c r="Y44" s="850"/>
      <c r="Z44" s="850"/>
      <c r="AA44" s="850"/>
      <c r="AB44" s="850"/>
      <c r="AC44" s="68"/>
      <c r="AD44" s="68"/>
      <c r="AE44" s="68"/>
      <c r="AF44" s="68"/>
      <c r="AG44" s="851"/>
      <c r="AH44" s="851"/>
      <c r="AI44" s="851"/>
      <c r="AJ44" s="851"/>
      <c r="AK44" s="851"/>
      <c r="AL44" s="742"/>
    </row>
    <row r="45" spans="1:39" ht="18.75" x14ac:dyDescent="0.15">
      <c r="A45" s="462"/>
      <c r="B45" s="741"/>
      <c r="C45" s="741"/>
      <c r="D45" s="741"/>
      <c r="E45" s="1734"/>
      <c r="F45" s="1734"/>
      <c r="G45" s="1734"/>
      <c r="H45" s="1734"/>
      <c r="I45" s="1734"/>
      <c r="J45" s="1734"/>
      <c r="K45" s="1734"/>
      <c r="L45" s="1734"/>
      <c r="M45" s="1734"/>
      <c r="N45" s="1734"/>
      <c r="O45" s="1734"/>
      <c r="P45" s="1734"/>
      <c r="Q45" s="1734"/>
      <c r="R45" s="1734"/>
      <c r="S45" s="1734"/>
      <c r="T45" s="1734"/>
      <c r="U45" s="1734"/>
      <c r="V45" s="1734"/>
      <c r="W45" s="1734"/>
      <c r="X45" s="1734"/>
      <c r="Y45" s="1734"/>
      <c r="Z45" s="1734"/>
      <c r="AA45" s="1734"/>
      <c r="AB45" s="1734"/>
      <c r="AC45" s="1734"/>
      <c r="AD45" s="1734"/>
      <c r="AE45" s="1734"/>
      <c r="AF45" s="1734"/>
      <c r="AG45" s="741"/>
      <c r="AH45" s="741"/>
      <c r="AI45" s="741"/>
      <c r="AJ45" s="741"/>
      <c r="AK45" s="741"/>
      <c r="AL45" s="742"/>
    </row>
    <row r="46" spans="1:39" ht="17.25" x14ac:dyDescent="0.15">
      <c r="A46" s="501"/>
      <c r="B46" s="503"/>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499"/>
      <c r="AM46" s="741"/>
    </row>
    <row r="47" spans="1:39" ht="17.25" x14ac:dyDescent="0.15">
      <c r="A47" s="502"/>
      <c r="B47" s="34" t="s">
        <v>190</v>
      </c>
      <c r="AG47" s="741"/>
      <c r="AH47" s="741"/>
      <c r="AI47" s="741"/>
      <c r="AJ47" s="741"/>
      <c r="AK47" s="741"/>
    </row>
  </sheetData>
  <sheetProtection formatCells="0"/>
  <mergeCells count="28">
    <mergeCell ref="E45:AF45"/>
    <mergeCell ref="C26:K29"/>
    <mergeCell ref="L26:AJ29"/>
    <mergeCell ref="C30:K31"/>
    <mergeCell ref="L30:AJ31"/>
    <mergeCell ref="C32:K33"/>
    <mergeCell ref="L32:W33"/>
    <mergeCell ref="X32:Y33"/>
    <mergeCell ref="Z32:AJ33"/>
    <mergeCell ref="S17:AK17"/>
    <mergeCell ref="S18:AK18"/>
    <mergeCell ref="B19:AK20"/>
    <mergeCell ref="C22:AJ22"/>
    <mergeCell ref="C24:K25"/>
    <mergeCell ref="L24:AJ25"/>
    <mergeCell ref="L16:R16"/>
    <mergeCell ref="S16:AK16"/>
    <mergeCell ref="A4:AL4"/>
    <mergeCell ref="AA7:AK7"/>
    <mergeCell ref="AA8:AK8"/>
    <mergeCell ref="B9:O9"/>
    <mergeCell ref="B10:M10"/>
    <mergeCell ref="N10:O10"/>
    <mergeCell ref="B11:O11"/>
    <mergeCell ref="H14:K14"/>
    <mergeCell ref="L14:R14"/>
    <mergeCell ref="S14:AK14"/>
    <mergeCell ref="S15:AK15"/>
  </mergeCells>
  <phoneticPr fontId="4"/>
  <conditionalFormatting sqref="Z32 AA7 L30 L32">
    <cfRule type="cellIs" dxfId="17" priority="2" operator="between">
      <formula>43586</formula>
      <formula>43830</formula>
    </cfRule>
  </conditionalFormatting>
  <conditionalFormatting sqref="Z32">
    <cfRule type="cellIs" dxfId="16" priority="1" operator="between">
      <formula>43831</formula>
      <formula>44196</formula>
    </cfRule>
  </conditionalFormatting>
  <dataValidations count="8">
    <dataValidation type="list" imeMode="on" allowBlank="1" showInputMessage="1" sqref="L24:AJ25" xr:uid="{C0E95758-992B-4580-8CC9-611616FDADCA}">
      <formula1>"00（○）第0000-0号"</formula1>
    </dataValidation>
    <dataValidation type="list" imeMode="on" allowBlank="1" showInputMessage="1" sqref="B10" xr:uid="{A8D26D02-305A-450B-B0D0-DF3911B909DD}">
      <formula1>$AR$9:$AR$10</formula1>
    </dataValidation>
    <dataValidation imeMode="on" allowBlank="1" showInputMessage="1" sqref="B9:O9" xr:uid="{B437E764-6F49-4FF8-957E-45B86D64B871}"/>
    <dataValidation type="list" imeMode="off" allowBlank="1" showInputMessage="1" showErrorMessage="1" promptTitle="日付の入力" prompt="m/d 形式で入力できます。" sqref="L32:W33 Z32:AJ33" xr:uid="{5AE4943A-F3A2-4AC8-8203-71A0C48A5461}">
      <formula1>$AQ$7</formula1>
    </dataValidation>
    <dataValidation type="list" imeMode="off" allowBlank="1" showInputMessage="1" promptTitle="日付の入力" prompt="m/d 形式で入力できます。" sqref="L30:AJ31 AA7" xr:uid="{6930054F-6D66-45B9-8B7E-6E550E0F0321}">
      <formula1>$AQ$7</formula1>
    </dataValidation>
    <dataValidation imeMode="off" allowBlank="1" showInputMessage="1" sqref="AQ31 AQ7" xr:uid="{2B16FDD5-6F43-4D80-96D3-A403C2CF366A}"/>
    <dataValidation imeMode="on" allowBlank="1" showInputMessage="1" showErrorMessage="1" sqref="S14:AK17 N10:O10 E44:AI44 L26:AJ29" xr:uid="{97D2D6B0-6245-4867-9C29-666966B5B282}"/>
    <dataValidation imeMode="off" allowBlank="1" showInputMessage="1" showErrorMessage="1" sqref="X32:Y33" xr:uid="{98D87E80-3116-481F-9BDE-6DD0385DB3BB}"/>
  </dataValidations>
  <printOptions horizontalCentered="1" verticalCentered="1"/>
  <pageMargins left="0.59055118110236227" right="0.39370078740157483" top="0.59055118110236227" bottom="0.39370078740157483" header="0.39370078740157483" footer="0.19685039370078741"/>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0705" r:id="rId4" name="Check Box 1">
              <controlPr defaultSize="0" autoFill="0" autoLine="0" autoPict="0">
                <anchor moveWithCells="1">
                  <from>
                    <xdr:col>1</xdr:col>
                    <xdr:colOff>161925</xdr:colOff>
                    <xdr:row>40</xdr:row>
                    <xdr:rowOff>28575</xdr:rowOff>
                  </from>
                  <to>
                    <xdr:col>3</xdr:col>
                    <xdr:colOff>104775</xdr:colOff>
                    <xdr:row>40</xdr:row>
                    <xdr:rowOff>238125</xdr:rowOff>
                  </to>
                </anchor>
              </controlPr>
            </control>
          </mc:Choice>
        </mc:AlternateContent>
        <mc:AlternateContent xmlns:mc="http://schemas.openxmlformats.org/markup-compatibility/2006">
          <mc:Choice Requires="x14">
            <control shapeId="200706" r:id="rId5" name="Check Box 2">
              <controlPr defaultSize="0" autoFill="0" autoLine="0" autoPict="0">
                <anchor moveWithCells="1">
                  <from>
                    <xdr:col>1</xdr:col>
                    <xdr:colOff>161925</xdr:colOff>
                    <xdr:row>41</xdr:row>
                    <xdr:rowOff>28575</xdr:rowOff>
                  </from>
                  <to>
                    <xdr:col>3</xdr:col>
                    <xdr:colOff>104775</xdr:colOff>
                    <xdr:row>41</xdr:row>
                    <xdr:rowOff>238125</xdr:rowOff>
                  </to>
                </anchor>
              </controlPr>
            </control>
          </mc:Choice>
        </mc:AlternateContent>
        <mc:AlternateContent xmlns:mc="http://schemas.openxmlformats.org/markup-compatibility/2006">
          <mc:Choice Requires="x14">
            <control shapeId="200707" r:id="rId6" name="Check Box 3">
              <controlPr defaultSize="0" autoFill="0" autoLine="0" autoPict="0">
                <anchor moveWithCells="1">
                  <from>
                    <xdr:col>1</xdr:col>
                    <xdr:colOff>161925</xdr:colOff>
                    <xdr:row>42</xdr:row>
                    <xdr:rowOff>28575</xdr:rowOff>
                  </from>
                  <to>
                    <xdr:col>3</xdr:col>
                    <xdr:colOff>104775</xdr:colOff>
                    <xdr:row>42</xdr:row>
                    <xdr:rowOff>238125</xdr:rowOff>
                  </to>
                </anchor>
              </controlPr>
            </control>
          </mc:Choice>
        </mc:AlternateContent>
        <mc:AlternateContent xmlns:mc="http://schemas.openxmlformats.org/markup-compatibility/2006">
          <mc:Choice Requires="x14">
            <control shapeId="200708" r:id="rId7" name="Check Box 4">
              <controlPr defaultSize="0" autoFill="0" autoLine="0" autoPict="0">
                <anchor moveWithCells="1">
                  <from>
                    <xdr:col>1</xdr:col>
                    <xdr:colOff>161925</xdr:colOff>
                    <xdr:row>43</xdr:row>
                    <xdr:rowOff>28575</xdr:rowOff>
                  </from>
                  <to>
                    <xdr:col>3</xdr:col>
                    <xdr:colOff>104775</xdr:colOff>
                    <xdr:row>43</xdr:row>
                    <xdr:rowOff>238125</xdr:rowOff>
                  </to>
                </anchor>
              </controlPr>
            </control>
          </mc:Choice>
        </mc:AlternateContent>
        <mc:AlternateContent xmlns:mc="http://schemas.openxmlformats.org/markup-compatibility/2006">
          <mc:Choice Requires="x14">
            <control shapeId="200709" r:id="rId8" name="Check Box 5">
              <controlPr defaultSize="0" autoFill="0" autoLine="0" autoPict="0">
                <anchor moveWithCells="1">
                  <from>
                    <xdr:col>1</xdr:col>
                    <xdr:colOff>161925</xdr:colOff>
                    <xdr:row>38</xdr:row>
                    <xdr:rowOff>28575</xdr:rowOff>
                  </from>
                  <to>
                    <xdr:col>3</xdr:col>
                    <xdr:colOff>104775</xdr:colOff>
                    <xdr:row>38</xdr:row>
                    <xdr:rowOff>238125</xdr:rowOff>
                  </to>
                </anchor>
              </controlPr>
            </control>
          </mc:Choice>
        </mc:AlternateContent>
        <mc:AlternateContent xmlns:mc="http://schemas.openxmlformats.org/markup-compatibility/2006">
          <mc:Choice Requires="x14">
            <control shapeId="200710" r:id="rId9" name="Check Box 6">
              <controlPr defaultSize="0" autoFill="0" autoLine="0" autoPict="0">
                <anchor moveWithCells="1">
                  <from>
                    <xdr:col>1</xdr:col>
                    <xdr:colOff>161925</xdr:colOff>
                    <xdr:row>39</xdr:row>
                    <xdr:rowOff>28575</xdr:rowOff>
                  </from>
                  <to>
                    <xdr:col>3</xdr:col>
                    <xdr:colOff>104775</xdr:colOff>
                    <xdr:row>39</xdr:row>
                    <xdr:rowOff>238125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pageSetUpPr fitToPage="1"/>
  </sheetPr>
  <dimension ref="A1:O35"/>
  <sheetViews>
    <sheetView view="pageBreakPreview" zoomScaleNormal="100" zoomScaleSheetLayoutView="100" workbookViewId="0">
      <pane ySplit="1" topLeftCell="A2" activePane="bottomLeft" state="frozen"/>
      <selection activeCell="A2" sqref="A2:N2"/>
      <selection pane="bottomLeft" activeCell="O19" sqref="O19"/>
    </sheetView>
  </sheetViews>
  <sheetFormatPr defaultRowHeight="24" x14ac:dyDescent="0.15"/>
  <cols>
    <col min="1" max="2" width="3.125" style="24" customWidth="1"/>
    <col min="3" max="3" width="3" style="24" customWidth="1"/>
    <col min="4" max="4" width="18.5" style="24" customWidth="1"/>
    <col min="5" max="5" width="7.625" style="24" customWidth="1"/>
    <col min="6" max="6" width="7.125" style="24" customWidth="1"/>
    <col min="7" max="9" width="8.875" style="24" customWidth="1"/>
    <col min="10" max="10" width="9.875" style="24" customWidth="1"/>
    <col min="11" max="11" width="3.5" style="24" customWidth="1"/>
    <col min="12" max="12" width="3.125" style="24" customWidth="1"/>
    <col min="13" max="13" width="27" style="41" customWidth="1"/>
    <col min="14" max="16384" width="9" style="24"/>
  </cols>
  <sheetData>
    <row r="1" spans="1:15" ht="27" x14ac:dyDescent="0.15">
      <c r="A1" s="372"/>
      <c r="B1" s="372"/>
      <c r="C1" s="372"/>
      <c r="D1" s="372"/>
      <c r="E1" s="372"/>
      <c r="F1" s="372"/>
      <c r="G1" s="372"/>
      <c r="H1" s="372"/>
      <c r="I1" s="372"/>
      <c r="J1" s="372"/>
      <c r="K1" s="372"/>
      <c r="L1" s="372"/>
      <c r="M1" s="372"/>
      <c r="N1" s="357" t="s">
        <v>612</v>
      </c>
    </row>
    <row r="2" spans="1:15" x14ac:dyDescent="0.15">
      <c r="A2" s="458"/>
      <c r="B2" s="523"/>
      <c r="C2" s="523"/>
      <c r="D2" s="523"/>
      <c r="E2" s="523"/>
      <c r="F2" s="523"/>
      <c r="G2" s="523"/>
      <c r="H2" s="523"/>
      <c r="I2" s="523"/>
      <c r="J2" s="523"/>
      <c r="K2" s="524" t="s">
        <v>218</v>
      </c>
    </row>
    <row r="3" spans="1:15" s="42" customFormat="1" ht="11.25" x14ac:dyDescent="0.15">
      <c r="A3" s="525"/>
      <c r="B3" s="525"/>
      <c r="C3" s="525"/>
      <c r="D3" s="525"/>
      <c r="E3" s="525"/>
      <c r="F3" s="525"/>
      <c r="G3" s="525"/>
      <c r="H3" s="525"/>
      <c r="I3" s="525"/>
      <c r="J3" s="525"/>
      <c r="K3" s="525"/>
    </row>
    <row r="4" spans="1:15" x14ac:dyDescent="0.15">
      <c r="A4" s="458"/>
      <c r="B4" s="523" t="s">
        <v>217</v>
      </c>
      <c r="C4" s="523"/>
      <c r="D4" s="523"/>
      <c r="E4" s="523"/>
      <c r="F4" s="523"/>
      <c r="G4" s="523"/>
      <c r="H4" s="523"/>
      <c r="I4" s="523"/>
      <c r="J4" s="523"/>
      <c r="K4" s="523"/>
    </row>
    <row r="5" spans="1:15" s="42" customFormat="1" ht="11.25" x14ac:dyDescent="0.15">
      <c r="A5" s="525"/>
      <c r="B5" s="525"/>
      <c r="C5" s="525"/>
      <c r="D5" s="525"/>
      <c r="E5" s="525"/>
      <c r="F5" s="525"/>
      <c r="G5" s="525"/>
      <c r="H5" s="525"/>
      <c r="I5" s="525"/>
      <c r="J5" s="525"/>
      <c r="K5" s="525"/>
    </row>
    <row r="6" spans="1:15" s="54" customFormat="1" x14ac:dyDescent="0.25">
      <c r="A6" s="526"/>
      <c r="B6" s="527" t="s">
        <v>242</v>
      </c>
      <c r="C6" s="1770" t="s">
        <v>243</v>
      </c>
      <c r="D6" s="1770"/>
      <c r="E6" s="528" t="s">
        <v>4</v>
      </c>
      <c r="F6" s="529"/>
      <c r="G6" s="529"/>
      <c r="H6" s="529"/>
      <c r="I6" s="529"/>
      <c r="J6" s="529"/>
      <c r="K6" s="529"/>
      <c r="L6" s="55"/>
      <c r="M6" s="56"/>
    </row>
    <row r="7" spans="1:15" s="54" customFormat="1" x14ac:dyDescent="0.25">
      <c r="A7" s="526"/>
      <c r="B7" s="527"/>
      <c r="C7" s="529" t="s">
        <v>244</v>
      </c>
      <c r="D7" s="529"/>
      <c r="E7" s="529"/>
      <c r="F7" s="529"/>
      <c r="G7" s="529"/>
      <c r="H7" s="529"/>
      <c r="I7" s="529"/>
      <c r="J7" s="529"/>
      <c r="K7" s="529"/>
      <c r="L7" s="55"/>
      <c r="M7" s="56"/>
    </row>
    <row r="8" spans="1:15" ht="28.5" x14ac:dyDescent="0.15">
      <c r="A8" s="458"/>
      <c r="B8" s="530"/>
      <c r="C8" s="523"/>
      <c r="D8" s="1771"/>
      <c r="E8" s="1771"/>
      <c r="F8" s="1773" t="s">
        <v>216</v>
      </c>
      <c r="G8" s="1773"/>
      <c r="H8" s="523"/>
      <c r="I8" s="523"/>
      <c r="J8" s="523"/>
      <c r="K8" s="523"/>
      <c r="L8" s="35"/>
      <c r="M8" s="33"/>
    </row>
    <row r="9" spans="1:15" x14ac:dyDescent="0.15">
      <c r="A9" s="458"/>
      <c r="B9" s="530"/>
      <c r="C9" s="523"/>
      <c r="D9" s="523"/>
      <c r="E9" s="523"/>
      <c r="F9" s="523"/>
      <c r="G9" s="523"/>
      <c r="H9" s="523"/>
      <c r="I9" s="523"/>
      <c r="J9" s="523"/>
      <c r="K9" s="523"/>
      <c r="L9" s="41"/>
      <c r="O9" s="43"/>
    </row>
    <row r="10" spans="1:15" x14ac:dyDescent="0.15">
      <c r="A10" s="458"/>
      <c r="B10" s="530"/>
      <c r="C10" s="523"/>
      <c r="D10" s="523"/>
      <c r="E10" s="523"/>
      <c r="F10" s="523"/>
      <c r="G10" s="523"/>
      <c r="H10" s="523"/>
      <c r="I10" s="523"/>
      <c r="J10" s="523"/>
      <c r="K10" s="523"/>
      <c r="L10" s="35"/>
    </row>
    <row r="11" spans="1:15" s="54" customFormat="1" x14ac:dyDescent="0.25">
      <c r="A11" s="526"/>
      <c r="B11" s="527" t="s">
        <v>241</v>
      </c>
      <c r="C11" s="1770" t="s">
        <v>245</v>
      </c>
      <c r="D11" s="1770"/>
      <c r="E11" s="528" t="s">
        <v>4</v>
      </c>
      <c r="F11" s="529"/>
      <c r="G11" s="529"/>
      <c r="H11" s="529"/>
      <c r="I11" s="529"/>
      <c r="J11" s="529"/>
      <c r="K11" s="529"/>
      <c r="L11" s="55"/>
      <c r="M11" s="56"/>
      <c r="O11" s="57"/>
    </row>
    <row r="12" spans="1:15" s="54" customFormat="1" x14ac:dyDescent="0.25">
      <c r="A12" s="526"/>
      <c r="B12" s="527"/>
      <c r="C12" s="529" t="s">
        <v>246</v>
      </c>
      <c r="D12" s="529"/>
      <c r="E12" s="529"/>
      <c r="F12" s="529"/>
      <c r="G12" s="529"/>
      <c r="H12" s="529"/>
      <c r="I12" s="529"/>
      <c r="J12" s="529"/>
      <c r="K12" s="529"/>
      <c r="L12" s="55"/>
      <c r="M12" s="56"/>
      <c r="O12" s="57"/>
    </row>
    <row r="13" spans="1:15" ht="28.5" x14ac:dyDescent="0.15">
      <c r="A13" s="458"/>
      <c r="B13" s="530"/>
      <c r="C13" s="523"/>
      <c r="D13" s="1771"/>
      <c r="E13" s="1771"/>
      <c r="F13" s="1773" t="s">
        <v>216</v>
      </c>
      <c r="G13" s="1773"/>
      <c r="H13" s="523"/>
      <c r="I13" s="523"/>
      <c r="J13" s="523"/>
      <c r="K13" s="523"/>
      <c r="L13" s="35"/>
      <c r="M13" s="33"/>
    </row>
    <row r="14" spans="1:15" x14ac:dyDescent="0.15">
      <c r="A14" s="458"/>
      <c r="B14" s="530"/>
      <c r="C14" s="523"/>
      <c r="D14" s="523"/>
      <c r="E14" s="523"/>
      <c r="F14" s="523"/>
      <c r="G14" s="523"/>
      <c r="H14" s="523"/>
      <c r="I14" s="523"/>
      <c r="J14" s="523"/>
      <c r="K14" s="523"/>
      <c r="L14" s="35"/>
    </row>
    <row r="15" spans="1:15" x14ac:dyDescent="0.15">
      <c r="A15" s="458"/>
      <c r="B15" s="530"/>
      <c r="C15" s="523"/>
      <c r="D15" s="523"/>
      <c r="E15" s="523"/>
      <c r="F15" s="523"/>
      <c r="G15" s="523"/>
      <c r="H15" s="523"/>
      <c r="I15" s="523"/>
      <c r="J15" s="523"/>
      <c r="K15" s="523"/>
      <c r="L15" s="41"/>
    </row>
    <row r="16" spans="1:15" x14ac:dyDescent="0.15">
      <c r="A16" s="458"/>
      <c r="B16" s="530" t="s">
        <v>239</v>
      </c>
      <c r="C16" s="531" t="s">
        <v>240</v>
      </c>
      <c r="D16" s="523"/>
      <c r="E16" s="523"/>
      <c r="F16" s="523"/>
      <c r="G16" s="523"/>
      <c r="H16" s="523"/>
      <c r="I16" s="523"/>
      <c r="J16" s="523"/>
      <c r="K16" s="523"/>
      <c r="L16" s="41"/>
    </row>
    <row r="17" spans="1:13" ht="28.5" x14ac:dyDescent="0.15">
      <c r="A17" s="458"/>
      <c r="B17" s="530"/>
      <c r="C17" s="1774" t="s">
        <v>219</v>
      </c>
      <c r="D17" s="1775"/>
      <c r="E17" s="1775"/>
      <c r="F17" s="1775"/>
      <c r="G17" s="1776" t="s">
        <v>220</v>
      </c>
      <c r="H17" s="1777"/>
      <c r="I17" s="1777"/>
      <c r="J17" s="1778"/>
      <c r="K17" s="523"/>
      <c r="L17" s="33"/>
    </row>
    <row r="18" spans="1:13" ht="28.5" x14ac:dyDescent="0.15">
      <c r="A18" s="458"/>
      <c r="B18" s="530"/>
      <c r="C18" s="1779"/>
      <c r="D18" s="1780"/>
      <c r="E18" s="1781"/>
      <c r="F18" s="1781"/>
      <c r="G18" s="532" t="s">
        <v>221</v>
      </c>
      <c r="H18" s="533" t="s">
        <v>222</v>
      </c>
      <c r="I18" s="1782" t="s">
        <v>223</v>
      </c>
      <c r="J18" s="1783"/>
      <c r="K18" s="523"/>
      <c r="L18" s="33"/>
      <c r="M18" s="35"/>
    </row>
    <row r="19" spans="1:13" ht="28.5" x14ac:dyDescent="0.15">
      <c r="A19" s="458"/>
      <c r="B19" s="530"/>
      <c r="C19" s="1779"/>
      <c r="D19" s="1780"/>
      <c r="E19" s="1781"/>
      <c r="F19" s="1781"/>
      <c r="G19" s="532" t="s">
        <v>221</v>
      </c>
      <c r="H19" s="533" t="s">
        <v>222</v>
      </c>
      <c r="I19" s="1782" t="s">
        <v>223</v>
      </c>
      <c r="J19" s="1783"/>
      <c r="K19" s="523"/>
      <c r="L19" s="33"/>
      <c r="M19" s="35"/>
    </row>
    <row r="20" spans="1:13" ht="28.5" x14ac:dyDescent="0.15">
      <c r="A20" s="458"/>
      <c r="B20" s="530"/>
      <c r="C20" s="1779"/>
      <c r="D20" s="1780"/>
      <c r="E20" s="1781"/>
      <c r="F20" s="1781"/>
      <c r="G20" s="532" t="s">
        <v>221</v>
      </c>
      <c r="H20" s="533" t="s">
        <v>222</v>
      </c>
      <c r="I20" s="1782" t="s">
        <v>223</v>
      </c>
      <c r="J20" s="1783"/>
      <c r="K20" s="523"/>
      <c r="L20" s="33"/>
      <c r="M20" s="35"/>
    </row>
    <row r="21" spans="1:13" ht="13.5" x14ac:dyDescent="0.15">
      <c r="A21" s="458"/>
      <c r="B21" s="482"/>
      <c r="C21" s="458"/>
      <c r="D21" s="458"/>
      <c r="E21" s="458"/>
      <c r="F21" s="458"/>
      <c r="G21" s="458"/>
      <c r="H21" s="458"/>
      <c r="I21" s="458"/>
      <c r="J21" s="458"/>
      <c r="K21" s="458"/>
      <c r="M21" s="24"/>
    </row>
    <row r="22" spans="1:13" ht="13.5" x14ac:dyDescent="0.15">
      <c r="A22" s="458"/>
      <c r="B22" s="482"/>
      <c r="C22" s="458"/>
      <c r="D22" s="458"/>
      <c r="E22" s="458"/>
      <c r="F22" s="458"/>
      <c r="G22" s="458"/>
      <c r="H22" s="458"/>
      <c r="I22" s="458"/>
      <c r="J22" s="458"/>
      <c r="K22" s="458"/>
      <c r="M22" s="24"/>
    </row>
    <row r="23" spans="1:13" x14ac:dyDescent="0.15">
      <c r="A23" s="458"/>
      <c r="B23" s="530" t="s">
        <v>237</v>
      </c>
      <c r="C23" s="531" t="s">
        <v>238</v>
      </c>
      <c r="D23" s="523"/>
      <c r="E23" s="523"/>
      <c r="F23" s="523"/>
      <c r="G23" s="523"/>
      <c r="H23" s="523"/>
      <c r="I23" s="523"/>
      <c r="J23" s="523"/>
      <c r="K23" s="523"/>
      <c r="L23" s="35"/>
    </row>
    <row r="24" spans="1:13" s="42" customFormat="1" ht="11.25" x14ac:dyDescent="0.15">
      <c r="A24" s="525"/>
      <c r="B24" s="525"/>
      <c r="C24" s="525"/>
      <c r="D24" s="525"/>
      <c r="E24" s="525"/>
      <c r="F24" s="525"/>
      <c r="G24" s="525"/>
      <c r="H24" s="525"/>
      <c r="I24" s="525"/>
      <c r="J24" s="525"/>
      <c r="K24" s="525"/>
    </row>
    <row r="25" spans="1:13" x14ac:dyDescent="0.15">
      <c r="A25" s="458"/>
      <c r="B25" s="523"/>
      <c r="C25" s="1785" t="s">
        <v>385</v>
      </c>
      <c r="D25" s="1785"/>
      <c r="E25" s="1785"/>
      <c r="F25" s="1785"/>
      <c r="G25" s="1785"/>
      <c r="H25" s="1785"/>
      <c r="I25" s="1785"/>
      <c r="J25" s="1785"/>
      <c r="K25" s="523"/>
      <c r="L25" s="35"/>
    </row>
    <row r="26" spans="1:13" x14ac:dyDescent="0.15">
      <c r="A26" s="458"/>
      <c r="B26" s="523"/>
      <c r="C26" s="1784"/>
      <c r="D26" s="1784"/>
      <c r="E26" s="1784"/>
      <c r="F26" s="1784"/>
      <c r="G26" s="1784"/>
      <c r="H26" s="1784"/>
      <c r="I26" s="1784"/>
      <c r="J26" s="1784"/>
      <c r="K26" s="523"/>
      <c r="L26" s="35"/>
    </row>
    <row r="27" spans="1:13" x14ac:dyDescent="0.15">
      <c r="A27" s="458"/>
      <c r="B27" s="523"/>
      <c r="C27" s="1784"/>
      <c r="D27" s="1784"/>
      <c r="E27" s="1784"/>
      <c r="F27" s="1784"/>
      <c r="G27" s="1784"/>
      <c r="H27" s="1784"/>
      <c r="I27" s="1784"/>
      <c r="J27" s="1784"/>
      <c r="K27" s="523"/>
      <c r="L27" s="35"/>
    </row>
    <row r="28" spans="1:13" x14ac:dyDescent="0.15">
      <c r="A28" s="458"/>
      <c r="B28" s="523"/>
      <c r="C28" s="1784"/>
      <c r="D28" s="1784"/>
      <c r="E28" s="1784"/>
      <c r="F28" s="1784"/>
      <c r="G28" s="1784"/>
      <c r="H28" s="1784"/>
      <c r="I28" s="1784"/>
      <c r="J28" s="1784"/>
      <c r="K28" s="523"/>
      <c r="L28" s="35"/>
    </row>
    <row r="29" spans="1:13" x14ac:dyDescent="0.15">
      <c r="A29" s="458"/>
      <c r="B29" s="523"/>
      <c r="C29" s="1784"/>
      <c r="D29" s="1784"/>
      <c r="E29" s="1784"/>
      <c r="F29" s="1784"/>
      <c r="G29" s="1784"/>
      <c r="H29" s="1784"/>
      <c r="I29" s="1784"/>
      <c r="J29" s="1784"/>
      <c r="K29" s="523"/>
      <c r="L29" s="35"/>
    </row>
    <row r="30" spans="1:13" x14ac:dyDescent="0.15">
      <c r="A30" s="458"/>
      <c r="B30" s="523"/>
      <c r="C30" s="1784"/>
      <c r="D30" s="1784"/>
      <c r="E30" s="1784"/>
      <c r="F30" s="1784"/>
      <c r="G30" s="1784"/>
      <c r="H30" s="1784"/>
      <c r="I30" s="1784"/>
      <c r="J30" s="1784"/>
      <c r="K30" s="523"/>
      <c r="L30" s="35"/>
    </row>
    <row r="31" spans="1:13" x14ac:dyDescent="0.15">
      <c r="A31" s="458"/>
      <c r="B31" s="523"/>
      <c r="C31" s="1784"/>
      <c r="D31" s="1784"/>
      <c r="E31" s="1784"/>
      <c r="F31" s="1784"/>
      <c r="G31" s="1784"/>
      <c r="H31" s="1784"/>
      <c r="I31" s="1784"/>
      <c r="J31" s="1784"/>
      <c r="K31" s="523"/>
      <c r="L31" s="35"/>
    </row>
    <row r="32" spans="1:13" x14ac:dyDescent="0.15">
      <c r="A32" s="458"/>
      <c r="B32" s="523"/>
      <c r="C32" s="1784"/>
      <c r="D32" s="1784"/>
      <c r="E32" s="1784"/>
      <c r="F32" s="1784"/>
      <c r="G32" s="1784"/>
      <c r="H32" s="1784"/>
      <c r="I32" s="1784"/>
      <c r="J32" s="1784"/>
      <c r="K32" s="523"/>
      <c r="L32" s="35"/>
    </row>
    <row r="33" spans="1:12" x14ac:dyDescent="0.15">
      <c r="A33" s="458"/>
      <c r="B33" s="523"/>
      <c r="C33" s="1784"/>
      <c r="D33" s="1784"/>
      <c r="E33" s="1784"/>
      <c r="F33" s="1784"/>
      <c r="G33" s="1784"/>
      <c r="H33" s="1784"/>
      <c r="I33" s="1784"/>
      <c r="J33" s="1784"/>
      <c r="K33" s="523"/>
      <c r="L33" s="35"/>
    </row>
    <row r="34" spans="1:12" s="53" customFormat="1" ht="13.5" customHeight="1" x14ac:dyDescent="0.15">
      <c r="A34" s="534"/>
      <c r="B34" s="1772" t="s">
        <v>248</v>
      </c>
      <c r="C34" s="1772"/>
      <c r="D34" s="1772"/>
      <c r="E34" s="1772"/>
      <c r="F34" s="1772"/>
      <c r="G34" s="1772"/>
      <c r="H34" s="1772"/>
      <c r="I34" s="1772"/>
      <c r="J34" s="1772"/>
      <c r="K34" s="1772"/>
    </row>
    <row r="35" spans="1:12" s="53" customFormat="1" ht="13.5" customHeight="1" x14ac:dyDescent="0.15">
      <c r="A35" s="534"/>
      <c r="B35" s="1772" t="s">
        <v>247</v>
      </c>
      <c r="C35" s="1772"/>
      <c r="D35" s="1772"/>
      <c r="E35" s="1772"/>
      <c r="F35" s="1772"/>
      <c r="G35" s="1772"/>
      <c r="H35" s="1772"/>
      <c r="I35" s="1772"/>
      <c r="J35" s="1772"/>
      <c r="K35" s="1772"/>
    </row>
  </sheetData>
  <sheetProtection formatCells="0"/>
  <mergeCells count="25">
    <mergeCell ref="C30:J30"/>
    <mergeCell ref="C31:J31"/>
    <mergeCell ref="C32:J32"/>
    <mergeCell ref="C33:J33"/>
    <mergeCell ref="C25:J25"/>
    <mergeCell ref="C26:J26"/>
    <mergeCell ref="C27:J27"/>
    <mergeCell ref="C28:J28"/>
    <mergeCell ref="C29:J29"/>
    <mergeCell ref="C6:D6"/>
    <mergeCell ref="C11:D11"/>
    <mergeCell ref="D8:E8"/>
    <mergeCell ref="B34:K34"/>
    <mergeCell ref="B35:K35"/>
    <mergeCell ref="F8:G8"/>
    <mergeCell ref="F13:G13"/>
    <mergeCell ref="C17:F17"/>
    <mergeCell ref="G17:J17"/>
    <mergeCell ref="C18:F18"/>
    <mergeCell ref="I18:J18"/>
    <mergeCell ref="I19:J19"/>
    <mergeCell ref="I20:J20"/>
    <mergeCell ref="C19:F19"/>
    <mergeCell ref="C20:F20"/>
    <mergeCell ref="D13:E13"/>
  </mergeCells>
  <phoneticPr fontId="4"/>
  <dataValidations count="3">
    <dataValidation imeMode="on" allowBlank="1" showInputMessage="1" showErrorMessage="1" sqref="E12 C1:C33 D14:E17 F1:F17 E7 C36:K65536 A1:B1048576 N1:R1048576 T1:IV1048576 S1:S3 S5:S65536 M18:M65536 E1:E5 D1:D7 E9:E10 D9:D12 M2:M8 M10:M15 L1:L1048576 K1:K33 G1:J24 D18:F24" xr:uid="{00000000-0002-0000-1300-000000000000}"/>
    <dataValidation imeMode="off" allowBlank="1" showInputMessage="1" showErrorMessage="1" sqref="D8:E8 D13:E13" xr:uid="{00000000-0002-0000-1300-000001000000}"/>
    <dataValidation type="list" imeMode="on" allowBlank="1" showInputMessage="1" showErrorMessage="1" sqref="E11 E6" xr:uid="{00000000-0002-0000-1300-000002000000}">
      <formula1>"　,の増額,の減額"</formula1>
    </dataValidation>
  </dataValidations>
  <printOptions horizontalCentered="1" verticalCentered="1"/>
  <pageMargins left="0.78740157480314965" right="0.59055118110236227" top="0.78740157480314965" bottom="0.78740157480314965" header="0.59055118110236227" footer="0.59055118110236227"/>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4619" r:id="rId4" name="Check Box 43">
              <controlPr defaultSize="0" autoFill="0" autoLine="0" autoPict="0">
                <anchor moveWithCells="1">
                  <from>
                    <xdr:col>6</xdr:col>
                    <xdr:colOff>47625</xdr:colOff>
                    <xdr:row>17</xdr:row>
                    <xdr:rowOff>76200</xdr:rowOff>
                  </from>
                  <to>
                    <xdr:col>6</xdr:col>
                    <xdr:colOff>352425</xdr:colOff>
                    <xdr:row>17</xdr:row>
                    <xdr:rowOff>285750</xdr:rowOff>
                  </to>
                </anchor>
              </controlPr>
            </control>
          </mc:Choice>
        </mc:AlternateContent>
        <mc:AlternateContent xmlns:mc="http://schemas.openxmlformats.org/markup-compatibility/2006">
          <mc:Choice Requires="x14">
            <control shapeId="24633" r:id="rId5" name="Check Box 57">
              <controlPr defaultSize="0" autoFill="0" autoLine="0" autoPict="0">
                <anchor moveWithCells="1">
                  <from>
                    <xdr:col>6</xdr:col>
                    <xdr:colOff>47625</xdr:colOff>
                    <xdr:row>18</xdr:row>
                    <xdr:rowOff>76200</xdr:rowOff>
                  </from>
                  <to>
                    <xdr:col>6</xdr:col>
                    <xdr:colOff>352425</xdr:colOff>
                    <xdr:row>18</xdr:row>
                    <xdr:rowOff>285750</xdr:rowOff>
                  </to>
                </anchor>
              </controlPr>
            </control>
          </mc:Choice>
        </mc:AlternateContent>
        <mc:AlternateContent xmlns:mc="http://schemas.openxmlformats.org/markup-compatibility/2006">
          <mc:Choice Requires="x14">
            <control shapeId="24634" r:id="rId6" name="Check Box 58">
              <controlPr defaultSize="0" autoFill="0" autoLine="0" autoPict="0">
                <anchor moveWithCells="1">
                  <from>
                    <xdr:col>6</xdr:col>
                    <xdr:colOff>47625</xdr:colOff>
                    <xdr:row>19</xdr:row>
                    <xdr:rowOff>76200</xdr:rowOff>
                  </from>
                  <to>
                    <xdr:col>6</xdr:col>
                    <xdr:colOff>352425</xdr:colOff>
                    <xdr:row>19</xdr:row>
                    <xdr:rowOff>285750</xdr:rowOff>
                  </to>
                </anchor>
              </controlPr>
            </control>
          </mc:Choice>
        </mc:AlternateContent>
        <mc:AlternateContent xmlns:mc="http://schemas.openxmlformats.org/markup-compatibility/2006">
          <mc:Choice Requires="x14">
            <control shapeId="24635" r:id="rId7" name="Check Box 59">
              <controlPr defaultSize="0" autoFill="0" autoLine="0" autoPict="0">
                <anchor moveWithCells="1">
                  <from>
                    <xdr:col>7</xdr:col>
                    <xdr:colOff>47625</xdr:colOff>
                    <xdr:row>19</xdr:row>
                    <xdr:rowOff>76200</xdr:rowOff>
                  </from>
                  <to>
                    <xdr:col>7</xdr:col>
                    <xdr:colOff>352425</xdr:colOff>
                    <xdr:row>19</xdr:row>
                    <xdr:rowOff>285750</xdr:rowOff>
                  </to>
                </anchor>
              </controlPr>
            </control>
          </mc:Choice>
        </mc:AlternateContent>
        <mc:AlternateContent xmlns:mc="http://schemas.openxmlformats.org/markup-compatibility/2006">
          <mc:Choice Requires="x14">
            <control shapeId="24636" r:id="rId8" name="Check Box 60">
              <controlPr defaultSize="0" autoFill="0" autoLine="0" autoPict="0">
                <anchor moveWithCells="1">
                  <from>
                    <xdr:col>7</xdr:col>
                    <xdr:colOff>47625</xdr:colOff>
                    <xdr:row>18</xdr:row>
                    <xdr:rowOff>76200</xdr:rowOff>
                  </from>
                  <to>
                    <xdr:col>7</xdr:col>
                    <xdr:colOff>352425</xdr:colOff>
                    <xdr:row>18</xdr:row>
                    <xdr:rowOff>285750</xdr:rowOff>
                  </to>
                </anchor>
              </controlPr>
            </control>
          </mc:Choice>
        </mc:AlternateContent>
        <mc:AlternateContent xmlns:mc="http://schemas.openxmlformats.org/markup-compatibility/2006">
          <mc:Choice Requires="x14">
            <control shapeId="24637" r:id="rId9" name="Check Box 61">
              <controlPr defaultSize="0" autoFill="0" autoLine="0" autoPict="0">
                <anchor moveWithCells="1">
                  <from>
                    <xdr:col>7</xdr:col>
                    <xdr:colOff>47625</xdr:colOff>
                    <xdr:row>17</xdr:row>
                    <xdr:rowOff>76200</xdr:rowOff>
                  </from>
                  <to>
                    <xdr:col>7</xdr:col>
                    <xdr:colOff>352425</xdr:colOff>
                    <xdr:row>17</xdr:row>
                    <xdr:rowOff>285750</xdr:rowOff>
                  </to>
                </anchor>
              </controlPr>
            </control>
          </mc:Choice>
        </mc:AlternateContent>
        <mc:AlternateContent xmlns:mc="http://schemas.openxmlformats.org/markup-compatibility/2006">
          <mc:Choice Requires="x14">
            <control shapeId="24638" r:id="rId10" name="Check Box 62">
              <controlPr defaultSize="0" autoFill="0" autoLine="0" autoPict="0">
                <anchor moveWithCells="1">
                  <from>
                    <xdr:col>8</xdr:col>
                    <xdr:colOff>47625</xdr:colOff>
                    <xdr:row>19</xdr:row>
                    <xdr:rowOff>76200</xdr:rowOff>
                  </from>
                  <to>
                    <xdr:col>8</xdr:col>
                    <xdr:colOff>352425</xdr:colOff>
                    <xdr:row>19</xdr:row>
                    <xdr:rowOff>285750</xdr:rowOff>
                  </to>
                </anchor>
              </controlPr>
            </control>
          </mc:Choice>
        </mc:AlternateContent>
        <mc:AlternateContent xmlns:mc="http://schemas.openxmlformats.org/markup-compatibility/2006">
          <mc:Choice Requires="x14">
            <control shapeId="24639" r:id="rId11" name="Check Box 63">
              <controlPr defaultSize="0" autoFill="0" autoLine="0" autoPict="0">
                <anchor moveWithCells="1">
                  <from>
                    <xdr:col>8</xdr:col>
                    <xdr:colOff>47625</xdr:colOff>
                    <xdr:row>18</xdr:row>
                    <xdr:rowOff>76200</xdr:rowOff>
                  </from>
                  <to>
                    <xdr:col>8</xdr:col>
                    <xdr:colOff>352425</xdr:colOff>
                    <xdr:row>18</xdr:row>
                    <xdr:rowOff>285750</xdr:rowOff>
                  </to>
                </anchor>
              </controlPr>
            </control>
          </mc:Choice>
        </mc:AlternateContent>
        <mc:AlternateContent xmlns:mc="http://schemas.openxmlformats.org/markup-compatibility/2006">
          <mc:Choice Requires="x14">
            <control shapeId="24640" r:id="rId12" name="Check Box 64">
              <controlPr defaultSize="0" autoFill="0" autoLine="0" autoPict="0">
                <anchor moveWithCells="1">
                  <from>
                    <xdr:col>8</xdr:col>
                    <xdr:colOff>47625</xdr:colOff>
                    <xdr:row>17</xdr:row>
                    <xdr:rowOff>76200</xdr:rowOff>
                  </from>
                  <to>
                    <xdr:col>8</xdr:col>
                    <xdr:colOff>352425</xdr:colOff>
                    <xdr:row>17</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2:J25"/>
  <sheetViews>
    <sheetView showGridLines="0" view="pageBreakPreview" zoomScaleNormal="100" zoomScaleSheetLayoutView="100" workbookViewId="0">
      <selection activeCell="A2" sqref="A2:N2"/>
    </sheetView>
  </sheetViews>
  <sheetFormatPr defaultRowHeight="13.5" x14ac:dyDescent="0.15"/>
  <cols>
    <col min="1" max="1" width="3.125" style="66" customWidth="1"/>
    <col min="2" max="10" width="9" style="66"/>
    <col min="11" max="11" width="3.125" style="66" customWidth="1"/>
    <col min="12" max="16384" width="9" style="66"/>
  </cols>
  <sheetData>
    <row r="22" spans="2:10" x14ac:dyDescent="0.15">
      <c r="B22" s="67"/>
      <c r="C22" s="67"/>
      <c r="D22" s="67"/>
      <c r="E22" s="67"/>
      <c r="F22" s="67"/>
      <c r="G22" s="67"/>
      <c r="H22" s="67"/>
      <c r="I22" s="67"/>
      <c r="J22" s="67"/>
    </row>
    <row r="23" spans="2:10" x14ac:dyDescent="0.15">
      <c r="B23" s="1019"/>
      <c r="C23" s="1019"/>
      <c r="D23" s="1019"/>
      <c r="E23" s="1019"/>
      <c r="F23" s="1019"/>
      <c r="G23" s="1019"/>
      <c r="H23" s="1019"/>
      <c r="I23" s="1019"/>
      <c r="J23" s="1019"/>
    </row>
    <row r="24" spans="2:10" ht="25.5" x14ac:dyDescent="0.25">
      <c r="B24" s="1020" t="s">
        <v>921</v>
      </c>
      <c r="C24" s="1020"/>
      <c r="D24" s="1020"/>
      <c r="E24" s="1020"/>
      <c r="F24" s="1020"/>
      <c r="G24" s="1020"/>
      <c r="H24" s="1020"/>
      <c r="I24" s="1020"/>
      <c r="J24" s="1020"/>
    </row>
    <row r="25" spans="2:10" x14ac:dyDescent="0.15">
      <c r="B25" s="1021"/>
      <c r="C25" s="1021"/>
      <c r="D25" s="1021"/>
      <c r="E25" s="1021"/>
      <c r="F25" s="1021"/>
      <c r="G25" s="1021"/>
      <c r="H25" s="1021"/>
      <c r="I25" s="1021"/>
      <c r="J25" s="1021"/>
    </row>
  </sheetData>
  <sheetProtection sheet="1" objects="1" scenarios="1"/>
  <mergeCells count="3">
    <mergeCell ref="B23:J23"/>
    <mergeCell ref="B24:J24"/>
    <mergeCell ref="B25:J25"/>
  </mergeCells>
  <phoneticPr fontId="4"/>
  <printOptions horizontalCentered="1"/>
  <pageMargins left="0.78740157480314965" right="0.59055118110236227" top="0.78740157480314965" bottom="0.78740157480314965" header="0.31496062992125984" footer="0.31496062992125984"/>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5"/>
  <dimension ref="A1:AG44"/>
  <sheetViews>
    <sheetView view="pageBreakPreview" zoomScaleNormal="100" zoomScaleSheetLayoutView="100" workbookViewId="0">
      <pane ySplit="1" topLeftCell="A4" activePane="bottomLeft" state="frozen"/>
      <selection activeCell="A2" sqref="A2:N2"/>
      <selection pane="bottomLeft" activeCell="A2" sqref="A2:W2"/>
    </sheetView>
  </sheetViews>
  <sheetFormatPr defaultRowHeight="13.5" x14ac:dyDescent="0.15"/>
  <cols>
    <col min="1" max="11" width="3.75" style="23" customWidth="1"/>
    <col min="12" max="12" width="3.75" style="632" customWidth="1"/>
    <col min="13" max="13" width="4.375" style="23" customWidth="1"/>
    <col min="14" max="20" width="4.375" style="632" customWidth="1"/>
    <col min="21" max="21" width="3.125" style="23" customWidth="1"/>
    <col min="22" max="23" width="4.375" style="23" customWidth="1"/>
    <col min="24" max="24" width="15.125" style="23" bestFit="1" customWidth="1"/>
    <col min="25" max="25" width="25" style="23" bestFit="1" customWidth="1"/>
    <col min="26" max="26" width="22.5" style="23" customWidth="1"/>
    <col min="27" max="27" width="3.375" style="23" bestFit="1" customWidth="1"/>
    <col min="28" max="30" width="9" style="23"/>
    <col min="31" max="31" width="5.375" style="23" customWidth="1"/>
    <col min="32" max="32" width="21.375" style="23" bestFit="1" customWidth="1"/>
    <col min="33" max="33" width="25" style="23" customWidth="1"/>
    <col min="34" max="262" width="9" style="23"/>
    <col min="263" max="263" width="3" style="23" customWidth="1"/>
    <col min="264" max="264" width="3.5" style="23" customWidth="1"/>
    <col min="265" max="265" width="2.625" style="23" customWidth="1"/>
    <col min="266" max="266" width="5.25" style="23" customWidth="1"/>
    <col min="267" max="267" width="11.625" style="23" customWidth="1"/>
    <col min="268" max="268" width="5" style="23" customWidth="1"/>
    <col min="269" max="269" width="4.25" style="23" customWidth="1"/>
    <col min="270" max="270" width="5.125" style="23" customWidth="1"/>
    <col min="271" max="271" width="4.25" style="23" customWidth="1"/>
    <col min="272" max="272" width="3.375" style="23" customWidth="1"/>
    <col min="273" max="273" width="5.125" style="23" customWidth="1"/>
    <col min="274" max="274" width="3.5" style="23" customWidth="1"/>
    <col min="275" max="275" width="7.875" style="23" customWidth="1"/>
    <col min="276" max="276" width="17.5" style="23" customWidth="1"/>
    <col min="277" max="277" width="3.25" style="23" customWidth="1"/>
    <col min="278" max="278" width="6.25" style="23" customWidth="1"/>
    <col min="279" max="279" width="2.875" style="23" customWidth="1"/>
    <col min="280" max="518" width="9" style="23"/>
    <col min="519" max="519" width="3" style="23" customWidth="1"/>
    <col min="520" max="520" width="3.5" style="23" customWidth="1"/>
    <col min="521" max="521" width="2.625" style="23" customWidth="1"/>
    <col min="522" max="522" width="5.25" style="23" customWidth="1"/>
    <col min="523" max="523" width="11.625" style="23" customWidth="1"/>
    <col min="524" max="524" width="5" style="23" customWidth="1"/>
    <col min="525" max="525" width="4.25" style="23" customWidth="1"/>
    <col min="526" max="526" width="5.125" style="23" customWidth="1"/>
    <col min="527" max="527" width="4.25" style="23" customWidth="1"/>
    <col min="528" max="528" width="3.375" style="23" customWidth="1"/>
    <col min="529" max="529" width="5.125" style="23" customWidth="1"/>
    <col min="530" max="530" width="3.5" style="23" customWidth="1"/>
    <col min="531" max="531" width="7.875" style="23" customWidth="1"/>
    <col min="532" max="532" width="17.5" style="23" customWidth="1"/>
    <col min="533" max="533" width="3.25" style="23" customWidth="1"/>
    <col min="534" max="534" width="6.25" style="23" customWidth="1"/>
    <col min="535" max="535" width="2.875" style="23" customWidth="1"/>
    <col min="536" max="774" width="9" style="23"/>
    <col min="775" max="775" width="3" style="23" customWidth="1"/>
    <col min="776" max="776" width="3.5" style="23" customWidth="1"/>
    <col min="777" max="777" width="2.625" style="23" customWidth="1"/>
    <col min="778" max="778" width="5.25" style="23" customWidth="1"/>
    <col min="779" max="779" width="11.625" style="23" customWidth="1"/>
    <col min="780" max="780" width="5" style="23" customWidth="1"/>
    <col min="781" max="781" width="4.25" style="23" customWidth="1"/>
    <col min="782" max="782" width="5.125" style="23" customWidth="1"/>
    <col min="783" max="783" width="4.25" style="23" customWidth="1"/>
    <col min="784" max="784" width="3.375" style="23" customWidth="1"/>
    <col min="785" max="785" width="5.125" style="23" customWidth="1"/>
    <col min="786" max="786" width="3.5" style="23" customWidth="1"/>
    <col min="787" max="787" width="7.875" style="23" customWidth="1"/>
    <col min="788" max="788" width="17.5" style="23" customWidth="1"/>
    <col min="789" max="789" width="3.25" style="23" customWidth="1"/>
    <col min="790" max="790" width="6.25" style="23" customWidth="1"/>
    <col min="791" max="791" width="2.875" style="23" customWidth="1"/>
    <col min="792" max="1030" width="9" style="23"/>
    <col min="1031" max="1031" width="3" style="23" customWidth="1"/>
    <col min="1032" max="1032" width="3.5" style="23" customWidth="1"/>
    <col min="1033" max="1033" width="2.625" style="23" customWidth="1"/>
    <col min="1034" max="1034" width="5.25" style="23" customWidth="1"/>
    <col min="1035" max="1035" width="11.625" style="23" customWidth="1"/>
    <col min="1036" max="1036" width="5" style="23" customWidth="1"/>
    <col min="1037" max="1037" width="4.25" style="23" customWidth="1"/>
    <col min="1038" max="1038" width="5.125" style="23" customWidth="1"/>
    <col min="1039" max="1039" width="4.25" style="23" customWidth="1"/>
    <col min="1040" max="1040" width="3.375" style="23" customWidth="1"/>
    <col min="1041" max="1041" width="5.125" style="23" customWidth="1"/>
    <col min="1042" max="1042" width="3.5" style="23" customWidth="1"/>
    <col min="1043" max="1043" width="7.875" style="23" customWidth="1"/>
    <col min="1044" max="1044" width="17.5" style="23" customWidth="1"/>
    <col min="1045" max="1045" width="3.25" style="23" customWidth="1"/>
    <col min="1046" max="1046" width="6.25" style="23" customWidth="1"/>
    <col min="1047" max="1047" width="2.875" style="23" customWidth="1"/>
    <col min="1048" max="1286" width="9" style="23"/>
    <col min="1287" max="1287" width="3" style="23" customWidth="1"/>
    <col min="1288" max="1288" width="3.5" style="23" customWidth="1"/>
    <col min="1289" max="1289" width="2.625" style="23" customWidth="1"/>
    <col min="1290" max="1290" width="5.25" style="23" customWidth="1"/>
    <col min="1291" max="1291" width="11.625" style="23" customWidth="1"/>
    <col min="1292" max="1292" width="5" style="23" customWidth="1"/>
    <col min="1293" max="1293" width="4.25" style="23" customWidth="1"/>
    <col min="1294" max="1294" width="5.125" style="23" customWidth="1"/>
    <col min="1295" max="1295" width="4.25" style="23" customWidth="1"/>
    <col min="1296" max="1296" width="3.375" style="23" customWidth="1"/>
    <col min="1297" max="1297" width="5.125" style="23" customWidth="1"/>
    <col min="1298" max="1298" width="3.5" style="23" customWidth="1"/>
    <col min="1299" max="1299" width="7.875" style="23" customWidth="1"/>
    <col min="1300" max="1300" width="17.5" style="23" customWidth="1"/>
    <col min="1301" max="1301" width="3.25" style="23" customWidth="1"/>
    <col min="1302" max="1302" width="6.25" style="23" customWidth="1"/>
    <col min="1303" max="1303" width="2.875" style="23" customWidth="1"/>
    <col min="1304" max="1542" width="9" style="23"/>
    <col min="1543" max="1543" width="3" style="23" customWidth="1"/>
    <col min="1544" max="1544" width="3.5" style="23" customWidth="1"/>
    <col min="1545" max="1545" width="2.625" style="23" customWidth="1"/>
    <col min="1546" max="1546" width="5.25" style="23" customWidth="1"/>
    <col min="1547" max="1547" width="11.625" style="23" customWidth="1"/>
    <col min="1548" max="1548" width="5" style="23" customWidth="1"/>
    <col min="1549" max="1549" width="4.25" style="23" customWidth="1"/>
    <col min="1550" max="1550" width="5.125" style="23" customWidth="1"/>
    <col min="1551" max="1551" width="4.25" style="23" customWidth="1"/>
    <col min="1552" max="1552" width="3.375" style="23" customWidth="1"/>
    <col min="1553" max="1553" width="5.125" style="23" customWidth="1"/>
    <col min="1554" max="1554" width="3.5" style="23" customWidth="1"/>
    <col min="1555" max="1555" width="7.875" style="23" customWidth="1"/>
    <col min="1556" max="1556" width="17.5" style="23" customWidth="1"/>
    <col min="1557" max="1557" width="3.25" style="23" customWidth="1"/>
    <col min="1558" max="1558" width="6.25" style="23" customWidth="1"/>
    <col min="1559" max="1559" width="2.875" style="23" customWidth="1"/>
    <col min="1560" max="1798" width="9" style="23"/>
    <col min="1799" max="1799" width="3" style="23" customWidth="1"/>
    <col min="1800" max="1800" width="3.5" style="23" customWidth="1"/>
    <col min="1801" max="1801" width="2.625" style="23" customWidth="1"/>
    <col min="1802" max="1802" width="5.25" style="23" customWidth="1"/>
    <col min="1803" max="1803" width="11.625" style="23" customWidth="1"/>
    <col min="1804" max="1804" width="5" style="23" customWidth="1"/>
    <col min="1805" max="1805" width="4.25" style="23" customWidth="1"/>
    <col min="1806" max="1806" width="5.125" style="23" customWidth="1"/>
    <col min="1807" max="1807" width="4.25" style="23" customWidth="1"/>
    <col min="1808" max="1808" width="3.375" style="23" customWidth="1"/>
    <col min="1809" max="1809" width="5.125" style="23" customWidth="1"/>
    <col min="1810" max="1810" width="3.5" style="23" customWidth="1"/>
    <col min="1811" max="1811" width="7.875" style="23" customWidth="1"/>
    <col min="1812" max="1812" width="17.5" style="23" customWidth="1"/>
    <col min="1813" max="1813" width="3.25" style="23" customWidth="1"/>
    <col min="1814" max="1814" width="6.25" style="23" customWidth="1"/>
    <col min="1815" max="1815" width="2.875" style="23" customWidth="1"/>
    <col min="1816" max="2054" width="9" style="23"/>
    <col min="2055" max="2055" width="3" style="23" customWidth="1"/>
    <col min="2056" max="2056" width="3.5" style="23" customWidth="1"/>
    <col min="2057" max="2057" width="2.625" style="23" customWidth="1"/>
    <col min="2058" max="2058" width="5.25" style="23" customWidth="1"/>
    <col min="2059" max="2059" width="11.625" style="23" customWidth="1"/>
    <col min="2060" max="2060" width="5" style="23" customWidth="1"/>
    <col min="2061" max="2061" width="4.25" style="23" customWidth="1"/>
    <col min="2062" max="2062" width="5.125" style="23" customWidth="1"/>
    <col min="2063" max="2063" width="4.25" style="23" customWidth="1"/>
    <col min="2064" max="2064" width="3.375" style="23" customWidth="1"/>
    <col min="2065" max="2065" width="5.125" style="23" customWidth="1"/>
    <col min="2066" max="2066" width="3.5" style="23" customWidth="1"/>
    <col min="2067" max="2067" width="7.875" style="23" customWidth="1"/>
    <col min="2068" max="2068" width="17.5" style="23" customWidth="1"/>
    <col min="2069" max="2069" width="3.25" style="23" customWidth="1"/>
    <col min="2070" max="2070" width="6.25" style="23" customWidth="1"/>
    <col min="2071" max="2071" width="2.875" style="23" customWidth="1"/>
    <col min="2072" max="2310" width="9" style="23"/>
    <col min="2311" max="2311" width="3" style="23" customWidth="1"/>
    <col min="2312" max="2312" width="3.5" style="23" customWidth="1"/>
    <col min="2313" max="2313" width="2.625" style="23" customWidth="1"/>
    <col min="2314" max="2314" width="5.25" style="23" customWidth="1"/>
    <col min="2315" max="2315" width="11.625" style="23" customWidth="1"/>
    <col min="2316" max="2316" width="5" style="23" customWidth="1"/>
    <col min="2317" max="2317" width="4.25" style="23" customWidth="1"/>
    <col min="2318" max="2318" width="5.125" style="23" customWidth="1"/>
    <col min="2319" max="2319" width="4.25" style="23" customWidth="1"/>
    <col min="2320" max="2320" width="3.375" style="23" customWidth="1"/>
    <col min="2321" max="2321" width="5.125" style="23" customWidth="1"/>
    <col min="2322" max="2322" width="3.5" style="23" customWidth="1"/>
    <col min="2323" max="2323" width="7.875" style="23" customWidth="1"/>
    <col min="2324" max="2324" width="17.5" style="23" customWidth="1"/>
    <col min="2325" max="2325" width="3.25" style="23" customWidth="1"/>
    <col min="2326" max="2326" width="6.25" style="23" customWidth="1"/>
    <col min="2327" max="2327" width="2.875" style="23" customWidth="1"/>
    <col min="2328" max="2566" width="9" style="23"/>
    <col min="2567" max="2567" width="3" style="23" customWidth="1"/>
    <col min="2568" max="2568" width="3.5" style="23" customWidth="1"/>
    <col min="2569" max="2569" width="2.625" style="23" customWidth="1"/>
    <col min="2570" max="2570" width="5.25" style="23" customWidth="1"/>
    <col min="2571" max="2571" width="11.625" style="23" customWidth="1"/>
    <col min="2572" max="2572" width="5" style="23" customWidth="1"/>
    <col min="2573" max="2573" width="4.25" style="23" customWidth="1"/>
    <col min="2574" max="2574" width="5.125" style="23" customWidth="1"/>
    <col min="2575" max="2575" width="4.25" style="23" customWidth="1"/>
    <col min="2576" max="2576" width="3.375" style="23" customWidth="1"/>
    <col min="2577" max="2577" width="5.125" style="23" customWidth="1"/>
    <col min="2578" max="2578" width="3.5" style="23" customWidth="1"/>
    <col min="2579" max="2579" width="7.875" style="23" customWidth="1"/>
    <col min="2580" max="2580" width="17.5" style="23" customWidth="1"/>
    <col min="2581" max="2581" width="3.25" style="23" customWidth="1"/>
    <col min="2582" max="2582" width="6.25" style="23" customWidth="1"/>
    <col min="2583" max="2583" width="2.875" style="23" customWidth="1"/>
    <col min="2584" max="2822" width="9" style="23"/>
    <col min="2823" max="2823" width="3" style="23" customWidth="1"/>
    <col min="2824" max="2824" width="3.5" style="23" customWidth="1"/>
    <col min="2825" max="2825" width="2.625" style="23" customWidth="1"/>
    <col min="2826" max="2826" width="5.25" style="23" customWidth="1"/>
    <col min="2827" max="2827" width="11.625" style="23" customWidth="1"/>
    <col min="2828" max="2828" width="5" style="23" customWidth="1"/>
    <col min="2829" max="2829" width="4.25" style="23" customWidth="1"/>
    <col min="2830" max="2830" width="5.125" style="23" customWidth="1"/>
    <col min="2831" max="2831" width="4.25" style="23" customWidth="1"/>
    <col min="2832" max="2832" width="3.375" style="23" customWidth="1"/>
    <col min="2833" max="2833" width="5.125" style="23" customWidth="1"/>
    <col min="2834" max="2834" width="3.5" style="23" customWidth="1"/>
    <col min="2835" max="2835" width="7.875" style="23" customWidth="1"/>
    <col min="2836" max="2836" width="17.5" style="23" customWidth="1"/>
    <col min="2837" max="2837" width="3.25" style="23" customWidth="1"/>
    <col min="2838" max="2838" width="6.25" style="23" customWidth="1"/>
    <col min="2839" max="2839" width="2.875" style="23" customWidth="1"/>
    <col min="2840" max="3078" width="9" style="23"/>
    <col min="3079" max="3079" width="3" style="23" customWidth="1"/>
    <col min="3080" max="3080" width="3.5" style="23" customWidth="1"/>
    <col min="3081" max="3081" width="2.625" style="23" customWidth="1"/>
    <col min="3082" max="3082" width="5.25" style="23" customWidth="1"/>
    <col min="3083" max="3083" width="11.625" style="23" customWidth="1"/>
    <col min="3084" max="3084" width="5" style="23" customWidth="1"/>
    <col min="3085" max="3085" width="4.25" style="23" customWidth="1"/>
    <col min="3086" max="3086" width="5.125" style="23" customWidth="1"/>
    <col min="3087" max="3087" width="4.25" style="23" customWidth="1"/>
    <col min="3088" max="3088" width="3.375" style="23" customWidth="1"/>
    <col min="3089" max="3089" width="5.125" style="23" customWidth="1"/>
    <col min="3090" max="3090" width="3.5" style="23" customWidth="1"/>
    <col min="3091" max="3091" width="7.875" style="23" customWidth="1"/>
    <col min="3092" max="3092" width="17.5" style="23" customWidth="1"/>
    <col min="3093" max="3093" width="3.25" style="23" customWidth="1"/>
    <col min="3094" max="3094" width="6.25" style="23" customWidth="1"/>
    <col min="3095" max="3095" width="2.875" style="23" customWidth="1"/>
    <col min="3096" max="3334" width="9" style="23"/>
    <col min="3335" max="3335" width="3" style="23" customWidth="1"/>
    <col min="3336" max="3336" width="3.5" style="23" customWidth="1"/>
    <col min="3337" max="3337" width="2.625" style="23" customWidth="1"/>
    <col min="3338" max="3338" width="5.25" style="23" customWidth="1"/>
    <col min="3339" max="3339" width="11.625" style="23" customWidth="1"/>
    <col min="3340" max="3340" width="5" style="23" customWidth="1"/>
    <col min="3341" max="3341" width="4.25" style="23" customWidth="1"/>
    <col min="3342" max="3342" width="5.125" style="23" customWidth="1"/>
    <col min="3343" max="3343" width="4.25" style="23" customWidth="1"/>
    <col min="3344" max="3344" width="3.375" style="23" customWidth="1"/>
    <col min="3345" max="3345" width="5.125" style="23" customWidth="1"/>
    <col min="3346" max="3346" width="3.5" style="23" customWidth="1"/>
    <col min="3347" max="3347" width="7.875" style="23" customWidth="1"/>
    <col min="3348" max="3348" width="17.5" style="23" customWidth="1"/>
    <col min="3349" max="3349" width="3.25" style="23" customWidth="1"/>
    <col min="3350" max="3350" width="6.25" style="23" customWidth="1"/>
    <col min="3351" max="3351" width="2.875" style="23" customWidth="1"/>
    <col min="3352" max="3590" width="9" style="23"/>
    <col min="3591" max="3591" width="3" style="23" customWidth="1"/>
    <col min="3592" max="3592" width="3.5" style="23" customWidth="1"/>
    <col min="3593" max="3593" width="2.625" style="23" customWidth="1"/>
    <col min="3594" max="3594" width="5.25" style="23" customWidth="1"/>
    <col min="3595" max="3595" width="11.625" style="23" customWidth="1"/>
    <col min="3596" max="3596" width="5" style="23" customWidth="1"/>
    <col min="3597" max="3597" width="4.25" style="23" customWidth="1"/>
    <col min="3598" max="3598" width="5.125" style="23" customWidth="1"/>
    <col min="3599" max="3599" width="4.25" style="23" customWidth="1"/>
    <col min="3600" max="3600" width="3.375" style="23" customWidth="1"/>
    <col min="3601" max="3601" width="5.125" style="23" customWidth="1"/>
    <col min="3602" max="3602" width="3.5" style="23" customWidth="1"/>
    <col min="3603" max="3603" width="7.875" style="23" customWidth="1"/>
    <col min="3604" max="3604" width="17.5" style="23" customWidth="1"/>
    <col min="3605" max="3605" width="3.25" style="23" customWidth="1"/>
    <col min="3606" max="3606" width="6.25" style="23" customWidth="1"/>
    <col min="3607" max="3607" width="2.875" style="23" customWidth="1"/>
    <col min="3608" max="3846" width="9" style="23"/>
    <col min="3847" max="3847" width="3" style="23" customWidth="1"/>
    <col min="3848" max="3848" width="3.5" style="23" customWidth="1"/>
    <col min="3849" max="3849" width="2.625" style="23" customWidth="1"/>
    <col min="3850" max="3850" width="5.25" style="23" customWidth="1"/>
    <col min="3851" max="3851" width="11.625" style="23" customWidth="1"/>
    <col min="3852" max="3852" width="5" style="23" customWidth="1"/>
    <col min="3853" max="3853" width="4.25" style="23" customWidth="1"/>
    <col min="3854" max="3854" width="5.125" style="23" customWidth="1"/>
    <col min="3855" max="3855" width="4.25" style="23" customWidth="1"/>
    <col min="3856" max="3856" width="3.375" style="23" customWidth="1"/>
    <col min="3857" max="3857" width="5.125" style="23" customWidth="1"/>
    <col min="3858" max="3858" width="3.5" style="23" customWidth="1"/>
    <col min="3859" max="3859" width="7.875" style="23" customWidth="1"/>
    <col min="3860" max="3860" width="17.5" style="23" customWidth="1"/>
    <col min="3861" max="3861" width="3.25" style="23" customWidth="1"/>
    <col min="3862" max="3862" width="6.25" style="23" customWidth="1"/>
    <col min="3863" max="3863" width="2.875" style="23" customWidth="1"/>
    <col min="3864" max="4102" width="9" style="23"/>
    <col min="4103" max="4103" width="3" style="23" customWidth="1"/>
    <col min="4104" max="4104" width="3.5" style="23" customWidth="1"/>
    <col min="4105" max="4105" width="2.625" style="23" customWidth="1"/>
    <col min="4106" max="4106" width="5.25" style="23" customWidth="1"/>
    <col min="4107" max="4107" width="11.625" style="23" customWidth="1"/>
    <col min="4108" max="4108" width="5" style="23" customWidth="1"/>
    <col min="4109" max="4109" width="4.25" style="23" customWidth="1"/>
    <col min="4110" max="4110" width="5.125" style="23" customWidth="1"/>
    <col min="4111" max="4111" width="4.25" style="23" customWidth="1"/>
    <col min="4112" max="4112" width="3.375" style="23" customWidth="1"/>
    <col min="4113" max="4113" width="5.125" style="23" customWidth="1"/>
    <col min="4114" max="4114" width="3.5" style="23" customWidth="1"/>
    <col min="4115" max="4115" width="7.875" style="23" customWidth="1"/>
    <col min="4116" max="4116" width="17.5" style="23" customWidth="1"/>
    <col min="4117" max="4117" width="3.25" style="23" customWidth="1"/>
    <col min="4118" max="4118" width="6.25" style="23" customWidth="1"/>
    <col min="4119" max="4119" width="2.875" style="23" customWidth="1"/>
    <col min="4120" max="4358" width="9" style="23"/>
    <col min="4359" max="4359" width="3" style="23" customWidth="1"/>
    <col min="4360" max="4360" width="3.5" style="23" customWidth="1"/>
    <col min="4361" max="4361" width="2.625" style="23" customWidth="1"/>
    <col min="4362" max="4362" width="5.25" style="23" customWidth="1"/>
    <col min="4363" max="4363" width="11.625" style="23" customWidth="1"/>
    <col min="4364" max="4364" width="5" style="23" customWidth="1"/>
    <col min="4365" max="4365" width="4.25" style="23" customWidth="1"/>
    <col min="4366" max="4366" width="5.125" style="23" customWidth="1"/>
    <col min="4367" max="4367" width="4.25" style="23" customWidth="1"/>
    <col min="4368" max="4368" width="3.375" style="23" customWidth="1"/>
    <col min="4369" max="4369" width="5.125" style="23" customWidth="1"/>
    <col min="4370" max="4370" width="3.5" style="23" customWidth="1"/>
    <col min="4371" max="4371" width="7.875" style="23" customWidth="1"/>
    <col min="4372" max="4372" width="17.5" style="23" customWidth="1"/>
    <col min="4373" max="4373" width="3.25" style="23" customWidth="1"/>
    <col min="4374" max="4374" width="6.25" style="23" customWidth="1"/>
    <col min="4375" max="4375" width="2.875" style="23" customWidth="1"/>
    <col min="4376" max="4614" width="9" style="23"/>
    <col min="4615" max="4615" width="3" style="23" customWidth="1"/>
    <col min="4616" max="4616" width="3.5" style="23" customWidth="1"/>
    <col min="4617" max="4617" width="2.625" style="23" customWidth="1"/>
    <col min="4618" max="4618" width="5.25" style="23" customWidth="1"/>
    <col min="4619" max="4619" width="11.625" style="23" customWidth="1"/>
    <col min="4620" max="4620" width="5" style="23" customWidth="1"/>
    <col min="4621" max="4621" width="4.25" style="23" customWidth="1"/>
    <col min="4622" max="4622" width="5.125" style="23" customWidth="1"/>
    <col min="4623" max="4623" width="4.25" style="23" customWidth="1"/>
    <col min="4624" max="4624" width="3.375" style="23" customWidth="1"/>
    <col min="4625" max="4625" width="5.125" style="23" customWidth="1"/>
    <col min="4626" max="4626" width="3.5" style="23" customWidth="1"/>
    <col min="4627" max="4627" width="7.875" style="23" customWidth="1"/>
    <col min="4628" max="4628" width="17.5" style="23" customWidth="1"/>
    <col min="4629" max="4629" width="3.25" style="23" customWidth="1"/>
    <col min="4630" max="4630" width="6.25" style="23" customWidth="1"/>
    <col min="4631" max="4631" width="2.875" style="23" customWidth="1"/>
    <col min="4632" max="4870" width="9" style="23"/>
    <col min="4871" max="4871" width="3" style="23" customWidth="1"/>
    <col min="4872" max="4872" width="3.5" style="23" customWidth="1"/>
    <col min="4873" max="4873" width="2.625" style="23" customWidth="1"/>
    <col min="4874" max="4874" width="5.25" style="23" customWidth="1"/>
    <col min="4875" max="4875" width="11.625" style="23" customWidth="1"/>
    <col min="4876" max="4876" width="5" style="23" customWidth="1"/>
    <col min="4877" max="4877" width="4.25" style="23" customWidth="1"/>
    <col min="4878" max="4878" width="5.125" style="23" customWidth="1"/>
    <col min="4879" max="4879" width="4.25" style="23" customWidth="1"/>
    <col min="4880" max="4880" width="3.375" style="23" customWidth="1"/>
    <col min="4881" max="4881" width="5.125" style="23" customWidth="1"/>
    <col min="4882" max="4882" width="3.5" style="23" customWidth="1"/>
    <col min="4883" max="4883" width="7.875" style="23" customWidth="1"/>
    <col min="4884" max="4884" width="17.5" style="23" customWidth="1"/>
    <col min="4885" max="4885" width="3.25" style="23" customWidth="1"/>
    <col min="4886" max="4886" width="6.25" style="23" customWidth="1"/>
    <col min="4887" max="4887" width="2.875" style="23" customWidth="1"/>
    <col min="4888" max="5126" width="9" style="23"/>
    <col min="5127" max="5127" width="3" style="23" customWidth="1"/>
    <col min="5128" max="5128" width="3.5" style="23" customWidth="1"/>
    <col min="5129" max="5129" width="2.625" style="23" customWidth="1"/>
    <col min="5130" max="5130" width="5.25" style="23" customWidth="1"/>
    <col min="5131" max="5131" width="11.625" style="23" customWidth="1"/>
    <col min="5132" max="5132" width="5" style="23" customWidth="1"/>
    <col min="5133" max="5133" width="4.25" style="23" customWidth="1"/>
    <col min="5134" max="5134" width="5.125" style="23" customWidth="1"/>
    <col min="5135" max="5135" width="4.25" style="23" customWidth="1"/>
    <col min="5136" max="5136" width="3.375" style="23" customWidth="1"/>
    <col min="5137" max="5137" width="5.125" style="23" customWidth="1"/>
    <col min="5138" max="5138" width="3.5" style="23" customWidth="1"/>
    <col min="5139" max="5139" width="7.875" style="23" customWidth="1"/>
    <col min="5140" max="5140" width="17.5" style="23" customWidth="1"/>
    <col min="5141" max="5141" width="3.25" style="23" customWidth="1"/>
    <col min="5142" max="5142" width="6.25" style="23" customWidth="1"/>
    <col min="5143" max="5143" width="2.875" style="23" customWidth="1"/>
    <col min="5144" max="5382" width="9" style="23"/>
    <col min="5383" max="5383" width="3" style="23" customWidth="1"/>
    <col min="5384" max="5384" width="3.5" style="23" customWidth="1"/>
    <col min="5385" max="5385" width="2.625" style="23" customWidth="1"/>
    <col min="5386" max="5386" width="5.25" style="23" customWidth="1"/>
    <col min="5387" max="5387" width="11.625" style="23" customWidth="1"/>
    <col min="5388" max="5388" width="5" style="23" customWidth="1"/>
    <col min="5389" max="5389" width="4.25" style="23" customWidth="1"/>
    <col min="5390" max="5390" width="5.125" style="23" customWidth="1"/>
    <col min="5391" max="5391" width="4.25" style="23" customWidth="1"/>
    <col min="5392" max="5392" width="3.375" style="23" customWidth="1"/>
    <col min="5393" max="5393" width="5.125" style="23" customWidth="1"/>
    <col min="5394" max="5394" width="3.5" style="23" customWidth="1"/>
    <col min="5395" max="5395" width="7.875" style="23" customWidth="1"/>
    <col min="5396" max="5396" width="17.5" style="23" customWidth="1"/>
    <col min="5397" max="5397" width="3.25" style="23" customWidth="1"/>
    <col min="5398" max="5398" width="6.25" style="23" customWidth="1"/>
    <col min="5399" max="5399" width="2.875" style="23" customWidth="1"/>
    <col min="5400" max="5638" width="9" style="23"/>
    <col min="5639" max="5639" width="3" style="23" customWidth="1"/>
    <col min="5640" max="5640" width="3.5" style="23" customWidth="1"/>
    <col min="5641" max="5641" width="2.625" style="23" customWidth="1"/>
    <col min="5642" max="5642" width="5.25" style="23" customWidth="1"/>
    <col min="5643" max="5643" width="11.625" style="23" customWidth="1"/>
    <col min="5644" max="5644" width="5" style="23" customWidth="1"/>
    <col min="5645" max="5645" width="4.25" style="23" customWidth="1"/>
    <col min="5646" max="5646" width="5.125" style="23" customWidth="1"/>
    <col min="5647" max="5647" width="4.25" style="23" customWidth="1"/>
    <col min="5648" max="5648" width="3.375" style="23" customWidth="1"/>
    <col min="5649" max="5649" width="5.125" style="23" customWidth="1"/>
    <col min="5650" max="5650" width="3.5" style="23" customWidth="1"/>
    <col min="5651" max="5651" width="7.875" style="23" customWidth="1"/>
    <col min="5652" max="5652" width="17.5" style="23" customWidth="1"/>
    <col min="5653" max="5653" width="3.25" style="23" customWidth="1"/>
    <col min="5654" max="5654" width="6.25" style="23" customWidth="1"/>
    <col min="5655" max="5655" width="2.875" style="23" customWidth="1"/>
    <col min="5656" max="5894" width="9" style="23"/>
    <col min="5895" max="5895" width="3" style="23" customWidth="1"/>
    <col min="5896" max="5896" width="3.5" style="23" customWidth="1"/>
    <col min="5897" max="5897" width="2.625" style="23" customWidth="1"/>
    <col min="5898" max="5898" width="5.25" style="23" customWidth="1"/>
    <col min="5899" max="5899" width="11.625" style="23" customWidth="1"/>
    <col min="5900" max="5900" width="5" style="23" customWidth="1"/>
    <col min="5901" max="5901" width="4.25" style="23" customWidth="1"/>
    <col min="5902" max="5902" width="5.125" style="23" customWidth="1"/>
    <col min="5903" max="5903" width="4.25" style="23" customWidth="1"/>
    <col min="5904" max="5904" width="3.375" style="23" customWidth="1"/>
    <col min="5905" max="5905" width="5.125" style="23" customWidth="1"/>
    <col min="5906" max="5906" width="3.5" style="23" customWidth="1"/>
    <col min="5907" max="5907" width="7.875" style="23" customWidth="1"/>
    <col min="5908" max="5908" width="17.5" style="23" customWidth="1"/>
    <col min="5909" max="5909" width="3.25" style="23" customWidth="1"/>
    <col min="5910" max="5910" width="6.25" style="23" customWidth="1"/>
    <col min="5911" max="5911" width="2.875" style="23" customWidth="1"/>
    <col min="5912" max="6150" width="9" style="23"/>
    <col min="6151" max="6151" width="3" style="23" customWidth="1"/>
    <col min="6152" max="6152" width="3.5" style="23" customWidth="1"/>
    <col min="6153" max="6153" width="2.625" style="23" customWidth="1"/>
    <col min="6154" max="6154" width="5.25" style="23" customWidth="1"/>
    <col min="6155" max="6155" width="11.625" style="23" customWidth="1"/>
    <col min="6156" max="6156" width="5" style="23" customWidth="1"/>
    <col min="6157" max="6157" width="4.25" style="23" customWidth="1"/>
    <col min="6158" max="6158" width="5.125" style="23" customWidth="1"/>
    <col min="6159" max="6159" width="4.25" style="23" customWidth="1"/>
    <col min="6160" max="6160" width="3.375" style="23" customWidth="1"/>
    <col min="6161" max="6161" width="5.125" style="23" customWidth="1"/>
    <col min="6162" max="6162" width="3.5" style="23" customWidth="1"/>
    <col min="6163" max="6163" width="7.875" style="23" customWidth="1"/>
    <col min="6164" max="6164" width="17.5" style="23" customWidth="1"/>
    <col min="6165" max="6165" width="3.25" style="23" customWidth="1"/>
    <col min="6166" max="6166" width="6.25" style="23" customWidth="1"/>
    <col min="6167" max="6167" width="2.875" style="23" customWidth="1"/>
    <col min="6168" max="6406" width="9" style="23"/>
    <col min="6407" max="6407" width="3" style="23" customWidth="1"/>
    <col min="6408" max="6408" width="3.5" style="23" customWidth="1"/>
    <col min="6409" max="6409" width="2.625" style="23" customWidth="1"/>
    <col min="6410" max="6410" width="5.25" style="23" customWidth="1"/>
    <col min="6411" max="6411" width="11.625" style="23" customWidth="1"/>
    <col min="6412" max="6412" width="5" style="23" customWidth="1"/>
    <col min="6413" max="6413" width="4.25" style="23" customWidth="1"/>
    <col min="6414" max="6414" width="5.125" style="23" customWidth="1"/>
    <col min="6415" max="6415" width="4.25" style="23" customWidth="1"/>
    <col min="6416" max="6416" width="3.375" style="23" customWidth="1"/>
    <col min="6417" max="6417" width="5.125" style="23" customWidth="1"/>
    <col min="6418" max="6418" width="3.5" style="23" customWidth="1"/>
    <col min="6419" max="6419" width="7.875" style="23" customWidth="1"/>
    <col min="6420" max="6420" width="17.5" style="23" customWidth="1"/>
    <col min="6421" max="6421" width="3.25" style="23" customWidth="1"/>
    <col min="6422" max="6422" width="6.25" style="23" customWidth="1"/>
    <col min="6423" max="6423" width="2.875" style="23" customWidth="1"/>
    <col min="6424" max="6662" width="9" style="23"/>
    <col min="6663" max="6663" width="3" style="23" customWidth="1"/>
    <col min="6664" max="6664" width="3.5" style="23" customWidth="1"/>
    <col min="6665" max="6665" width="2.625" style="23" customWidth="1"/>
    <col min="6666" max="6666" width="5.25" style="23" customWidth="1"/>
    <col min="6667" max="6667" width="11.625" style="23" customWidth="1"/>
    <col min="6668" max="6668" width="5" style="23" customWidth="1"/>
    <col min="6669" max="6669" width="4.25" style="23" customWidth="1"/>
    <col min="6670" max="6670" width="5.125" style="23" customWidth="1"/>
    <col min="6671" max="6671" width="4.25" style="23" customWidth="1"/>
    <col min="6672" max="6672" width="3.375" style="23" customWidth="1"/>
    <col min="6673" max="6673" width="5.125" style="23" customWidth="1"/>
    <col min="6674" max="6674" width="3.5" style="23" customWidth="1"/>
    <col min="6675" max="6675" width="7.875" style="23" customWidth="1"/>
    <col min="6676" max="6676" width="17.5" style="23" customWidth="1"/>
    <col min="6677" max="6677" width="3.25" style="23" customWidth="1"/>
    <col min="6678" max="6678" width="6.25" style="23" customWidth="1"/>
    <col min="6679" max="6679" width="2.875" style="23" customWidth="1"/>
    <col min="6680" max="6918" width="9" style="23"/>
    <col min="6919" max="6919" width="3" style="23" customWidth="1"/>
    <col min="6920" max="6920" width="3.5" style="23" customWidth="1"/>
    <col min="6921" max="6921" width="2.625" style="23" customWidth="1"/>
    <col min="6922" max="6922" width="5.25" style="23" customWidth="1"/>
    <col min="6923" max="6923" width="11.625" style="23" customWidth="1"/>
    <col min="6924" max="6924" width="5" style="23" customWidth="1"/>
    <col min="6925" max="6925" width="4.25" style="23" customWidth="1"/>
    <col min="6926" max="6926" width="5.125" style="23" customWidth="1"/>
    <col min="6927" max="6927" width="4.25" style="23" customWidth="1"/>
    <col min="6928" max="6928" width="3.375" style="23" customWidth="1"/>
    <col min="6929" max="6929" width="5.125" style="23" customWidth="1"/>
    <col min="6930" max="6930" width="3.5" style="23" customWidth="1"/>
    <col min="6931" max="6931" width="7.875" style="23" customWidth="1"/>
    <col min="6932" max="6932" width="17.5" style="23" customWidth="1"/>
    <col min="6933" max="6933" width="3.25" style="23" customWidth="1"/>
    <col min="6934" max="6934" width="6.25" style="23" customWidth="1"/>
    <col min="6935" max="6935" width="2.875" style="23" customWidth="1"/>
    <col min="6936" max="7174" width="9" style="23"/>
    <col min="7175" max="7175" width="3" style="23" customWidth="1"/>
    <col min="7176" max="7176" width="3.5" style="23" customWidth="1"/>
    <col min="7177" max="7177" width="2.625" style="23" customWidth="1"/>
    <col min="7178" max="7178" width="5.25" style="23" customWidth="1"/>
    <col min="7179" max="7179" width="11.625" style="23" customWidth="1"/>
    <col min="7180" max="7180" width="5" style="23" customWidth="1"/>
    <col min="7181" max="7181" width="4.25" style="23" customWidth="1"/>
    <col min="7182" max="7182" width="5.125" style="23" customWidth="1"/>
    <col min="7183" max="7183" width="4.25" style="23" customWidth="1"/>
    <col min="7184" max="7184" width="3.375" style="23" customWidth="1"/>
    <col min="7185" max="7185" width="5.125" style="23" customWidth="1"/>
    <col min="7186" max="7186" width="3.5" style="23" customWidth="1"/>
    <col min="7187" max="7187" width="7.875" style="23" customWidth="1"/>
    <col min="7188" max="7188" width="17.5" style="23" customWidth="1"/>
    <col min="7189" max="7189" width="3.25" style="23" customWidth="1"/>
    <col min="7190" max="7190" width="6.25" style="23" customWidth="1"/>
    <col min="7191" max="7191" width="2.875" style="23" customWidth="1"/>
    <col min="7192" max="7430" width="9" style="23"/>
    <col min="7431" max="7431" width="3" style="23" customWidth="1"/>
    <col min="7432" max="7432" width="3.5" style="23" customWidth="1"/>
    <col min="7433" max="7433" width="2.625" style="23" customWidth="1"/>
    <col min="7434" max="7434" width="5.25" style="23" customWidth="1"/>
    <col min="7435" max="7435" width="11.625" style="23" customWidth="1"/>
    <col min="7436" max="7436" width="5" style="23" customWidth="1"/>
    <col min="7437" max="7437" width="4.25" style="23" customWidth="1"/>
    <col min="7438" max="7438" width="5.125" style="23" customWidth="1"/>
    <col min="7439" max="7439" width="4.25" style="23" customWidth="1"/>
    <col min="7440" max="7440" width="3.375" style="23" customWidth="1"/>
    <col min="7441" max="7441" width="5.125" style="23" customWidth="1"/>
    <col min="7442" max="7442" width="3.5" style="23" customWidth="1"/>
    <col min="7443" max="7443" width="7.875" style="23" customWidth="1"/>
    <col min="7444" max="7444" width="17.5" style="23" customWidth="1"/>
    <col min="7445" max="7445" width="3.25" style="23" customWidth="1"/>
    <col min="7446" max="7446" width="6.25" style="23" customWidth="1"/>
    <col min="7447" max="7447" width="2.875" style="23" customWidth="1"/>
    <col min="7448" max="7686" width="9" style="23"/>
    <col min="7687" max="7687" width="3" style="23" customWidth="1"/>
    <col min="7688" max="7688" width="3.5" style="23" customWidth="1"/>
    <col min="7689" max="7689" width="2.625" style="23" customWidth="1"/>
    <col min="7690" max="7690" width="5.25" style="23" customWidth="1"/>
    <col min="7691" max="7691" width="11.625" style="23" customWidth="1"/>
    <col min="7692" max="7692" width="5" style="23" customWidth="1"/>
    <col min="7693" max="7693" width="4.25" style="23" customWidth="1"/>
    <col min="7694" max="7694" width="5.125" style="23" customWidth="1"/>
    <col min="7695" max="7695" width="4.25" style="23" customWidth="1"/>
    <col min="7696" max="7696" width="3.375" style="23" customWidth="1"/>
    <col min="7697" max="7697" width="5.125" style="23" customWidth="1"/>
    <col min="7698" max="7698" width="3.5" style="23" customWidth="1"/>
    <col min="7699" max="7699" width="7.875" style="23" customWidth="1"/>
    <col min="7700" max="7700" width="17.5" style="23" customWidth="1"/>
    <col min="7701" max="7701" width="3.25" style="23" customWidth="1"/>
    <col min="7702" max="7702" width="6.25" style="23" customWidth="1"/>
    <col min="7703" max="7703" width="2.875" style="23" customWidth="1"/>
    <col min="7704" max="7942" width="9" style="23"/>
    <col min="7943" max="7943" width="3" style="23" customWidth="1"/>
    <col min="7944" max="7944" width="3.5" style="23" customWidth="1"/>
    <col min="7945" max="7945" width="2.625" style="23" customWidth="1"/>
    <col min="7946" max="7946" width="5.25" style="23" customWidth="1"/>
    <col min="7947" max="7947" width="11.625" style="23" customWidth="1"/>
    <col min="7948" max="7948" width="5" style="23" customWidth="1"/>
    <col min="7949" max="7949" width="4.25" style="23" customWidth="1"/>
    <col min="7950" max="7950" width="5.125" style="23" customWidth="1"/>
    <col min="7951" max="7951" width="4.25" style="23" customWidth="1"/>
    <col min="7952" max="7952" width="3.375" style="23" customWidth="1"/>
    <col min="7953" max="7953" width="5.125" style="23" customWidth="1"/>
    <col min="7954" max="7954" width="3.5" style="23" customWidth="1"/>
    <col min="7955" max="7955" width="7.875" style="23" customWidth="1"/>
    <col min="7956" max="7956" width="17.5" style="23" customWidth="1"/>
    <col min="7957" max="7957" width="3.25" style="23" customWidth="1"/>
    <col min="7958" max="7958" width="6.25" style="23" customWidth="1"/>
    <col min="7959" max="7959" width="2.875" style="23" customWidth="1"/>
    <col min="7960" max="8198" width="9" style="23"/>
    <col min="8199" max="8199" width="3" style="23" customWidth="1"/>
    <col min="8200" max="8200" width="3.5" style="23" customWidth="1"/>
    <col min="8201" max="8201" width="2.625" style="23" customWidth="1"/>
    <col min="8202" max="8202" width="5.25" style="23" customWidth="1"/>
    <col min="8203" max="8203" width="11.625" style="23" customWidth="1"/>
    <col min="8204" max="8204" width="5" style="23" customWidth="1"/>
    <col min="8205" max="8205" width="4.25" style="23" customWidth="1"/>
    <col min="8206" max="8206" width="5.125" style="23" customWidth="1"/>
    <col min="8207" max="8207" width="4.25" style="23" customWidth="1"/>
    <col min="8208" max="8208" width="3.375" style="23" customWidth="1"/>
    <col min="8209" max="8209" width="5.125" style="23" customWidth="1"/>
    <col min="8210" max="8210" width="3.5" style="23" customWidth="1"/>
    <col min="8211" max="8211" width="7.875" style="23" customWidth="1"/>
    <col min="8212" max="8212" width="17.5" style="23" customWidth="1"/>
    <col min="8213" max="8213" width="3.25" style="23" customWidth="1"/>
    <col min="8214" max="8214" width="6.25" style="23" customWidth="1"/>
    <col min="8215" max="8215" width="2.875" style="23" customWidth="1"/>
    <col min="8216" max="8454" width="9" style="23"/>
    <col min="8455" max="8455" width="3" style="23" customWidth="1"/>
    <col min="8456" max="8456" width="3.5" style="23" customWidth="1"/>
    <col min="8457" max="8457" width="2.625" style="23" customWidth="1"/>
    <col min="8458" max="8458" width="5.25" style="23" customWidth="1"/>
    <col min="8459" max="8459" width="11.625" style="23" customWidth="1"/>
    <col min="8460" max="8460" width="5" style="23" customWidth="1"/>
    <col min="8461" max="8461" width="4.25" style="23" customWidth="1"/>
    <col min="8462" max="8462" width="5.125" style="23" customWidth="1"/>
    <col min="8463" max="8463" width="4.25" style="23" customWidth="1"/>
    <col min="8464" max="8464" width="3.375" style="23" customWidth="1"/>
    <col min="8465" max="8465" width="5.125" style="23" customWidth="1"/>
    <col min="8466" max="8466" width="3.5" style="23" customWidth="1"/>
    <col min="8467" max="8467" width="7.875" style="23" customWidth="1"/>
    <col min="8468" max="8468" width="17.5" style="23" customWidth="1"/>
    <col min="8469" max="8469" width="3.25" style="23" customWidth="1"/>
    <col min="8470" max="8470" width="6.25" style="23" customWidth="1"/>
    <col min="8471" max="8471" width="2.875" style="23" customWidth="1"/>
    <col min="8472" max="8710" width="9" style="23"/>
    <col min="8711" max="8711" width="3" style="23" customWidth="1"/>
    <col min="8712" max="8712" width="3.5" style="23" customWidth="1"/>
    <col min="8713" max="8713" width="2.625" style="23" customWidth="1"/>
    <col min="8714" max="8714" width="5.25" style="23" customWidth="1"/>
    <col min="8715" max="8715" width="11.625" style="23" customWidth="1"/>
    <col min="8716" max="8716" width="5" style="23" customWidth="1"/>
    <col min="8717" max="8717" width="4.25" style="23" customWidth="1"/>
    <col min="8718" max="8718" width="5.125" style="23" customWidth="1"/>
    <col min="8719" max="8719" width="4.25" style="23" customWidth="1"/>
    <col min="8720" max="8720" width="3.375" style="23" customWidth="1"/>
    <col min="8721" max="8721" width="5.125" style="23" customWidth="1"/>
    <col min="8722" max="8722" width="3.5" style="23" customWidth="1"/>
    <col min="8723" max="8723" width="7.875" style="23" customWidth="1"/>
    <col min="8724" max="8724" width="17.5" style="23" customWidth="1"/>
    <col min="8725" max="8725" width="3.25" style="23" customWidth="1"/>
    <col min="8726" max="8726" width="6.25" style="23" customWidth="1"/>
    <col min="8727" max="8727" width="2.875" style="23" customWidth="1"/>
    <col min="8728" max="8966" width="9" style="23"/>
    <col min="8967" max="8967" width="3" style="23" customWidth="1"/>
    <col min="8968" max="8968" width="3.5" style="23" customWidth="1"/>
    <col min="8969" max="8969" width="2.625" style="23" customWidth="1"/>
    <col min="8970" max="8970" width="5.25" style="23" customWidth="1"/>
    <col min="8971" max="8971" width="11.625" style="23" customWidth="1"/>
    <col min="8972" max="8972" width="5" style="23" customWidth="1"/>
    <col min="8973" max="8973" width="4.25" style="23" customWidth="1"/>
    <col min="8974" max="8974" width="5.125" style="23" customWidth="1"/>
    <col min="8975" max="8975" width="4.25" style="23" customWidth="1"/>
    <col min="8976" max="8976" width="3.375" style="23" customWidth="1"/>
    <col min="8977" max="8977" width="5.125" style="23" customWidth="1"/>
    <col min="8978" max="8978" width="3.5" style="23" customWidth="1"/>
    <col min="8979" max="8979" width="7.875" style="23" customWidth="1"/>
    <col min="8980" max="8980" width="17.5" style="23" customWidth="1"/>
    <col min="8981" max="8981" width="3.25" style="23" customWidth="1"/>
    <col min="8982" max="8982" width="6.25" style="23" customWidth="1"/>
    <col min="8983" max="8983" width="2.875" style="23" customWidth="1"/>
    <col min="8984" max="9222" width="9" style="23"/>
    <col min="9223" max="9223" width="3" style="23" customWidth="1"/>
    <col min="9224" max="9224" width="3.5" style="23" customWidth="1"/>
    <col min="9225" max="9225" width="2.625" style="23" customWidth="1"/>
    <col min="9226" max="9226" width="5.25" style="23" customWidth="1"/>
    <col min="9227" max="9227" width="11.625" style="23" customWidth="1"/>
    <col min="9228" max="9228" width="5" style="23" customWidth="1"/>
    <col min="9229" max="9229" width="4.25" style="23" customWidth="1"/>
    <col min="9230" max="9230" width="5.125" style="23" customWidth="1"/>
    <col min="9231" max="9231" width="4.25" style="23" customWidth="1"/>
    <col min="9232" max="9232" width="3.375" style="23" customWidth="1"/>
    <col min="9233" max="9233" width="5.125" style="23" customWidth="1"/>
    <col min="9234" max="9234" width="3.5" style="23" customWidth="1"/>
    <col min="9235" max="9235" width="7.875" style="23" customWidth="1"/>
    <col min="9236" max="9236" width="17.5" style="23" customWidth="1"/>
    <col min="9237" max="9237" width="3.25" style="23" customWidth="1"/>
    <col min="9238" max="9238" width="6.25" style="23" customWidth="1"/>
    <col min="9239" max="9239" width="2.875" style="23" customWidth="1"/>
    <col min="9240" max="9478" width="9" style="23"/>
    <col min="9479" max="9479" width="3" style="23" customWidth="1"/>
    <col min="9480" max="9480" width="3.5" style="23" customWidth="1"/>
    <col min="9481" max="9481" width="2.625" style="23" customWidth="1"/>
    <col min="9482" max="9482" width="5.25" style="23" customWidth="1"/>
    <col min="9483" max="9483" width="11.625" style="23" customWidth="1"/>
    <col min="9484" max="9484" width="5" style="23" customWidth="1"/>
    <col min="9485" max="9485" width="4.25" style="23" customWidth="1"/>
    <col min="9486" max="9486" width="5.125" style="23" customWidth="1"/>
    <col min="9487" max="9487" width="4.25" style="23" customWidth="1"/>
    <col min="9488" max="9488" width="3.375" style="23" customWidth="1"/>
    <col min="9489" max="9489" width="5.125" style="23" customWidth="1"/>
    <col min="9490" max="9490" width="3.5" style="23" customWidth="1"/>
    <col min="9491" max="9491" width="7.875" style="23" customWidth="1"/>
    <col min="9492" max="9492" width="17.5" style="23" customWidth="1"/>
    <col min="9493" max="9493" width="3.25" style="23" customWidth="1"/>
    <col min="9494" max="9494" width="6.25" style="23" customWidth="1"/>
    <col min="9495" max="9495" width="2.875" style="23" customWidth="1"/>
    <col min="9496" max="9734" width="9" style="23"/>
    <col min="9735" max="9735" width="3" style="23" customWidth="1"/>
    <col min="9736" max="9736" width="3.5" style="23" customWidth="1"/>
    <col min="9737" max="9737" width="2.625" style="23" customWidth="1"/>
    <col min="9738" max="9738" width="5.25" style="23" customWidth="1"/>
    <col min="9739" max="9739" width="11.625" style="23" customWidth="1"/>
    <col min="9740" max="9740" width="5" style="23" customWidth="1"/>
    <col min="9741" max="9741" width="4.25" style="23" customWidth="1"/>
    <col min="9742" max="9742" width="5.125" style="23" customWidth="1"/>
    <col min="9743" max="9743" width="4.25" style="23" customWidth="1"/>
    <col min="9744" max="9744" width="3.375" style="23" customWidth="1"/>
    <col min="9745" max="9745" width="5.125" style="23" customWidth="1"/>
    <col min="9746" max="9746" width="3.5" style="23" customWidth="1"/>
    <col min="9747" max="9747" width="7.875" style="23" customWidth="1"/>
    <col min="9748" max="9748" width="17.5" style="23" customWidth="1"/>
    <col min="9749" max="9749" width="3.25" style="23" customWidth="1"/>
    <col min="9750" max="9750" width="6.25" style="23" customWidth="1"/>
    <col min="9751" max="9751" width="2.875" style="23" customWidth="1"/>
    <col min="9752" max="9990" width="9" style="23"/>
    <col min="9991" max="9991" width="3" style="23" customWidth="1"/>
    <col min="9992" max="9992" width="3.5" style="23" customWidth="1"/>
    <col min="9993" max="9993" width="2.625" style="23" customWidth="1"/>
    <col min="9994" max="9994" width="5.25" style="23" customWidth="1"/>
    <col min="9995" max="9995" width="11.625" style="23" customWidth="1"/>
    <col min="9996" max="9996" width="5" style="23" customWidth="1"/>
    <col min="9997" max="9997" width="4.25" style="23" customWidth="1"/>
    <col min="9998" max="9998" width="5.125" style="23" customWidth="1"/>
    <col min="9999" max="9999" width="4.25" style="23" customWidth="1"/>
    <col min="10000" max="10000" width="3.375" style="23" customWidth="1"/>
    <col min="10001" max="10001" width="5.125" style="23" customWidth="1"/>
    <col min="10002" max="10002" width="3.5" style="23" customWidth="1"/>
    <col min="10003" max="10003" width="7.875" style="23" customWidth="1"/>
    <col min="10004" max="10004" width="17.5" style="23" customWidth="1"/>
    <col min="10005" max="10005" width="3.25" style="23" customWidth="1"/>
    <col min="10006" max="10006" width="6.25" style="23" customWidth="1"/>
    <col min="10007" max="10007" width="2.875" style="23" customWidth="1"/>
    <col min="10008" max="10246" width="9" style="23"/>
    <col min="10247" max="10247" width="3" style="23" customWidth="1"/>
    <col min="10248" max="10248" width="3.5" style="23" customWidth="1"/>
    <col min="10249" max="10249" width="2.625" style="23" customWidth="1"/>
    <col min="10250" max="10250" width="5.25" style="23" customWidth="1"/>
    <col min="10251" max="10251" width="11.625" style="23" customWidth="1"/>
    <col min="10252" max="10252" width="5" style="23" customWidth="1"/>
    <col min="10253" max="10253" width="4.25" style="23" customWidth="1"/>
    <col min="10254" max="10254" width="5.125" style="23" customWidth="1"/>
    <col min="10255" max="10255" width="4.25" style="23" customWidth="1"/>
    <col min="10256" max="10256" width="3.375" style="23" customWidth="1"/>
    <col min="10257" max="10257" width="5.125" style="23" customWidth="1"/>
    <col min="10258" max="10258" width="3.5" style="23" customWidth="1"/>
    <col min="10259" max="10259" width="7.875" style="23" customWidth="1"/>
    <col min="10260" max="10260" width="17.5" style="23" customWidth="1"/>
    <col min="10261" max="10261" width="3.25" style="23" customWidth="1"/>
    <col min="10262" max="10262" width="6.25" style="23" customWidth="1"/>
    <col min="10263" max="10263" width="2.875" style="23" customWidth="1"/>
    <col min="10264" max="10502" width="9" style="23"/>
    <col min="10503" max="10503" width="3" style="23" customWidth="1"/>
    <col min="10504" max="10504" width="3.5" style="23" customWidth="1"/>
    <col min="10505" max="10505" width="2.625" style="23" customWidth="1"/>
    <col min="10506" max="10506" width="5.25" style="23" customWidth="1"/>
    <col min="10507" max="10507" width="11.625" style="23" customWidth="1"/>
    <col min="10508" max="10508" width="5" style="23" customWidth="1"/>
    <col min="10509" max="10509" width="4.25" style="23" customWidth="1"/>
    <col min="10510" max="10510" width="5.125" style="23" customWidth="1"/>
    <col min="10511" max="10511" width="4.25" style="23" customWidth="1"/>
    <col min="10512" max="10512" width="3.375" style="23" customWidth="1"/>
    <col min="10513" max="10513" width="5.125" style="23" customWidth="1"/>
    <col min="10514" max="10514" width="3.5" style="23" customWidth="1"/>
    <col min="10515" max="10515" width="7.875" style="23" customWidth="1"/>
    <col min="10516" max="10516" width="17.5" style="23" customWidth="1"/>
    <col min="10517" max="10517" width="3.25" style="23" customWidth="1"/>
    <col min="10518" max="10518" width="6.25" style="23" customWidth="1"/>
    <col min="10519" max="10519" width="2.875" style="23" customWidth="1"/>
    <col min="10520" max="10758" width="9" style="23"/>
    <col min="10759" max="10759" width="3" style="23" customWidth="1"/>
    <col min="10760" max="10760" width="3.5" style="23" customWidth="1"/>
    <col min="10761" max="10761" width="2.625" style="23" customWidth="1"/>
    <col min="10762" max="10762" width="5.25" style="23" customWidth="1"/>
    <col min="10763" max="10763" width="11.625" style="23" customWidth="1"/>
    <col min="10764" max="10764" width="5" style="23" customWidth="1"/>
    <col min="10765" max="10765" width="4.25" style="23" customWidth="1"/>
    <col min="10766" max="10766" width="5.125" style="23" customWidth="1"/>
    <col min="10767" max="10767" width="4.25" style="23" customWidth="1"/>
    <col min="10768" max="10768" width="3.375" style="23" customWidth="1"/>
    <col min="10769" max="10769" width="5.125" style="23" customWidth="1"/>
    <col min="10770" max="10770" width="3.5" style="23" customWidth="1"/>
    <col min="10771" max="10771" width="7.875" style="23" customWidth="1"/>
    <col min="10772" max="10772" width="17.5" style="23" customWidth="1"/>
    <col min="10773" max="10773" width="3.25" style="23" customWidth="1"/>
    <col min="10774" max="10774" width="6.25" style="23" customWidth="1"/>
    <col min="10775" max="10775" width="2.875" style="23" customWidth="1"/>
    <col min="10776" max="11014" width="9" style="23"/>
    <col min="11015" max="11015" width="3" style="23" customWidth="1"/>
    <col min="11016" max="11016" width="3.5" style="23" customWidth="1"/>
    <col min="11017" max="11017" width="2.625" style="23" customWidth="1"/>
    <col min="11018" max="11018" width="5.25" style="23" customWidth="1"/>
    <col min="11019" max="11019" width="11.625" style="23" customWidth="1"/>
    <col min="11020" max="11020" width="5" style="23" customWidth="1"/>
    <col min="11021" max="11021" width="4.25" style="23" customWidth="1"/>
    <col min="11022" max="11022" width="5.125" style="23" customWidth="1"/>
    <col min="11023" max="11023" width="4.25" style="23" customWidth="1"/>
    <col min="11024" max="11024" width="3.375" style="23" customWidth="1"/>
    <col min="11025" max="11025" width="5.125" style="23" customWidth="1"/>
    <col min="11026" max="11026" width="3.5" style="23" customWidth="1"/>
    <col min="11027" max="11027" width="7.875" style="23" customWidth="1"/>
    <col min="11028" max="11028" width="17.5" style="23" customWidth="1"/>
    <col min="11029" max="11029" width="3.25" style="23" customWidth="1"/>
    <col min="11030" max="11030" width="6.25" style="23" customWidth="1"/>
    <col min="11031" max="11031" width="2.875" style="23" customWidth="1"/>
    <col min="11032" max="11270" width="9" style="23"/>
    <col min="11271" max="11271" width="3" style="23" customWidth="1"/>
    <col min="11272" max="11272" width="3.5" style="23" customWidth="1"/>
    <col min="11273" max="11273" width="2.625" style="23" customWidth="1"/>
    <col min="11274" max="11274" width="5.25" style="23" customWidth="1"/>
    <col min="11275" max="11275" width="11.625" style="23" customWidth="1"/>
    <col min="11276" max="11276" width="5" style="23" customWidth="1"/>
    <col min="11277" max="11277" width="4.25" style="23" customWidth="1"/>
    <col min="11278" max="11278" width="5.125" style="23" customWidth="1"/>
    <col min="11279" max="11279" width="4.25" style="23" customWidth="1"/>
    <col min="11280" max="11280" width="3.375" style="23" customWidth="1"/>
    <col min="11281" max="11281" width="5.125" style="23" customWidth="1"/>
    <col min="11282" max="11282" width="3.5" style="23" customWidth="1"/>
    <col min="11283" max="11283" width="7.875" style="23" customWidth="1"/>
    <col min="11284" max="11284" width="17.5" style="23" customWidth="1"/>
    <col min="11285" max="11285" width="3.25" style="23" customWidth="1"/>
    <col min="11286" max="11286" width="6.25" style="23" customWidth="1"/>
    <col min="11287" max="11287" width="2.875" style="23" customWidth="1"/>
    <col min="11288" max="11526" width="9" style="23"/>
    <col min="11527" max="11527" width="3" style="23" customWidth="1"/>
    <col min="11528" max="11528" width="3.5" style="23" customWidth="1"/>
    <col min="11529" max="11529" width="2.625" style="23" customWidth="1"/>
    <col min="11530" max="11530" width="5.25" style="23" customWidth="1"/>
    <col min="11531" max="11531" width="11.625" style="23" customWidth="1"/>
    <col min="11532" max="11532" width="5" style="23" customWidth="1"/>
    <col min="11533" max="11533" width="4.25" style="23" customWidth="1"/>
    <col min="11534" max="11534" width="5.125" style="23" customWidth="1"/>
    <col min="11535" max="11535" width="4.25" style="23" customWidth="1"/>
    <col min="11536" max="11536" width="3.375" style="23" customWidth="1"/>
    <col min="11537" max="11537" width="5.125" style="23" customWidth="1"/>
    <col min="11538" max="11538" width="3.5" style="23" customWidth="1"/>
    <col min="11539" max="11539" width="7.875" style="23" customWidth="1"/>
    <col min="11540" max="11540" width="17.5" style="23" customWidth="1"/>
    <col min="11541" max="11541" width="3.25" style="23" customWidth="1"/>
    <col min="11542" max="11542" width="6.25" style="23" customWidth="1"/>
    <col min="11543" max="11543" width="2.875" style="23" customWidth="1"/>
    <col min="11544" max="11782" width="9" style="23"/>
    <col min="11783" max="11783" width="3" style="23" customWidth="1"/>
    <col min="11784" max="11784" width="3.5" style="23" customWidth="1"/>
    <col min="11785" max="11785" width="2.625" style="23" customWidth="1"/>
    <col min="11786" max="11786" width="5.25" style="23" customWidth="1"/>
    <col min="11787" max="11787" width="11.625" style="23" customWidth="1"/>
    <col min="11788" max="11788" width="5" style="23" customWidth="1"/>
    <col min="11789" max="11789" width="4.25" style="23" customWidth="1"/>
    <col min="11790" max="11790" width="5.125" style="23" customWidth="1"/>
    <col min="11791" max="11791" width="4.25" style="23" customWidth="1"/>
    <col min="11792" max="11792" width="3.375" style="23" customWidth="1"/>
    <col min="11793" max="11793" width="5.125" style="23" customWidth="1"/>
    <col min="11794" max="11794" width="3.5" style="23" customWidth="1"/>
    <col min="11795" max="11795" width="7.875" style="23" customWidth="1"/>
    <col min="11796" max="11796" width="17.5" style="23" customWidth="1"/>
    <col min="11797" max="11797" width="3.25" style="23" customWidth="1"/>
    <col min="11798" max="11798" width="6.25" style="23" customWidth="1"/>
    <col min="11799" max="11799" width="2.875" style="23" customWidth="1"/>
    <col min="11800" max="12038" width="9" style="23"/>
    <col min="12039" max="12039" width="3" style="23" customWidth="1"/>
    <col min="12040" max="12040" width="3.5" style="23" customWidth="1"/>
    <col min="12041" max="12041" width="2.625" style="23" customWidth="1"/>
    <col min="12042" max="12042" width="5.25" style="23" customWidth="1"/>
    <col min="12043" max="12043" width="11.625" style="23" customWidth="1"/>
    <col min="12044" max="12044" width="5" style="23" customWidth="1"/>
    <col min="12045" max="12045" width="4.25" style="23" customWidth="1"/>
    <col min="12046" max="12046" width="5.125" style="23" customWidth="1"/>
    <col min="12047" max="12047" width="4.25" style="23" customWidth="1"/>
    <col min="12048" max="12048" width="3.375" style="23" customWidth="1"/>
    <col min="12049" max="12049" width="5.125" style="23" customWidth="1"/>
    <col min="12050" max="12050" width="3.5" style="23" customWidth="1"/>
    <col min="12051" max="12051" width="7.875" style="23" customWidth="1"/>
    <col min="12052" max="12052" width="17.5" style="23" customWidth="1"/>
    <col min="12053" max="12053" width="3.25" style="23" customWidth="1"/>
    <col min="12054" max="12054" width="6.25" style="23" customWidth="1"/>
    <col min="12055" max="12055" width="2.875" style="23" customWidth="1"/>
    <col min="12056" max="12294" width="9" style="23"/>
    <col min="12295" max="12295" width="3" style="23" customWidth="1"/>
    <col min="12296" max="12296" width="3.5" style="23" customWidth="1"/>
    <col min="12297" max="12297" width="2.625" style="23" customWidth="1"/>
    <col min="12298" max="12298" width="5.25" style="23" customWidth="1"/>
    <col min="12299" max="12299" width="11.625" style="23" customWidth="1"/>
    <col min="12300" max="12300" width="5" style="23" customWidth="1"/>
    <col min="12301" max="12301" width="4.25" style="23" customWidth="1"/>
    <col min="12302" max="12302" width="5.125" style="23" customWidth="1"/>
    <col min="12303" max="12303" width="4.25" style="23" customWidth="1"/>
    <col min="12304" max="12304" width="3.375" style="23" customWidth="1"/>
    <col min="12305" max="12305" width="5.125" style="23" customWidth="1"/>
    <col min="12306" max="12306" width="3.5" style="23" customWidth="1"/>
    <col min="12307" max="12307" width="7.875" style="23" customWidth="1"/>
    <col min="12308" max="12308" width="17.5" style="23" customWidth="1"/>
    <col min="12309" max="12309" width="3.25" style="23" customWidth="1"/>
    <col min="12310" max="12310" width="6.25" style="23" customWidth="1"/>
    <col min="12311" max="12311" width="2.875" style="23" customWidth="1"/>
    <col min="12312" max="12550" width="9" style="23"/>
    <col min="12551" max="12551" width="3" style="23" customWidth="1"/>
    <col min="12552" max="12552" width="3.5" style="23" customWidth="1"/>
    <col min="12553" max="12553" width="2.625" style="23" customWidth="1"/>
    <col min="12554" max="12554" width="5.25" style="23" customWidth="1"/>
    <col min="12555" max="12555" width="11.625" style="23" customWidth="1"/>
    <col min="12556" max="12556" width="5" style="23" customWidth="1"/>
    <col min="12557" max="12557" width="4.25" style="23" customWidth="1"/>
    <col min="12558" max="12558" width="5.125" style="23" customWidth="1"/>
    <col min="12559" max="12559" width="4.25" style="23" customWidth="1"/>
    <col min="12560" max="12560" width="3.375" style="23" customWidth="1"/>
    <col min="12561" max="12561" width="5.125" style="23" customWidth="1"/>
    <col min="12562" max="12562" width="3.5" style="23" customWidth="1"/>
    <col min="12563" max="12563" width="7.875" style="23" customWidth="1"/>
    <col min="12564" max="12564" width="17.5" style="23" customWidth="1"/>
    <col min="12565" max="12565" width="3.25" style="23" customWidth="1"/>
    <col min="12566" max="12566" width="6.25" style="23" customWidth="1"/>
    <col min="12567" max="12567" width="2.875" style="23" customWidth="1"/>
    <col min="12568" max="12806" width="9" style="23"/>
    <col min="12807" max="12807" width="3" style="23" customWidth="1"/>
    <col min="12808" max="12808" width="3.5" style="23" customWidth="1"/>
    <col min="12809" max="12809" width="2.625" style="23" customWidth="1"/>
    <col min="12810" max="12810" width="5.25" style="23" customWidth="1"/>
    <col min="12811" max="12811" width="11.625" style="23" customWidth="1"/>
    <col min="12812" max="12812" width="5" style="23" customWidth="1"/>
    <col min="12813" max="12813" width="4.25" style="23" customWidth="1"/>
    <col min="12814" max="12814" width="5.125" style="23" customWidth="1"/>
    <col min="12815" max="12815" width="4.25" style="23" customWidth="1"/>
    <col min="12816" max="12816" width="3.375" style="23" customWidth="1"/>
    <col min="12817" max="12817" width="5.125" style="23" customWidth="1"/>
    <col min="12818" max="12818" width="3.5" style="23" customWidth="1"/>
    <col min="12819" max="12819" width="7.875" style="23" customWidth="1"/>
    <col min="12820" max="12820" width="17.5" style="23" customWidth="1"/>
    <col min="12821" max="12821" width="3.25" style="23" customWidth="1"/>
    <col min="12822" max="12822" width="6.25" style="23" customWidth="1"/>
    <col min="12823" max="12823" width="2.875" style="23" customWidth="1"/>
    <col min="12824" max="13062" width="9" style="23"/>
    <col min="13063" max="13063" width="3" style="23" customWidth="1"/>
    <col min="13064" max="13064" width="3.5" style="23" customWidth="1"/>
    <col min="13065" max="13065" width="2.625" style="23" customWidth="1"/>
    <col min="13066" max="13066" width="5.25" style="23" customWidth="1"/>
    <col min="13067" max="13067" width="11.625" style="23" customWidth="1"/>
    <col min="13068" max="13068" width="5" style="23" customWidth="1"/>
    <col min="13069" max="13069" width="4.25" style="23" customWidth="1"/>
    <col min="13070" max="13070" width="5.125" style="23" customWidth="1"/>
    <col min="13071" max="13071" width="4.25" style="23" customWidth="1"/>
    <col min="13072" max="13072" width="3.375" style="23" customWidth="1"/>
    <col min="13073" max="13073" width="5.125" style="23" customWidth="1"/>
    <col min="13074" max="13074" width="3.5" style="23" customWidth="1"/>
    <col min="13075" max="13075" width="7.875" style="23" customWidth="1"/>
    <col min="13076" max="13076" width="17.5" style="23" customWidth="1"/>
    <col min="13077" max="13077" width="3.25" style="23" customWidth="1"/>
    <col min="13078" max="13078" width="6.25" style="23" customWidth="1"/>
    <col min="13079" max="13079" width="2.875" style="23" customWidth="1"/>
    <col min="13080" max="13318" width="9" style="23"/>
    <col min="13319" max="13319" width="3" style="23" customWidth="1"/>
    <col min="13320" max="13320" width="3.5" style="23" customWidth="1"/>
    <col min="13321" max="13321" width="2.625" style="23" customWidth="1"/>
    <col min="13322" max="13322" width="5.25" style="23" customWidth="1"/>
    <col min="13323" max="13323" width="11.625" style="23" customWidth="1"/>
    <col min="13324" max="13324" width="5" style="23" customWidth="1"/>
    <col min="13325" max="13325" width="4.25" style="23" customWidth="1"/>
    <col min="13326" max="13326" width="5.125" style="23" customWidth="1"/>
    <col min="13327" max="13327" width="4.25" style="23" customWidth="1"/>
    <col min="13328" max="13328" width="3.375" style="23" customWidth="1"/>
    <col min="13329" max="13329" width="5.125" style="23" customWidth="1"/>
    <col min="13330" max="13330" width="3.5" style="23" customWidth="1"/>
    <col min="13331" max="13331" width="7.875" style="23" customWidth="1"/>
    <col min="13332" max="13332" width="17.5" style="23" customWidth="1"/>
    <col min="13333" max="13333" width="3.25" style="23" customWidth="1"/>
    <col min="13334" max="13334" width="6.25" style="23" customWidth="1"/>
    <col min="13335" max="13335" width="2.875" style="23" customWidth="1"/>
    <col min="13336" max="13574" width="9" style="23"/>
    <col min="13575" max="13575" width="3" style="23" customWidth="1"/>
    <col min="13576" max="13576" width="3.5" style="23" customWidth="1"/>
    <col min="13577" max="13577" width="2.625" style="23" customWidth="1"/>
    <col min="13578" max="13578" width="5.25" style="23" customWidth="1"/>
    <col min="13579" max="13579" width="11.625" style="23" customWidth="1"/>
    <col min="13580" max="13580" width="5" style="23" customWidth="1"/>
    <col min="13581" max="13581" width="4.25" style="23" customWidth="1"/>
    <col min="13582" max="13582" width="5.125" style="23" customWidth="1"/>
    <col min="13583" max="13583" width="4.25" style="23" customWidth="1"/>
    <col min="13584" max="13584" width="3.375" style="23" customWidth="1"/>
    <col min="13585" max="13585" width="5.125" style="23" customWidth="1"/>
    <col min="13586" max="13586" width="3.5" style="23" customWidth="1"/>
    <col min="13587" max="13587" width="7.875" style="23" customWidth="1"/>
    <col min="13588" max="13588" width="17.5" style="23" customWidth="1"/>
    <col min="13589" max="13589" width="3.25" style="23" customWidth="1"/>
    <col min="13590" max="13590" width="6.25" style="23" customWidth="1"/>
    <col min="13591" max="13591" width="2.875" style="23" customWidth="1"/>
    <col min="13592" max="13830" width="9" style="23"/>
    <col min="13831" max="13831" width="3" style="23" customWidth="1"/>
    <col min="13832" max="13832" width="3.5" style="23" customWidth="1"/>
    <col min="13833" max="13833" width="2.625" style="23" customWidth="1"/>
    <col min="13834" max="13834" width="5.25" style="23" customWidth="1"/>
    <col min="13835" max="13835" width="11.625" style="23" customWidth="1"/>
    <col min="13836" max="13836" width="5" style="23" customWidth="1"/>
    <col min="13837" max="13837" width="4.25" style="23" customWidth="1"/>
    <col min="13838" max="13838" width="5.125" style="23" customWidth="1"/>
    <col min="13839" max="13839" width="4.25" style="23" customWidth="1"/>
    <col min="13840" max="13840" width="3.375" style="23" customWidth="1"/>
    <col min="13841" max="13841" width="5.125" style="23" customWidth="1"/>
    <col min="13842" max="13842" width="3.5" style="23" customWidth="1"/>
    <col min="13843" max="13843" width="7.875" style="23" customWidth="1"/>
    <col min="13844" max="13844" width="17.5" style="23" customWidth="1"/>
    <col min="13845" max="13845" width="3.25" style="23" customWidth="1"/>
    <col min="13846" max="13846" width="6.25" style="23" customWidth="1"/>
    <col min="13847" max="13847" width="2.875" style="23" customWidth="1"/>
    <col min="13848" max="14086" width="9" style="23"/>
    <col min="14087" max="14087" width="3" style="23" customWidth="1"/>
    <col min="14088" max="14088" width="3.5" style="23" customWidth="1"/>
    <col min="14089" max="14089" width="2.625" style="23" customWidth="1"/>
    <col min="14090" max="14090" width="5.25" style="23" customWidth="1"/>
    <col min="14091" max="14091" width="11.625" style="23" customWidth="1"/>
    <col min="14092" max="14092" width="5" style="23" customWidth="1"/>
    <col min="14093" max="14093" width="4.25" style="23" customWidth="1"/>
    <col min="14094" max="14094" width="5.125" style="23" customWidth="1"/>
    <col min="14095" max="14095" width="4.25" style="23" customWidth="1"/>
    <col min="14096" max="14096" width="3.375" style="23" customWidth="1"/>
    <col min="14097" max="14097" width="5.125" style="23" customWidth="1"/>
    <col min="14098" max="14098" width="3.5" style="23" customWidth="1"/>
    <col min="14099" max="14099" width="7.875" style="23" customWidth="1"/>
    <col min="14100" max="14100" width="17.5" style="23" customWidth="1"/>
    <col min="14101" max="14101" width="3.25" style="23" customWidth="1"/>
    <col min="14102" max="14102" width="6.25" style="23" customWidth="1"/>
    <col min="14103" max="14103" width="2.875" style="23" customWidth="1"/>
    <col min="14104" max="14342" width="9" style="23"/>
    <col min="14343" max="14343" width="3" style="23" customWidth="1"/>
    <col min="14344" max="14344" width="3.5" style="23" customWidth="1"/>
    <col min="14345" max="14345" width="2.625" style="23" customWidth="1"/>
    <col min="14346" max="14346" width="5.25" style="23" customWidth="1"/>
    <col min="14347" max="14347" width="11.625" style="23" customWidth="1"/>
    <col min="14348" max="14348" width="5" style="23" customWidth="1"/>
    <col min="14349" max="14349" width="4.25" style="23" customWidth="1"/>
    <col min="14350" max="14350" width="5.125" style="23" customWidth="1"/>
    <col min="14351" max="14351" width="4.25" style="23" customWidth="1"/>
    <col min="14352" max="14352" width="3.375" style="23" customWidth="1"/>
    <col min="14353" max="14353" width="5.125" style="23" customWidth="1"/>
    <col min="14354" max="14354" width="3.5" style="23" customWidth="1"/>
    <col min="14355" max="14355" width="7.875" style="23" customWidth="1"/>
    <col min="14356" max="14356" width="17.5" style="23" customWidth="1"/>
    <col min="14357" max="14357" width="3.25" style="23" customWidth="1"/>
    <col min="14358" max="14358" width="6.25" style="23" customWidth="1"/>
    <col min="14359" max="14359" width="2.875" style="23" customWidth="1"/>
    <col min="14360" max="14598" width="9" style="23"/>
    <col min="14599" max="14599" width="3" style="23" customWidth="1"/>
    <col min="14600" max="14600" width="3.5" style="23" customWidth="1"/>
    <col min="14601" max="14601" width="2.625" style="23" customWidth="1"/>
    <col min="14602" max="14602" width="5.25" style="23" customWidth="1"/>
    <col min="14603" max="14603" width="11.625" style="23" customWidth="1"/>
    <col min="14604" max="14604" width="5" style="23" customWidth="1"/>
    <col min="14605" max="14605" width="4.25" style="23" customWidth="1"/>
    <col min="14606" max="14606" width="5.125" style="23" customWidth="1"/>
    <col min="14607" max="14607" width="4.25" style="23" customWidth="1"/>
    <col min="14608" max="14608" width="3.375" style="23" customWidth="1"/>
    <col min="14609" max="14609" width="5.125" style="23" customWidth="1"/>
    <col min="14610" max="14610" width="3.5" style="23" customWidth="1"/>
    <col min="14611" max="14611" width="7.875" style="23" customWidth="1"/>
    <col min="14612" max="14612" width="17.5" style="23" customWidth="1"/>
    <col min="14613" max="14613" width="3.25" style="23" customWidth="1"/>
    <col min="14614" max="14614" width="6.25" style="23" customWidth="1"/>
    <col min="14615" max="14615" width="2.875" style="23" customWidth="1"/>
    <col min="14616" max="14854" width="9" style="23"/>
    <col min="14855" max="14855" width="3" style="23" customWidth="1"/>
    <col min="14856" max="14856" width="3.5" style="23" customWidth="1"/>
    <col min="14857" max="14857" width="2.625" style="23" customWidth="1"/>
    <col min="14858" max="14858" width="5.25" style="23" customWidth="1"/>
    <col min="14859" max="14859" width="11.625" style="23" customWidth="1"/>
    <col min="14860" max="14860" width="5" style="23" customWidth="1"/>
    <col min="14861" max="14861" width="4.25" style="23" customWidth="1"/>
    <col min="14862" max="14862" width="5.125" style="23" customWidth="1"/>
    <col min="14863" max="14863" width="4.25" style="23" customWidth="1"/>
    <col min="14864" max="14864" width="3.375" style="23" customWidth="1"/>
    <col min="14865" max="14865" width="5.125" style="23" customWidth="1"/>
    <col min="14866" max="14866" width="3.5" style="23" customWidth="1"/>
    <col min="14867" max="14867" width="7.875" style="23" customWidth="1"/>
    <col min="14868" max="14868" width="17.5" style="23" customWidth="1"/>
    <col min="14869" max="14869" width="3.25" style="23" customWidth="1"/>
    <col min="14870" max="14870" width="6.25" style="23" customWidth="1"/>
    <col min="14871" max="14871" width="2.875" style="23" customWidth="1"/>
    <col min="14872" max="15110" width="9" style="23"/>
    <col min="15111" max="15111" width="3" style="23" customWidth="1"/>
    <col min="15112" max="15112" width="3.5" style="23" customWidth="1"/>
    <col min="15113" max="15113" width="2.625" style="23" customWidth="1"/>
    <col min="15114" max="15114" width="5.25" style="23" customWidth="1"/>
    <col min="15115" max="15115" width="11.625" style="23" customWidth="1"/>
    <col min="15116" max="15116" width="5" style="23" customWidth="1"/>
    <col min="15117" max="15117" width="4.25" style="23" customWidth="1"/>
    <col min="15118" max="15118" width="5.125" style="23" customWidth="1"/>
    <col min="15119" max="15119" width="4.25" style="23" customWidth="1"/>
    <col min="15120" max="15120" width="3.375" style="23" customWidth="1"/>
    <col min="15121" max="15121" width="5.125" style="23" customWidth="1"/>
    <col min="15122" max="15122" width="3.5" style="23" customWidth="1"/>
    <col min="15123" max="15123" width="7.875" style="23" customWidth="1"/>
    <col min="15124" max="15124" width="17.5" style="23" customWidth="1"/>
    <col min="15125" max="15125" width="3.25" style="23" customWidth="1"/>
    <col min="15126" max="15126" width="6.25" style="23" customWidth="1"/>
    <col min="15127" max="15127" width="2.875" style="23" customWidth="1"/>
    <col min="15128" max="15366" width="9" style="23"/>
    <col min="15367" max="15367" width="3" style="23" customWidth="1"/>
    <col min="15368" max="15368" width="3.5" style="23" customWidth="1"/>
    <col min="15369" max="15369" width="2.625" style="23" customWidth="1"/>
    <col min="15370" max="15370" width="5.25" style="23" customWidth="1"/>
    <col min="15371" max="15371" width="11.625" style="23" customWidth="1"/>
    <col min="15372" max="15372" width="5" style="23" customWidth="1"/>
    <col min="15373" max="15373" width="4.25" style="23" customWidth="1"/>
    <col min="15374" max="15374" width="5.125" style="23" customWidth="1"/>
    <col min="15375" max="15375" width="4.25" style="23" customWidth="1"/>
    <col min="15376" max="15376" width="3.375" style="23" customWidth="1"/>
    <col min="15377" max="15377" width="5.125" style="23" customWidth="1"/>
    <col min="15378" max="15378" width="3.5" style="23" customWidth="1"/>
    <col min="15379" max="15379" width="7.875" style="23" customWidth="1"/>
    <col min="15380" max="15380" width="17.5" style="23" customWidth="1"/>
    <col min="15381" max="15381" width="3.25" style="23" customWidth="1"/>
    <col min="15382" max="15382" width="6.25" style="23" customWidth="1"/>
    <col min="15383" max="15383" width="2.875" style="23" customWidth="1"/>
    <col min="15384" max="15622" width="9" style="23"/>
    <col min="15623" max="15623" width="3" style="23" customWidth="1"/>
    <col min="15624" max="15624" width="3.5" style="23" customWidth="1"/>
    <col min="15625" max="15625" width="2.625" style="23" customWidth="1"/>
    <col min="15626" max="15626" width="5.25" style="23" customWidth="1"/>
    <col min="15627" max="15627" width="11.625" style="23" customWidth="1"/>
    <col min="15628" max="15628" width="5" style="23" customWidth="1"/>
    <col min="15629" max="15629" width="4.25" style="23" customWidth="1"/>
    <col min="15630" max="15630" width="5.125" style="23" customWidth="1"/>
    <col min="15631" max="15631" width="4.25" style="23" customWidth="1"/>
    <col min="15632" max="15632" width="3.375" style="23" customWidth="1"/>
    <col min="15633" max="15633" width="5.125" style="23" customWidth="1"/>
    <col min="15634" max="15634" width="3.5" style="23" customWidth="1"/>
    <col min="15635" max="15635" width="7.875" style="23" customWidth="1"/>
    <col min="15636" max="15636" width="17.5" style="23" customWidth="1"/>
    <col min="15637" max="15637" width="3.25" style="23" customWidth="1"/>
    <col min="15638" max="15638" width="6.25" style="23" customWidth="1"/>
    <col min="15639" max="15639" width="2.875" style="23" customWidth="1"/>
    <col min="15640" max="15878" width="9" style="23"/>
    <col min="15879" max="15879" width="3" style="23" customWidth="1"/>
    <col min="15880" max="15880" width="3.5" style="23" customWidth="1"/>
    <col min="15881" max="15881" width="2.625" style="23" customWidth="1"/>
    <col min="15882" max="15882" width="5.25" style="23" customWidth="1"/>
    <col min="15883" max="15883" width="11.625" style="23" customWidth="1"/>
    <col min="15884" max="15884" width="5" style="23" customWidth="1"/>
    <col min="15885" max="15885" width="4.25" style="23" customWidth="1"/>
    <col min="15886" max="15886" width="5.125" style="23" customWidth="1"/>
    <col min="15887" max="15887" width="4.25" style="23" customWidth="1"/>
    <col min="15888" max="15888" width="3.375" style="23" customWidth="1"/>
    <col min="15889" max="15889" width="5.125" style="23" customWidth="1"/>
    <col min="15890" max="15890" width="3.5" style="23" customWidth="1"/>
    <col min="15891" max="15891" width="7.875" style="23" customWidth="1"/>
    <col min="15892" max="15892" width="17.5" style="23" customWidth="1"/>
    <col min="15893" max="15893" width="3.25" style="23" customWidth="1"/>
    <col min="15894" max="15894" width="6.25" style="23" customWidth="1"/>
    <col min="15895" max="15895" width="2.875" style="23" customWidth="1"/>
    <col min="15896" max="16134" width="9" style="23"/>
    <col min="16135" max="16135" width="3" style="23" customWidth="1"/>
    <col min="16136" max="16136" width="3.5" style="23" customWidth="1"/>
    <col min="16137" max="16137" width="2.625" style="23" customWidth="1"/>
    <col min="16138" max="16138" width="5.25" style="23" customWidth="1"/>
    <col min="16139" max="16139" width="11.625" style="23" customWidth="1"/>
    <col min="16140" max="16140" width="5" style="23" customWidth="1"/>
    <col min="16141" max="16141" width="4.25" style="23" customWidth="1"/>
    <col min="16142" max="16142" width="5.125" style="23" customWidth="1"/>
    <col min="16143" max="16143" width="4.25" style="23" customWidth="1"/>
    <col min="16144" max="16144" width="3.375" style="23" customWidth="1"/>
    <col min="16145" max="16145" width="5.125" style="23" customWidth="1"/>
    <col min="16146" max="16146" width="3.5" style="23" customWidth="1"/>
    <col min="16147" max="16147" width="7.875" style="23" customWidth="1"/>
    <col min="16148" max="16148" width="17.5" style="23" customWidth="1"/>
    <col min="16149" max="16149" width="3.25" style="23" customWidth="1"/>
    <col min="16150" max="16150" width="6.25" style="23" customWidth="1"/>
    <col min="16151" max="16151" width="2.875" style="23" customWidth="1"/>
    <col min="16152" max="16384" width="9" style="23"/>
  </cols>
  <sheetData>
    <row r="1" spans="1:33" ht="27" x14ac:dyDescent="0.15">
      <c r="A1" s="634" t="s">
        <v>1</v>
      </c>
    </row>
    <row r="2" spans="1:33" ht="14.25" thickBot="1" x14ac:dyDescent="0.2">
      <c r="A2" s="1837" t="s">
        <v>664</v>
      </c>
      <c r="B2" s="1837"/>
      <c r="C2" s="1837"/>
      <c r="D2" s="1837"/>
      <c r="E2" s="1837"/>
      <c r="F2" s="1837"/>
      <c r="G2" s="1837"/>
      <c r="H2" s="1837"/>
      <c r="I2" s="1837"/>
      <c r="J2" s="1837"/>
      <c r="K2" s="1837"/>
      <c r="L2" s="1837"/>
      <c r="M2" s="1837"/>
      <c r="N2" s="1837"/>
      <c r="O2" s="1837"/>
      <c r="P2" s="1837"/>
      <c r="Q2" s="1837"/>
      <c r="R2" s="1837"/>
      <c r="S2" s="1837"/>
      <c r="T2" s="1837"/>
      <c r="U2" s="1837"/>
      <c r="V2" s="1837"/>
      <c r="W2" s="1837"/>
    </row>
    <row r="3" spans="1:33" s="636" customFormat="1" ht="11.25" x14ac:dyDescent="0.15">
      <c r="A3" s="658"/>
      <c r="B3" s="659"/>
      <c r="C3" s="659"/>
      <c r="D3" s="659"/>
      <c r="E3" s="659"/>
      <c r="F3" s="659"/>
      <c r="G3" s="659"/>
      <c r="H3" s="659"/>
      <c r="I3" s="659"/>
      <c r="J3" s="659"/>
      <c r="K3" s="659"/>
      <c r="L3" s="659"/>
      <c r="M3" s="659"/>
      <c r="N3" s="659"/>
      <c r="O3" s="659"/>
      <c r="P3" s="659"/>
      <c r="Q3" s="659"/>
      <c r="R3" s="659"/>
      <c r="S3" s="659"/>
      <c r="T3" s="659"/>
      <c r="U3" s="659"/>
      <c r="V3" s="659"/>
      <c r="W3" s="660"/>
    </row>
    <row r="4" spans="1:33" ht="31.5" x14ac:dyDescent="0.15">
      <c r="A4" s="1838" t="s">
        <v>629</v>
      </c>
      <c r="B4" s="1839"/>
      <c r="C4" s="1839"/>
      <c r="D4" s="1839"/>
      <c r="E4" s="1839"/>
      <c r="F4" s="1839"/>
      <c r="G4" s="1839"/>
      <c r="H4" s="1839"/>
      <c r="I4" s="1839"/>
      <c r="J4" s="1839"/>
      <c r="K4" s="1839"/>
      <c r="L4" s="1839"/>
      <c r="M4" s="1839"/>
      <c r="N4" s="1839"/>
      <c r="O4" s="1839"/>
      <c r="P4" s="1839"/>
      <c r="Q4" s="1839"/>
      <c r="R4" s="1839"/>
      <c r="S4" s="1839"/>
      <c r="T4" s="1839"/>
      <c r="U4" s="1839"/>
      <c r="V4" s="1839"/>
      <c r="W4" s="1840"/>
      <c r="X4" s="665" t="s">
        <v>252</v>
      </c>
    </row>
    <row r="5" spans="1:33" s="636" customFormat="1" ht="11.25" x14ac:dyDescent="0.15">
      <c r="A5" s="1849"/>
      <c r="B5" s="1850"/>
      <c r="C5" s="1850"/>
      <c r="D5" s="1850"/>
      <c r="E5" s="1850"/>
      <c r="F5" s="1850"/>
      <c r="G5" s="1850"/>
      <c r="H5" s="1850"/>
      <c r="I5" s="1850"/>
      <c r="J5" s="1850"/>
      <c r="K5" s="1850"/>
      <c r="L5" s="1850"/>
      <c r="M5" s="1850"/>
      <c r="N5" s="1850"/>
      <c r="O5" s="1850"/>
      <c r="P5" s="1850"/>
      <c r="Q5" s="1850"/>
      <c r="R5" s="1850"/>
      <c r="S5" s="1850"/>
      <c r="T5" s="1850"/>
      <c r="U5" s="1850"/>
      <c r="V5" s="1850"/>
      <c r="W5" s="1851"/>
    </row>
    <row r="6" spans="1:33" ht="18.75" x14ac:dyDescent="0.15">
      <c r="A6" s="695"/>
      <c r="B6" s="1848">
        <v>0</v>
      </c>
      <c r="C6" s="1848"/>
      <c r="D6" s="1848"/>
      <c r="E6" s="1848"/>
      <c r="F6" s="1848"/>
      <c r="G6" s="1848"/>
      <c r="H6" s="1848"/>
      <c r="I6" s="1848"/>
      <c r="J6" s="1848"/>
      <c r="K6" s="1558"/>
      <c r="L6" s="1558"/>
      <c r="M6" s="1558"/>
      <c r="N6" s="1558"/>
      <c r="O6" s="1558"/>
      <c r="P6" s="1808" t="s">
        <v>666</v>
      </c>
      <c r="Q6" s="1808"/>
      <c r="R6" s="1808"/>
      <c r="S6" s="1808"/>
      <c r="T6" s="1808"/>
      <c r="U6" s="1808"/>
      <c r="V6" s="1796"/>
      <c r="W6" s="1797"/>
      <c r="AA6" s="633"/>
      <c r="AG6" s="685" t="s">
        <v>666</v>
      </c>
    </row>
    <row r="7" spans="1:33" ht="17.25" x14ac:dyDescent="0.15">
      <c r="A7" s="697"/>
      <c r="B7" s="1847" t="str">
        <f>LOOKUP(B6,AF8:AF10,AG8:AG10)&amp;" 　様"</f>
        <v>札幌市長　　秋元　克広 　様</v>
      </c>
      <c r="C7" s="1847"/>
      <c r="D7" s="1847"/>
      <c r="E7" s="1847"/>
      <c r="F7" s="1847"/>
      <c r="G7" s="1847"/>
      <c r="H7" s="1847"/>
      <c r="I7" s="1847"/>
      <c r="J7" s="1847"/>
      <c r="K7" s="1558"/>
      <c r="L7" s="1558"/>
      <c r="M7" s="1558"/>
      <c r="N7" s="1558"/>
      <c r="O7" s="1558"/>
      <c r="P7" s="1852"/>
      <c r="Q7" s="1852"/>
      <c r="R7" s="1852"/>
      <c r="S7" s="1852"/>
      <c r="T7" s="1852"/>
      <c r="U7" s="1852"/>
      <c r="V7" s="1796"/>
      <c r="W7" s="1797"/>
      <c r="AA7" s="401"/>
      <c r="AF7" s="257"/>
      <c r="AG7" s="401" t="str">
        <f>目次!$F$11</f>
        <v>令和○年度</v>
      </c>
    </row>
    <row r="8" spans="1:33" x14ac:dyDescent="0.15">
      <c r="A8" s="655"/>
      <c r="B8" s="656"/>
      <c r="C8" s="656"/>
      <c r="D8" s="656"/>
      <c r="E8" s="656"/>
      <c r="F8" s="656"/>
      <c r="G8" s="656"/>
      <c r="H8" s="656"/>
      <c r="I8" s="656"/>
      <c r="J8" s="656"/>
      <c r="K8" s="643"/>
      <c r="L8" s="643"/>
      <c r="M8" s="1796"/>
      <c r="N8" s="1796"/>
      <c r="O8" s="1796"/>
      <c r="P8" s="1796"/>
      <c r="Q8" s="1796"/>
      <c r="R8" s="1796"/>
      <c r="S8" s="1796"/>
      <c r="T8" s="1796"/>
      <c r="U8" s="1796"/>
      <c r="V8" s="1796"/>
      <c r="W8" s="1797"/>
      <c r="AA8" s="401"/>
      <c r="AF8" s="258">
        <v>0</v>
      </c>
      <c r="AG8" s="401" t="str">
        <f>目次!$F$12</f>
        <v>札幌市長　　秋元　克広</v>
      </c>
    </row>
    <row r="9" spans="1:33" ht="14.25" x14ac:dyDescent="0.15">
      <c r="A9" s="696"/>
      <c r="B9" s="583"/>
      <c r="C9" s="657"/>
      <c r="D9" s="657"/>
      <c r="E9" s="657"/>
      <c r="F9" s="657"/>
      <c r="G9" s="657"/>
      <c r="H9" s="583"/>
      <c r="I9" s="1793" t="s">
        <v>206</v>
      </c>
      <c r="J9" s="1793"/>
      <c r="K9" s="1841" t="s">
        <v>630</v>
      </c>
      <c r="L9" s="1841"/>
      <c r="M9" s="1794"/>
      <c r="N9" s="1794"/>
      <c r="O9" s="1794"/>
      <c r="P9" s="1794"/>
      <c r="Q9" s="1794"/>
      <c r="R9" s="1794"/>
      <c r="S9" s="1794"/>
      <c r="T9" s="1794"/>
      <c r="U9" s="1794"/>
      <c r="V9" s="1794"/>
      <c r="W9" s="1795"/>
      <c r="AA9" s="401"/>
      <c r="AF9" s="653" t="s">
        <v>994</v>
      </c>
      <c r="AG9" s="401" t="str">
        <f>目次!$F$13</f>
        <v>交通局長　　梅田　岳</v>
      </c>
    </row>
    <row r="10" spans="1:33" ht="14.25" x14ac:dyDescent="0.15">
      <c r="A10" s="696"/>
      <c r="B10" s="583"/>
      <c r="C10" s="583"/>
      <c r="D10" s="583"/>
      <c r="E10" s="583"/>
      <c r="F10" s="583"/>
      <c r="G10" s="583"/>
      <c r="H10" s="583"/>
      <c r="I10" s="1793"/>
      <c r="J10" s="1793"/>
      <c r="K10" s="583"/>
      <c r="L10" s="583"/>
      <c r="M10" s="1798"/>
      <c r="N10" s="1798"/>
      <c r="O10" s="1798"/>
      <c r="P10" s="1798"/>
      <c r="Q10" s="1798"/>
      <c r="R10" s="1798"/>
      <c r="S10" s="1798"/>
      <c r="T10" s="1798"/>
      <c r="U10" s="1798"/>
      <c r="V10" s="1798"/>
      <c r="W10" s="1795"/>
      <c r="AA10" s="401"/>
      <c r="AF10" s="377" t="s">
        <v>996</v>
      </c>
      <c r="AG10" s="401" t="str">
        <f>目次!$F$14</f>
        <v>水道局長　　村上　文章</v>
      </c>
    </row>
    <row r="11" spans="1:33" ht="14.25" x14ac:dyDescent="0.15">
      <c r="A11" s="582"/>
      <c r="B11" s="583"/>
      <c r="C11" s="583"/>
      <c r="D11" s="583"/>
      <c r="E11" s="583"/>
      <c r="F11" s="583"/>
      <c r="G11" s="583"/>
      <c r="H11" s="583"/>
      <c r="I11" s="1793"/>
      <c r="J11" s="1793"/>
      <c r="K11" s="1841" t="s">
        <v>135</v>
      </c>
      <c r="L11" s="1841"/>
      <c r="M11" s="1798"/>
      <c r="N11" s="1798"/>
      <c r="O11" s="1798"/>
      <c r="P11" s="1798"/>
      <c r="Q11" s="1798"/>
      <c r="R11" s="1798"/>
      <c r="S11" s="1798"/>
      <c r="T11" s="1798"/>
      <c r="U11" s="1798"/>
      <c r="V11" s="1798"/>
      <c r="W11" s="1795"/>
      <c r="AF11" s="354"/>
    </row>
    <row r="12" spans="1:33" x14ac:dyDescent="0.15">
      <c r="A12" s="582"/>
      <c r="B12" s="583"/>
      <c r="C12" s="583"/>
      <c r="D12" s="583"/>
      <c r="E12" s="583"/>
      <c r="F12" s="583"/>
      <c r="G12" s="583"/>
      <c r="H12" s="583"/>
      <c r="I12" s="583"/>
      <c r="J12" s="663"/>
      <c r="K12" s="664"/>
      <c r="L12" s="664"/>
      <c r="M12" s="1799"/>
      <c r="N12" s="1799"/>
      <c r="O12" s="1799"/>
      <c r="P12" s="1799"/>
      <c r="Q12" s="1799"/>
      <c r="R12" s="1799"/>
      <c r="S12" s="1799"/>
      <c r="T12" s="1799"/>
      <c r="U12" s="1799"/>
      <c r="V12" s="1799"/>
      <c r="W12" s="1800"/>
    </row>
    <row r="13" spans="1:33" ht="21" x14ac:dyDescent="0.15">
      <c r="A13" s="661"/>
      <c r="B13" s="1558" t="s">
        <v>207</v>
      </c>
      <c r="C13" s="1558"/>
      <c r="D13" s="1558"/>
      <c r="E13" s="1558"/>
      <c r="F13" s="1855" t="s">
        <v>647</v>
      </c>
      <c r="G13" s="1855"/>
      <c r="H13" s="1855"/>
      <c r="I13" s="1855"/>
      <c r="J13" s="1855"/>
      <c r="K13" s="1855"/>
      <c r="L13" s="1801"/>
      <c r="M13" s="1801"/>
      <c r="N13" s="1801"/>
      <c r="O13" s="1801"/>
      <c r="P13" s="1801"/>
      <c r="Q13" s="1801"/>
      <c r="R13" s="1801"/>
      <c r="S13" s="1801"/>
      <c r="T13" s="1801"/>
      <c r="U13" s="1801"/>
      <c r="V13" s="1801"/>
      <c r="W13" s="1802"/>
      <c r="X13" s="65"/>
    </row>
    <row r="14" spans="1:33" ht="21" x14ac:dyDescent="0.15">
      <c r="A14" s="661"/>
      <c r="B14" s="1558" t="s">
        <v>631</v>
      </c>
      <c r="C14" s="1558"/>
      <c r="D14" s="1558"/>
      <c r="E14" s="1558"/>
      <c r="F14" s="1853"/>
      <c r="G14" s="1853"/>
      <c r="H14" s="1853"/>
      <c r="I14" s="1853"/>
      <c r="J14" s="1853"/>
      <c r="K14" s="1853"/>
      <c r="L14" s="1853"/>
      <c r="M14" s="1853"/>
      <c r="N14" s="1853"/>
      <c r="O14" s="1853"/>
      <c r="P14" s="1853"/>
      <c r="Q14" s="1853"/>
      <c r="R14" s="1853"/>
      <c r="S14" s="1853"/>
      <c r="T14" s="1853"/>
      <c r="U14" s="1853"/>
      <c r="V14" s="1853"/>
      <c r="W14" s="1854"/>
      <c r="X14" s="65"/>
    </row>
    <row r="15" spans="1:33" ht="21" customHeight="1" x14ac:dyDescent="0.15">
      <c r="A15" s="661"/>
      <c r="B15" s="1558" t="s">
        <v>632</v>
      </c>
      <c r="C15" s="1558"/>
      <c r="D15" s="1558"/>
      <c r="E15" s="1558"/>
      <c r="F15" s="1805" t="s">
        <v>649</v>
      </c>
      <c r="G15" s="1805"/>
      <c r="H15" s="1806" t="s">
        <v>666</v>
      </c>
      <c r="I15" s="1806"/>
      <c r="J15" s="1806"/>
      <c r="K15" s="1806"/>
      <c r="L15" s="1806"/>
      <c r="M15" s="1806"/>
      <c r="N15" s="1806"/>
      <c r="O15" s="1807" t="s">
        <v>648</v>
      </c>
      <c r="P15" s="1807"/>
      <c r="Q15" s="1808" t="s">
        <v>666</v>
      </c>
      <c r="R15" s="1808"/>
      <c r="S15" s="1808"/>
      <c r="T15" s="1808"/>
      <c r="U15" s="1808"/>
      <c r="V15" s="1808"/>
      <c r="W15" s="1809"/>
      <c r="X15" s="65"/>
    </row>
    <row r="16" spans="1:33" ht="15" customHeight="1" thickBot="1" x14ac:dyDescent="0.2">
      <c r="A16" s="684"/>
      <c r="B16" s="683"/>
      <c r="C16" s="683"/>
      <c r="D16" s="683"/>
      <c r="E16" s="683"/>
      <c r="F16" s="1788"/>
      <c r="G16" s="1788"/>
      <c r="H16" s="1786"/>
      <c r="I16" s="1786"/>
      <c r="J16" s="1786"/>
      <c r="K16" s="1786"/>
      <c r="L16" s="1786"/>
      <c r="M16" s="1786"/>
      <c r="N16" s="1786"/>
      <c r="O16" s="1788"/>
      <c r="P16" s="1788"/>
      <c r="Q16" s="1786"/>
      <c r="R16" s="1786"/>
      <c r="S16" s="1786"/>
      <c r="T16" s="1786"/>
      <c r="U16" s="1786"/>
      <c r="V16" s="1786"/>
      <c r="W16" s="1787"/>
    </row>
    <row r="17" spans="1:24" ht="21" customHeight="1" x14ac:dyDescent="0.15">
      <c r="A17" s="1842" t="s">
        <v>633</v>
      </c>
      <c r="B17" s="1843"/>
      <c r="C17" s="1843"/>
      <c r="D17" s="1843"/>
      <c r="E17" s="1843"/>
      <c r="F17" s="1843"/>
      <c r="G17" s="1843"/>
      <c r="H17" s="1843"/>
      <c r="I17" s="1843"/>
      <c r="J17" s="1843"/>
      <c r="K17" s="1843"/>
      <c r="L17" s="1843"/>
      <c r="M17" s="1843"/>
      <c r="N17" s="1843"/>
      <c r="O17" s="1843"/>
      <c r="P17" s="1843"/>
      <c r="Q17" s="1843"/>
      <c r="R17" s="1843"/>
      <c r="S17" s="1843"/>
      <c r="T17" s="1843"/>
      <c r="U17" s="1843"/>
      <c r="V17" s="1843"/>
      <c r="W17" s="1844"/>
      <c r="X17" s="65"/>
    </row>
    <row r="18" spans="1:24" ht="21" x14ac:dyDescent="0.15">
      <c r="A18" s="1845" t="s">
        <v>634</v>
      </c>
      <c r="B18" s="1489"/>
      <c r="C18" s="1489"/>
      <c r="D18" s="1489"/>
      <c r="E18" s="1489"/>
      <c r="F18" s="1489"/>
      <c r="G18" s="1489"/>
      <c r="H18" s="1489"/>
      <c r="I18" s="1489"/>
      <c r="J18" s="1490"/>
      <c r="K18" s="1488" t="s">
        <v>643</v>
      </c>
      <c r="L18" s="1490"/>
      <c r="M18" s="1488" t="s">
        <v>635</v>
      </c>
      <c r="N18" s="1490"/>
      <c r="O18" s="1488" t="s">
        <v>636</v>
      </c>
      <c r="P18" s="1490"/>
      <c r="Q18" s="1489" t="s">
        <v>637</v>
      </c>
      <c r="R18" s="1489"/>
      <c r="S18" s="1489"/>
      <c r="T18" s="1489"/>
      <c r="U18" s="1490"/>
      <c r="V18" s="1488" t="s">
        <v>638</v>
      </c>
      <c r="W18" s="1846"/>
      <c r="X18" s="65"/>
    </row>
    <row r="19" spans="1:24" ht="21" x14ac:dyDescent="0.15">
      <c r="A19" s="1822"/>
      <c r="B19" s="1823"/>
      <c r="C19" s="1823"/>
      <c r="D19" s="1823"/>
      <c r="E19" s="1823"/>
      <c r="F19" s="1823"/>
      <c r="G19" s="1823"/>
      <c r="H19" s="1823"/>
      <c r="I19" s="1823"/>
      <c r="J19" s="1824"/>
      <c r="K19" s="1831"/>
      <c r="L19" s="1832"/>
      <c r="M19" s="1817"/>
      <c r="N19" s="1818"/>
      <c r="O19" s="1817"/>
      <c r="P19" s="1818"/>
      <c r="Q19" s="1835"/>
      <c r="R19" s="1836"/>
      <c r="S19" s="1836"/>
      <c r="T19" s="1836"/>
      <c r="U19" s="651" t="s">
        <v>298</v>
      </c>
      <c r="V19" s="1833"/>
      <c r="W19" s="1834"/>
      <c r="X19" s="65"/>
    </row>
    <row r="20" spans="1:24" s="649" customFormat="1" ht="21" x14ac:dyDescent="0.15">
      <c r="A20" s="1819"/>
      <c r="B20" s="1820"/>
      <c r="C20" s="1820"/>
      <c r="D20" s="1820"/>
      <c r="E20" s="1820"/>
      <c r="F20" s="1820"/>
      <c r="G20" s="1820"/>
      <c r="H20" s="1820"/>
      <c r="I20" s="1820"/>
      <c r="J20" s="1821"/>
      <c r="K20" s="1827"/>
      <c r="L20" s="1828"/>
      <c r="M20" s="1815"/>
      <c r="N20" s="1816"/>
      <c r="O20" s="1815"/>
      <c r="P20" s="1816"/>
      <c r="Q20" s="1803"/>
      <c r="R20" s="1804"/>
      <c r="S20" s="1804"/>
      <c r="T20" s="1804"/>
      <c r="U20" s="650" t="s">
        <v>298</v>
      </c>
      <c r="V20" s="1829"/>
      <c r="W20" s="1830"/>
      <c r="X20" s="662"/>
    </row>
    <row r="21" spans="1:24" s="649" customFormat="1" ht="21" x14ac:dyDescent="0.15">
      <c r="A21" s="1819"/>
      <c r="B21" s="1820"/>
      <c r="C21" s="1820"/>
      <c r="D21" s="1820"/>
      <c r="E21" s="1820"/>
      <c r="F21" s="1820"/>
      <c r="G21" s="1820"/>
      <c r="H21" s="1820"/>
      <c r="I21" s="1820"/>
      <c r="J21" s="1821"/>
      <c r="K21" s="1827"/>
      <c r="L21" s="1828"/>
      <c r="M21" s="1815"/>
      <c r="N21" s="1816"/>
      <c r="O21" s="1815"/>
      <c r="P21" s="1816"/>
      <c r="Q21" s="1803"/>
      <c r="R21" s="1804"/>
      <c r="S21" s="1804"/>
      <c r="T21" s="1804"/>
      <c r="U21" s="650" t="s">
        <v>298</v>
      </c>
      <c r="V21" s="1829"/>
      <c r="W21" s="1830"/>
      <c r="X21" s="662"/>
    </row>
    <row r="22" spans="1:24" s="649" customFormat="1" ht="21" x14ac:dyDescent="0.15">
      <c r="A22" s="1819"/>
      <c r="B22" s="1820"/>
      <c r="C22" s="1820"/>
      <c r="D22" s="1820"/>
      <c r="E22" s="1820"/>
      <c r="F22" s="1820"/>
      <c r="G22" s="1820"/>
      <c r="H22" s="1820"/>
      <c r="I22" s="1820"/>
      <c r="J22" s="1821"/>
      <c r="K22" s="1827"/>
      <c r="L22" s="1828"/>
      <c r="M22" s="1815"/>
      <c r="N22" s="1816"/>
      <c r="O22" s="1815"/>
      <c r="P22" s="1816"/>
      <c r="Q22" s="1803"/>
      <c r="R22" s="1804"/>
      <c r="S22" s="1804"/>
      <c r="T22" s="1804"/>
      <c r="U22" s="650" t="s">
        <v>298</v>
      </c>
      <c r="V22" s="1829"/>
      <c r="W22" s="1830"/>
      <c r="X22" s="662"/>
    </row>
    <row r="23" spans="1:24" s="649" customFormat="1" ht="21" x14ac:dyDescent="0.15">
      <c r="A23" s="1819"/>
      <c r="B23" s="1820"/>
      <c r="C23" s="1820"/>
      <c r="D23" s="1820"/>
      <c r="E23" s="1820"/>
      <c r="F23" s="1820"/>
      <c r="G23" s="1820"/>
      <c r="H23" s="1820"/>
      <c r="I23" s="1820"/>
      <c r="J23" s="1821"/>
      <c r="K23" s="1827"/>
      <c r="L23" s="1828"/>
      <c r="M23" s="1815"/>
      <c r="N23" s="1816"/>
      <c r="O23" s="1815"/>
      <c r="P23" s="1816"/>
      <c r="Q23" s="1803"/>
      <c r="R23" s="1804"/>
      <c r="S23" s="1804"/>
      <c r="T23" s="1804"/>
      <c r="U23" s="650" t="s">
        <v>298</v>
      </c>
      <c r="V23" s="1829"/>
      <c r="W23" s="1830"/>
      <c r="X23" s="662"/>
    </row>
    <row r="24" spans="1:24" s="649" customFormat="1" ht="21" x14ac:dyDescent="0.15">
      <c r="A24" s="1819"/>
      <c r="B24" s="1820"/>
      <c r="C24" s="1820"/>
      <c r="D24" s="1820"/>
      <c r="E24" s="1820"/>
      <c r="F24" s="1820"/>
      <c r="G24" s="1820"/>
      <c r="H24" s="1820"/>
      <c r="I24" s="1820"/>
      <c r="J24" s="1821"/>
      <c r="K24" s="1827"/>
      <c r="L24" s="1828"/>
      <c r="M24" s="1815"/>
      <c r="N24" s="1816"/>
      <c r="O24" s="1815"/>
      <c r="P24" s="1816"/>
      <c r="Q24" s="1803"/>
      <c r="R24" s="1804"/>
      <c r="S24" s="1804"/>
      <c r="T24" s="1804"/>
      <c r="U24" s="650" t="s">
        <v>298</v>
      </c>
      <c r="V24" s="1829"/>
      <c r="W24" s="1830"/>
      <c r="X24" s="662"/>
    </row>
    <row r="25" spans="1:24" s="649" customFormat="1" ht="21" x14ac:dyDescent="0.15">
      <c r="A25" s="1819"/>
      <c r="B25" s="1820"/>
      <c r="C25" s="1820"/>
      <c r="D25" s="1820"/>
      <c r="E25" s="1820"/>
      <c r="F25" s="1820"/>
      <c r="G25" s="1820"/>
      <c r="H25" s="1820"/>
      <c r="I25" s="1820"/>
      <c r="J25" s="1821"/>
      <c r="K25" s="1827"/>
      <c r="L25" s="1828"/>
      <c r="M25" s="1815"/>
      <c r="N25" s="1816"/>
      <c r="O25" s="1815"/>
      <c r="P25" s="1816"/>
      <c r="Q25" s="1803"/>
      <c r="R25" s="1804"/>
      <c r="S25" s="1804"/>
      <c r="T25" s="1804"/>
      <c r="U25" s="650" t="s">
        <v>298</v>
      </c>
      <c r="V25" s="1829"/>
      <c r="W25" s="1830"/>
      <c r="X25" s="662"/>
    </row>
    <row r="26" spans="1:24" s="649" customFormat="1" ht="21" x14ac:dyDescent="0.15">
      <c r="A26" s="1819"/>
      <c r="B26" s="1820"/>
      <c r="C26" s="1820"/>
      <c r="D26" s="1820"/>
      <c r="E26" s="1820"/>
      <c r="F26" s="1820"/>
      <c r="G26" s="1820"/>
      <c r="H26" s="1820"/>
      <c r="I26" s="1820"/>
      <c r="J26" s="1821"/>
      <c r="K26" s="1827"/>
      <c r="L26" s="1828"/>
      <c r="M26" s="1815"/>
      <c r="N26" s="1816"/>
      <c r="O26" s="1815"/>
      <c r="P26" s="1816"/>
      <c r="Q26" s="1803"/>
      <c r="R26" s="1804"/>
      <c r="S26" s="1804"/>
      <c r="T26" s="1804"/>
      <c r="U26" s="650" t="s">
        <v>298</v>
      </c>
      <c r="V26" s="1829"/>
      <c r="W26" s="1830"/>
      <c r="X26" s="662"/>
    </row>
    <row r="27" spans="1:24" s="649" customFormat="1" ht="21" x14ac:dyDescent="0.15">
      <c r="A27" s="1819"/>
      <c r="B27" s="1820"/>
      <c r="C27" s="1820"/>
      <c r="D27" s="1820"/>
      <c r="E27" s="1820"/>
      <c r="F27" s="1820"/>
      <c r="G27" s="1820"/>
      <c r="H27" s="1820"/>
      <c r="I27" s="1820"/>
      <c r="J27" s="1821"/>
      <c r="K27" s="1827"/>
      <c r="L27" s="1828"/>
      <c r="M27" s="1815"/>
      <c r="N27" s="1816"/>
      <c r="O27" s="1815"/>
      <c r="P27" s="1816"/>
      <c r="Q27" s="1803"/>
      <c r="R27" s="1804"/>
      <c r="S27" s="1804"/>
      <c r="T27" s="1804"/>
      <c r="U27" s="650" t="s">
        <v>298</v>
      </c>
      <c r="V27" s="1829"/>
      <c r="W27" s="1830"/>
      <c r="X27" s="662"/>
    </row>
    <row r="28" spans="1:24" s="649" customFormat="1" ht="21" x14ac:dyDescent="0.15">
      <c r="A28" s="1819"/>
      <c r="B28" s="1820"/>
      <c r="C28" s="1820"/>
      <c r="D28" s="1820"/>
      <c r="E28" s="1820"/>
      <c r="F28" s="1820"/>
      <c r="G28" s="1820"/>
      <c r="H28" s="1820"/>
      <c r="I28" s="1820"/>
      <c r="J28" s="1821"/>
      <c r="K28" s="1827"/>
      <c r="L28" s="1828"/>
      <c r="M28" s="1815"/>
      <c r="N28" s="1816"/>
      <c r="O28" s="1815"/>
      <c r="P28" s="1816"/>
      <c r="Q28" s="1803"/>
      <c r="R28" s="1804"/>
      <c r="S28" s="1804"/>
      <c r="T28" s="1804"/>
      <c r="U28" s="650" t="s">
        <v>298</v>
      </c>
      <c r="V28" s="1829"/>
      <c r="W28" s="1830"/>
      <c r="X28" s="662"/>
    </row>
    <row r="29" spans="1:24" s="649" customFormat="1" ht="21" x14ac:dyDescent="0.15">
      <c r="A29" s="1819"/>
      <c r="B29" s="1820"/>
      <c r="C29" s="1820"/>
      <c r="D29" s="1820"/>
      <c r="E29" s="1820"/>
      <c r="F29" s="1820"/>
      <c r="G29" s="1820"/>
      <c r="H29" s="1820"/>
      <c r="I29" s="1820"/>
      <c r="J29" s="1821"/>
      <c r="K29" s="1827"/>
      <c r="L29" s="1828"/>
      <c r="M29" s="1815"/>
      <c r="N29" s="1816"/>
      <c r="O29" s="1815"/>
      <c r="P29" s="1816"/>
      <c r="Q29" s="1803"/>
      <c r="R29" s="1804"/>
      <c r="S29" s="1804"/>
      <c r="T29" s="1804"/>
      <c r="U29" s="650" t="s">
        <v>298</v>
      </c>
      <c r="V29" s="1829"/>
      <c r="W29" s="1830"/>
      <c r="X29" s="662"/>
    </row>
    <row r="30" spans="1:24" s="649" customFormat="1" ht="21" x14ac:dyDescent="0.15">
      <c r="A30" s="1819"/>
      <c r="B30" s="1820"/>
      <c r="C30" s="1820"/>
      <c r="D30" s="1820"/>
      <c r="E30" s="1820"/>
      <c r="F30" s="1820"/>
      <c r="G30" s="1820"/>
      <c r="H30" s="1820"/>
      <c r="I30" s="1820"/>
      <c r="J30" s="1821"/>
      <c r="K30" s="1827"/>
      <c r="L30" s="1828"/>
      <c r="M30" s="1815"/>
      <c r="N30" s="1816"/>
      <c r="O30" s="1815"/>
      <c r="P30" s="1816"/>
      <c r="Q30" s="1803"/>
      <c r="R30" s="1804"/>
      <c r="S30" s="1804"/>
      <c r="T30" s="1804"/>
      <c r="U30" s="650" t="s">
        <v>298</v>
      </c>
      <c r="V30" s="1829"/>
      <c r="W30" s="1830"/>
      <c r="X30" s="662"/>
    </row>
    <row r="31" spans="1:24" s="649" customFormat="1" ht="21" x14ac:dyDescent="0.15">
      <c r="A31" s="1819"/>
      <c r="B31" s="1820"/>
      <c r="C31" s="1820"/>
      <c r="D31" s="1820"/>
      <c r="E31" s="1820"/>
      <c r="F31" s="1820"/>
      <c r="G31" s="1820"/>
      <c r="H31" s="1820"/>
      <c r="I31" s="1820"/>
      <c r="J31" s="1821"/>
      <c r="K31" s="1827"/>
      <c r="L31" s="1828"/>
      <c r="M31" s="1815"/>
      <c r="N31" s="1816"/>
      <c r="O31" s="1815"/>
      <c r="P31" s="1816"/>
      <c r="Q31" s="1803"/>
      <c r="R31" s="1804"/>
      <c r="S31" s="1804"/>
      <c r="T31" s="1804"/>
      <c r="U31" s="650" t="s">
        <v>298</v>
      </c>
      <c r="V31" s="1829"/>
      <c r="W31" s="1830"/>
      <c r="X31" s="662"/>
    </row>
    <row r="32" spans="1:24" s="649" customFormat="1" ht="21" x14ac:dyDescent="0.15">
      <c r="A32" s="1819"/>
      <c r="B32" s="1820"/>
      <c r="C32" s="1820"/>
      <c r="D32" s="1820"/>
      <c r="E32" s="1820"/>
      <c r="F32" s="1820"/>
      <c r="G32" s="1820"/>
      <c r="H32" s="1820"/>
      <c r="I32" s="1820"/>
      <c r="J32" s="1821"/>
      <c r="K32" s="1827"/>
      <c r="L32" s="1828"/>
      <c r="M32" s="1815"/>
      <c r="N32" s="1816"/>
      <c r="O32" s="1815"/>
      <c r="P32" s="1816"/>
      <c r="Q32" s="1803"/>
      <c r="R32" s="1804"/>
      <c r="S32" s="1804"/>
      <c r="T32" s="1804"/>
      <c r="U32" s="650" t="s">
        <v>298</v>
      </c>
      <c r="V32" s="1829"/>
      <c r="W32" s="1830"/>
      <c r="X32" s="662"/>
    </row>
    <row r="33" spans="1:24" s="649" customFormat="1" ht="21" x14ac:dyDescent="0.15">
      <c r="A33" s="1819"/>
      <c r="B33" s="1820"/>
      <c r="C33" s="1820"/>
      <c r="D33" s="1820"/>
      <c r="E33" s="1820"/>
      <c r="F33" s="1820"/>
      <c r="G33" s="1820"/>
      <c r="H33" s="1820"/>
      <c r="I33" s="1820"/>
      <c r="J33" s="1821"/>
      <c r="K33" s="1827"/>
      <c r="L33" s="1828"/>
      <c r="M33" s="1815"/>
      <c r="N33" s="1816"/>
      <c r="O33" s="1815"/>
      <c r="P33" s="1816"/>
      <c r="Q33" s="1803"/>
      <c r="R33" s="1804"/>
      <c r="S33" s="1804"/>
      <c r="T33" s="1804"/>
      <c r="U33" s="650" t="s">
        <v>298</v>
      </c>
      <c r="V33" s="1829"/>
      <c r="W33" s="1830"/>
      <c r="X33" s="662"/>
    </row>
    <row r="34" spans="1:24" s="649" customFormat="1" ht="21" x14ac:dyDescent="0.15">
      <c r="A34" s="1819"/>
      <c r="B34" s="1820"/>
      <c r="C34" s="1820"/>
      <c r="D34" s="1820"/>
      <c r="E34" s="1820"/>
      <c r="F34" s="1820"/>
      <c r="G34" s="1820"/>
      <c r="H34" s="1820"/>
      <c r="I34" s="1820"/>
      <c r="J34" s="1821"/>
      <c r="K34" s="1827"/>
      <c r="L34" s="1828"/>
      <c r="M34" s="1815"/>
      <c r="N34" s="1816"/>
      <c r="O34" s="1815"/>
      <c r="P34" s="1816"/>
      <c r="Q34" s="1803"/>
      <c r="R34" s="1804"/>
      <c r="S34" s="1804"/>
      <c r="T34" s="1804"/>
      <c r="U34" s="650" t="s">
        <v>298</v>
      </c>
      <c r="V34" s="1829"/>
      <c r="W34" s="1830"/>
      <c r="X34" s="662"/>
    </row>
    <row r="35" spans="1:24" s="654" customFormat="1" ht="21" x14ac:dyDescent="0.15">
      <c r="A35" s="1819"/>
      <c r="B35" s="1820"/>
      <c r="C35" s="1820"/>
      <c r="D35" s="1820"/>
      <c r="E35" s="1820"/>
      <c r="F35" s="1820"/>
      <c r="G35" s="1820"/>
      <c r="H35" s="1820"/>
      <c r="I35" s="1820"/>
      <c r="J35" s="1821"/>
      <c r="K35" s="1827"/>
      <c r="L35" s="1828"/>
      <c r="M35" s="1815"/>
      <c r="N35" s="1816"/>
      <c r="O35" s="1815"/>
      <c r="P35" s="1816"/>
      <c r="Q35" s="1803"/>
      <c r="R35" s="1804"/>
      <c r="S35" s="1804"/>
      <c r="T35" s="1804"/>
      <c r="U35" s="650" t="s">
        <v>298</v>
      </c>
      <c r="V35" s="1829"/>
      <c r="W35" s="1830"/>
      <c r="X35" s="662"/>
    </row>
    <row r="36" spans="1:24" s="654" customFormat="1" ht="21" x14ac:dyDescent="0.15">
      <c r="A36" s="1819"/>
      <c r="B36" s="1820"/>
      <c r="C36" s="1820"/>
      <c r="D36" s="1820"/>
      <c r="E36" s="1820"/>
      <c r="F36" s="1820"/>
      <c r="G36" s="1820"/>
      <c r="H36" s="1820"/>
      <c r="I36" s="1820"/>
      <c r="J36" s="1821"/>
      <c r="K36" s="1827"/>
      <c r="L36" s="1828"/>
      <c r="M36" s="1815"/>
      <c r="N36" s="1816"/>
      <c r="O36" s="1815"/>
      <c r="P36" s="1816"/>
      <c r="Q36" s="1803"/>
      <c r="R36" s="1804"/>
      <c r="S36" s="1804"/>
      <c r="T36" s="1804"/>
      <c r="U36" s="650" t="s">
        <v>298</v>
      </c>
      <c r="V36" s="1829"/>
      <c r="W36" s="1830"/>
      <c r="X36" s="662"/>
    </row>
    <row r="37" spans="1:24" s="654" customFormat="1" ht="21" x14ac:dyDescent="0.15">
      <c r="A37" s="1819"/>
      <c r="B37" s="1820"/>
      <c r="C37" s="1820"/>
      <c r="D37" s="1820"/>
      <c r="E37" s="1820"/>
      <c r="F37" s="1820"/>
      <c r="G37" s="1820"/>
      <c r="H37" s="1820"/>
      <c r="I37" s="1820"/>
      <c r="J37" s="1821"/>
      <c r="K37" s="1827"/>
      <c r="L37" s="1828"/>
      <c r="M37" s="1815"/>
      <c r="N37" s="1816"/>
      <c r="O37" s="1815"/>
      <c r="P37" s="1816"/>
      <c r="Q37" s="1803"/>
      <c r="R37" s="1804"/>
      <c r="S37" s="1804"/>
      <c r="T37" s="1804"/>
      <c r="U37" s="650" t="s">
        <v>298</v>
      </c>
      <c r="V37" s="1829"/>
      <c r="W37" s="1830"/>
      <c r="X37" s="662"/>
    </row>
    <row r="38" spans="1:24" s="654" customFormat="1" ht="21" x14ac:dyDescent="0.15">
      <c r="A38" s="1819"/>
      <c r="B38" s="1820"/>
      <c r="C38" s="1820"/>
      <c r="D38" s="1820"/>
      <c r="E38" s="1820"/>
      <c r="F38" s="1820"/>
      <c r="G38" s="1820"/>
      <c r="H38" s="1820"/>
      <c r="I38" s="1820"/>
      <c r="J38" s="1821"/>
      <c r="K38" s="1827"/>
      <c r="L38" s="1828"/>
      <c r="M38" s="1815"/>
      <c r="N38" s="1816"/>
      <c r="O38" s="1815"/>
      <c r="P38" s="1816"/>
      <c r="Q38" s="1803"/>
      <c r="R38" s="1804"/>
      <c r="S38" s="1804"/>
      <c r="T38" s="1804"/>
      <c r="U38" s="650" t="s">
        <v>298</v>
      </c>
      <c r="V38" s="1829"/>
      <c r="W38" s="1830"/>
      <c r="X38" s="662"/>
    </row>
    <row r="39" spans="1:24" s="654" customFormat="1" ht="21" x14ac:dyDescent="0.15">
      <c r="A39" s="1819"/>
      <c r="B39" s="1820"/>
      <c r="C39" s="1820"/>
      <c r="D39" s="1820"/>
      <c r="E39" s="1820"/>
      <c r="F39" s="1820"/>
      <c r="G39" s="1820"/>
      <c r="H39" s="1820"/>
      <c r="I39" s="1820"/>
      <c r="J39" s="1821"/>
      <c r="K39" s="1827"/>
      <c r="L39" s="1828"/>
      <c r="M39" s="1815"/>
      <c r="N39" s="1816"/>
      <c r="O39" s="1815"/>
      <c r="P39" s="1816"/>
      <c r="Q39" s="1803"/>
      <c r="R39" s="1804"/>
      <c r="S39" s="1804"/>
      <c r="T39" s="1804"/>
      <c r="U39" s="650" t="s">
        <v>298</v>
      </c>
      <c r="V39" s="1829"/>
      <c r="W39" s="1830"/>
      <c r="X39" s="662"/>
    </row>
    <row r="40" spans="1:24" ht="21.75" thickBot="1" x14ac:dyDescent="0.2">
      <c r="A40" s="1819"/>
      <c r="B40" s="1820"/>
      <c r="C40" s="1820"/>
      <c r="D40" s="1820"/>
      <c r="E40" s="1820"/>
      <c r="F40" s="1820"/>
      <c r="G40" s="1820"/>
      <c r="H40" s="1820"/>
      <c r="I40" s="1820"/>
      <c r="J40" s="1821"/>
      <c r="K40" s="1825"/>
      <c r="L40" s="1826"/>
      <c r="M40" s="1789"/>
      <c r="N40" s="1790"/>
      <c r="O40" s="1815"/>
      <c r="P40" s="1816"/>
      <c r="Q40" s="1803"/>
      <c r="R40" s="1804"/>
      <c r="S40" s="1804"/>
      <c r="T40" s="1804"/>
      <c r="U40" s="652" t="s">
        <v>298</v>
      </c>
      <c r="V40" s="1810"/>
      <c r="W40" s="1811"/>
      <c r="X40" s="65"/>
    </row>
    <row r="41" spans="1:24" ht="21" x14ac:dyDescent="0.15">
      <c r="A41" s="1812" t="s">
        <v>639</v>
      </c>
      <c r="B41" s="1812"/>
      <c r="C41" s="1812"/>
      <c r="D41" s="1812"/>
      <c r="E41" s="1812"/>
      <c r="F41" s="1812"/>
      <c r="G41" s="1812"/>
      <c r="H41" s="1812"/>
      <c r="I41" s="1812"/>
      <c r="J41" s="1812"/>
      <c r="K41" s="1812"/>
      <c r="L41" s="1812"/>
      <c r="M41" s="1812"/>
      <c r="N41" s="1812"/>
      <c r="O41" s="1812"/>
      <c r="P41" s="1812"/>
      <c r="Q41" s="1812"/>
      <c r="R41" s="1812"/>
      <c r="S41" s="1812"/>
      <c r="T41" s="1812"/>
      <c r="U41" s="1812"/>
      <c r="V41" s="1812"/>
      <c r="W41" s="1812"/>
      <c r="X41" s="65"/>
    </row>
    <row r="42" spans="1:24" ht="21" x14ac:dyDescent="0.15">
      <c r="A42" s="1792"/>
      <c r="B42" s="1792"/>
      <c r="C42" s="1792"/>
      <c r="D42" s="1792"/>
      <c r="E42" s="1792"/>
      <c r="F42" s="1792"/>
      <c r="G42" s="1792"/>
      <c r="H42" s="1792"/>
      <c r="I42" s="1792"/>
      <c r="J42" s="1792"/>
      <c r="K42" s="1792"/>
      <c r="L42" s="1792"/>
      <c r="M42" s="1792"/>
      <c r="N42" s="1792"/>
      <c r="O42" s="1792"/>
      <c r="P42" s="1792"/>
      <c r="Q42" s="1792"/>
      <c r="R42" s="1791"/>
      <c r="S42" s="1791"/>
      <c r="T42" s="1791"/>
      <c r="U42" s="1791"/>
      <c r="V42" s="1791"/>
      <c r="W42" s="667" t="s">
        <v>640</v>
      </c>
      <c r="X42" s="65"/>
    </row>
    <row r="43" spans="1:24" s="635" customFormat="1" ht="21" x14ac:dyDescent="0.15">
      <c r="A43" s="1813" t="s">
        <v>641</v>
      </c>
      <c r="B43" s="1813"/>
      <c r="C43" s="1813"/>
      <c r="D43" s="1813"/>
      <c r="E43" s="1813"/>
      <c r="F43" s="1813"/>
      <c r="G43" s="1813"/>
      <c r="H43" s="1813"/>
      <c r="I43" s="1813"/>
      <c r="J43" s="1813"/>
      <c r="K43" s="1813"/>
      <c r="L43" s="1813"/>
      <c r="M43" s="1813"/>
      <c r="N43" s="1813"/>
      <c r="O43" s="1813"/>
      <c r="P43" s="1813"/>
      <c r="Q43" s="1813"/>
      <c r="R43" s="1813"/>
      <c r="S43" s="1813"/>
      <c r="T43" s="1813"/>
      <c r="U43" s="1813"/>
      <c r="V43" s="1813"/>
      <c r="W43" s="1813"/>
      <c r="X43" s="666"/>
    </row>
    <row r="44" spans="1:24" ht="21" x14ac:dyDescent="0.15">
      <c r="A44" s="1814" t="s">
        <v>642</v>
      </c>
      <c r="B44" s="1814"/>
      <c r="C44" s="1814"/>
      <c r="D44" s="1814"/>
      <c r="E44" s="1814"/>
      <c r="F44" s="1814"/>
      <c r="G44" s="1814"/>
      <c r="H44" s="1814"/>
      <c r="I44" s="1814"/>
      <c r="J44" s="1814"/>
      <c r="K44" s="1814"/>
      <c r="L44" s="1814"/>
      <c r="M44" s="1814"/>
      <c r="N44" s="1814"/>
      <c r="O44" s="1814"/>
      <c r="P44" s="1814"/>
      <c r="Q44" s="1814"/>
      <c r="R44" s="1814"/>
      <c r="S44" s="1814"/>
      <c r="T44" s="1814"/>
      <c r="U44" s="1814"/>
      <c r="V44" s="1814"/>
      <c r="W44" s="1814"/>
      <c r="X44" s="65"/>
    </row>
  </sheetData>
  <sheetProtection formatCells="0" insertRows="0" deleteRows="0"/>
  <mergeCells count="175">
    <mergeCell ref="A38:J38"/>
    <mergeCell ref="K38:L38"/>
    <mergeCell ref="M38:N38"/>
    <mergeCell ref="O38:P38"/>
    <mergeCell ref="Q38:T38"/>
    <mergeCell ref="V38:W38"/>
    <mergeCell ref="A39:J39"/>
    <mergeCell ref="K39:L39"/>
    <mergeCell ref="M39:N39"/>
    <mergeCell ref="O39:P39"/>
    <mergeCell ref="Q39:T39"/>
    <mergeCell ref="V39:W39"/>
    <mergeCell ref="A37:J37"/>
    <mergeCell ref="K37:L37"/>
    <mergeCell ref="M37:N37"/>
    <mergeCell ref="O37:P37"/>
    <mergeCell ref="Q37:T37"/>
    <mergeCell ref="V37:W37"/>
    <mergeCell ref="A35:J35"/>
    <mergeCell ref="K35:L35"/>
    <mergeCell ref="M35:N35"/>
    <mergeCell ref="O35:P35"/>
    <mergeCell ref="Q35:T35"/>
    <mergeCell ref="V35:W35"/>
    <mergeCell ref="A36:J36"/>
    <mergeCell ref="K36:L36"/>
    <mergeCell ref="M36:N36"/>
    <mergeCell ref="O36:P36"/>
    <mergeCell ref="Q36:T36"/>
    <mergeCell ref="V36:W36"/>
    <mergeCell ref="A2:W2"/>
    <mergeCell ref="A4:W4"/>
    <mergeCell ref="K9:L9"/>
    <mergeCell ref="A17:W17"/>
    <mergeCell ref="A18:J18"/>
    <mergeCell ref="K18:L18"/>
    <mergeCell ref="M18:N18"/>
    <mergeCell ref="Q18:U18"/>
    <mergeCell ref="V18:W18"/>
    <mergeCell ref="K11:L11"/>
    <mergeCell ref="B7:J7"/>
    <mergeCell ref="B6:J6"/>
    <mergeCell ref="P6:U6"/>
    <mergeCell ref="A5:W5"/>
    <mergeCell ref="K6:O7"/>
    <mergeCell ref="P7:U7"/>
    <mergeCell ref="V6:W7"/>
    <mergeCell ref="B13:E13"/>
    <mergeCell ref="B14:E14"/>
    <mergeCell ref="B15:E15"/>
    <mergeCell ref="F14:W14"/>
    <mergeCell ref="F13:K13"/>
    <mergeCell ref="H16:N16"/>
    <mergeCell ref="O16:P16"/>
    <mergeCell ref="K19:L19"/>
    <mergeCell ref="M19:N19"/>
    <mergeCell ref="V19:W19"/>
    <mergeCell ref="K20:L20"/>
    <mergeCell ref="M20:N20"/>
    <mergeCell ref="V20:W20"/>
    <mergeCell ref="O20:P20"/>
    <mergeCell ref="Q19:T19"/>
    <mergeCell ref="Q20:T20"/>
    <mergeCell ref="K21:L21"/>
    <mergeCell ref="M21:N21"/>
    <mergeCell ref="V21:W21"/>
    <mergeCell ref="K22:L22"/>
    <mergeCell ref="M22:N22"/>
    <mergeCell ref="V22:W22"/>
    <mergeCell ref="O21:P21"/>
    <mergeCell ref="O22:P22"/>
    <mergeCell ref="Q21:T21"/>
    <mergeCell ref="Q22:T22"/>
    <mergeCell ref="K23:L23"/>
    <mergeCell ref="M23:N23"/>
    <mergeCell ref="V23:W23"/>
    <mergeCell ref="K24:L24"/>
    <mergeCell ref="M24:N24"/>
    <mergeCell ref="V24:W24"/>
    <mergeCell ref="O23:P23"/>
    <mergeCell ref="O24:P24"/>
    <mergeCell ref="Q23:T23"/>
    <mergeCell ref="Q24:T24"/>
    <mergeCell ref="K25:L25"/>
    <mergeCell ref="M25:N25"/>
    <mergeCell ref="V25:W25"/>
    <mergeCell ref="K26:L26"/>
    <mergeCell ref="M26:N26"/>
    <mergeCell ref="V26:W26"/>
    <mergeCell ref="O25:P25"/>
    <mergeCell ref="O26:P26"/>
    <mergeCell ref="Q25:T25"/>
    <mergeCell ref="Q26:T26"/>
    <mergeCell ref="K27:L27"/>
    <mergeCell ref="M27:N27"/>
    <mergeCell ref="V27:W27"/>
    <mergeCell ref="K28:L28"/>
    <mergeCell ref="M28:N28"/>
    <mergeCell ref="V28:W28"/>
    <mergeCell ref="O27:P27"/>
    <mergeCell ref="O28:P28"/>
    <mergeCell ref="Q27:T27"/>
    <mergeCell ref="Q28:T28"/>
    <mergeCell ref="A31:J31"/>
    <mergeCell ref="A32:J32"/>
    <mergeCell ref="O31:P31"/>
    <mergeCell ref="K29:L29"/>
    <mergeCell ref="M29:N29"/>
    <mergeCell ref="V29:W29"/>
    <mergeCell ref="K30:L30"/>
    <mergeCell ref="M30:N30"/>
    <mergeCell ref="V30:W30"/>
    <mergeCell ref="O29:P29"/>
    <mergeCell ref="O30:P30"/>
    <mergeCell ref="Q29:T29"/>
    <mergeCell ref="M34:N34"/>
    <mergeCell ref="V34:W34"/>
    <mergeCell ref="K31:L31"/>
    <mergeCell ref="M31:N31"/>
    <mergeCell ref="V31:W31"/>
    <mergeCell ref="K32:L32"/>
    <mergeCell ref="M32:N32"/>
    <mergeCell ref="V32:W32"/>
    <mergeCell ref="O33:P33"/>
    <mergeCell ref="O34:P34"/>
    <mergeCell ref="V33:W33"/>
    <mergeCell ref="K34:L34"/>
    <mergeCell ref="A43:W43"/>
    <mergeCell ref="A44:W44"/>
    <mergeCell ref="O40:P40"/>
    <mergeCell ref="O18:P18"/>
    <mergeCell ref="O19:P19"/>
    <mergeCell ref="A33:J33"/>
    <mergeCell ref="A34:J34"/>
    <mergeCell ref="A25:J25"/>
    <mergeCell ref="A26:J26"/>
    <mergeCell ref="A27:J27"/>
    <mergeCell ref="A28:J28"/>
    <mergeCell ref="A29:J29"/>
    <mergeCell ref="A30:J30"/>
    <mergeCell ref="A19:J19"/>
    <mergeCell ref="A20:J20"/>
    <mergeCell ref="A21:J21"/>
    <mergeCell ref="A22:J22"/>
    <mergeCell ref="A23:J23"/>
    <mergeCell ref="A24:J24"/>
    <mergeCell ref="O32:P32"/>
    <mergeCell ref="A40:J40"/>
    <mergeCell ref="K40:L40"/>
    <mergeCell ref="K33:L33"/>
    <mergeCell ref="M33:N33"/>
    <mergeCell ref="Q16:W16"/>
    <mergeCell ref="F16:G16"/>
    <mergeCell ref="M40:N40"/>
    <mergeCell ref="R42:V42"/>
    <mergeCell ref="A42:Q42"/>
    <mergeCell ref="I9:J11"/>
    <mergeCell ref="M9:W9"/>
    <mergeCell ref="M8:W8"/>
    <mergeCell ref="M10:W10"/>
    <mergeCell ref="M11:W11"/>
    <mergeCell ref="M12:W12"/>
    <mergeCell ref="L13:W13"/>
    <mergeCell ref="Q40:T40"/>
    <mergeCell ref="Q30:T30"/>
    <mergeCell ref="Q31:T31"/>
    <mergeCell ref="Q32:T32"/>
    <mergeCell ref="Q33:T33"/>
    <mergeCell ref="Q34:T34"/>
    <mergeCell ref="F15:G15"/>
    <mergeCell ref="H15:N15"/>
    <mergeCell ref="O15:P15"/>
    <mergeCell ref="Q15:W15"/>
    <mergeCell ref="V40:W40"/>
    <mergeCell ref="A41:W41"/>
  </mergeCells>
  <phoneticPr fontId="4"/>
  <conditionalFormatting sqref="Q15 P6 H15">
    <cfRule type="cellIs" dxfId="15" priority="2" operator="between">
      <formula>43586</formula>
      <formula>43830</formula>
    </cfRule>
  </conditionalFormatting>
  <conditionalFormatting sqref="Q15">
    <cfRule type="cellIs" dxfId="14" priority="1" operator="between">
      <formula>43831</formula>
      <formula>44196</formula>
    </cfRule>
  </conditionalFormatting>
  <dataValidations disablePrompts="1" count="5">
    <dataValidation imeMode="on" allowBlank="1" showInputMessage="1" showErrorMessage="1" sqref="A7:B8 M9:W11 F14:W14 A19:J40 V19:W40" xr:uid="{00000000-0002-0000-1400-000000000000}"/>
    <dataValidation imeMode="off" allowBlank="1" showInputMessage="1" sqref="AG6" xr:uid="{00000000-0002-0000-1400-000001000000}"/>
    <dataValidation imeMode="off" allowBlank="1" showInputMessage="1" showErrorMessage="1" sqref="M19:T40" xr:uid="{00000000-0002-0000-1400-000002000000}"/>
    <dataValidation type="list" allowBlank="1" showInputMessage="1" showErrorMessage="1" sqref="B6" xr:uid="{00000000-0002-0000-1400-000003000000}">
      <formula1>$AF$8:$AF$10</formula1>
    </dataValidation>
    <dataValidation type="list" imeMode="off" allowBlank="1" showInputMessage="1" promptTitle="日付の入力" prompt="m/d 形式で入力できます。" sqref="P6:U6 Q15:W15 H15:N15" xr:uid="{00000000-0002-0000-1400-000004000000}">
      <formula1>$AG$6</formula1>
    </dataValidation>
  </dataValidations>
  <printOptions horizontalCentered="1"/>
  <pageMargins left="0.59055118110236227" right="0.39370078740157483" top="0.51181102362204722" bottom="0.31496062992125984" header="0.39370078740157483" footer="0.19685039370078741"/>
  <pageSetup paperSize="9" fitToHeight="0"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A1:N141"/>
  <sheetViews>
    <sheetView showZeros="0" view="pageBreakPreview" zoomScaleNormal="100" zoomScaleSheetLayoutView="100" workbookViewId="0">
      <pane ySplit="1" topLeftCell="A11" activePane="bottomLeft" state="frozen"/>
      <selection activeCell="A2" sqref="A2:N2"/>
      <selection pane="bottomLeft" activeCell="A2" sqref="A2:N2"/>
    </sheetView>
  </sheetViews>
  <sheetFormatPr defaultRowHeight="24" x14ac:dyDescent="0.15"/>
  <cols>
    <col min="1" max="4" width="8.75" style="24" customWidth="1"/>
    <col min="5" max="5" width="13.75" style="24" customWidth="1"/>
    <col min="6" max="9" width="8.75" style="24" customWidth="1"/>
    <col min="10" max="10" width="6.375" style="24" customWidth="1"/>
    <col min="11" max="11" width="6.25" style="41" customWidth="1"/>
    <col min="12" max="12" width="25" style="24" bestFit="1" customWidth="1"/>
    <col min="13" max="13" width="22.5" style="24" customWidth="1"/>
    <col min="14" max="37" width="9" style="24"/>
    <col min="38" max="38" width="6.25" style="24" customWidth="1"/>
    <col min="39" max="16384" width="9" style="24"/>
  </cols>
  <sheetData>
    <row r="1" spans="1:14" s="25" customFormat="1" ht="27" x14ac:dyDescent="0.15">
      <c r="A1" s="1862"/>
      <c r="B1" s="1862"/>
      <c r="C1" s="1862"/>
      <c r="D1" s="1862"/>
      <c r="E1" s="1862"/>
      <c r="F1" s="1862"/>
      <c r="G1" s="1862"/>
      <c r="H1" s="1862"/>
      <c r="I1" s="1862"/>
      <c r="J1" s="1862"/>
      <c r="K1" s="361" t="s">
        <v>613</v>
      </c>
    </row>
    <row r="2" spans="1:14" x14ac:dyDescent="0.15">
      <c r="A2" s="1876" t="s">
        <v>579</v>
      </c>
      <c r="B2" s="1876"/>
      <c r="C2" s="1876"/>
      <c r="D2" s="1876"/>
      <c r="E2" s="1876"/>
      <c r="F2" s="1876"/>
      <c r="G2" s="1876"/>
      <c r="H2" s="1876"/>
      <c r="I2" s="1876"/>
      <c r="J2" s="1876"/>
    </row>
    <row r="3" spans="1:14" x14ac:dyDescent="0.15">
      <c r="A3" s="459"/>
      <c r="B3" s="465"/>
      <c r="C3" s="465"/>
      <c r="D3" s="465"/>
      <c r="E3" s="465"/>
      <c r="F3" s="465"/>
      <c r="G3" s="465"/>
      <c r="H3" s="465"/>
      <c r="I3" s="465"/>
      <c r="J3" s="466"/>
    </row>
    <row r="4" spans="1:14" x14ac:dyDescent="0.15">
      <c r="A4" s="1866" t="s">
        <v>268</v>
      </c>
      <c r="B4" s="1867"/>
      <c r="C4" s="1867"/>
      <c r="D4" s="1867"/>
      <c r="E4" s="1867"/>
      <c r="F4" s="1867"/>
      <c r="G4" s="1867"/>
      <c r="H4" s="1867"/>
      <c r="I4" s="1867"/>
      <c r="J4" s="1868"/>
    </row>
    <row r="5" spans="1:14" s="35" customFormat="1" x14ac:dyDescent="0.15">
      <c r="A5" s="511"/>
      <c r="B5" s="507"/>
      <c r="C5" s="507"/>
      <c r="D5" s="507"/>
      <c r="E5" s="507"/>
      <c r="F5" s="507"/>
      <c r="G5" s="698"/>
      <c r="H5" s="698"/>
      <c r="I5" s="698"/>
      <c r="J5" s="699"/>
      <c r="K5" s="41"/>
    </row>
    <row r="6" spans="1:14" s="35" customFormat="1" x14ac:dyDescent="0.15">
      <c r="A6" s="512"/>
      <c r="B6" s="508"/>
      <c r="C6" s="508"/>
      <c r="D6" s="508"/>
      <c r="E6" s="508"/>
      <c r="F6" s="523"/>
      <c r="G6" s="1878" t="s">
        <v>670</v>
      </c>
      <c r="H6" s="1878"/>
      <c r="I6" s="1878"/>
      <c r="J6" s="1879"/>
      <c r="K6" s="41"/>
      <c r="L6" s="378" t="str">
        <f>DBCS("令和OO年OO月OO日")</f>
        <v>令和ＯＯ年ＯＯ月ＯＯ日</v>
      </c>
    </row>
    <row r="7" spans="1:14" s="35" customFormat="1" x14ac:dyDescent="0.15">
      <c r="A7" s="637"/>
      <c r="B7" s="1858">
        <v>0</v>
      </c>
      <c r="C7" s="1858"/>
      <c r="D7" s="1858"/>
      <c r="E7" s="508"/>
      <c r="F7" s="1874"/>
      <c r="G7" s="1874"/>
      <c r="H7" s="1874"/>
      <c r="I7" s="1874"/>
      <c r="J7" s="1875"/>
      <c r="K7" s="41"/>
      <c r="M7" s="401" t="str">
        <f>目次!$F$11</f>
        <v>令和○年度</v>
      </c>
      <c r="N7" s="43"/>
    </row>
    <row r="8" spans="1:14" s="35" customFormat="1" x14ac:dyDescent="0.15">
      <c r="A8" s="638"/>
      <c r="B8" s="1877" t="str">
        <f>LOOKUP(B7,L8:L10,M8:M10)&amp;" 　様"</f>
        <v>札幌市長　　秋元　克広 　様</v>
      </c>
      <c r="C8" s="1877"/>
      <c r="D8" s="1877"/>
      <c r="E8" s="1877"/>
      <c r="F8" s="508"/>
      <c r="G8" s="508"/>
      <c r="H8" s="508"/>
      <c r="I8" s="508"/>
      <c r="J8" s="510"/>
      <c r="K8" s="41"/>
      <c r="L8" s="35">
        <v>0</v>
      </c>
      <c r="M8" s="401" t="str">
        <f>目次!$F$12</f>
        <v>札幌市長　　秋元　克広</v>
      </c>
      <c r="N8" s="43" t="s">
        <v>321</v>
      </c>
    </row>
    <row r="9" spans="1:14" s="35" customFormat="1" x14ac:dyDescent="0.15">
      <c r="A9" s="512"/>
      <c r="B9" s="508"/>
      <c r="C9" s="508"/>
      <c r="D9" s="508"/>
      <c r="E9" s="508"/>
      <c r="F9" s="508"/>
      <c r="G9" s="1872"/>
      <c r="H9" s="1872"/>
      <c r="I9" s="1872"/>
      <c r="J9" s="1873"/>
      <c r="K9" s="41"/>
      <c r="L9" s="377" t="s">
        <v>994</v>
      </c>
      <c r="M9" s="401" t="str">
        <f>目次!$F$13</f>
        <v>交通局長　　梅田　岳</v>
      </c>
      <c r="N9" s="43" t="s">
        <v>322</v>
      </c>
    </row>
    <row r="10" spans="1:14" s="35" customFormat="1" x14ac:dyDescent="0.15">
      <c r="A10" s="512"/>
      <c r="B10" s="508"/>
      <c r="C10" s="508"/>
      <c r="D10" s="508"/>
      <c r="E10" s="513"/>
      <c r="F10" s="513" t="s">
        <v>269</v>
      </c>
      <c r="G10" s="1872"/>
      <c r="H10" s="1872"/>
      <c r="I10" s="1872"/>
      <c r="J10" s="1873"/>
      <c r="K10" s="41"/>
      <c r="L10" s="377" t="s">
        <v>996</v>
      </c>
      <c r="M10" s="401" t="str">
        <f>目次!$F$14</f>
        <v>水道局長　　村上　文章</v>
      </c>
      <c r="N10" s="43" t="s">
        <v>323</v>
      </c>
    </row>
    <row r="11" spans="1:14" s="35" customFormat="1" x14ac:dyDescent="0.15">
      <c r="A11" s="512"/>
      <c r="B11" s="508"/>
      <c r="C11" s="508"/>
      <c r="D11" s="508"/>
      <c r="E11" s="513" t="s">
        <v>206</v>
      </c>
      <c r="F11" s="513"/>
      <c r="G11" s="1872"/>
      <c r="H11" s="1872"/>
      <c r="I11" s="1872"/>
      <c r="J11" s="1873"/>
      <c r="K11" s="41"/>
      <c r="L11" s="258"/>
      <c r="M11" s="401"/>
    </row>
    <row r="12" spans="1:14" s="35" customFormat="1" x14ac:dyDescent="0.15">
      <c r="A12" s="512"/>
      <c r="B12" s="508"/>
      <c r="C12" s="508"/>
      <c r="D12" s="508"/>
      <c r="E12" s="513"/>
      <c r="F12" s="513" t="s">
        <v>205</v>
      </c>
      <c r="G12" s="1872"/>
      <c r="H12" s="1872"/>
      <c r="I12" s="1872"/>
      <c r="J12" s="1873"/>
      <c r="K12" s="41"/>
      <c r="L12" s="377"/>
      <c r="M12" s="401"/>
    </row>
    <row r="13" spans="1:14" s="35" customFormat="1" x14ac:dyDescent="0.15">
      <c r="A13" s="512"/>
      <c r="B13" s="508"/>
      <c r="C13" s="508"/>
      <c r="D13" s="508"/>
      <c r="E13" s="508"/>
      <c r="F13" s="508"/>
      <c r="G13" s="1872"/>
      <c r="H13" s="1872"/>
      <c r="I13" s="1872"/>
      <c r="J13" s="1873"/>
      <c r="K13" s="41"/>
      <c r="L13" s="377"/>
      <c r="M13" s="401"/>
    </row>
    <row r="14" spans="1:14" s="35" customFormat="1" x14ac:dyDescent="0.15">
      <c r="A14" s="512"/>
      <c r="B14" s="508"/>
      <c r="C14" s="508"/>
      <c r="D14" s="508"/>
      <c r="E14" s="508"/>
      <c r="F14" s="508"/>
      <c r="G14" s="1874"/>
      <c r="H14" s="1874"/>
      <c r="I14" s="1874"/>
      <c r="J14" s="1875"/>
      <c r="K14" s="41"/>
    </row>
    <row r="15" spans="1:14" s="35" customFormat="1" ht="18.75" customHeight="1" x14ac:dyDescent="0.15">
      <c r="A15" s="1859" t="s">
        <v>665</v>
      </c>
      <c r="B15" s="1869"/>
      <c r="C15" s="1869"/>
      <c r="D15" s="1869"/>
      <c r="E15" s="1869"/>
      <c r="F15" s="1869"/>
      <c r="G15" s="1869"/>
      <c r="H15" s="1869"/>
      <c r="I15" s="1869"/>
      <c r="J15" s="1870"/>
      <c r="K15" s="26"/>
      <c r="M15" s="35" t="s">
        <v>668</v>
      </c>
    </row>
    <row r="16" spans="1:14" s="35" customFormat="1" ht="18.75" x14ac:dyDescent="0.15">
      <c r="A16" s="1871"/>
      <c r="B16" s="1869"/>
      <c r="C16" s="1869"/>
      <c r="D16" s="1869"/>
      <c r="E16" s="1869"/>
      <c r="F16" s="1869"/>
      <c r="G16" s="1869"/>
      <c r="H16" s="1869"/>
      <c r="I16" s="1869"/>
      <c r="J16" s="1870"/>
      <c r="K16" s="26"/>
    </row>
    <row r="17" spans="1:11" s="35" customFormat="1" ht="18.75" x14ac:dyDescent="0.15">
      <c r="A17" s="1859"/>
      <c r="B17" s="1860"/>
      <c r="C17" s="1860"/>
      <c r="D17" s="1860"/>
      <c r="E17" s="1860"/>
      <c r="F17" s="1860"/>
      <c r="G17" s="1860"/>
      <c r="H17" s="1860"/>
      <c r="I17" s="1860"/>
      <c r="J17" s="1861"/>
      <c r="K17" s="26"/>
    </row>
    <row r="18" spans="1:11" s="35" customFormat="1" x14ac:dyDescent="0.15">
      <c r="A18" s="512"/>
      <c r="B18" s="508"/>
      <c r="C18" s="508"/>
      <c r="D18" s="508"/>
      <c r="E18" s="508"/>
      <c r="F18" s="508"/>
      <c r="G18" s="508"/>
      <c r="H18" s="508"/>
      <c r="I18" s="508"/>
      <c r="J18" s="510"/>
      <c r="K18" s="41"/>
    </row>
    <row r="19" spans="1:11" s="35" customFormat="1" x14ac:dyDescent="0.15">
      <c r="A19" s="1863" t="s">
        <v>192</v>
      </c>
      <c r="B19" s="1864"/>
      <c r="C19" s="1864"/>
      <c r="D19" s="1864"/>
      <c r="E19" s="1864"/>
      <c r="F19" s="1864"/>
      <c r="G19" s="1864"/>
      <c r="H19" s="1864"/>
      <c r="I19" s="1864"/>
      <c r="J19" s="1865"/>
      <c r="K19" s="41"/>
    </row>
    <row r="20" spans="1:11" s="35" customFormat="1" x14ac:dyDescent="0.15">
      <c r="A20" s="511"/>
      <c r="B20" s="507"/>
      <c r="C20" s="507"/>
      <c r="D20" s="507"/>
      <c r="E20" s="507"/>
      <c r="F20" s="507"/>
      <c r="G20" s="507"/>
      <c r="H20" s="507"/>
      <c r="I20" s="507"/>
      <c r="J20" s="509"/>
      <c r="K20" s="41"/>
    </row>
    <row r="21" spans="1:11" s="35" customFormat="1" x14ac:dyDescent="0.15">
      <c r="A21" s="512"/>
      <c r="B21" s="508"/>
      <c r="C21" s="508"/>
      <c r="D21" s="508"/>
      <c r="E21" s="508"/>
      <c r="F21" s="508"/>
      <c r="G21" s="508"/>
      <c r="H21" s="508"/>
      <c r="I21" s="508"/>
      <c r="J21" s="510"/>
      <c r="K21" s="41"/>
    </row>
    <row r="22" spans="1:11" s="35" customFormat="1" x14ac:dyDescent="0.15">
      <c r="A22" s="514" t="s">
        <v>303</v>
      </c>
      <c r="B22" s="515"/>
      <c r="C22" s="1857" t="s">
        <v>306</v>
      </c>
      <c r="D22" s="1857"/>
      <c r="E22" s="1857"/>
      <c r="F22" s="1857"/>
      <c r="G22" s="508"/>
      <c r="H22" s="508"/>
      <c r="I22" s="508"/>
      <c r="J22" s="510"/>
      <c r="K22" s="41"/>
    </row>
    <row r="23" spans="1:11" s="35" customFormat="1" x14ac:dyDescent="0.15">
      <c r="A23" s="514"/>
      <c r="B23" s="515"/>
      <c r="C23" s="1857"/>
      <c r="D23" s="1857"/>
      <c r="E23" s="1857"/>
      <c r="F23" s="1857"/>
      <c r="G23" s="508"/>
      <c r="H23" s="508"/>
      <c r="I23" s="508"/>
      <c r="J23" s="510"/>
      <c r="K23" s="41"/>
    </row>
    <row r="24" spans="1:11" s="35" customFormat="1" x14ac:dyDescent="0.15">
      <c r="A24" s="514" t="s">
        <v>314</v>
      </c>
      <c r="B24" s="516"/>
      <c r="C24" s="1856" t="s">
        <v>270</v>
      </c>
      <c r="D24" s="1856"/>
      <c r="E24" s="1856"/>
      <c r="F24" s="1856"/>
      <c r="G24" s="1856"/>
      <c r="H24" s="1856"/>
      <c r="I24" s="1856"/>
      <c r="J24" s="510"/>
      <c r="K24" s="41"/>
    </row>
    <row r="25" spans="1:11" s="35" customFormat="1" x14ac:dyDescent="0.15">
      <c r="A25" s="512"/>
      <c r="B25" s="508"/>
      <c r="C25" s="1856"/>
      <c r="D25" s="1856"/>
      <c r="E25" s="1856"/>
      <c r="F25" s="1856"/>
      <c r="G25" s="1856"/>
      <c r="H25" s="1856"/>
      <c r="I25" s="1856"/>
      <c r="J25" s="510"/>
      <c r="K25" s="41"/>
    </row>
    <row r="26" spans="1:11" s="35" customFormat="1" x14ac:dyDescent="0.15">
      <c r="A26" s="512"/>
      <c r="B26" s="508"/>
      <c r="C26" s="1857"/>
      <c r="D26" s="1857"/>
      <c r="E26" s="1857"/>
      <c r="F26" s="1857"/>
      <c r="G26" s="1857"/>
      <c r="H26" s="1857"/>
      <c r="I26" s="1857"/>
      <c r="J26" s="510"/>
      <c r="K26" s="41"/>
    </row>
    <row r="27" spans="1:11" s="35" customFormat="1" x14ac:dyDescent="0.15">
      <c r="A27" s="512"/>
      <c r="B27" s="508"/>
      <c r="C27" s="522"/>
      <c r="D27" s="522"/>
      <c r="E27" s="522"/>
      <c r="F27" s="522"/>
      <c r="G27" s="522"/>
      <c r="H27" s="522"/>
      <c r="I27" s="522"/>
      <c r="J27" s="510"/>
      <c r="K27" s="41"/>
    </row>
    <row r="28" spans="1:11" s="35" customFormat="1" x14ac:dyDescent="0.15">
      <c r="A28" s="512"/>
      <c r="B28" s="508"/>
      <c r="C28" s="522"/>
      <c r="D28" s="522"/>
      <c r="E28" s="522"/>
      <c r="F28" s="522"/>
      <c r="G28" s="522"/>
      <c r="H28" s="522"/>
      <c r="I28" s="522"/>
      <c r="J28" s="510"/>
      <c r="K28" s="41"/>
    </row>
    <row r="29" spans="1:11" s="35" customFormat="1" x14ac:dyDescent="0.15">
      <c r="A29" s="512"/>
      <c r="B29" s="508"/>
      <c r="C29" s="522"/>
      <c r="D29" s="522"/>
      <c r="E29" s="522"/>
      <c r="F29" s="522"/>
      <c r="G29" s="522"/>
      <c r="H29" s="522"/>
      <c r="I29" s="522"/>
      <c r="J29" s="510"/>
      <c r="K29" s="41"/>
    </row>
    <row r="30" spans="1:11" s="35" customFormat="1" x14ac:dyDescent="0.15">
      <c r="A30" s="512"/>
      <c r="B30" s="508"/>
      <c r="C30" s="508"/>
      <c r="D30" s="508"/>
      <c r="E30" s="508"/>
      <c r="F30" s="508"/>
      <c r="G30" s="508"/>
      <c r="H30" s="508"/>
      <c r="I30" s="508"/>
      <c r="J30" s="510"/>
      <c r="K30" s="41"/>
    </row>
    <row r="31" spans="1:11" s="35" customFormat="1" x14ac:dyDescent="0.15">
      <c r="A31" s="512"/>
      <c r="B31" s="508"/>
      <c r="C31" s="508"/>
      <c r="D31" s="508"/>
      <c r="E31" s="508"/>
      <c r="F31" s="508"/>
      <c r="G31" s="508"/>
      <c r="H31" s="508"/>
      <c r="I31" s="508"/>
      <c r="J31" s="510"/>
      <c r="K31" s="41"/>
    </row>
    <row r="32" spans="1:11" s="35" customFormat="1" x14ac:dyDescent="0.15">
      <c r="A32" s="517"/>
      <c r="B32" s="518"/>
      <c r="C32" s="518"/>
      <c r="D32" s="518"/>
      <c r="E32" s="518"/>
      <c r="F32" s="518"/>
      <c r="G32" s="518"/>
      <c r="H32" s="518"/>
      <c r="I32" s="518"/>
      <c r="J32" s="519"/>
      <c r="K32" s="41"/>
    </row>
    <row r="33" spans="1:11" s="35" customFormat="1" x14ac:dyDescent="0.15">
      <c r="A33" s="521" t="s">
        <v>318</v>
      </c>
      <c r="B33" s="458"/>
      <c r="C33" s="458"/>
      <c r="D33" s="458"/>
      <c r="E33" s="520"/>
      <c r="F33" s="520"/>
      <c r="G33" s="520"/>
      <c r="H33" s="520"/>
      <c r="I33" s="520"/>
      <c r="J33" s="520"/>
      <c r="K33" s="41"/>
    </row>
    <row r="34" spans="1:11" s="35" customFormat="1" x14ac:dyDescent="0.15">
      <c r="A34" s="521" t="str">
        <f>"・　提 出 先　　"&amp;LOOKUP(B7,L8:L10,N8:N10)</f>
        <v>・　提 出 先　　財政局管財部契約管理課工事契約係</v>
      </c>
      <c r="B34" s="458"/>
      <c r="C34" s="458"/>
      <c r="D34" s="458"/>
      <c r="E34" s="520"/>
      <c r="F34" s="520"/>
      <c r="G34" s="520"/>
      <c r="H34" s="520"/>
      <c r="I34" s="520"/>
      <c r="J34" s="520"/>
      <c r="K34" s="41"/>
    </row>
    <row r="35" spans="1:11" s="35" customFormat="1" x14ac:dyDescent="0.15">
      <c r="A35" s="521" t="s">
        <v>618</v>
      </c>
      <c r="B35" s="458"/>
      <c r="C35" s="458"/>
      <c r="D35" s="458"/>
      <c r="E35" s="520"/>
      <c r="F35" s="520"/>
      <c r="G35" s="520"/>
      <c r="H35" s="520"/>
      <c r="I35" s="520"/>
      <c r="J35" s="520"/>
      <c r="K35" s="41"/>
    </row>
    <row r="36" spans="1:11" s="35" customFormat="1" x14ac:dyDescent="0.15">
      <c r="K36" s="41"/>
    </row>
    <row r="37" spans="1:11" s="35" customFormat="1" x14ac:dyDescent="0.15">
      <c r="K37" s="41"/>
    </row>
    <row r="38" spans="1:11" s="35" customFormat="1" x14ac:dyDescent="0.15">
      <c r="K38" s="41"/>
    </row>
    <row r="39" spans="1:11" s="35" customFormat="1" x14ac:dyDescent="0.15">
      <c r="K39" s="41"/>
    </row>
    <row r="40" spans="1:11" s="35" customFormat="1" x14ac:dyDescent="0.15">
      <c r="K40" s="41"/>
    </row>
    <row r="41" spans="1:11" s="35" customFormat="1" x14ac:dyDescent="0.15">
      <c r="K41" s="41"/>
    </row>
    <row r="42" spans="1:11" s="35" customFormat="1" x14ac:dyDescent="0.15">
      <c r="K42" s="41"/>
    </row>
    <row r="43" spans="1:11" s="35" customFormat="1" x14ac:dyDescent="0.15">
      <c r="K43" s="41"/>
    </row>
    <row r="44" spans="1:11" s="35" customFormat="1" x14ac:dyDescent="0.15">
      <c r="K44" s="41"/>
    </row>
    <row r="45" spans="1:11" s="35" customFormat="1" x14ac:dyDescent="0.15">
      <c r="K45" s="41"/>
    </row>
    <row r="46" spans="1:11" s="35" customFormat="1" x14ac:dyDescent="0.15">
      <c r="K46" s="41"/>
    </row>
    <row r="47" spans="1:11" s="35" customFormat="1" x14ac:dyDescent="0.15">
      <c r="K47" s="41"/>
    </row>
    <row r="48" spans="1:11" s="35" customFormat="1" x14ac:dyDescent="0.15">
      <c r="K48" s="41"/>
    </row>
    <row r="49" spans="11:11" s="35" customFormat="1" x14ac:dyDescent="0.15">
      <c r="K49" s="41"/>
    </row>
    <row r="50" spans="11:11" s="35" customFormat="1" x14ac:dyDescent="0.15">
      <c r="K50" s="41"/>
    </row>
    <row r="51" spans="11:11" s="35" customFormat="1" x14ac:dyDescent="0.15">
      <c r="K51" s="41"/>
    </row>
    <row r="52" spans="11:11" s="35" customFormat="1" x14ac:dyDescent="0.15">
      <c r="K52" s="41"/>
    </row>
    <row r="53" spans="11:11" s="35" customFormat="1" x14ac:dyDescent="0.15">
      <c r="K53" s="41"/>
    </row>
    <row r="54" spans="11:11" s="35" customFormat="1" x14ac:dyDescent="0.15">
      <c r="K54" s="41"/>
    </row>
    <row r="55" spans="11:11" s="35" customFormat="1" x14ac:dyDescent="0.15">
      <c r="K55" s="41"/>
    </row>
    <row r="56" spans="11:11" s="35" customFormat="1" x14ac:dyDescent="0.15">
      <c r="K56" s="41"/>
    </row>
    <row r="57" spans="11:11" s="35" customFormat="1" x14ac:dyDescent="0.15">
      <c r="K57" s="41"/>
    </row>
    <row r="58" spans="11:11" s="35" customFormat="1" x14ac:dyDescent="0.15">
      <c r="K58" s="41"/>
    </row>
    <row r="59" spans="11:11" s="35" customFormat="1" x14ac:dyDescent="0.15">
      <c r="K59" s="41"/>
    </row>
    <row r="60" spans="11:11" s="35" customFormat="1" x14ac:dyDescent="0.15">
      <c r="K60" s="41"/>
    </row>
    <row r="61" spans="11:11" s="35" customFormat="1" x14ac:dyDescent="0.15">
      <c r="K61" s="41"/>
    </row>
    <row r="62" spans="11:11" s="35" customFormat="1" x14ac:dyDescent="0.15">
      <c r="K62" s="41"/>
    </row>
    <row r="63" spans="11:11" s="35" customFormat="1" x14ac:dyDescent="0.15">
      <c r="K63" s="41"/>
    </row>
    <row r="64" spans="11:11" s="35" customFormat="1" x14ac:dyDescent="0.15">
      <c r="K64" s="41"/>
    </row>
    <row r="65" spans="11:11" s="35" customFormat="1" x14ac:dyDescent="0.15">
      <c r="K65" s="41"/>
    </row>
    <row r="66" spans="11:11" s="35" customFormat="1" x14ac:dyDescent="0.15">
      <c r="K66" s="41"/>
    </row>
    <row r="67" spans="11:11" s="35" customFormat="1" x14ac:dyDescent="0.15">
      <c r="K67" s="41"/>
    </row>
    <row r="68" spans="11:11" s="35" customFormat="1" x14ac:dyDescent="0.15">
      <c r="K68" s="41"/>
    </row>
    <row r="69" spans="11:11" s="35" customFormat="1" x14ac:dyDescent="0.15">
      <c r="K69" s="41"/>
    </row>
    <row r="70" spans="11:11" s="35" customFormat="1" x14ac:dyDescent="0.15">
      <c r="K70" s="41"/>
    </row>
    <row r="71" spans="11:11" s="35" customFormat="1" x14ac:dyDescent="0.15">
      <c r="K71" s="41"/>
    </row>
    <row r="72" spans="11:11" s="35" customFormat="1" x14ac:dyDescent="0.15">
      <c r="K72" s="41"/>
    </row>
    <row r="73" spans="11:11" s="35" customFormat="1" x14ac:dyDescent="0.15">
      <c r="K73" s="41"/>
    </row>
    <row r="74" spans="11:11" s="35" customFormat="1" x14ac:dyDescent="0.15">
      <c r="K74" s="41"/>
    </row>
    <row r="75" spans="11:11" s="35" customFormat="1" x14ac:dyDescent="0.15">
      <c r="K75" s="41"/>
    </row>
    <row r="76" spans="11:11" s="35" customFormat="1" x14ac:dyDescent="0.15">
      <c r="K76" s="41"/>
    </row>
    <row r="77" spans="11:11" s="35" customFormat="1" x14ac:dyDescent="0.15">
      <c r="K77" s="41"/>
    </row>
    <row r="78" spans="11:11" s="35" customFormat="1" x14ac:dyDescent="0.15">
      <c r="K78" s="41"/>
    </row>
    <row r="79" spans="11:11" s="35" customFormat="1" x14ac:dyDescent="0.15">
      <c r="K79" s="41"/>
    </row>
    <row r="80" spans="11:11" s="35" customFormat="1" x14ac:dyDescent="0.15">
      <c r="K80" s="41"/>
    </row>
    <row r="81" spans="11:11" s="35" customFormat="1" x14ac:dyDescent="0.15">
      <c r="K81" s="41"/>
    </row>
    <row r="82" spans="11:11" s="35" customFormat="1" x14ac:dyDescent="0.15">
      <c r="K82" s="41"/>
    </row>
    <row r="83" spans="11:11" s="35" customFormat="1" x14ac:dyDescent="0.15">
      <c r="K83" s="41"/>
    </row>
    <row r="84" spans="11:11" s="35" customFormat="1" x14ac:dyDescent="0.15">
      <c r="K84" s="41"/>
    </row>
    <row r="85" spans="11:11" s="35" customFormat="1" x14ac:dyDescent="0.15">
      <c r="K85" s="41"/>
    </row>
    <row r="86" spans="11:11" s="35" customFormat="1" x14ac:dyDescent="0.15">
      <c r="K86" s="41"/>
    </row>
    <row r="87" spans="11:11" s="35" customFormat="1" x14ac:dyDescent="0.15">
      <c r="K87" s="41"/>
    </row>
    <row r="88" spans="11:11" s="35" customFormat="1" x14ac:dyDescent="0.15">
      <c r="K88" s="41"/>
    </row>
    <row r="89" spans="11:11" s="35" customFormat="1" x14ac:dyDescent="0.15">
      <c r="K89" s="41"/>
    </row>
    <row r="90" spans="11:11" s="35" customFormat="1" x14ac:dyDescent="0.15">
      <c r="K90" s="41"/>
    </row>
    <row r="91" spans="11:11" s="35" customFormat="1" x14ac:dyDescent="0.15">
      <c r="K91" s="41"/>
    </row>
    <row r="92" spans="11:11" s="35" customFormat="1" x14ac:dyDescent="0.15">
      <c r="K92" s="41"/>
    </row>
    <row r="93" spans="11:11" s="35" customFormat="1" x14ac:dyDescent="0.15">
      <c r="K93" s="41"/>
    </row>
    <row r="94" spans="11:11" s="35" customFormat="1" x14ac:dyDescent="0.15">
      <c r="K94" s="41"/>
    </row>
    <row r="95" spans="11:11" s="35" customFormat="1" x14ac:dyDescent="0.15">
      <c r="K95" s="41"/>
    </row>
    <row r="96" spans="11:11" s="35" customFormat="1" x14ac:dyDescent="0.15">
      <c r="K96" s="41"/>
    </row>
    <row r="97" spans="11:11" s="35" customFormat="1" x14ac:dyDescent="0.15">
      <c r="K97" s="41"/>
    </row>
    <row r="98" spans="11:11" s="35" customFormat="1" x14ac:dyDescent="0.15">
      <c r="K98" s="41"/>
    </row>
    <row r="99" spans="11:11" s="35" customFormat="1" x14ac:dyDescent="0.15">
      <c r="K99" s="41"/>
    </row>
    <row r="100" spans="11:11" s="35" customFormat="1" x14ac:dyDescent="0.15">
      <c r="K100" s="41"/>
    </row>
    <row r="101" spans="11:11" s="35" customFormat="1" x14ac:dyDescent="0.15">
      <c r="K101" s="41"/>
    </row>
    <row r="102" spans="11:11" s="35" customFormat="1" x14ac:dyDescent="0.15">
      <c r="K102" s="41"/>
    </row>
    <row r="103" spans="11:11" s="35" customFormat="1" x14ac:dyDescent="0.15">
      <c r="K103" s="41"/>
    </row>
    <row r="104" spans="11:11" s="35" customFormat="1" x14ac:dyDescent="0.15">
      <c r="K104" s="41"/>
    </row>
    <row r="105" spans="11:11" s="35" customFormat="1" x14ac:dyDescent="0.15">
      <c r="K105" s="41"/>
    </row>
    <row r="106" spans="11:11" s="35" customFormat="1" x14ac:dyDescent="0.15">
      <c r="K106" s="41"/>
    </row>
    <row r="107" spans="11:11" s="35" customFormat="1" x14ac:dyDescent="0.15">
      <c r="K107" s="41"/>
    </row>
    <row r="108" spans="11:11" s="35" customFormat="1" x14ac:dyDescent="0.15">
      <c r="K108" s="41"/>
    </row>
    <row r="109" spans="11:11" s="35" customFormat="1" x14ac:dyDescent="0.15">
      <c r="K109" s="41"/>
    </row>
    <row r="110" spans="11:11" s="35" customFormat="1" x14ac:dyDescent="0.15">
      <c r="K110" s="41"/>
    </row>
    <row r="111" spans="11:11" s="35" customFormat="1" x14ac:dyDescent="0.15">
      <c r="K111" s="41"/>
    </row>
    <row r="112" spans="11:11" s="35" customFormat="1" x14ac:dyDescent="0.15">
      <c r="K112" s="41"/>
    </row>
    <row r="113" spans="11:11" s="35" customFormat="1" x14ac:dyDescent="0.15">
      <c r="K113" s="41"/>
    </row>
    <row r="114" spans="11:11" s="35" customFormat="1" x14ac:dyDescent="0.15">
      <c r="K114" s="41"/>
    </row>
    <row r="115" spans="11:11" s="35" customFormat="1" x14ac:dyDescent="0.15">
      <c r="K115" s="41"/>
    </row>
    <row r="116" spans="11:11" s="35" customFormat="1" x14ac:dyDescent="0.15">
      <c r="K116" s="41"/>
    </row>
    <row r="117" spans="11:11" s="35" customFormat="1" x14ac:dyDescent="0.15">
      <c r="K117" s="41"/>
    </row>
    <row r="118" spans="11:11" s="35" customFormat="1" x14ac:dyDescent="0.15">
      <c r="K118" s="41"/>
    </row>
    <row r="119" spans="11:11" s="35" customFormat="1" x14ac:dyDescent="0.15">
      <c r="K119" s="41"/>
    </row>
    <row r="120" spans="11:11" s="35" customFormat="1" x14ac:dyDescent="0.15">
      <c r="K120" s="41"/>
    </row>
    <row r="121" spans="11:11" s="35" customFormat="1" x14ac:dyDescent="0.15">
      <c r="K121" s="41"/>
    </row>
    <row r="122" spans="11:11" s="35" customFormat="1" x14ac:dyDescent="0.15">
      <c r="K122" s="41"/>
    </row>
    <row r="123" spans="11:11" s="35" customFormat="1" x14ac:dyDescent="0.15">
      <c r="K123" s="41"/>
    </row>
    <row r="124" spans="11:11" s="35" customFormat="1" x14ac:dyDescent="0.15">
      <c r="K124" s="41"/>
    </row>
    <row r="125" spans="11:11" s="35" customFormat="1" x14ac:dyDescent="0.15">
      <c r="K125" s="41"/>
    </row>
    <row r="126" spans="11:11" s="35" customFormat="1" x14ac:dyDescent="0.15">
      <c r="K126" s="41"/>
    </row>
    <row r="127" spans="11:11" s="35" customFormat="1" x14ac:dyDescent="0.15">
      <c r="K127" s="41"/>
    </row>
    <row r="128" spans="11:11" s="35" customFormat="1" x14ac:dyDescent="0.15">
      <c r="K128" s="41"/>
    </row>
    <row r="129" spans="11:11" s="35" customFormat="1" x14ac:dyDescent="0.15">
      <c r="K129" s="41"/>
    </row>
    <row r="130" spans="11:11" s="35" customFormat="1" x14ac:dyDescent="0.15">
      <c r="K130" s="41"/>
    </row>
    <row r="131" spans="11:11" s="35" customFormat="1" x14ac:dyDescent="0.15">
      <c r="K131" s="41"/>
    </row>
    <row r="132" spans="11:11" s="35" customFormat="1" x14ac:dyDescent="0.15">
      <c r="K132" s="41"/>
    </row>
    <row r="133" spans="11:11" s="35" customFormat="1" x14ac:dyDescent="0.15">
      <c r="K133" s="41"/>
    </row>
    <row r="134" spans="11:11" s="35" customFormat="1" x14ac:dyDescent="0.15">
      <c r="K134" s="41"/>
    </row>
    <row r="135" spans="11:11" s="35" customFormat="1" x14ac:dyDescent="0.15">
      <c r="K135" s="41"/>
    </row>
    <row r="136" spans="11:11" s="35" customFormat="1" x14ac:dyDescent="0.15">
      <c r="K136" s="41"/>
    </row>
    <row r="137" spans="11:11" s="35" customFormat="1" x14ac:dyDescent="0.15">
      <c r="K137" s="41"/>
    </row>
    <row r="138" spans="11:11" s="35" customFormat="1" x14ac:dyDescent="0.15">
      <c r="K138" s="41"/>
    </row>
    <row r="139" spans="11:11" s="35" customFormat="1" x14ac:dyDescent="0.15">
      <c r="K139" s="41"/>
    </row>
    <row r="140" spans="11:11" s="35" customFormat="1" x14ac:dyDescent="0.15">
      <c r="K140" s="41"/>
    </row>
    <row r="141" spans="11:11" s="35" customFormat="1" x14ac:dyDescent="0.15">
      <c r="K141" s="41"/>
    </row>
  </sheetData>
  <sheetProtection formatCells="0"/>
  <mergeCells count="22">
    <mergeCell ref="C26:I26"/>
    <mergeCell ref="A1:E1"/>
    <mergeCell ref="F1:J1"/>
    <mergeCell ref="A19:J19"/>
    <mergeCell ref="A4:J4"/>
    <mergeCell ref="A15:J16"/>
    <mergeCell ref="G9:J9"/>
    <mergeCell ref="G11:J11"/>
    <mergeCell ref="G12:J12"/>
    <mergeCell ref="G10:J10"/>
    <mergeCell ref="G13:J13"/>
    <mergeCell ref="F7:J7"/>
    <mergeCell ref="G14:J14"/>
    <mergeCell ref="A2:J2"/>
    <mergeCell ref="B8:E8"/>
    <mergeCell ref="G6:J6"/>
    <mergeCell ref="C25:I25"/>
    <mergeCell ref="C22:F22"/>
    <mergeCell ref="C24:I24"/>
    <mergeCell ref="C23:F23"/>
    <mergeCell ref="B7:D7"/>
    <mergeCell ref="A17:J17"/>
  </mergeCells>
  <phoneticPr fontId="4"/>
  <conditionalFormatting sqref="A15">
    <cfRule type="expression" dxfId="13" priority="2">
      <formula>$A$15=$M$15</formula>
    </cfRule>
  </conditionalFormatting>
  <conditionalFormatting sqref="G6">
    <cfRule type="cellIs" dxfId="12" priority="1" operator="between">
      <formula>43586</formula>
      <formula>43830</formula>
    </cfRule>
  </conditionalFormatting>
  <dataValidations count="5">
    <dataValidation imeMode="on" allowBlank="1" showInputMessage="1" showErrorMessage="1" sqref="A36:A65536 B18:C65536 G18:I23 D30:I65536 K3:K65536 B3:J3 P11:P65536 H8:J13 E18 B1:J1 A6:B6 E7 A9:E14 A8:B8 F18:F21 E21 D18:D21 A18:A33 A1:A5 J18:J65536 K1:IV2 F7:F14 G8:G14 L14:M65536 N7:O65536 R3:IV65536 Q7:Q65536 P7 O3:Q4" xr:uid="{00000000-0002-0000-1500-000000000000}"/>
    <dataValidation imeMode="off" allowBlank="1" showInputMessage="1" sqref="L6" xr:uid="{00000000-0002-0000-1500-000001000000}"/>
    <dataValidation type="list" allowBlank="1" showInputMessage="1" showErrorMessage="1" sqref="B7:D7" xr:uid="{00000000-0002-0000-1500-000002000000}">
      <formula1>$L$8:$L$10</formula1>
    </dataValidation>
    <dataValidation type="list" imeMode="off" allowBlank="1" showInputMessage="1" promptTitle="日付の入力" prompt="m/d 形式で入力できます。" sqref="G6" xr:uid="{00000000-0002-0000-1500-000003000000}">
      <formula1>$L$6</formula1>
    </dataValidation>
    <dataValidation type="list" allowBlank="1" showInputMessage="1" sqref="A15:J16" xr:uid="{00000000-0002-0000-1500-000004000000}">
      <formula1>$M$15</formula1>
    </dataValidation>
  </dataValidations>
  <printOptions horizontalCentered="1" verticalCentered="1"/>
  <pageMargins left="0.59055118110236227" right="0.39370078740157483" top="0.78740157480314965" bottom="0.59055118110236227" header="0.59055118110236227" footer="0.39370078740157483"/>
  <pageSetup paperSize="9"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pageSetUpPr fitToPage="1"/>
  </sheetPr>
  <dimension ref="A1:AV49"/>
  <sheetViews>
    <sheetView showZeros="0" view="pageBreakPreview" zoomScaleNormal="70" zoomScaleSheetLayoutView="100" workbookViewId="0">
      <pane ySplit="1" topLeftCell="A14" activePane="bottomLeft" state="frozen"/>
      <selection activeCell="A2" sqref="A2:N2"/>
      <selection pane="bottomLeft" activeCell="A2" sqref="A2:AK2"/>
    </sheetView>
  </sheetViews>
  <sheetFormatPr defaultRowHeight="14.25" x14ac:dyDescent="0.15"/>
  <cols>
    <col min="1" max="1" width="2.375" style="500" customWidth="1"/>
    <col min="2" max="2" width="2.375" style="550" customWidth="1"/>
    <col min="3" max="36" width="2.375" style="32" customWidth="1"/>
    <col min="37" max="37" width="2.375" style="500" customWidth="1"/>
    <col min="38" max="38" width="6.25" customWidth="1"/>
    <col min="39" max="39" width="25" style="92" customWidth="1"/>
    <col min="40" max="40" width="22.5" style="92" customWidth="1"/>
    <col min="41" max="41" width="12.5" style="92" customWidth="1"/>
    <col min="42" max="42" width="9" style="92" customWidth="1"/>
    <col min="43" max="48" width="9" style="92"/>
  </cols>
  <sheetData>
    <row r="1" spans="1:48" ht="27" x14ac:dyDescent="0.15">
      <c r="A1" s="473"/>
      <c r="B1" s="473"/>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473"/>
      <c r="AL1" s="359" t="s">
        <v>613</v>
      </c>
    </row>
    <row r="2" spans="1:48" s="83" customFormat="1" ht="13.5" x14ac:dyDescent="0.15">
      <c r="A2" s="1888" t="str">
        <f>IF(A5=AM6,AO6,"")</f>
        <v/>
      </c>
      <c r="B2" s="1888"/>
      <c r="C2" s="1888"/>
      <c r="D2" s="1888"/>
      <c r="E2" s="1888"/>
      <c r="F2" s="1888"/>
      <c r="G2" s="1888"/>
      <c r="H2" s="1888"/>
      <c r="I2" s="1888"/>
      <c r="J2" s="1888"/>
      <c r="K2" s="1888"/>
      <c r="L2" s="1888"/>
      <c r="M2" s="1888"/>
      <c r="N2" s="1888"/>
      <c r="O2" s="1888"/>
      <c r="P2" s="1888"/>
      <c r="Q2" s="1888"/>
      <c r="R2" s="1888"/>
      <c r="S2" s="1888"/>
      <c r="T2" s="1888"/>
      <c r="U2" s="1888"/>
      <c r="V2" s="1888"/>
      <c r="W2" s="1888"/>
      <c r="X2" s="1888"/>
      <c r="Y2" s="1888"/>
      <c r="Z2" s="1888"/>
      <c r="AA2" s="1888"/>
      <c r="AB2" s="1888"/>
      <c r="AC2" s="1888"/>
      <c r="AD2" s="1888"/>
      <c r="AE2" s="1888"/>
      <c r="AF2" s="1888"/>
      <c r="AG2" s="1888"/>
      <c r="AH2" s="1888"/>
      <c r="AI2" s="1888"/>
      <c r="AJ2" s="1888"/>
      <c r="AK2" s="1888"/>
      <c r="AM2" s="93"/>
      <c r="AN2" s="93"/>
      <c r="AO2" s="93"/>
      <c r="AP2" s="93"/>
      <c r="AQ2" s="93"/>
      <c r="AR2" s="93"/>
      <c r="AS2" s="93"/>
      <c r="AT2" s="93"/>
      <c r="AU2" s="93"/>
      <c r="AV2" s="93"/>
    </row>
    <row r="3" spans="1:48" s="83" customFormat="1" ht="13.5" x14ac:dyDescent="0.15">
      <c r="A3" s="1894" t="str">
        <f>LOOKUP(A5,AM5:AM7,AN5:AN7)</f>
        <v>（ 様 式 １ ）</v>
      </c>
      <c r="B3" s="1894"/>
      <c r="C3" s="1894"/>
      <c r="D3" s="1894"/>
      <c r="E3" s="1894"/>
      <c r="F3" s="1894"/>
      <c r="G3" s="1894"/>
      <c r="H3" s="1894"/>
      <c r="I3" s="1894"/>
      <c r="J3" s="1894"/>
      <c r="K3" s="1894"/>
      <c r="L3" s="1894"/>
      <c r="M3" s="1894"/>
      <c r="N3" s="1894"/>
      <c r="O3" s="1894"/>
      <c r="P3" s="1894"/>
      <c r="Q3" s="1894"/>
      <c r="R3" s="1894"/>
      <c r="S3" s="1894"/>
      <c r="T3" s="1894"/>
      <c r="U3" s="1894"/>
      <c r="V3" s="1894"/>
      <c r="W3" s="1894"/>
      <c r="X3" s="1894"/>
      <c r="Y3" s="1894"/>
      <c r="Z3" s="1894"/>
      <c r="AA3" s="1894"/>
      <c r="AB3" s="1894"/>
      <c r="AC3" s="1894"/>
      <c r="AD3" s="1894"/>
      <c r="AE3" s="1894"/>
      <c r="AF3" s="1894"/>
      <c r="AG3" s="1894"/>
      <c r="AH3" s="1894"/>
      <c r="AI3" s="1894"/>
      <c r="AJ3" s="1894"/>
      <c r="AK3" s="1894"/>
      <c r="AM3" s="93"/>
      <c r="AN3" s="93"/>
      <c r="AO3" s="93"/>
      <c r="AP3" s="93"/>
      <c r="AQ3" s="93"/>
      <c r="AR3" s="93"/>
      <c r="AS3" s="93"/>
      <c r="AT3" s="93"/>
      <c r="AU3" s="93"/>
      <c r="AV3" s="93"/>
    </row>
    <row r="4" spans="1:48" s="82" customFormat="1" ht="24" x14ac:dyDescent="0.15">
      <c r="A4" s="535"/>
      <c r="B4" s="536"/>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8"/>
      <c r="AM4" s="92"/>
      <c r="AN4" s="92"/>
      <c r="AO4" s="92"/>
      <c r="AP4" s="92"/>
      <c r="AQ4" s="92"/>
      <c r="AR4" s="92"/>
      <c r="AS4" s="92"/>
      <c r="AT4" s="92"/>
      <c r="AU4" s="92"/>
      <c r="AV4" s="92"/>
    </row>
    <row r="5" spans="1:48" ht="18.75" customHeight="1" x14ac:dyDescent="0.15">
      <c r="A5" s="1891" t="s">
        <v>290</v>
      </c>
      <c r="B5" s="1892"/>
      <c r="C5" s="1892"/>
      <c r="D5" s="1892"/>
      <c r="E5" s="1892"/>
      <c r="F5" s="1892"/>
      <c r="G5" s="1892"/>
      <c r="H5" s="1892"/>
      <c r="I5" s="1892"/>
      <c r="J5" s="1892"/>
      <c r="K5" s="1892"/>
      <c r="L5" s="1892"/>
      <c r="M5" s="1892"/>
      <c r="N5" s="1892"/>
      <c r="O5" s="1892"/>
      <c r="P5" s="1892"/>
      <c r="Q5" s="1892"/>
      <c r="R5" s="1892"/>
      <c r="S5" s="1892"/>
      <c r="T5" s="1892"/>
      <c r="U5" s="1892"/>
      <c r="V5" s="1892"/>
      <c r="W5" s="1892"/>
      <c r="X5" s="1892"/>
      <c r="Y5" s="1892"/>
      <c r="Z5" s="1892"/>
      <c r="AA5" s="1892"/>
      <c r="AB5" s="1892"/>
      <c r="AC5" s="1892"/>
      <c r="AD5" s="1892"/>
      <c r="AE5" s="1892"/>
      <c r="AF5" s="1892"/>
      <c r="AG5" s="1892"/>
      <c r="AH5" s="1892"/>
      <c r="AI5" s="1892"/>
      <c r="AJ5" s="1892"/>
      <c r="AK5" s="1893"/>
      <c r="AM5" s="92" t="s">
        <v>290</v>
      </c>
      <c r="AN5" s="92" t="s">
        <v>293</v>
      </c>
    </row>
    <row r="6" spans="1:48" ht="17.25" customHeight="1" x14ac:dyDescent="0.15">
      <c r="A6" s="1891"/>
      <c r="B6" s="1892"/>
      <c r="C6" s="1892"/>
      <c r="D6" s="1892"/>
      <c r="E6" s="1892"/>
      <c r="F6" s="1892"/>
      <c r="G6" s="1892"/>
      <c r="H6" s="1892"/>
      <c r="I6" s="1892"/>
      <c r="J6" s="1892"/>
      <c r="K6" s="1892"/>
      <c r="L6" s="1892"/>
      <c r="M6" s="1892"/>
      <c r="N6" s="1892"/>
      <c r="O6" s="1892"/>
      <c r="P6" s="1892"/>
      <c r="Q6" s="1892"/>
      <c r="R6" s="1892"/>
      <c r="S6" s="1892"/>
      <c r="T6" s="1892"/>
      <c r="U6" s="1892"/>
      <c r="V6" s="1892"/>
      <c r="W6" s="1892"/>
      <c r="X6" s="1892"/>
      <c r="Y6" s="1892"/>
      <c r="Z6" s="1892"/>
      <c r="AA6" s="1892"/>
      <c r="AB6" s="1892"/>
      <c r="AC6" s="1892"/>
      <c r="AD6" s="1892"/>
      <c r="AE6" s="1892"/>
      <c r="AF6" s="1892"/>
      <c r="AG6" s="1892"/>
      <c r="AH6" s="1892"/>
      <c r="AI6" s="1892"/>
      <c r="AJ6" s="1892"/>
      <c r="AK6" s="1893"/>
      <c r="AM6" s="92" t="s">
        <v>291</v>
      </c>
      <c r="AN6" s="92" t="s">
        <v>294</v>
      </c>
      <c r="AO6" s="92" t="s">
        <v>654</v>
      </c>
    </row>
    <row r="7" spans="1:48" ht="17.25" x14ac:dyDescent="0.15">
      <c r="A7" s="512"/>
      <c r="B7" s="539"/>
      <c r="C7" s="508"/>
      <c r="D7" s="508"/>
      <c r="E7" s="508"/>
      <c r="F7" s="508"/>
      <c r="G7" s="508"/>
      <c r="H7" s="508"/>
      <c r="I7" s="508"/>
      <c r="J7" s="508"/>
      <c r="K7" s="508"/>
      <c r="L7" s="508"/>
      <c r="M7" s="508"/>
      <c r="N7" s="508"/>
      <c r="O7" s="508"/>
      <c r="P7" s="508"/>
      <c r="Q7" s="508"/>
      <c r="R7" s="508"/>
      <c r="S7" s="508"/>
      <c r="T7" s="508"/>
      <c r="U7" s="508"/>
      <c r="V7" s="508"/>
      <c r="W7" s="508"/>
      <c r="X7" s="508"/>
      <c r="Y7" s="508"/>
      <c r="Z7" s="508"/>
      <c r="AA7" s="508"/>
      <c r="AB7" s="508"/>
      <c r="AC7" s="508"/>
      <c r="AD7" s="508"/>
      <c r="AE7" s="508"/>
      <c r="AF7" s="508"/>
      <c r="AG7" s="508"/>
      <c r="AH7" s="508"/>
      <c r="AI7" s="508"/>
      <c r="AJ7" s="508"/>
      <c r="AK7" s="510"/>
      <c r="AL7" s="21"/>
    </row>
    <row r="8" spans="1:48" ht="17.25" x14ac:dyDescent="0.15">
      <c r="A8" s="512"/>
      <c r="B8" s="539"/>
      <c r="C8" s="508"/>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10"/>
      <c r="AL8" s="21"/>
    </row>
    <row r="9" spans="1:48" ht="17.25" x14ac:dyDescent="0.15">
      <c r="A9" s="512"/>
      <c r="B9" s="539"/>
      <c r="C9" s="508"/>
      <c r="D9" s="508"/>
      <c r="E9" s="508"/>
      <c r="F9" s="508"/>
      <c r="G9" s="508"/>
      <c r="H9" s="508"/>
      <c r="I9" s="508"/>
      <c r="J9" s="508"/>
      <c r="K9" s="508"/>
      <c r="L9" s="508"/>
      <c r="M9" s="508"/>
      <c r="N9" s="508"/>
      <c r="O9" s="508"/>
      <c r="P9" s="508"/>
      <c r="Q9" s="508"/>
      <c r="R9" s="508"/>
      <c r="S9" s="508"/>
      <c r="T9" s="508"/>
      <c r="U9" s="508"/>
      <c r="V9" s="508"/>
      <c r="W9" s="508"/>
      <c r="X9" s="508"/>
      <c r="Y9" s="508"/>
      <c r="Z9" s="1878" t="s">
        <v>670</v>
      </c>
      <c r="AA9" s="1878"/>
      <c r="AB9" s="1878"/>
      <c r="AC9" s="1878"/>
      <c r="AD9" s="1878"/>
      <c r="AE9" s="1878"/>
      <c r="AF9" s="1878"/>
      <c r="AG9" s="1878"/>
      <c r="AH9" s="1878"/>
      <c r="AI9" s="1878"/>
      <c r="AJ9" s="1878"/>
      <c r="AK9" s="510"/>
      <c r="AL9" s="21"/>
      <c r="AM9" s="378" t="str">
        <f>DBCS("令和OO年OO月OO日")</f>
        <v>令和ＯＯ年ＯＯ月ＯＯ日</v>
      </c>
    </row>
    <row r="10" spans="1:48" ht="17.25" x14ac:dyDescent="0.15">
      <c r="A10" s="512"/>
      <c r="B10" s="539"/>
      <c r="C10" s="508"/>
      <c r="D10" s="508"/>
      <c r="E10" s="508"/>
      <c r="F10" s="508"/>
      <c r="G10" s="508"/>
      <c r="H10" s="508"/>
      <c r="I10" s="508"/>
      <c r="J10" s="508"/>
      <c r="K10" s="508"/>
      <c r="L10" s="508"/>
      <c r="M10" s="508"/>
      <c r="N10" s="508"/>
      <c r="O10" s="508"/>
      <c r="P10" s="508"/>
      <c r="Q10" s="508"/>
      <c r="R10" s="508"/>
      <c r="S10" s="508"/>
      <c r="T10" s="508"/>
      <c r="U10" s="508"/>
      <c r="V10" s="508"/>
      <c r="W10" s="508"/>
      <c r="X10" s="508"/>
      <c r="Y10" s="508"/>
      <c r="Z10" s="1874"/>
      <c r="AA10" s="1874"/>
      <c r="AB10" s="1874"/>
      <c r="AC10" s="1874"/>
      <c r="AD10" s="1874"/>
      <c r="AE10" s="1874"/>
      <c r="AF10" s="1874"/>
      <c r="AG10" s="1874"/>
      <c r="AH10" s="1874"/>
      <c r="AI10" s="1874"/>
      <c r="AJ10" s="1874"/>
      <c r="AK10" s="510"/>
      <c r="AL10" s="21"/>
      <c r="AM10" s="257"/>
      <c r="AN10" s="401" t="str">
        <f>目次!$F$11</f>
        <v>令和○年度</v>
      </c>
    </row>
    <row r="11" spans="1:48" ht="17.25" x14ac:dyDescent="0.15">
      <c r="A11" s="512"/>
      <c r="B11" s="1896">
        <v>0</v>
      </c>
      <c r="C11" s="1896"/>
      <c r="D11" s="1896"/>
      <c r="E11" s="1896"/>
      <c r="F11" s="1896"/>
      <c r="G11" s="1896"/>
      <c r="H11" s="1896"/>
      <c r="I11" s="1896"/>
      <c r="J11" s="1896"/>
      <c r="K11" s="1896"/>
      <c r="L11" s="1896"/>
      <c r="M11" s="1896"/>
      <c r="N11" s="1896"/>
      <c r="O11" s="1896"/>
      <c r="P11" s="520"/>
      <c r="Q11" s="520"/>
      <c r="R11" s="520"/>
      <c r="S11" s="520"/>
      <c r="T11" s="520"/>
      <c r="U11" s="520"/>
      <c r="V11" s="520"/>
      <c r="W11" s="520"/>
      <c r="X11" s="520"/>
      <c r="Y11" s="520"/>
      <c r="Z11" s="520"/>
      <c r="AA11" s="520"/>
      <c r="AB11" s="520"/>
      <c r="AC11" s="520"/>
      <c r="AD11" s="520"/>
      <c r="AE11" s="520"/>
      <c r="AF11" s="520"/>
      <c r="AG11" s="520"/>
      <c r="AH11" s="520"/>
      <c r="AI11" s="520"/>
      <c r="AJ11" s="520"/>
      <c r="AK11" s="510"/>
      <c r="AL11" s="21"/>
      <c r="AM11" s="258">
        <v>0</v>
      </c>
      <c r="AN11" s="401" t="str">
        <f>目次!$F$12</f>
        <v>札幌市長　　秋元　克広</v>
      </c>
    </row>
    <row r="12" spans="1:48" ht="17.25" x14ac:dyDescent="0.15">
      <c r="A12" s="512"/>
      <c r="B12" s="1897" t="str">
        <f>LOOKUP(B11,AM11:AM13,AN11:AN13)&amp;" 　様"</f>
        <v>札幌市長　　秋元　克広 　様</v>
      </c>
      <c r="C12" s="1897"/>
      <c r="D12" s="1897"/>
      <c r="E12" s="1897"/>
      <c r="F12" s="1897"/>
      <c r="G12" s="1897"/>
      <c r="H12" s="1897"/>
      <c r="I12" s="1897"/>
      <c r="J12" s="1897"/>
      <c r="K12" s="1897"/>
      <c r="L12" s="1897"/>
      <c r="M12" s="1897"/>
      <c r="N12" s="1897"/>
      <c r="O12" s="1897"/>
      <c r="P12" s="520"/>
      <c r="Q12" s="520"/>
      <c r="R12" s="520"/>
      <c r="S12" s="520"/>
      <c r="T12" s="520"/>
      <c r="U12" s="520"/>
      <c r="V12" s="520"/>
      <c r="W12" s="520"/>
      <c r="X12" s="520"/>
      <c r="Y12" s="520"/>
      <c r="Z12" s="520"/>
      <c r="AA12" s="520"/>
      <c r="AB12" s="520"/>
      <c r="AC12" s="520"/>
      <c r="AD12" s="520"/>
      <c r="AE12" s="520"/>
      <c r="AF12" s="520"/>
      <c r="AG12" s="520"/>
      <c r="AH12" s="520"/>
      <c r="AI12" s="520"/>
      <c r="AJ12" s="520"/>
      <c r="AK12" s="510"/>
      <c r="AL12" s="21"/>
      <c r="AM12" s="377" t="s">
        <v>994</v>
      </c>
      <c r="AN12" s="401" t="str">
        <f>目次!$F$13</f>
        <v>交通局長　　梅田　岳</v>
      </c>
    </row>
    <row r="13" spans="1:48" ht="17.25" x14ac:dyDescent="0.15">
      <c r="A13" s="512"/>
      <c r="B13" s="545"/>
      <c r="C13" s="506"/>
      <c r="D13" s="506"/>
      <c r="E13" s="506"/>
      <c r="F13" s="506"/>
      <c r="G13" s="506"/>
      <c r="H13" s="506"/>
      <c r="I13" s="506"/>
      <c r="J13" s="506"/>
      <c r="K13" s="506"/>
      <c r="L13" s="506"/>
      <c r="M13" s="506"/>
      <c r="N13" s="506"/>
      <c r="O13" s="508"/>
      <c r="P13" s="520"/>
      <c r="Q13" s="520"/>
      <c r="R13" s="520"/>
      <c r="S13" s="520"/>
      <c r="T13" s="520"/>
      <c r="U13" s="520"/>
      <c r="V13" s="520"/>
      <c r="W13" s="520"/>
      <c r="X13" s="520"/>
      <c r="Y13" s="520"/>
      <c r="Z13" s="520"/>
      <c r="AA13" s="520"/>
      <c r="AB13" s="520"/>
      <c r="AC13" s="520"/>
      <c r="AD13" s="520"/>
      <c r="AE13" s="520"/>
      <c r="AF13" s="520"/>
      <c r="AG13" s="520"/>
      <c r="AH13" s="520"/>
      <c r="AI13" s="520"/>
      <c r="AJ13" s="520"/>
      <c r="AK13" s="510"/>
      <c r="AL13" s="21"/>
      <c r="AM13" s="377" t="s">
        <v>996</v>
      </c>
      <c r="AN13" s="401" t="str">
        <f>目次!$F$14</f>
        <v>水道局長　　村上　文章</v>
      </c>
    </row>
    <row r="14" spans="1:48" ht="17.25" x14ac:dyDescent="0.15">
      <c r="A14" s="512"/>
      <c r="B14" s="545"/>
      <c r="C14" s="506"/>
      <c r="D14" s="506"/>
      <c r="E14" s="506"/>
      <c r="F14" s="506"/>
      <c r="G14" s="506"/>
      <c r="H14" s="506"/>
      <c r="I14" s="506"/>
      <c r="J14" s="506"/>
      <c r="K14" s="506"/>
      <c r="L14" s="506"/>
      <c r="M14" s="506"/>
      <c r="N14" s="506"/>
      <c r="O14" s="508"/>
      <c r="P14" s="520"/>
      <c r="Q14" s="520"/>
      <c r="R14" s="520"/>
      <c r="S14" s="520"/>
      <c r="T14" s="520"/>
      <c r="U14" s="520"/>
      <c r="V14" s="520"/>
      <c r="W14" s="520"/>
      <c r="X14" s="520"/>
      <c r="Y14" s="520"/>
      <c r="Z14" s="520"/>
      <c r="AA14" s="520"/>
      <c r="AB14" s="520"/>
      <c r="AC14" s="520"/>
      <c r="AD14" s="520"/>
      <c r="AE14" s="520"/>
      <c r="AF14" s="520"/>
      <c r="AG14" s="520"/>
      <c r="AH14" s="520"/>
      <c r="AI14" s="520"/>
      <c r="AJ14" s="520"/>
      <c r="AK14" s="510"/>
      <c r="AL14" s="21"/>
      <c r="AN14" s="94"/>
    </row>
    <row r="15" spans="1:48" ht="18.75" x14ac:dyDescent="0.15">
      <c r="A15" s="512"/>
      <c r="B15" s="545"/>
      <c r="C15" s="520"/>
      <c r="D15" s="520"/>
      <c r="E15" s="520"/>
      <c r="F15" s="520"/>
      <c r="G15" s="520"/>
      <c r="H15" s="520"/>
      <c r="I15" s="520"/>
      <c r="J15" s="520"/>
      <c r="K15" s="520"/>
      <c r="L15" s="520"/>
      <c r="M15" s="520"/>
      <c r="N15" s="520"/>
      <c r="O15" s="520"/>
      <c r="P15" s="520"/>
      <c r="Q15" s="520"/>
      <c r="R15" s="522"/>
      <c r="S15" s="522"/>
      <c r="T15" s="522"/>
      <c r="U15" s="1872"/>
      <c r="V15" s="1872"/>
      <c r="W15" s="1872"/>
      <c r="X15" s="1872"/>
      <c r="Y15" s="1872"/>
      <c r="Z15" s="1872"/>
      <c r="AA15" s="1872"/>
      <c r="AB15" s="1872"/>
      <c r="AC15" s="1872"/>
      <c r="AD15" s="1872"/>
      <c r="AE15" s="1872"/>
      <c r="AF15" s="1872"/>
      <c r="AG15" s="1872"/>
      <c r="AH15" s="1872"/>
      <c r="AI15" s="1872"/>
      <c r="AJ15" s="1872"/>
      <c r="AK15" s="510"/>
      <c r="AL15" s="91"/>
    </row>
    <row r="16" spans="1:48" ht="18.75" x14ac:dyDescent="0.15">
      <c r="A16" s="512"/>
      <c r="B16" s="545"/>
      <c r="C16" s="520"/>
      <c r="D16" s="520"/>
      <c r="E16" s="520"/>
      <c r="F16" s="520"/>
      <c r="G16" s="520"/>
      <c r="H16" s="520"/>
      <c r="I16" s="520"/>
      <c r="J16" s="520"/>
      <c r="K16" s="520"/>
      <c r="L16" s="520"/>
      <c r="M16" s="513"/>
      <c r="N16" s="513"/>
      <c r="O16" s="513"/>
      <c r="P16" s="513"/>
      <c r="Q16" s="500"/>
      <c r="R16" s="522"/>
      <c r="S16" s="500"/>
      <c r="T16" s="513" t="s">
        <v>204</v>
      </c>
      <c r="U16" s="1872"/>
      <c r="V16" s="1872"/>
      <c r="W16" s="1872"/>
      <c r="X16" s="1872"/>
      <c r="Y16" s="1872"/>
      <c r="Z16" s="1872"/>
      <c r="AA16" s="1872"/>
      <c r="AB16" s="1872"/>
      <c r="AC16" s="1872"/>
      <c r="AD16" s="1872"/>
      <c r="AE16" s="1872"/>
      <c r="AF16" s="1872"/>
      <c r="AG16" s="1872"/>
      <c r="AH16" s="1872"/>
      <c r="AI16" s="1872"/>
      <c r="AJ16" s="1872"/>
      <c r="AK16" s="510"/>
      <c r="AL16" s="91"/>
    </row>
    <row r="17" spans="1:48" ht="18.75" x14ac:dyDescent="0.15">
      <c r="A17" s="512"/>
      <c r="B17" s="539"/>
      <c r="C17" s="520"/>
      <c r="D17" s="520"/>
      <c r="E17" s="520"/>
      <c r="F17" s="520"/>
      <c r="G17" s="520"/>
      <c r="H17" s="520"/>
      <c r="I17" s="520"/>
      <c r="J17" s="520"/>
      <c r="K17" s="500"/>
      <c r="L17" s="551"/>
      <c r="M17" s="500"/>
      <c r="N17" s="500"/>
      <c r="O17" s="551"/>
      <c r="P17" s="551" t="s">
        <v>206</v>
      </c>
      <c r="Q17" s="500"/>
      <c r="R17" s="522"/>
      <c r="S17" s="500"/>
      <c r="T17" s="508"/>
      <c r="U17" s="1872"/>
      <c r="V17" s="1872"/>
      <c r="W17" s="1872"/>
      <c r="X17" s="1872"/>
      <c r="Y17" s="1872"/>
      <c r="Z17" s="1872"/>
      <c r="AA17" s="1872"/>
      <c r="AB17" s="1872"/>
      <c r="AC17" s="1872"/>
      <c r="AD17" s="1872"/>
      <c r="AE17" s="1872"/>
      <c r="AF17" s="1872"/>
      <c r="AG17" s="1872"/>
      <c r="AH17" s="1872"/>
      <c r="AI17" s="1872"/>
      <c r="AJ17" s="1872"/>
      <c r="AK17" s="510"/>
      <c r="AL17" s="91"/>
    </row>
    <row r="18" spans="1:48" ht="18.75" x14ac:dyDescent="0.15">
      <c r="A18" s="512"/>
      <c r="B18" s="539"/>
      <c r="C18" s="520"/>
      <c r="D18" s="520"/>
      <c r="E18" s="520"/>
      <c r="F18" s="520"/>
      <c r="G18" s="520"/>
      <c r="H18" s="520"/>
      <c r="I18" s="520"/>
      <c r="J18" s="520"/>
      <c r="K18" s="520"/>
      <c r="L18" s="520"/>
      <c r="M18" s="513"/>
      <c r="N18" s="513"/>
      <c r="O18" s="513"/>
      <c r="P18" s="513"/>
      <c r="Q18" s="500"/>
      <c r="R18" s="552"/>
      <c r="S18" s="500"/>
      <c r="T18" s="513" t="s">
        <v>205</v>
      </c>
      <c r="U18" s="1872"/>
      <c r="V18" s="1872"/>
      <c r="W18" s="1872"/>
      <c r="X18" s="1872"/>
      <c r="Y18" s="1872"/>
      <c r="Z18" s="1872"/>
      <c r="AA18" s="1872"/>
      <c r="AB18" s="1872"/>
      <c r="AC18" s="1872"/>
      <c r="AD18" s="1872"/>
      <c r="AE18" s="1872"/>
      <c r="AF18" s="1872"/>
      <c r="AG18" s="1872"/>
      <c r="AH18" s="1872"/>
      <c r="AI18" s="1872"/>
      <c r="AJ18" s="1872"/>
      <c r="AK18" s="510"/>
      <c r="AL18" s="91"/>
    </row>
    <row r="19" spans="1:48" ht="17.25" x14ac:dyDescent="0.15">
      <c r="A19" s="512"/>
      <c r="B19" s="539"/>
      <c r="C19" s="513"/>
      <c r="D19" s="513"/>
      <c r="E19" s="513"/>
      <c r="F19" s="513"/>
      <c r="G19" s="513"/>
      <c r="H19" s="513"/>
      <c r="I19" s="513"/>
      <c r="J19" s="513"/>
      <c r="K19" s="513"/>
      <c r="L19" s="508"/>
      <c r="M19" s="508"/>
      <c r="N19" s="508"/>
      <c r="O19" s="508"/>
      <c r="P19" s="508"/>
      <c r="Q19" s="508"/>
      <c r="R19" s="522"/>
      <c r="S19" s="522"/>
      <c r="T19" s="522"/>
      <c r="U19" s="1857"/>
      <c r="V19" s="1857"/>
      <c r="W19" s="1857"/>
      <c r="X19" s="1857"/>
      <c r="Y19" s="1857"/>
      <c r="Z19" s="1857"/>
      <c r="AA19" s="1857"/>
      <c r="AB19" s="1857"/>
      <c r="AC19" s="1857"/>
      <c r="AD19" s="1857"/>
      <c r="AE19" s="1857"/>
      <c r="AF19" s="1857"/>
      <c r="AG19" s="1857"/>
      <c r="AH19" s="1857"/>
      <c r="AI19" s="1857"/>
      <c r="AJ19" s="1857"/>
      <c r="AK19" s="510"/>
      <c r="AL19" s="21"/>
    </row>
    <row r="20" spans="1:48" ht="17.25" x14ac:dyDescent="0.15">
      <c r="A20" s="512"/>
      <c r="B20" s="539"/>
      <c r="C20" s="513"/>
      <c r="D20" s="513"/>
      <c r="E20" s="513"/>
      <c r="F20" s="513"/>
      <c r="G20" s="513"/>
      <c r="H20" s="513"/>
      <c r="I20" s="513"/>
      <c r="J20" s="513"/>
      <c r="K20" s="513"/>
      <c r="L20" s="508"/>
      <c r="M20" s="508"/>
      <c r="N20" s="508"/>
      <c r="O20" s="508"/>
      <c r="P20" s="508"/>
      <c r="Q20" s="508"/>
      <c r="R20" s="522"/>
      <c r="S20" s="522"/>
      <c r="T20" s="522"/>
      <c r="U20" s="522"/>
      <c r="V20" s="522"/>
      <c r="W20" s="522"/>
      <c r="X20" s="522"/>
      <c r="Y20" s="522"/>
      <c r="Z20" s="522"/>
      <c r="AA20" s="522"/>
      <c r="AB20" s="522"/>
      <c r="AC20" s="522"/>
      <c r="AD20" s="522"/>
      <c r="AE20" s="522"/>
      <c r="AF20" s="522"/>
      <c r="AG20" s="522"/>
      <c r="AH20" s="522"/>
      <c r="AI20" s="522"/>
      <c r="AJ20" s="522"/>
      <c r="AK20" s="510"/>
      <c r="AL20" s="21"/>
    </row>
    <row r="21" spans="1:48" ht="17.25" x14ac:dyDescent="0.15">
      <c r="A21" s="512"/>
      <c r="B21" s="539"/>
      <c r="C21" s="513"/>
      <c r="D21" s="513"/>
      <c r="E21" s="513"/>
      <c r="F21" s="513"/>
      <c r="G21" s="513"/>
      <c r="H21" s="513"/>
      <c r="I21" s="513"/>
      <c r="J21" s="513"/>
      <c r="K21" s="513"/>
      <c r="L21" s="508"/>
      <c r="M21" s="508"/>
      <c r="N21" s="508"/>
      <c r="O21" s="508"/>
      <c r="P21" s="508"/>
      <c r="Q21" s="508"/>
      <c r="R21" s="522"/>
      <c r="S21" s="522"/>
      <c r="T21" s="522"/>
      <c r="U21" s="522"/>
      <c r="V21" s="522"/>
      <c r="W21" s="522"/>
      <c r="X21" s="522"/>
      <c r="Y21" s="522"/>
      <c r="Z21" s="522"/>
      <c r="AA21" s="522"/>
      <c r="AB21" s="522"/>
      <c r="AC21" s="522"/>
      <c r="AD21" s="522"/>
      <c r="AE21" s="522"/>
      <c r="AF21" s="522"/>
      <c r="AG21" s="522"/>
      <c r="AH21" s="522"/>
      <c r="AI21" s="522"/>
      <c r="AJ21" s="522"/>
      <c r="AK21" s="510"/>
      <c r="AL21" s="21"/>
    </row>
    <row r="22" spans="1:48" ht="17.25" customHeight="1" x14ac:dyDescent="0.15">
      <c r="A22" s="512"/>
      <c r="B22" s="539"/>
      <c r="C22" s="1883" t="str">
        <f>LOOKUP(A5,AM5:AM7,AN23:AN25)</f>
        <v>　下記工事について、中間技術検査を実施していただきたくお願いします。</v>
      </c>
      <c r="D22" s="1883"/>
      <c r="E22" s="1883"/>
      <c r="F22" s="1883"/>
      <c r="G22" s="1883"/>
      <c r="H22" s="1883"/>
      <c r="I22" s="1883"/>
      <c r="J22" s="1883"/>
      <c r="K22" s="1883"/>
      <c r="L22" s="1883"/>
      <c r="M22" s="1883"/>
      <c r="N22" s="1883"/>
      <c r="O22" s="1883"/>
      <c r="P22" s="1883"/>
      <c r="Q22" s="1883"/>
      <c r="R22" s="1883"/>
      <c r="S22" s="1883"/>
      <c r="T22" s="1883"/>
      <c r="U22" s="1883"/>
      <c r="V22" s="1883"/>
      <c r="W22" s="1883"/>
      <c r="X22" s="1883"/>
      <c r="Y22" s="1883"/>
      <c r="Z22" s="1883"/>
      <c r="AA22" s="1883"/>
      <c r="AB22" s="1883"/>
      <c r="AC22" s="1883"/>
      <c r="AD22" s="1883"/>
      <c r="AE22" s="1883"/>
      <c r="AF22" s="1883"/>
      <c r="AG22" s="1883"/>
      <c r="AH22" s="1883"/>
      <c r="AI22" s="1883"/>
      <c r="AJ22" s="553"/>
      <c r="AK22" s="510"/>
      <c r="AL22" s="21"/>
    </row>
    <row r="23" spans="1:48" ht="17.25" x14ac:dyDescent="0.15">
      <c r="A23" s="512"/>
      <c r="B23" s="546"/>
      <c r="C23" s="1883"/>
      <c r="D23" s="1883"/>
      <c r="E23" s="1883"/>
      <c r="F23" s="1883"/>
      <c r="G23" s="1883"/>
      <c r="H23" s="1883"/>
      <c r="I23" s="1883"/>
      <c r="J23" s="1883"/>
      <c r="K23" s="1883"/>
      <c r="L23" s="1883"/>
      <c r="M23" s="1883"/>
      <c r="N23" s="1883"/>
      <c r="O23" s="1883"/>
      <c r="P23" s="1883"/>
      <c r="Q23" s="1883"/>
      <c r="R23" s="1883"/>
      <c r="S23" s="1883"/>
      <c r="T23" s="1883"/>
      <c r="U23" s="1883"/>
      <c r="V23" s="1883"/>
      <c r="W23" s="1883"/>
      <c r="X23" s="1883"/>
      <c r="Y23" s="1883"/>
      <c r="Z23" s="1883"/>
      <c r="AA23" s="1883"/>
      <c r="AB23" s="1883"/>
      <c r="AC23" s="1883"/>
      <c r="AD23" s="1883"/>
      <c r="AE23" s="1883"/>
      <c r="AF23" s="1883"/>
      <c r="AG23" s="1883"/>
      <c r="AH23" s="1883"/>
      <c r="AI23" s="1883"/>
      <c r="AJ23" s="553"/>
      <c r="AK23" s="540"/>
      <c r="AL23" s="21"/>
      <c r="AN23" s="92" t="s">
        <v>311</v>
      </c>
    </row>
    <row r="24" spans="1:48" ht="17.25" x14ac:dyDescent="0.15">
      <c r="A24" s="512"/>
      <c r="B24" s="539"/>
      <c r="C24" s="513"/>
      <c r="D24" s="513"/>
      <c r="E24" s="513"/>
      <c r="F24" s="513"/>
      <c r="G24" s="513"/>
      <c r="H24" s="513"/>
      <c r="I24" s="513"/>
      <c r="J24" s="513"/>
      <c r="K24" s="513"/>
      <c r="L24" s="508"/>
      <c r="M24" s="508"/>
      <c r="N24" s="508"/>
      <c r="O24" s="508"/>
      <c r="P24" s="508"/>
      <c r="Q24" s="508"/>
      <c r="R24" s="522"/>
      <c r="S24" s="522"/>
      <c r="T24" s="522"/>
      <c r="U24" s="522"/>
      <c r="V24" s="522"/>
      <c r="W24" s="522"/>
      <c r="X24" s="522"/>
      <c r="Y24" s="522"/>
      <c r="Z24" s="522"/>
      <c r="AA24" s="522"/>
      <c r="AB24" s="522"/>
      <c r="AC24" s="522"/>
      <c r="AD24" s="522"/>
      <c r="AE24" s="522"/>
      <c r="AF24" s="522"/>
      <c r="AG24" s="522"/>
      <c r="AH24" s="522"/>
      <c r="AI24" s="522"/>
      <c r="AJ24" s="522"/>
      <c r="AK24" s="510"/>
      <c r="AL24" s="21"/>
      <c r="AN24" s="92" t="s">
        <v>310</v>
      </c>
    </row>
    <row r="25" spans="1:48" ht="17.25" x14ac:dyDescent="0.15">
      <c r="A25" s="512"/>
      <c r="B25" s="539"/>
      <c r="C25" s="513"/>
      <c r="D25" s="513"/>
      <c r="E25" s="513"/>
      <c r="F25" s="513"/>
      <c r="G25" s="513"/>
      <c r="H25" s="513"/>
      <c r="I25" s="513"/>
      <c r="J25" s="513"/>
      <c r="K25" s="513"/>
      <c r="L25" s="508"/>
      <c r="M25" s="508"/>
      <c r="N25" s="508"/>
      <c r="O25" s="508"/>
      <c r="P25" s="508"/>
      <c r="Q25" s="508"/>
      <c r="R25" s="522"/>
      <c r="S25" s="522"/>
      <c r="T25" s="522"/>
      <c r="U25" s="522"/>
      <c r="V25" s="522"/>
      <c r="W25" s="522"/>
      <c r="X25" s="522"/>
      <c r="Y25" s="522"/>
      <c r="Z25" s="522"/>
      <c r="AA25" s="522"/>
      <c r="AB25" s="522"/>
      <c r="AC25" s="522"/>
      <c r="AD25" s="522"/>
      <c r="AE25" s="522"/>
      <c r="AF25" s="522"/>
      <c r="AG25" s="522"/>
      <c r="AH25" s="522"/>
      <c r="AI25" s="522"/>
      <c r="AJ25" s="522"/>
      <c r="AK25" s="510"/>
      <c r="AL25" s="21"/>
    </row>
    <row r="26" spans="1:48" ht="17.25" x14ac:dyDescent="0.15">
      <c r="A26" s="512"/>
      <c r="B26" s="539"/>
      <c r="C26" s="513"/>
      <c r="D26" s="513"/>
      <c r="E26" s="513"/>
      <c r="F26" s="513"/>
      <c r="G26" s="513"/>
      <c r="H26" s="513"/>
      <c r="I26" s="513"/>
      <c r="J26" s="513"/>
      <c r="K26" s="513"/>
      <c r="L26" s="508"/>
      <c r="M26" s="508"/>
      <c r="N26" s="508"/>
      <c r="O26" s="508"/>
      <c r="P26" s="508"/>
      <c r="Q26" s="508"/>
      <c r="R26" s="522"/>
      <c r="S26" s="522"/>
      <c r="T26" s="522"/>
      <c r="U26" s="522"/>
      <c r="V26" s="522"/>
      <c r="W26" s="522"/>
      <c r="X26" s="522"/>
      <c r="Y26" s="522"/>
      <c r="Z26" s="522"/>
      <c r="AA26" s="522"/>
      <c r="AB26" s="522"/>
      <c r="AC26" s="522"/>
      <c r="AD26" s="522"/>
      <c r="AE26" s="522"/>
      <c r="AF26" s="522"/>
      <c r="AG26" s="522"/>
      <c r="AH26" s="522"/>
      <c r="AI26" s="522"/>
      <c r="AJ26" s="522"/>
      <c r="AK26" s="510"/>
      <c r="AL26" s="21"/>
    </row>
    <row r="27" spans="1:48" ht="17.25" x14ac:dyDescent="0.15">
      <c r="A27" s="512"/>
      <c r="B27" s="1889" t="s">
        <v>192</v>
      </c>
      <c r="C27" s="1889"/>
      <c r="D27" s="1889"/>
      <c r="E27" s="1889"/>
      <c r="F27" s="1889"/>
      <c r="G27" s="1889"/>
      <c r="H27" s="1889"/>
      <c r="I27" s="1889"/>
      <c r="J27" s="1889"/>
      <c r="K27" s="1889"/>
      <c r="L27" s="1889"/>
      <c r="M27" s="1889"/>
      <c r="N27" s="1889"/>
      <c r="O27" s="1889"/>
      <c r="P27" s="1889"/>
      <c r="Q27" s="1889"/>
      <c r="R27" s="1889"/>
      <c r="S27" s="1889"/>
      <c r="T27" s="1889"/>
      <c r="U27" s="1889"/>
      <c r="V27" s="1889"/>
      <c r="W27" s="1889"/>
      <c r="X27" s="1889"/>
      <c r="Y27" s="1889"/>
      <c r="Z27" s="1889"/>
      <c r="AA27" s="1889"/>
      <c r="AB27" s="1889"/>
      <c r="AC27" s="1889"/>
      <c r="AD27" s="1889"/>
      <c r="AE27" s="1889"/>
      <c r="AF27" s="1889"/>
      <c r="AG27" s="1889"/>
      <c r="AH27" s="1889"/>
      <c r="AI27" s="1889"/>
      <c r="AJ27" s="1889"/>
      <c r="AK27" s="510"/>
      <c r="AL27" s="21"/>
    </row>
    <row r="28" spans="1:48" ht="17.25" x14ac:dyDescent="0.15">
      <c r="A28" s="512"/>
      <c r="B28" s="539"/>
      <c r="C28" s="513"/>
      <c r="D28" s="513"/>
      <c r="E28" s="513"/>
      <c r="F28" s="513"/>
      <c r="G28" s="513"/>
      <c r="H28" s="513"/>
      <c r="I28" s="513"/>
      <c r="J28" s="513"/>
      <c r="K28" s="513"/>
      <c r="L28" s="508"/>
      <c r="M28" s="508"/>
      <c r="N28" s="508"/>
      <c r="O28" s="508"/>
      <c r="P28" s="508"/>
      <c r="Q28" s="508"/>
      <c r="R28" s="522"/>
      <c r="S28" s="522"/>
      <c r="T28" s="522"/>
      <c r="U28" s="522"/>
      <c r="V28" s="522"/>
      <c r="W28" s="522"/>
      <c r="X28" s="522"/>
      <c r="Y28" s="522"/>
      <c r="Z28" s="522"/>
      <c r="AA28" s="522"/>
      <c r="AB28" s="522"/>
      <c r="AC28" s="522"/>
      <c r="AD28" s="522"/>
      <c r="AE28" s="522"/>
      <c r="AF28" s="522"/>
      <c r="AG28" s="522"/>
      <c r="AH28" s="522"/>
      <c r="AI28" s="522"/>
      <c r="AJ28" s="522"/>
      <c r="AK28" s="510"/>
      <c r="AL28" s="21"/>
    </row>
    <row r="29" spans="1:48" ht="17.25" x14ac:dyDescent="0.15">
      <c r="A29" s="512"/>
      <c r="B29" s="539"/>
      <c r="C29" s="513"/>
      <c r="D29" s="513"/>
      <c r="E29" s="513"/>
      <c r="F29" s="513"/>
      <c r="G29" s="513"/>
      <c r="H29" s="513"/>
      <c r="I29" s="513"/>
      <c r="J29" s="513"/>
      <c r="K29" s="513"/>
      <c r="L29" s="508"/>
      <c r="M29" s="508"/>
      <c r="N29" s="508"/>
      <c r="O29" s="508"/>
      <c r="P29" s="508"/>
      <c r="Q29" s="508"/>
      <c r="R29" s="522"/>
      <c r="S29" s="522"/>
      <c r="T29" s="522"/>
      <c r="U29" s="522"/>
      <c r="V29" s="522"/>
      <c r="W29" s="522"/>
      <c r="X29" s="522"/>
      <c r="Y29" s="522"/>
      <c r="Z29" s="522"/>
      <c r="AA29" s="522"/>
      <c r="AB29" s="522"/>
      <c r="AC29" s="522"/>
      <c r="AD29" s="522"/>
      <c r="AE29" s="522"/>
      <c r="AF29" s="522"/>
      <c r="AG29" s="522"/>
      <c r="AH29" s="522"/>
      <c r="AI29" s="522"/>
      <c r="AJ29" s="522"/>
      <c r="AK29" s="510"/>
      <c r="AL29" s="21"/>
    </row>
    <row r="30" spans="1:48" ht="17.25" x14ac:dyDescent="0.15">
      <c r="A30" s="512"/>
      <c r="B30" s="539"/>
      <c r="C30" s="513"/>
      <c r="D30" s="513"/>
      <c r="E30" s="513"/>
      <c r="F30" s="513"/>
      <c r="G30" s="513"/>
      <c r="H30" s="513"/>
      <c r="I30" s="513"/>
      <c r="J30" s="513"/>
      <c r="K30" s="513"/>
      <c r="L30" s="508"/>
      <c r="M30" s="508"/>
      <c r="N30" s="508"/>
      <c r="O30" s="508"/>
      <c r="P30" s="508"/>
      <c r="Q30" s="508"/>
      <c r="R30" s="522"/>
      <c r="S30" s="522"/>
      <c r="T30" s="522"/>
      <c r="U30" s="522"/>
      <c r="V30" s="522"/>
      <c r="W30" s="522"/>
      <c r="X30" s="522"/>
      <c r="Y30" s="522"/>
      <c r="Z30" s="522"/>
      <c r="AA30" s="522"/>
      <c r="AB30" s="522"/>
      <c r="AC30" s="522"/>
      <c r="AD30" s="522"/>
      <c r="AE30" s="522"/>
      <c r="AF30" s="522"/>
      <c r="AG30" s="522"/>
      <c r="AH30" s="522"/>
      <c r="AI30" s="522"/>
      <c r="AJ30" s="522"/>
      <c r="AK30" s="510"/>
      <c r="AL30" s="21"/>
    </row>
    <row r="31" spans="1:48" s="86" customFormat="1" ht="17.25" x14ac:dyDescent="0.15">
      <c r="A31" s="543"/>
      <c r="B31" s="547" t="s">
        <v>242</v>
      </c>
      <c r="C31" s="559"/>
      <c r="D31" s="1884" t="s">
        <v>207</v>
      </c>
      <c r="E31" s="1884"/>
      <c r="F31" s="1884"/>
      <c r="G31" s="1884"/>
      <c r="H31" s="1884"/>
      <c r="I31" s="554"/>
      <c r="J31" s="555"/>
      <c r="K31" s="1890" t="s">
        <v>647</v>
      </c>
      <c r="L31" s="1890"/>
      <c r="M31" s="1890"/>
      <c r="N31" s="1890"/>
      <c r="O31" s="1890"/>
      <c r="P31" s="1890"/>
      <c r="Q31" s="1890"/>
      <c r="R31" s="1890"/>
      <c r="S31" s="1890"/>
      <c r="T31" s="1890"/>
      <c r="U31" s="1890"/>
      <c r="V31" s="1890"/>
      <c r="W31" s="1890"/>
      <c r="X31" s="1890"/>
      <c r="Y31" s="557"/>
      <c r="Z31" s="554"/>
      <c r="AA31" s="554"/>
      <c r="AB31" s="554"/>
      <c r="AC31" s="554"/>
      <c r="AD31" s="554"/>
      <c r="AE31" s="554"/>
      <c r="AF31" s="554"/>
      <c r="AG31" s="554"/>
      <c r="AH31" s="554"/>
      <c r="AI31" s="554"/>
      <c r="AJ31" s="554"/>
      <c r="AK31" s="541"/>
      <c r="AL31" s="21"/>
      <c r="AM31" s="95"/>
      <c r="AN31" s="95"/>
      <c r="AO31" s="95"/>
      <c r="AP31" s="95"/>
      <c r="AQ31" s="95"/>
      <c r="AR31" s="95"/>
      <c r="AS31" s="95"/>
      <c r="AT31" s="95"/>
      <c r="AU31" s="95"/>
      <c r="AV31" s="95"/>
    </row>
    <row r="32" spans="1:48" s="86" customFormat="1" ht="17.25" x14ac:dyDescent="0.15">
      <c r="A32" s="543"/>
      <c r="B32" s="547"/>
      <c r="C32" s="559"/>
      <c r="D32" s="556"/>
      <c r="E32" s="556"/>
      <c r="F32" s="556"/>
      <c r="G32" s="556"/>
      <c r="H32" s="556"/>
      <c r="I32" s="554"/>
      <c r="J32" s="555"/>
      <c r="K32" s="1895"/>
      <c r="L32" s="1895"/>
      <c r="M32" s="1895"/>
      <c r="N32" s="1895"/>
      <c r="O32" s="1895"/>
      <c r="P32" s="1895"/>
      <c r="Q32" s="1895"/>
      <c r="R32" s="1895"/>
      <c r="S32" s="1895"/>
      <c r="T32" s="1895"/>
      <c r="U32" s="1895"/>
      <c r="V32" s="1895"/>
      <c r="W32" s="1895"/>
      <c r="X32" s="1895"/>
      <c r="Y32" s="557"/>
      <c r="Z32" s="554"/>
      <c r="AA32" s="554"/>
      <c r="AB32" s="554"/>
      <c r="AC32" s="554"/>
      <c r="AD32" s="554"/>
      <c r="AE32" s="554"/>
      <c r="AF32" s="554"/>
      <c r="AG32" s="554"/>
      <c r="AH32" s="554"/>
      <c r="AI32" s="554"/>
      <c r="AJ32" s="554"/>
      <c r="AK32" s="541"/>
      <c r="AL32" s="21"/>
      <c r="AM32" s="95"/>
      <c r="AN32" s="95"/>
      <c r="AO32" s="95"/>
      <c r="AP32" s="95"/>
      <c r="AQ32" s="95"/>
      <c r="AR32" s="95"/>
      <c r="AS32" s="95"/>
      <c r="AT32" s="95"/>
      <c r="AU32" s="95"/>
      <c r="AV32" s="95"/>
    </row>
    <row r="33" spans="1:48" s="86" customFormat="1" ht="17.25" x14ac:dyDescent="0.15">
      <c r="A33" s="543"/>
      <c r="B33" s="547"/>
      <c r="C33" s="547"/>
      <c r="D33" s="1884" t="s">
        <v>182</v>
      </c>
      <c r="E33" s="1884"/>
      <c r="F33" s="1884"/>
      <c r="G33" s="1884"/>
      <c r="H33" s="1884"/>
      <c r="I33" s="557"/>
      <c r="J33" s="555"/>
      <c r="K33" s="1882"/>
      <c r="L33" s="1882"/>
      <c r="M33" s="1882"/>
      <c r="N33" s="1882"/>
      <c r="O33" s="1882"/>
      <c r="P33" s="1882"/>
      <c r="Q33" s="1882"/>
      <c r="R33" s="1882"/>
      <c r="S33" s="1882"/>
      <c r="T33" s="1882"/>
      <c r="U33" s="1882"/>
      <c r="V33" s="1882"/>
      <c r="W33" s="1882"/>
      <c r="X33" s="1882"/>
      <c r="Y33" s="1882"/>
      <c r="Z33" s="1882"/>
      <c r="AA33" s="1882"/>
      <c r="AB33" s="1882"/>
      <c r="AC33" s="1882"/>
      <c r="AD33" s="1882"/>
      <c r="AE33" s="1882"/>
      <c r="AF33" s="1882"/>
      <c r="AG33" s="1882"/>
      <c r="AH33" s="1882"/>
      <c r="AI33" s="1882"/>
      <c r="AJ33" s="1882"/>
      <c r="AK33" s="541"/>
      <c r="AL33" s="21"/>
      <c r="AM33" s="95"/>
      <c r="AN33" s="95"/>
      <c r="AO33" s="95"/>
      <c r="AP33" s="95"/>
      <c r="AQ33" s="95"/>
      <c r="AR33" s="95"/>
      <c r="AS33" s="95"/>
      <c r="AT33" s="95"/>
      <c r="AU33" s="95"/>
      <c r="AV33" s="95"/>
    </row>
    <row r="34" spans="1:48" s="86" customFormat="1" ht="17.25" x14ac:dyDescent="0.15">
      <c r="A34" s="543"/>
      <c r="B34" s="547"/>
      <c r="C34" s="547"/>
      <c r="D34" s="556"/>
      <c r="E34" s="556"/>
      <c r="F34" s="556"/>
      <c r="G34" s="556"/>
      <c r="H34" s="556"/>
      <c r="I34" s="557"/>
      <c r="J34" s="555"/>
      <c r="K34" s="1882"/>
      <c r="L34" s="1882"/>
      <c r="M34" s="1882"/>
      <c r="N34" s="1882"/>
      <c r="O34" s="1882"/>
      <c r="P34" s="1882"/>
      <c r="Q34" s="1882"/>
      <c r="R34" s="1882"/>
      <c r="S34" s="1882"/>
      <c r="T34" s="1882"/>
      <c r="U34" s="1882"/>
      <c r="V34" s="1882"/>
      <c r="W34" s="1882"/>
      <c r="X34" s="1882"/>
      <c r="Y34" s="1882"/>
      <c r="Z34" s="1882"/>
      <c r="AA34" s="1882"/>
      <c r="AB34" s="1882"/>
      <c r="AC34" s="1882"/>
      <c r="AD34" s="1882"/>
      <c r="AE34" s="1882"/>
      <c r="AF34" s="1882"/>
      <c r="AG34" s="1882"/>
      <c r="AH34" s="1882"/>
      <c r="AI34" s="1882"/>
      <c r="AJ34" s="1882"/>
      <c r="AK34" s="541"/>
      <c r="AL34" s="21"/>
      <c r="AM34" s="95"/>
      <c r="AN34" s="95"/>
      <c r="AO34" s="95"/>
      <c r="AP34" s="95"/>
      <c r="AQ34" s="95"/>
      <c r="AR34" s="95"/>
      <c r="AS34" s="95"/>
      <c r="AT34" s="95"/>
      <c r="AU34" s="95"/>
      <c r="AV34" s="95"/>
    </row>
    <row r="35" spans="1:48" s="86" customFormat="1" ht="17.25" x14ac:dyDescent="0.15">
      <c r="A35" s="543"/>
      <c r="B35" s="547"/>
      <c r="C35" s="547"/>
      <c r="D35" s="556"/>
      <c r="E35" s="556"/>
      <c r="F35" s="556"/>
      <c r="G35" s="556"/>
      <c r="H35" s="556"/>
      <c r="I35" s="557"/>
      <c r="J35" s="558"/>
      <c r="K35" s="1886"/>
      <c r="L35" s="1886"/>
      <c r="M35" s="1886"/>
      <c r="N35" s="1886"/>
      <c r="O35" s="1886"/>
      <c r="P35" s="1886"/>
      <c r="Q35" s="1886"/>
      <c r="R35" s="1886"/>
      <c r="S35" s="1886"/>
      <c r="T35" s="1886"/>
      <c r="U35" s="1886"/>
      <c r="V35" s="1886"/>
      <c r="W35" s="1886"/>
      <c r="X35" s="1886"/>
      <c r="Y35" s="1886"/>
      <c r="Z35" s="1886"/>
      <c r="AA35" s="1886"/>
      <c r="AB35" s="1886"/>
      <c r="AC35" s="1886"/>
      <c r="AD35" s="1886"/>
      <c r="AE35" s="1886"/>
      <c r="AF35" s="1886"/>
      <c r="AG35" s="1886"/>
      <c r="AH35" s="1886"/>
      <c r="AI35" s="1886"/>
      <c r="AJ35" s="1886"/>
      <c r="AK35" s="541"/>
      <c r="AL35" s="21"/>
      <c r="AM35" s="95"/>
      <c r="AN35" s="95"/>
      <c r="AO35" s="95"/>
      <c r="AP35" s="95"/>
      <c r="AQ35" s="95"/>
      <c r="AR35" s="95"/>
      <c r="AS35" s="95"/>
      <c r="AT35" s="95"/>
      <c r="AU35" s="95"/>
      <c r="AV35" s="95"/>
    </row>
    <row r="36" spans="1:48" s="86" customFormat="1" ht="17.25" x14ac:dyDescent="0.15">
      <c r="A36" s="543"/>
      <c r="B36" s="547"/>
      <c r="C36" s="547"/>
      <c r="D36" s="556"/>
      <c r="E36" s="556"/>
      <c r="F36" s="556"/>
      <c r="G36" s="556"/>
      <c r="H36" s="556"/>
      <c r="I36" s="557"/>
      <c r="J36" s="558"/>
      <c r="K36" s="558"/>
      <c r="L36" s="558"/>
      <c r="M36" s="558"/>
      <c r="N36" s="558"/>
      <c r="O36" s="558"/>
      <c r="P36" s="558"/>
      <c r="Q36" s="558"/>
      <c r="R36" s="558"/>
      <c r="S36" s="558"/>
      <c r="T36" s="558"/>
      <c r="U36" s="558"/>
      <c r="V36" s="558"/>
      <c r="W36" s="558"/>
      <c r="X36" s="558"/>
      <c r="Y36" s="558"/>
      <c r="Z36" s="558"/>
      <c r="AA36" s="558"/>
      <c r="AB36" s="558"/>
      <c r="AC36" s="558"/>
      <c r="AD36" s="558"/>
      <c r="AE36" s="558"/>
      <c r="AF36" s="558"/>
      <c r="AG36" s="558"/>
      <c r="AH36" s="558"/>
      <c r="AI36" s="558"/>
      <c r="AJ36" s="558"/>
      <c r="AK36" s="541"/>
      <c r="AL36" s="21"/>
      <c r="AM36" s="95"/>
      <c r="AN36" s="95"/>
      <c r="AO36" s="95"/>
      <c r="AP36" s="95"/>
      <c r="AQ36" s="95"/>
      <c r="AR36" s="95"/>
      <c r="AS36" s="95"/>
      <c r="AT36" s="95"/>
      <c r="AU36" s="95"/>
      <c r="AV36" s="95"/>
    </row>
    <row r="37" spans="1:48" s="86" customFormat="1" ht="17.25" x14ac:dyDescent="0.15">
      <c r="A37" s="543"/>
      <c r="B37" s="547" t="s">
        <v>241</v>
      </c>
      <c r="C37" s="547"/>
      <c r="D37" s="1884" t="s">
        <v>296</v>
      </c>
      <c r="E37" s="1884"/>
      <c r="F37" s="1884"/>
      <c r="G37" s="1884"/>
      <c r="H37" s="1884"/>
      <c r="I37" s="557"/>
      <c r="J37" s="558"/>
      <c r="K37" s="558" t="s">
        <v>297</v>
      </c>
      <c r="L37" s="1885"/>
      <c r="M37" s="1885"/>
      <c r="N37" s="1885"/>
      <c r="O37" s="1885"/>
      <c r="P37" s="1885"/>
      <c r="Q37" s="1885"/>
      <c r="R37" s="1885"/>
      <c r="S37" s="1885"/>
      <c r="T37" s="558" t="s">
        <v>298</v>
      </c>
      <c r="U37" s="561"/>
      <c r="V37" s="555"/>
      <c r="W37" s="558"/>
      <c r="X37" s="558"/>
      <c r="Y37" s="558"/>
      <c r="Z37" s="558"/>
      <c r="AA37" s="558"/>
      <c r="AB37" s="558"/>
      <c r="AC37" s="558"/>
      <c r="AD37" s="558"/>
      <c r="AE37" s="558"/>
      <c r="AF37" s="558"/>
      <c r="AG37" s="558"/>
      <c r="AH37" s="558"/>
      <c r="AI37" s="558"/>
      <c r="AJ37" s="558"/>
      <c r="AK37" s="541"/>
      <c r="AL37" s="21"/>
      <c r="AM37" s="95"/>
      <c r="AN37" s="95"/>
      <c r="AO37" s="95"/>
      <c r="AP37" s="95"/>
      <c r="AQ37" s="95"/>
      <c r="AR37" s="95"/>
      <c r="AS37" s="95"/>
      <c r="AT37" s="95"/>
      <c r="AU37" s="95"/>
      <c r="AV37" s="95"/>
    </row>
    <row r="38" spans="1:48" s="86" customFormat="1" ht="17.25" x14ac:dyDescent="0.15">
      <c r="A38" s="543"/>
      <c r="B38" s="547"/>
      <c r="C38" s="559"/>
      <c r="D38" s="554"/>
      <c r="E38" s="554"/>
      <c r="F38" s="554"/>
      <c r="G38" s="554"/>
      <c r="H38" s="554"/>
      <c r="I38" s="554"/>
      <c r="J38" s="555"/>
      <c r="K38" s="555"/>
      <c r="L38" s="1887"/>
      <c r="M38" s="1887"/>
      <c r="N38" s="1887"/>
      <c r="O38" s="1887"/>
      <c r="P38" s="1887"/>
      <c r="Q38" s="1887"/>
      <c r="R38" s="1887"/>
      <c r="S38" s="1887"/>
      <c r="T38" s="555"/>
      <c r="U38" s="555"/>
      <c r="V38" s="555"/>
      <c r="W38" s="555"/>
      <c r="X38" s="555"/>
      <c r="Y38" s="555"/>
      <c r="Z38" s="555"/>
      <c r="AA38" s="555"/>
      <c r="AB38" s="555"/>
      <c r="AC38" s="555"/>
      <c r="AD38" s="555"/>
      <c r="AE38" s="555"/>
      <c r="AF38" s="555"/>
      <c r="AG38" s="555"/>
      <c r="AH38" s="555"/>
      <c r="AI38" s="555"/>
      <c r="AJ38" s="558"/>
      <c r="AK38" s="541"/>
      <c r="AL38" s="21"/>
      <c r="AM38" s="95"/>
      <c r="AN38" s="95"/>
      <c r="AO38" s="95"/>
      <c r="AP38" s="95"/>
      <c r="AQ38" s="95"/>
      <c r="AR38" s="95"/>
      <c r="AS38" s="95"/>
      <c r="AT38" s="95"/>
      <c r="AU38" s="95"/>
      <c r="AV38" s="95"/>
    </row>
    <row r="39" spans="1:48" s="86" customFormat="1" ht="17.25" x14ac:dyDescent="0.15">
      <c r="A39" s="543"/>
      <c r="B39" s="547"/>
      <c r="C39" s="559"/>
      <c r="D39" s="554"/>
      <c r="E39" s="554"/>
      <c r="F39" s="554"/>
      <c r="G39" s="554"/>
      <c r="H39" s="554"/>
      <c r="I39" s="554"/>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8"/>
      <c r="AK39" s="541"/>
      <c r="AL39" s="21"/>
      <c r="AM39" s="95"/>
      <c r="AN39" s="95"/>
      <c r="AO39" s="95"/>
      <c r="AP39" s="95"/>
      <c r="AQ39" s="95"/>
      <c r="AR39" s="95"/>
      <c r="AS39" s="95"/>
      <c r="AT39" s="95"/>
      <c r="AU39" s="95"/>
      <c r="AV39" s="95"/>
    </row>
    <row r="40" spans="1:48" s="86" customFormat="1" ht="17.25" x14ac:dyDescent="0.15">
      <c r="A40" s="543"/>
      <c r="B40" s="547"/>
      <c r="C40" s="559"/>
      <c r="D40" s="554"/>
      <c r="E40" s="554"/>
      <c r="F40" s="554"/>
      <c r="G40" s="554"/>
      <c r="H40" s="554"/>
      <c r="I40" s="554"/>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8"/>
      <c r="AK40" s="541"/>
      <c r="AL40" s="21"/>
      <c r="AM40" s="95"/>
      <c r="AN40" s="95"/>
      <c r="AO40" s="95"/>
      <c r="AP40" s="95"/>
      <c r="AQ40" s="95"/>
      <c r="AR40" s="95"/>
      <c r="AS40" s="95"/>
      <c r="AT40" s="95"/>
      <c r="AU40" s="95"/>
      <c r="AV40" s="95"/>
    </row>
    <row r="41" spans="1:48" s="86" customFormat="1" ht="17.25" x14ac:dyDescent="0.15">
      <c r="A41" s="543"/>
      <c r="B41" s="547"/>
      <c r="C41" s="559"/>
      <c r="D41" s="554"/>
      <c r="E41" s="554"/>
      <c r="F41" s="554"/>
      <c r="G41" s="554"/>
      <c r="H41" s="554"/>
      <c r="I41" s="554"/>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8"/>
      <c r="AK41" s="541"/>
      <c r="AL41" s="21"/>
      <c r="AM41" s="95"/>
      <c r="AN41" s="95"/>
      <c r="AO41" s="95"/>
      <c r="AP41" s="95"/>
      <c r="AQ41" s="95"/>
      <c r="AR41" s="95"/>
      <c r="AS41" s="95"/>
      <c r="AT41" s="95"/>
      <c r="AU41" s="95"/>
      <c r="AV41" s="95"/>
    </row>
    <row r="42" spans="1:48" s="86" customFormat="1" ht="17.25" x14ac:dyDescent="0.15">
      <c r="A42" s="543"/>
      <c r="B42" s="547"/>
      <c r="C42" s="559"/>
      <c r="D42" s="554"/>
      <c r="E42" s="554"/>
      <c r="F42" s="554"/>
      <c r="G42" s="554"/>
      <c r="H42" s="554"/>
      <c r="I42" s="554"/>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c r="AG42" s="555"/>
      <c r="AH42" s="555"/>
      <c r="AI42" s="555"/>
      <c r="AJ42" s="558"/>
      <c r="AK42" s="541"/>
      <c r="AL42" s="21"/>
      <c r="AM42" s="95"/>
      <c r="AN42" s="95"/>
      <c r="AO42" s="95"/>
      <c r="AP42" s="95"/>
      <c r="AQ42" s="95"/>
      <c r="AR42" s="95"/>
      <c r="AS42" s="95"/>
      <c r="AT42" s="95"/>
      <c r="AU42" s="95"/>
      <c r="AV42" s="95"/>
    </row>
    <row r="43" spans="1:48" s="86" customFormat="1" ht="17.25" x14ac:dyDescent="0.15">
      <c r="A43" s="543"/>
      <c r="B43" s="547"/>
      <c r="C43" s="559"/>
      <c r="D43" s="554"/>
      <c r="E43" s="554"/>
      <c r="F43" s="554"/>
      <c r="G43" s="554"/>
      <c r="H43" s="554"/>
      <c r="I43" s="554"/>
      <c r="J43" s="555"/>
      <c r="K43" s="555"/>
      <c r="L43" s="555"/>
      <c r="M43" s="555"/>
      <c r="N43" s="555"/>
      <c r="O43" s="555"/>
      <c r="P43" s="555"/>
      <c r="Q43" s="555"/>
      <c r="R43" s="555"/>
      <c r="S43" s="555"/>
      <c r="T43" s="555"/>
      <c r="U43" s="555"/>
      <c r="V43" s="555"/>
      <c r="W43" s="555"/>
      <c r="X43" s="555"/>
      <c r="Y43" s="555"/>
      <c r="Z43" s="555"/>
      <c r="AA43" s="555"/>
      <c r="AB43" s="555"/>
      <c r="AC43" s="555"/>
      <c r="AD43" s="555"/>
      <c r="AE43" s="555"/>
      <c r="AF43" s="555"/>
      <c r="AG43" s="555"/>
      <c r="AH43" s="555"/>
      <c r="AI43" s="555"/>
      <c r="AJ43" s="558"/>
      <c r="AK43" s="541"/>
      <c r="AL43" s="21"/>
      <c r="AM43" s="95"/>
      <c r="AN43" s="95"/>
      <c r="AO43" s="95"/>
      <c r="AP43" s="95"/>
      <c r="AQ43" s="95"/>
      <c r="AR43" s="95"/>
      <c r="AS43" s="95"/>
      <c r="AT43" s="95"/>
      <c r="AU43" s="95"/>
      <c r="AV43" s="95"/>
    </row>
    <row r="44" spans="1:48" s="86" customFormat="1" ht="17.25" x14ac:dyDescent="0.15">
      <c r="A44" s="543"/>
      <c r="B44" s="548"/>
      <c r="C44" s="559"/>
      <c r="D44" s="559"/>
      <c r="E44" s="559"/>
      <c r="F44" s="559"/>
      <c r="G44" s="559"/>
      <c r="H44" s="559"/>
      <c r="I44" s="559"/>
      <c r="J44" s="559"/>
      <c r="K44" s="559"/>
      <c r="L44" s="559"/>
      <c r="M44" s="559"/>
      <c r="N44" s="559"/>
      <c r="O44" s="559"/>
      <c r="P44" s="505"/>
      <c r="Q44" s="505"/>
      <c r="R44" s="505"/>
      <c r="S44" s="505"/>
      <c r="T44" s="505"/>
      <c r="U44" s="505"/>
      <c r="V44" s="505"/>
      <c r="W44" s="505"/>
      <c r="X44" s="505"/>
      <c r="Y44" s="505"/>
      <c r="Z44" s="505"/>
      <c r="AA44" s="505"/>
      <c r="AB44" s="505"/>
      <c r="AC44" s="505"/>
      <c r="AD44" s="505"/>
      <c r="AE44" s="505"/>
      <c r="AF44" s="505"/>
      <c r="AG44" s="505"/>
      <c r="AH44" s="505"/>
      <c r="AI44" s="505"/>
      <c r="AJ44" s="505"/>
      <c r="AK44" s="541"/>
      <c r="AL44" s="21"/>
      <c r="AM44" s="95"/>
      <c r="AN44" s="95"/>
      <c r="AO44" s="95"/>
      <c r="AP44" s="95"/>
      <c r="AQ44" s="95"/>
      <c r="AR44" s="95"/>
      <c r="AS44" s="95"/>
      <c r="AT44" s="95"/>
      <c r="AU44" s="95"/>
      <c r="AV44" s="95"/>
    </row>
    <row r="45" spans="1:48" s="86" customFormat="1" ht="17.25" x14ac:dyDescent="0.15">
      <c r="A45" s="544"/>
      <c r="B45" s="549"/>
      <c r="C45" s="87"/>
      <c r="D45" s="560"/>
      <c r="E45" s="560"/>
      <c r="F45" s="560"/>
      <c r="G45" s="560"/>
      <c r="H45" s="560"/>
      <c r="I45" s="560"/>
      <c r="J45" s="560"/>
      <c r="K45" s="560"/>
      <c r="L45" s="560"/>
      <c r="M45" s="560"/>
      <c r="N45" s="560"/>
      <c r="O45" s="560"/>
      <c r="P45" s="560"/>
      <c r="Q45" s="560"/>
      <c r="R45" s="560"/>
      <c r="S45" s="560"/>
      <c r="T45" s="560"/>
      <c r="U45" s="560"/>
      <c r="V45" s="560"/>
      <c r="W45" s="560"/>
      <c r="X45" s="560"/>
      <c r="Y45" s="560"/>
      <c r="Z45" s="560"/>
      <c r="AA45" s="560"/>
      <c r="AB45" s="560"/>
      <c r="AC45" s="560"/>
      <c r="AD45" s="560"/>
      <c r="AE45" s="560"/>
      <c r="AF45" s="560"/>
      <c r="AG45" s="560"/>
      <c r="AH45" s="560"/>
      <c r="AI45" s="560"/>
      <c r="AJ45" s="560"/>
      <c r="AK45" s="542"/>
      <c r="AL45" s="21"/>
      <c r="AM45" s="95"/>
      <c r="AN45" s="95"/>
      <c r="AO45" s="95"/>
      <c r="AP45" s="95"/>
      <c r="AQ45" s="95"/>
      <c r="AR45" s="95"/>
      <c r="AS45" s="95"/>
      <c r="AT45" s="95"/>
      <c r="AU45" s="95"/>
      <c r="AV45" s="95"/>
    </row>
    <row r="46" spans="1:48" s="90" customFormat="1" ht="17.25" x14ac:dyDescent="0.15">
      <c r="A46" s="1881" t="str">
        <f>LOOKUP(A5,AM5:AM7,AN46:AN48)</f>
        <v>・　提出部数　　２部</v>
      </c>
      <c r="B46" s="1881"/>
      <c r="C46" s="1881"/>
      <c r="D46" s="1881"/>
      <c r="E46" s="1881"/>
      <c r="F46" s="1881"/>
      <c r="G46" s="1881"/>
      <c r="H46" s="1881"/>
      <c r="I46" s="1881"/>
      <c r="J46" s="1881"/>
      <c r="K46" s="1881"/>
      <c r="L46" s="1881"/>
      <c r="M46" s="1881"/>
      <c r="N46" s="1881"/>
      <c r="O46" s="1881"/>
      <c r="P46" s="1881"/>
      <c r="Q46" s="1881"/>
      <c r="R46" s="1881"/>
      <c r="S46" s="1881"/>
      <c r="T46" s="1881"/>
      <c r="U46" s="1881"/>
      <c r="V46" s="1881"/>
      <c r="W46" s="1881"/>
      <c r="X46" s="1881"/>
      <c r="Y46" s="1881"/>
      <c r="Z46" s="1881"/>
      <c r="AA46" s="1881"/>
      <c r="AB46" s="1881"/>
      <c r="AC46" s="1881"/>
      <c r="AD46" s="1881"/>
      <c r="AE46" s="1881"/>
      <c r="AF46" s="1881"/>
      <c r="AG46" s="1881"/>
      <c r="AH46" s="1881"/>
      <c r="AI46" s="1881"/>
      <c r="AJ46" s="1881"/>
      <c r="AK46" s="1881"/>
      <c r="AL46" s="21"/>
      <c r="AM46" s="96"/>
      <c r="AN46" s="96" t="s">
        <v>299</v>
      </c>
      <c r="AO46" s="96" t="s">
        <v>300</v>
      </c>
      <c r="AP46" s="96" t="s">
        <v>301</v>
      </c>
      <c r="AQ46" s="96"/>
      <c r="AR46" s="96"/>
      <c r="AS46" s="96"/>
      <c r="AT46" s="96"/>
      <c r="AU46" s="96"/>
      <c r="AV46" s="96"/>
    </row>
    <row r="47" spans="1:48" s="90" customFormat="1" ht="17.25" x14ac:dyDescent="0.15">
      <c r="A47" s="1880" t="str">
        <f>LOOKUP(A5,AM5:AM7,AO46:AO48)</f>
        <v>・　提 出 先　　監督員</v>
      </c>
      <c r="B47" s="1880"/>
      <c r="C47" s="1880"/>
      <c r="D47" s="1880"/>
      <c r="E47" s="1880"/>
      <c r="F47" s="1880"/>
      <c r="G47" s="1880"/>
      <c r="H47" s="1880"/>
      <c r="I47" s="1880"/>
      <c r="J47" s="1880"/>
      <c r="K47" s="1880"/>
      <c r="L47" s="1880"/>
      <c r="M47" s="1880"/>
      <c r="N47" s="1880"/>
      <c r="O47" s="1880"/>
      <c r="P47" s="1880"/>
      <c r="Q47" s="1880"/>
      <c r="R47" s="1880"/>
      <c r="S47" s="1880"/>
      <c r="T47" s="1880"/>
      <c r="U47" s="1880"/>
      <c r="V47" s="1880"/>
      <c r="W47" s="1880"/>
      <c r="X47" s="1880"/>
      <c r="Y47" s="1880"/>
      <c r="Z47" s="1880"/>
      <c r="AA47" s="1880"/>
      <c r="AB47" s="1880"/>
      <c r="AC47" s="1880"/>
      <c r="AD47" s="1880"/>
      <c r="AE47" s="1880"/>
      <c r="AF47" s="1880"/>
      <c r="AG47" s="1880"/>
      <c r="AH47" s="1880"/>
      <c r="AI47" s="1880"/>
      <c r="AJ47" s="1880"/>
      <c r="AK47" s="1880"/>
      <c r="AL47" s="21"/>
      <c r="AM47" s="96"/>
      <c r="AN47" s="96" t="s">
        <v>299</v>
      </c>
      <c r="AO47" s="96" t="s">
        <v>300</v>
      </c>
      <c r="AP47" s="96" t="s">
        <v>302</v>
      </c>
      <c r="AQ47" s="96" t="s">
        <v>301</v>
      </c>
      <c r="AR47" s="96"/>
      <c r="AS47" s="96"/>
      <c r="AT47" s="96"/>
      <c r="AU47" s="96"/>
      <c r="AV47" s="96"/>
    </row>
    <row r="48" spans="1:48" s="90" customFormat="1" ht="17.25" x14ac:dyDescent="0.15">
      <c r="A48" s="1880" t="str">
        <f>LOOKUP(A5,AM5:AM7,AP46:AP48)</f>
        <v>・　この様式により難い場合は、この様式に準じた別の様式を使用できる。</v>
      </c>
      <c r="B48" s="1880"/>
      <c r="C48" s="1880"/>
      <c r="D48" s="1880"/>
      <c r="E48" s="1880"/>
      <c r="F48" s="1880"/>
      <c r="G48" s="1880"/>
      <c r="H48" s="1880"/>
      <c r="I48" s="1880"/>
      <c r="J48" s="1880"/>
      <c r="K48" s="1880"/>
      <c r="L48" s="1880"/>
      <c r="M48" s="1880"/>
      <c r="N48" s="1880"/>
      <c r="O48" s="1880"/>
      <c r="P48" s="1880"/>
      <c r="Q48" s="1880"/>
      <c r="R48" s="1880"/>
      <c r="S48" s="1880"/>
      <c r="T48" s="1880"/>
      <c r="U48" s="1880"/>
      <c r="V48" s="1880"/>
      <c r="W48" s="1880"/>
      <c r="X48" s="1880"/>
      <c r="Y48" s="1880"/>
      <c r="Z48" s="1880"/>
      <c r="AA48" s="1880"/>
      <c r="AB48" s="1880"/>
      <c r="AC48" s="1880"/>
      <c r="AD48" s="1880"/>
      <c r="AE48" s="1880"/>
      <c r="AF48" s="1880"/>
      <c r="AG48" s="1880"/>
      <c r="AH48" s="1880"/>
      <c r="AI48" s="1880"/>
      <c r="AJ48" s="1880"/>
      <c r="AK48" s="1880"/>
      <c r="AL48" s="21"/>
      <c r="AM48" s="96"/>
      <c r="AN48" s="96"/>
      <c r="AO48" s="96"/>
      <c r="AP48" s="96"/>
      <c r="AQ48" s="96"/>
      <c r="AR48" s="96"/>
      <c r="AS48" s="96"/>
      <c r="AT48" s="96"/>
      <c r="AU48" s="96"/>
      <c r="AV48" s="96"/>
    </row>
    <row r="49" spans="1:48" s="90" customFormat="1" ht="17.25" x14ac:dyDescent="0.15">
      <c r="A49" s="1880">
        <f>LOOKUP(A5,AM5:AM7,AQ46:AQ48)</f>
        <v>0</v>
      </c>
      <c r="B49" s="1880"/>
      <c r="C49" s="1880"/>
      <c r="D49" s="1880"/>
      <c r="E49" s="1880"/>
      <c r="F49" s="1880"/>
      <c r="G49" s="1880"/>
      <c r="H49" s="1880"/>
      <c r="I49" s="1880"/>
      <c r="J49" s="1880"/>
      <c r="K49" s="1880"/>
      <c r="L49" s="1880"/>
      <c r="M49" s="1880"/>
      <c r="N49" s="1880"/>
      <c r="O49" s="1880"/>
      <c r="P49" s="1880"/>
      <c r="Q49" s="1880"/>
      <c r="R49" s="1880"/>
      <c r="S49" s="1880"/>
      <c r="T49" s="1880"/>
      <c r="U49" s="1880"/>
      <c r="V49" s="1880"/>
      <c r="W49" s="1880"/>
      <c r="X49" s="1880"/>
      <c r="Y49" s="1880"/>
      <c r="Z49" s="1880"/>
      <c r="AA49" s="1880"/>
      <c r="AB49" s="1880"/>
      <c r="AC49" s="1880"/>
      <c r="AD49" s="1880"/>
      <c r="AE49" s="1880"/>
      <c r="AF49" s="1880"/>
      <c r="AG49" s="1880"/>
      <c r="AH49" s="1880"/>
      <c r="AI49" s="1880"/>
      <c r="AJ49" s="1880"/>
      <c r="AK49" s="1880"/>
      <c r="AL49" s="21"/>
      <c r="AM49" s="96"/>
      <c r="AN49" s="96"/>
      <c r="AO49" s="96"/>
      <c r="AP49" s="96"/>
      <c r="AQ49" s="96"/>
      <c r="AR49" s="96"/>
      <c r="AS49" s="96"/>
      <c r="AT49" s="96"/>
      <c r="AU49" s="96"/>
      <c r="AV49" s="96"/>
    </row>
  </sheetData>
  <sheetProtection formatCells="0"/>
  <mergeCells count="28">
    <mergeCell ref="A2:AK2"/>
    <mergeCell ref="D33:H33"/>
    <mergeCell ref="D31:H31"/>
    <mergeCell ref="B27:AJ27"/>
    <mergeCell ref="K31:X31"/>
    <mergeCell ref="A5:AK6"/>
    <mergeCell ref="A3:AK3"/>
    <mergeCell ref="Z9:AJ9"/>
    <mergeCell ref="Z10:AJ10"/>
    <mergeCell ref="U19:AJ19"/>
    <mergeCell ref="K32:X32"/>
    <mergeCell ref="B11:O11"/>
    <mergeCell ref="B12:O12"/>
    <mergeCell ref="A49:AK49"/>
    <mergeCell ref="A46:AK46"/>
    <mergeCell ref="A47:AK47"/>
    <mergeCell ref="A48:AK48"/>
    <mergeCell ref="U15:AJ15"/>
    <mergeCell ref="U16:AJ16"/>
    <mergeCell ref="U17:AJ17"/>
    <mergeCell ref="U18:AJ18"/>
    <mergeCell ref="K33:AJ33"/>
    <mergeCell ref="C22:AI23"/>
    <mergeCell ref="K34:AJ34"/>
    <mergeCell ref="D37:H37"/>
    <mergeCell ref="L37:S37"/>
    <mergeCell ref="K35:AJ35"/>
    <mergeCell ref="L38:S38"/>
  </mergeCells>
  <phoneticPr fontId="4"/>
  <conditionalFormatting sqref="Z9">
    <cfRule type="cellIs" dxfId="11" priority="1" operator="between">
      <formula>43586</formula>
      <formula>43830</formula>
    </cfRule>
  </conditionalFormatting>
  <dataValidations count="6">
    <dataValidation imeMode="on" allowBlank="1" showInputMessage="1" showErrorMessage="1" sqref="AQ47 J35:K37 W36:AI37 V20:AJ21 Y31:AJ34 K33:X34 K31:X31 D31:I43 C33:C37 C28:AJ30 L36:V36 A15:A57 Q19:Q21 AM16:AM22 AN16:AN25 AM26:AN45 B15:B45 AR15:IV57 D15:J21 K18:K21 L15:L21 K15:K16 Q15 M18:N21 S19:T21 M15:N16 T37 R15:R21 S15:T15 O15:P21 T16:T18 AK24:AK45 C24:AJ26 AO15:AO45 AP15:AQ46 C15:C22 AK15:AK22 AP48:AQ57 B50:I57 C44:AI45 AL50:AL53 L50:AK50 AN46:AO53 J50:K53 J57:AO57 AM49:AM53 U15:U21 V15:AJ18 AJ36:AJ45" xr:uid="{00000000-0002-0000-1600-000000000000}"/>
    <dataValidation imeMode="off" allowBlank="1" showInputMessage="1" showErrorMessage="1" sqref="U37 L37:S37 K32" xr:uid="{00000000-0002-0000-1600-000001000000}"/>
    <dataValidation type="list" imeMode="on" allowBlank="1" showInputMessage="1" showErrorMessage="1" sqref="A5:AK6" xr:uid="{00000000-0002-0000-1600-000002000000}">
      <formula1>$AM$5:$AM$6</formula1>
    </dataValidation>
    <dataValidation imeMode="off" allowBlank="1" showInputMessage="1" sqref="AM9" xr:uid="{00000000-0002-0000-1600-000003000000}"/>
    <dataValidation type="list" imeMode="off" allowBlank="1" showInputMessage="1" promptTitle="日付の入力" prompt="m/d 形式で入力できます。" sqref="Z9" xr:uid="{00000000-0002-0000-1600-000004000000}">
      <formula1>$AM$9</formula1>
    </dataValidation>
    <dataValidation type="list" allowBlank="1" showInputMessage="1" showErrorMessage="1" sqref="B11" xr:uid="{00000000-0002-0000-1600-000005000000}">
      <formula1>$AM$11:$AM$13</formula1>
    </dataValidation>
  </dataValidations>
  <printOptions horizontalCentered="1" verticalCentered="1"/>
  <pageMargins left="0.59055118110236227" right="0.39370078740157483" top="0.59055118110236227" bottom="0.39370078740157483" header="0.39370078740157483" footer="0.19685039370078741"/>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pageSetUpPr fitToPage="1"/>
  </sheetPr>
  <dimension ref="A1:AV50"/>
  <sheetViews>
    <sheetView showZeros="0" view="pageBreakPreview" zoomScaleNormal="100" zoomScaleSheetLayoutView="100" workbookViewId="0">
      <pane ySplit="1" topLeftCell="A16" activePane="bottomLeft" state="frozen"/>
      <selection activeCell="A2" sqref="A2:N2"/>
      <selection pane="bottomLeft" activeCell="A2" sqref="A2:AK2"/>
    </sheetView>
  </sheetViews>
  <sheetFormatPr defaultRowHeight="14.25" x14ac:dyDescent="0.15"/>
  <cols>
    <col min="1" max="1" width="2.375" style="32" customWidth="1"/>
    <col min="2" max="2" width="2.375" style="85" customWidth="1"/>
    <col min="3" max="36" width="2.375" style="32" customWidth="1"/>
    <col min="37" max="37" width="2.375" style="500" customWidth="1"/>
    <col min="38" max="38" width="6.25" customWidth="1"/>
    <col min="39" max="39" width="25" style="92" customWidth="1"/>
    <col min="40" max="40" width="22.5" style="92" customWidth="1"/>
    <col min="41" max="41" width="12.5" style="92" customWidth="1"/>
    <col min="42" max="48" width="9" style="92"/>
  </cols>
  <sheetData>
    <row r="1" spans="1:48" ht="27" x14ac:dyDescent="0.15">
      <c r="A1" s="372"/>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473"/>
      <c r="AL1" s="359" t="s">
        <v>613</v>
      </c>
    </row>
    <row r="2" spans="1:48" s="83" customFormat="1" ht="13.5" x14ac:dyDescent="0.15">
      <c r="A2" s="1899"/>
      <c r="B2" s="1899"/>
      <c r="C2" s="1899"/>
      <c r="D2" s="1899"/>
      <c r="E2" s="1899"/>
      <c r="F2" s="1899"/>
      <c r="G2" s="1899"/>
      <c r="H2" s="1899"/>
      <c r="I2" s="1899"/>
      <c r="J2" s="1899"/>
      <c r="K2" s="1899"/>
      <c r="L2" s="1899"/>
      <c r="M2" s="1899"/>
      <c r="N2" s="1899"/>
      <c r="O2" s="1899"/>
      <c r="P2" s="1899"/>
      <c r="Q2" s="1899"/>
      <c r="R2" s="1899"/>
      <c r="S2" s="1899"/>
      <c r="T2" s="1899"/>
      <c r="U2" s="1899"/>
      <c r="V2" s="1899"/>
      <c r="W2" s="1899"/>
      <c r="X2" s="1899"/>
      <c r="Y2" s="1899"/>
      <c r="Z2" s="1899"/>
      <c r="AA2" s="1899"/>
      <c r="AB2" s="1899"/>
      <c r="AC2" s="1899"/>
      <c r="AD2" s="1899"/>
      <c r="AE2" s="1899"/>
      <c r="AF2" s="1899"/>
      <c r="AG2" s="1899"/>
      <c r="AH2" s="1899"/>
      <c r="AI2" s="1899"/>
      <c r="AJ2" s="1899"/>
      <c r="AK2" s="1899"/>
      <c r="AM2" s="93"/>
      <c r="AN2" s="93"/>
      <c r="AO2" s="93"/>
      <c r="AP2" s="93"/>
      <c r="AQ2" s="93"/>
      <c r="AR2" s="93"/>
      <c r="AS2" s="93"/>
      <c r="AT2" s="93"/>
      <c r="AU2" s="93"/>
      <c r="AV2" s="93"/>
    </row>
    <row r="3" spans="1:48" s="83" customFormat="1" ht="13.5" x14ac:dyDescent="0.15">
      <c r="A3" s="1894" t="s">
        <v>607</v>
      </c>
      <c r="B3" s="1894"/>
      <c r="C3" s="1894"/>
      <c r="D3" s="1894"/>
      <c r="E3" s="1894"/>
      <c r="F3" s="1894"/>
      <c r="G3" s="1894"/>
      <c r="H3" s="1894"/>
      <c r="I3" s="1894"/>
      <c r="J3" s="1894"/>
      <c r="K3" s="1894"/>
      <c r="L3" s="1894"/>
      <c r="M3" s="1894"/>
      <c r="N3" s="1894"/>
      <c r="O3" s="1894"/>
      <c r="P3" s="1894"/>
      <c r="Q3" s="1894"/>
      <c r="R3" s="1894"/>
      <c r="S3" s="1894"/>
      <c r="T3" s="1894"/>
      <c r="U3" s="1894"/>
      <c r="V3" s="1894"/>
      <c r="W3" s="1894"/>
      <c r="X3" s="1894"/>
      <c r="Y3" s="1894"/>
      <c r="Z3" s="1894"/>
      <c r="AA3" s="1894"/>
      <c r="AB3" s="1894"/>
      <c r="AC3" s="1894"/>
      <c r="AD3" s="1894"/>
      <c r="AE3" s="1894"/>
      <c r="AF3" s="1894"/>
      <c r="AG3" s="1894"/>
      <c r="AH3" s="1894"/>
      <c r="AI3" s="1894"/>
      <c r="AJ3" s="1894"/>
      <c r="AK3" s="1894"/>
      <c r="AM3" s="93"/>
      <c r="AN3" s="93"/>
      <c r="AO3" s="93"/>
      <c r="AP3" s="93"/>
      <c r="AQ3" s="93"/>
      <c r="AR3" s="93"/>
      <c r="AS3" s="93"/>
      <c r="AT3" s="93"/>
      <c r="AU3" s="93"/>
      <c r="AV3" s="93"/>
    </row>
    <row r="4" spans="1:48" s="82" customFormat="1" ht="24" x14ac:dyDescent="0.15">
      <c r="A4" s="535"/>
      <c r="B4" s="536"/>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8"/>
      <c r="AM4" s="92"/>
      <c r="AN4" s="92"/>
      <c r="AO4" s="92"/>
      <c r="AP4" s="92"/>
      <c r="AQ4" s="92"/>
      <c r="AR4" s="92"/>
      <c r="AS4" s="92"/>
      <c r="AT4" s="92"/>
      <c r="AU4" s="92"/>
      <c r="AV4" s="92"/>
    </row>
    <row r="5" spans="1:48" ht="18.75" customHeight="1" x14ac:dyDescent="0.15">
      <c r="A5" s="1866" t="s">
        <v>292</v>
      </c>
      <c r="B5" s="1867"/>
      <c r="C5" s="1867"/>
      <c r="D5" s="1867"/>
      <c r="E5" s="1867"/>
      <c r="F5" s="1867"/>
      <c r="G5" s="1867"/>
      <c r="H5" s="1867"/>
      <c r="I5" s="1867"/>
      <c r="J5" s="1867"/>
      <c r="K5" s="1867"/>
      <c r="L5" s="1867"/>
      <c r="M5" s="1867"/>
      <c r="N5" s="1867"/>
      <c r="O5" s="1867"/>
      <c r="P5" s="1867"/>
      <c r="Q5" s="1867"/>
      <c r="R5" s="1867"/>
      <c r="S5" s="1867"/>
      <c r="T5" s="1867"/>
      <c r="U5" s="1867"/>
      <c r="V5" s="1867"/>
      <c r="W5" s="1867"/>
      <c r="X5" s="1867"/>
      <c r="Y5" s="1867"/>
      <c r="Z5" s="1867"/>
      <c r="AA5" s="1867"/>
      <c r="AB5" s="1867"/>
      <c r="AC5" s="1867"/>
      <c r="AD5" s="1867"/>
      <c r="AE5" s="1867"/>
      <c r="AF5" s="1867"/>
      <c r="AG5" s="1867"/>
      <c r="AH5" s="1867"/>
      <c r="AI5" s="1867"/>
      <c r="AJ5" s="1867"/>
      <c r="AK5" s="1868"/>
    </row>
    <row r="6" spans="1:48" ht="17.25" customHeight="1" x14ac:dyDescent="0.15">
      <c r="A6" s="1866"/>
      <c r="B6" s="1867"/>
      <c r="C6" s="1867"/>
      <c r="D6" s="1867"/>
      <c r="E6" s="1867"/>
      <c r="F6" s="1867"/>
      <c r="G6" s="1867"/>
      <c r="H6" s="1867"/>
      <c r="I6" s="1867"/>
      <c r="J6" s="1867"/>
      <c r="K6" s="1867"/>
      <c r="L6" s="1867"/>
      <c r="M6" s="1867"/>
      <c r="N6" s="1867"/>
      <c r="O6" s="1867"/>
      <c r="P6" s="1867"/>
      <c r="Q6" s="1867"/>
      <c r="R6" s="1867"/>
      <c r="S6" s="1867"/>
      <c r="T6" s="1867"/>
      <c r="U6" s="1867"/>
      <c r="V6" s="1867"/>
      <c r="W6" s="1867"/>
      <c r="X6" s="1867"/>
      <c r="Y6" s="1867"/>
      <c r="Z6" s="1867"/>
      <c r="AA6" s="1867"/>
      <c r="AB6" s="1867"/>
      <c r="AC6" s="1867"/>
      <c r="AD6" s="1867"/>
      <c r="AE6" s="1867"/>
      <c r="AF6" s="1867"/>
      <c r="AG6" s="1867"/>
      <c r="AH6" s="1867"/>
      <c r="AI6" s="1867"/>
      <c r="AJ6" s="1867"/>
      <c r="AK6" s="1868"/>
    </row>
    <row r="7" spans="1:48" ht="17.25" x14ac:dyDescent="0.15">
      <c r="A7" s="512"/>
      <c r="B7" s="539"/>
      <c r="C7" s="508"/>
      <c r="D7" s="508"/>
      <c r="E7" s="508"/>
      <c r="F7" s="508"/>
      <c r="G7" s="508"/>
      <c r="H7" s="508"/>
      <c r="I7" s="508"/>
      <c r="J7" s="508"/>
      <c r="K7" s="508"/>
      <c r="L7" s="508"/>
      <c r="M7" s="508"/>
      <c r="N7" s="508"/>
      <c r="O7" s="508"/>
      <c r="P7" s="508"/>
      <c r="Q7" s="508"/>
      <c r="R7" s="508"/>
      <c r="S7" s="508"/>
      <c r="T7" s="508"/>
      <c r="U7" s="508"/>
      <c r="V7" s="508"/>
      <c r="W7" s="508"/>
      <c r="X7" s="508"/>
      <c r="Y7" s="508"/>
      <c r="Z7" s="508"/>
      <c r="AA7" s="508"/>
      <c r="AB7" s="508"/>
      <c r="AC7" s="508"/>
      <c r="AD7" s="508"/>
      <c r="AE7" s="508"/>
      <c r="AF7" s="508"/>
      <c r="AG7" s="508"/>
      <c r="AH7" s="508"/>
      <c r="AI7" s="508"/>
      <c r="AJ7" s="508"/>
      <c r="AK7" s="510"/>
      <c r="AL7" s="21"/>
    </row>
    <row r="8" spans="1:48" ht="17.25" x14ac:dyDescent="0.15">
      <c r="A8" s="512"/>
      <c r="B8" s="539"/>
      <c r="C8" s="508"/>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10"/>
      <c r="AL8" s="21"/>
    </row>
    <row r="9" spans="1:48" ht="17.25" x14ac:dyDescent="0.15">
      <c r="A9" s="512"/>
      <c r="B9" s="539"/>
      <c r="C9" s="508"/>
      <c r="D9" s="508"/>
      <c r="E9" s="508"/>
      <c r="F9" s="508"/>
      <c r="G9" s="508"/>
      <c r="H9" s="508"/>
      <c r="I9" s="508"/>
      <c r="J9" s="508"/>
      <c r="K9" s="508"/>
      <c r="L9" s="508"/>
      <c r="M9" s="508"/>
      <c r="N9" s="508"/>
      <c r="O9" s="508"/>
      <c r="P9" s="508"/>
      <c r="Q9" s="508"/>
      <c r="R9" s="508"/>
      <c r="S9" s="508"/>
      <c r="T9" s="508"/>
      <c r="U9" s="508"/>
      <c r="V9" s="508"/>
      <c r="W9" s="508"/>
      <c r="X9" s="508"/>
      <c r="Y9" s="508"/>
      <c r="Z9" s="1878" t="s">
        <v>670</v>
      </c>
      <c r="AA9" s="1878"/>
      <c r="AB9" s="1878"/>
      <c r="AC9" s="1878"/>
      <c r="AD9" s="1878"/>
      <c r="AE9" s="1878"/>
      <c r="AF9" s="1878"/>
      <c r="AG9" s="1878"/>
      <c r="AH9" s="1878"/>
      <c r="AI9" s="1878"/>
      <c r="AJ9" s="1878"/>
      <c r="AK9" s="510"/>
      <c r="AL9" s="21"/>
      <c r="AM9" s="378" t="str">
        <f>DBCS("令和OO年OO月OO日")</f>
        <v>令和ＯＯ年ＯＯ月ＯＯ日</v>
      </c>
    </row>
    <row r="10" spans="1:48" ht="17.25" x14ac:dyDescent="0.15">
      <c r="A10" s="512"/>
      <c r="B10" s="539"/>
      <c r="C10" s="508"/>
      <c r="D10" s="508"/>
      <c r="E10" s="508"/>
      <c r="F10" s="508"/>
      <c r="G10" s="508"/>
      <c r="H10" s="508"/>
      <c r="I10" s="508"/>
      <c r="J10" s="508"/>
      <c r="K10" s="508"/>
      <c r="L10" s="508"/>
      <c r="M10" s="508"/>
      <c r="N10" s="508"/>
      <c r="O10" s="508"/>
      <c r="P10" s="508"/>
      <c r="Q10" s="508"/>
      <c r="R10" s="508"/>
      <c r="S10" s="508"/>
      <c r="T10" s="508"/>
      <c r="U10" s="508"/>
      <c r="V10" s="508"/>
      <c r="W10" s="508"/>
      <c r="X10" s="508"/>
      <c r="Y10" s="508"/>
      <c r="Z10" s="1874"/>
      <c r="AA10" s="1874"/>
      <c r="AB10" s="1874"/>
      <c r="AC10" s="1874"/>
      <c r="AD10" s="1874"/>
      <c r="AE10" s="1874"/>
      <c r="AF10" s="1874"/>
      <c r="AG10" s="1874"/>
      <c r="AH10" s="1874"/>
      <c r="AI10" s="1874"/>
      <c r="AJ10" s="1874"/>
      <c r="AK10" s="510"/>
      <c r="AL10" s="21"/>
      <c r="AM10" s="257"/>
      <c r="AN10" s="401" t="str">
        <f>目次!$F$11</f>
        <v>令和○年度</v>
      </c>
    </row>
    <row r="11" spans="1:48" ht="17.25" x14ac:dyDescent="0.15">
      <c r="A11" s="512"/>
      <c r="B11" s="1896">
        <v>0</v>
      </c>
      <c r="C11" s="1896"/>
      <c r="D11" s="1896"/>
      <c r="E11" s="1896"/>
      <c r="F11" s="1896"/>
      <c r="G11" s="1896"/>
      <c r="H11" s="1896"/>
      <c r="I11" s="1896"/>
      <c r="J11" s="1896"/>
      <c r="K11" s="1896"/>
      <c r="L11" s="1896"/>
      <c r="M11" s="1896"/>
      <c r="N11" s="1896"/>
      <c r="O11" s="1896"/>
      <c r="P11" s="520"/>
      <c r="Q11" s="520"/>
      <c r="R11" s="520"/>
      <c r="S11" s="520"/>
      <c r="T11" s="520"/>
      <c r="U11" s="520"/>
      <c r="V11" s="520"/>
      <c r="W11" s="520"/>
      <c r="X11" s="520"/>
      <c r="Y11" s="520"/>
      <c r="Z11" s="520"/>
      <c r="AA11" s="520"/>
      <c r="AB11" s="520"/>
      <c r="AC11" s="520"/>
      <c r="AD11" s="520"/>
      <c r="AE11" s="520"/>
      <c r="AF11" s="520"/>
      <c r="AG11" s="520"/>
      <c r="AH11" s="520"/>
      <c r="AI11" s="520"/>
      <c r="AJ11" s="520"/>
      <c r="AK11" s="510"/>
      <c r="AL11" s="21"/>
      <c r="AM11" s="258">
        <v>0</v>
      </c>
      <c r="AN11" s="401" t="str">
        <f>目次!$F$12</f>
        <v>札幌市長　　秋元　克広</v>
      </c>
    </row>
    <row r="12" spans="1:48" ht="17.25" x14ac:dyDescent="0.15">
      <c r="A12" s="512"/>
      <c r="B12" s="1897" t="str">
        <f>LOOKUP(B11,AM11:AM13,AN11:AN13)&amp;" 　様"</f>
        <v>札幌市長　　秋元　克広 　様</v>
      </c>
      <c r="C12" s="1897"/>
      <c r="D12" s="1897"/>
      <c r="E12" s="1897"/>
      <c r="F12" s="1897"/>
      <c r="G12" s="1897"/>
      <c r="H12" s="1897"/>
      <c r="I12" s="1897"/>
      <c r="J12" s="1897"/>
      <c r="K12" s="1897"/>
      <c r="L12" s="1897"/>
      <c r="M12" s="1897"/>
      <c r="N12" s="1897"/>
      <c r="O12" s="1897"/>
      <c r="P12" s="520"/>
      <c r="Q12" s="520"/>
      <c r="R12" s="520"/>
      <c r="S12" s="520"/>
      <c r="T12" s="520"/>
      <c r="U12" s="520"/>
      <c r="V12" s="520"/>
      <c r="W12" s="520"/>
      <c r="X12" s="520"/>
      <c r="Y12" s="520"/>
      <c r="Z12" s="520"/>
      <c r="AA12" s="520"/>
      <c r="AB12" s="520"/>
      <c r="AC12" s="520"/>
      <c r="AD12" s="520"/>
      <c r="AE12" s="520"/>
      <c r="AF12" s="520"/>
      <c r="AG12" s="520"/>
      <c r="AH12" s="520"/>
      <c r="AI12" s="520"/>
      <c r="AJ12" s="520"/>
      <c r="AK12" s="510"/>
      <c r="AL12" s="21"/>
      <c r="AM12" s="377" t="s">
        <v>994</v>
      </c>
      <c r="AN12" s="401" t="str">
        <f>目次!$F$13</f>
        <v>交通局長　　梅田　岳</v>
      </c>
    </row>
    <row r="13" spans="1:48" ht="17.25" x14ac:dyDescent="0.15">
      <c r="A13" s="512"/>
      <c r="B13" s="545"/>
      <c r="C13" s="506"/>
      <c r="D13" s="506"/>
      <c r="E13" s="506"/>
      <c r="F13" s="506"/>
      <c r="G13" s="506"/>
      <c r="H13" s="506"/>
      <c r="I13" s="506"/>
      <c r="J13" s="506"/>
      <c r="K13" s="506"/>
      <c r="L13" s="506"/>
      <c r="M13" s="506"/>
      <c r="N13" s="506"/>
      <c r="O13" s="508"/>
      <c r="P13" s="520"/>
      <c r="Q13" s="520"/>
      <c r="R13" s="520"/>
      <c r="S13" s="520"/>
      <c r="T13" s="520"/>
      <c r="U13" s="520"/>
      <c r="V13" s="520"/>
      <c r="W13" s="520"/>
      <c r="X13" s="520"/>
      <c r="Y13" s="520"/>
      <c r="Z13" s="520"/>
      <c r="AA13" s="520"/>
      <c r="AB13" s="520"/>
      <c r="AC13" s="520"/>
      <c r="AD13" s="520"/>
      <c r="AE13" s="520"/>
      <c r="AF13" s="520"/>
      <c r="AG13" s="520"/>
      <c r="AH13" s="520"/>
      <c r="AI13" s="520"/>
      <c r="AJ13" s="520"/>
      <c r="AK13" s="510"/>
      <c r="AL13" s="21"/>
      <c r="AM13" s="377" t="s">
        <v>996</v>
      </c>
      <c r="AN13" s="401" t="str">
        <f>目次!$F$14</f>
        <v>水道局長　　村上　文章</v>
      </c>
    </row>
    <row r="14" spans="1:48" ht="17.25" x14ac:dyDescent="0.15">
      <c r="A14" s="512"/>
      <c r="B14" s="545"/>
      <c r="C14" s="506"/>
      <c r="D14" s="506"/>
      <c r="E14" s="506"/>
      <c r="F14" s="506"/>
      <c r="G14" s="506"/>
      <c r="H14" s="506"/>
      <c r="I14" s="506"/>
      <c r="J14" s="506"/>
      <c r="K14" s="506"/>
      <c r="L14" s="506"/>
      <c r="M14" s="506"/>
      <c r="N14" s="506"/>
      <c r="O14" s="508"/>
      <c r="P14" s="520"/>
      <c r="Q14" s="520"/>
      <c r="R14" s="520"/>
      <c r="S14" s="520"/>
      <c r="T14" s="520"/>
      <c r="U14" s="520"/>
      <c r="V14" s="520"/>
      <c r="W14" s="520"/>
      <c r="X14" s="520"/>
      <c r="Y14" s="520"/>
      <c r="Z14" s="520"/>
      <c r="AA14" s="520"/>
      <c r="AB14" s="520"/>
      <c r="AC14" s="520"/>
      <c r="AD14" s="520"/>
      <c r="AE14" s="520"/>
      <c r="AF14" s="520"/>
      <c r="AG14" s="520"/>
      <c r="AH14" s="520"/>
      <c r="AI14" s="520"/>
      <c r="AJ14" s="520"/>
      <c r="AK14" s="510"/>
      <c r="AL14" s="21"/>
      <c r="AN14" s="94"/>
    </row>
    <row r="15" spans="1:48" ht="18.75" x14ac:dyDescent="0.15">
      <c r="A15" s="512"/>
      <c r="B15" s="545"/>
      <c r="C15" s="520"/>
      <c r="D15" s="520"/>
      <c r="E15" s="520"/>
      <c r="F15" s="520"/>
      <c r="G15" s="520"/>
      <c r="H15" s="520"/>
      <c r="I15" s="520"/>
      <c r="J15" s="520"/>
      <c r="K15" s="520"/>
      <c r="L15" s="520"/>
      <c r="M15" s="520"/>
      <c r="N15" s="520"/>
      <c r="O15" s="520"/>
      <c r="P15" s="520"/>
      <c r="Q15" s="520"/>
      <c r="R15" s="522"/>
      <c r="S15" s="522"/>
      <c r="T15" s="522"/>
      <c r="U15" s="1872"/>
      <c r="V15" s="1872"/>
      <c r="W15" s="1872"/>
      <c r="X15" s="1872"/>
      <c r="Y15" s="1872"/>
      <c r="Z15" s="1872"/>
      <c r="AA15" s="1872"/>
      <c r="AB15" s="1872"/>
      <c r="AC15" s="1872"/>
      <c r="AD15" s="1872"/>
      <c r="AE15" s="1872"/>
      <c r="AF15" s="1872"/>
      <c r="AG15" s="1872"/>
      <c r="AH15" s="1872"/>
      <c r="AI15" s="1872"/>
      <c r="AJ15" s="1872"/>
      <c r="AK15" s="510"/>
      <c r="AL15" s="91"/>
    </row>
    <row r="16" spans="1:48" ht="18.75" x14ac:dyDescent="0.15">
      <c r="A16" s="512"/>
      <c r="B16" s="545"/>
      <c r="C16" s="520"/>
      <c r="D16" s="520"/>
      <c r="E16" s="520"/>
      <c r="F16" s="520"/>
      <c r="G16" s="520"/>
      <c r="H16" s="520"/>
      <c r="I16" s="520"/>
      <c r="J16" s="520"/>
      <c r="K16" s="520"/>
      <c r="L16" s="520"/>
      <c r="M16" s="513"/>
      <c r="N16" s="513"/>
      <c r="O16" s="513"/>
      <c r="P16" s="513"/>
      <c r="Q16" s="500"/>
      <c r="R16" s="522"/>
      <c r="S16" s="500"/>
      <c r="T16" s="513" t="s">
        <v>204</v>
      </c>
      <c r="U16" s="1872"/>
      <c r="V16" s="1872"/>
      <c r="W16" s="1872"/>
      <c r="X16" s="1872"/>
      <c r="Y16" s="1872"/>
      <c r="Z16" s="1872"/>
      <c r="AA16" s="1872"/>
      <c r="AB16" s="1872"/>
      <c r="AC16" s="1872"/>
      <c r="AD16" s="1872"/>
      <c r="AE16" s="1872"/>
      <c r="AF16" s="1872"/>
      <c r="AG16" s="1872"/>
      <c r="AH16" s="1872"/>
      <c r="AI16" s="1872"/>
      <c r="AJ16" s="1872"/>
      <c r="AK16" s="510"/>
      <c r="AL16" s="91"/>
    </row>
    <row r="17" spans="1:48" ht="18.75" x14ac:dyDescent="0.15">
      <c r="A17" s="512"/>
      <c r="B17" s="539"/>
      <c r="C17" s="520"/>
      <c r="D17" s="520"/>
      <c r="E17" s="520"/>
      <c r="F17" s="520"/>
      <c r="G17" s="520"/>
      <c r="H17" s="520"/>
      <c r="I17" s="520"/>
      <c r="J17" s="520"/>
      <c r="K17" s="500"/>
      <c r="L17" s="551"/>
      <c r="M17" s="500"/>
      <c r="N17" s="500"/>
      <c r="O17" s="551"/>
      <c r="P17" s="551" t="s">
        <v>206</v>
      </c>
      <c r="Q17" s="500"/>
      <c r="R17" s="522"/>
      <c r="S17" s="500"/>
      <c r="T17" s="508"/>
      <c r="U17" s="1872"/>
      <c r="V17" s="1872"/>
      <c r="W17" s="1872"/>
      <c r="X17" s="1872"/>
      <c r="Y17" s="1872"/>
      <c r="Z17" s="1872"/>
      <c r="AA17" s="1872"/>
      <c r="AB17" s="1872"/>
      <c r="AC17" s="1872"/>
      <c r="AD17" s="1872"/>
      <c r="AE17" s="1872"/>
      <c r="AF17" s="1872"/>
      <c r="AG17" s="1872"/>
      <c r="AH17" s="1872"/>
      <c r="AI17" s="1872"/>
      <c r="AJ17" s="1872"/>
      <c r="AK17" s="510"/>
      <c r="AL17" s="91"/>
    </row>
    <row r="18" spans="1:48" ht="18.75" x14ac:dyDescent="0.15">
      <c r="A18" s="512"/>
      <c r="B18" s="539"/>
      <c r="C18" s="520"/>
      <c r="D18" s="520"/>
      <c r="E18" s="520"/>
      <c r="F18" s="520"/>
      <c r="G18" s="520"/>
      <c r="H18" s="520"/>
      <c r="I18" s="520"/>
      <c r="J18" s="520"/>
      <c r="K18" s="520"/>
      <c r="L18" s="520"/>
      <c r="M18" s="513"/>
      <c r="N18" s="513"/>
      <c r="O18" s="513"/>
      <c r="P18" s="513"/>
      <c r="Q18" s="500"/>
      <c r="R18" s="552"/>
      <c r="S18" s="500"/>
      <c r="T18" s="513" t="s">
        <v>205</v>
      </c>
      <c r="U18" s="1872"/>
      <c r="V18" s="1872"/>
      <c r="W18" s="1872"/>
      <c r="X18" s="1872"/>
      <c r="Y18" s="1872"/>
      <c r="Z18" s="1872"/>
      <c r="AA18" s="1872"/>
      <c r="AB18" s="1872"/>
      <c r="AC18" s="1872"/>
      <c r="AD18" s="1872"/>
      <c r="AE18" s="1872"/>
      <c r="AF18" s="1872"/>
      <c r="AG18" s="1872"/>
      <c r="AH18" s="1872"/>
      <c r="AI18" s="1872"/>
      <c r="AJ18" s="1872"/>
      <c r="AK18" s="510"/>
      <c r="AL18" s="91"/>
    </row>
    <row r="19" spans="1:48" ht="17.25" x14ac:dyDescent="0.15">
      <c r="A19" s="512"/>
      <c r="B19" s="539"/>
      <c r="C19" s="513"/>
      <c r="D19" s="513"/>
      <c r="E19" s="513"/>
      <c r="F19" s="513"/>
      <c r="G19" s="513"/>
      <c r="H19" s="513"/>
      <c r="I19" s="513"/>
      <c r="J19" s="513"/>
      <c r="K19" s="513"/>
      <c r="L19" s="508"/>
      <c r="M19" s="508"/>
      <c r="N19" s="508"/>
      <c r="O19" s="508"/>
      <c r="P19" s="508"/>
      <c r="Q19" s="508"/>
      <c r="R19" s="522"/>
      <c r="S19" s="522"/>
      <c r="T19" s="522"/>
      <c r="U19" s="1857"/>
      <c r="V19" s="1857"/>
      <c r="W19" s="1857"/>
      <c r="X19" s="1857"/>
      <c r="Y19" s="1857"/>
      <c r="Z19" s="1857"/>
      <c r="AA19" s="1857"/>
      <c r="AB19" s="1857"/>
      <c r="AC19" s="1857"/>
      <c r="AD19" s="1857"/>
      <c r="AE19" s="1857"/>
      <c r="AF19" s="1857"/>
      <c r="AG19" s="1857"/>
      <c r="AH19" s="1857"/>
      <c r="AI19" s="1857"/>
      <c r="AJ19" s="1857"/>
      <c r="AK19" s="510"/>
      <c r="AL19" s="21"/>
    </row>
    <row r="20" spans="1:48" ht="17.25" x14ac:dyDescent="0.15">
      <c r="A20" s="512"/>
      <c r="B20" s="539"/>
      <c r="C20" s="513"/>
      <c r="D20" s="513"/>
      <c r="E20" s="513"/>
      <c r="F20" s="513"/>
      <c r="G20" s="513"/>
      <c r="H20" s="513"/>
      <c r="I20" s="513"/>
      <c r="J20" s="513"/>
      <c r="K20" s="513"/>
      <c r="L20" s="508"/>
      <c r="M20" s="508"/>
      <c r="N20" s="508"/>
      <c r="O20" s="508"/>
      <c r="P20" s="508"/>
      <c r="Q20" s="508"/>
      <c r="R20" s="522"/>
      <c r="S20" s="522"/>
      <c r="T20" s="522"/>
      <c r="U20" s="522"/>
      <c r="V20" s="522"/>
      <c r="W20" s="522"/>
      <c r="X20" s="522"/>
      <c r="Y20" s="522"/>
      <c r="Z20" s="522"/>
      <c r="AA20" s="522"/>
      <c r="AB20" s="522"/>
      <c r="AC20" s="522"/>
      <c r="AD20" s="522"/>
      <c r="AE20" s="522"/>
      <c r="AF20" s="522"/>
      <c r="AG20" s="522"/>
      <c r="AH20" s="522"/>
      <c r="AI20" s="522"/>
      <c r="AJ20" s="522"/>
      <c r="AK20" s="510"/>
      <c r="AL20" s="21"/>
    </row>
    <row r="21" spans="1:48" ht="17.25" x14ac:dyDescent="0.15">
      <c r="A21" s="512"/>
      <c r="B21" s="539"/>
      <c r="C21" s="513"/>
      <c r="D21" s="513"/>
      <c r="E21" s="513"/>
      <c r="F21" s="513"/>
      <c r="G21" s="513"/>
      <c r="H21" s="513"/>
      <c r="I21" s="513"/>
      <c r="J21" s="513"/>
      <c r="K21" s="513"/>
      <c r="L21" s="508"/>
      <c r="M21" s="508"/>
      <c r="N21" s="508"/>
      <c r="O21" s="508"/>
      <c r="P21" s="508"/>
      <c r="Q21" s="508"/>
      <c r="R21" s="522"/>
      <c r="S21" s="522"/>
      <c r="T21" s="522"/>
      <c r="U21" s="522"/>
      <c r="V21" s="522"/>
      <c r="W21" s="522"/>
      <c r="X21" s="522"/>
      <c r="Y21" s="522"/>
      <c r="Z21" s="522"/>
      <c r="AA21" s="522"/>
      <c r="AB21" s="522"/>
      <c r="AC21" s="522"/>
      <c r="AD21" s="522"/>
      <c r="AE21" s="522"/>
      <c r="AF21" s="522"/>
      <c r="AG21" s="522"/>
      <c r="AH21" s="522"/>
      <c r="AI21" s="522"/>
      <c r="AJ21" s="522"/>
      <c r="AK21" s="510"/>
      <c r="AL21" s="21"/>
    </row>
    <row r="22" spans="1:48" ht="17.25" customHeight="1" x14ac:dyDescent="0.15">
      <c r="A22" s="512"/>
      <c r="B22" s="550"/>
      <c r="C22" s="1900" t="s">
        <v>656</v>
      </c>
      <c r="D22" s="1900"/>
      <c r="E22" s="1900"/>
      <c r="F22" s="1900"/>
      <c r="G22" s="1900"/>
      <c r="H22" s="1900"/>
      <c r="I22" s="1900"/>
      <c r="J22" s="1900"/>
      <c r="K22" s="1900"/>
      <c r="L22" s="1900"/>
      <c r="M22" s="1900"/>
      <c r="N22" s="1900"/>
      <c r="O22" s="1900"/>
      <c r="P22" s="1900"/>
      <c r="Q22" s="1900"/>
      <c r="R22" s="1900"/>
      <c r="S22" s="1900"/>
      <c r="T22" s="1900"/>
      <c r="U22" s="1900"/>
      <c r="V22" s="1900"/>
      <c r="W22" s="1900"/>
      <c r="X22" s="1900"/>
      <c r="Y22" s="1900"/>
      <c r="Z22" s="1900"/>
      <c r="AA22" s="1900"/>
      <c r="AB22" s="1900"/>
      <c r="AC22" s="1900"/>
      <c r="AD22" s="1900"/>
      <c r="AE22" s="1900"/>
      <c r="AF22" s="1900"/>
      <c r="AG22" s="1900"/>
      <c r="AH22" s="1900"/>
      <c r="AI22" s="1900"/>
      <c r="AJ22" s="563"/>
      <c r="AK22" s="562"/>
      <c r="AL22" s="21"/>
      <c r="AN22" s="92" t="s">
        <v>655</v>
      </c>
    </row>
    <row r="23" spans="1:48" ht="17.25" x14ac:dyDescent="0.15">
      <c r="A23" s="512"/>
      <c r="B23" s="563"/>
      <c r="C23" s="1900"/>
      <c r="D23" s="1900"/>
      <c r="E23" s="1900"/>
      <c r="F23" s="1900"/>
      <c r="G23" s="1900"/>
      <c r="H23" s="1900"/>
      <c r="I23" s="1900"/>
      <c r="J23" s="1900"/>
      <c r="K23" s="1900"/>
      <c r="L23" s="1900"/>
      <c r="M23" s="1900"/>
      <c r="N23" s="1900"/>
      <c r="O23" s="1900"/>
      <c r="P23" s="1900"/>
      <c r="Q23" s="1900"/>
      <c r="R23" s="1900"/>
      <c r="S23" s="1900"/>
      <c r="T23" s="1900"/>
      <c r="U23" s="1900"/>
      <c r="V23" s="1900"/>
      <c r="W23" s="1900"/>
      <c r="X23" s="1900"/>
      <c r="Y23" s="1900"/>
      <c r="Z23" s="1900"/>
      <c r="AA23" s="1900"/>
      <c r="AB23" s="1900"/>
      <c r="AC23" s="1900"/>
      <c r="AD23" s="1900"/>
      <c r="AE23" s="1900"/>
      <c r="AF23" s="1900"/>
      <c r="AG23" s="1900"/>
      <c r="AH23" s="1900"/>
      <c r="AI23" s="1900"/>
      <c r="AJ23" s="563"/>
      <c r="AK23" s="562"/>
      <c r="AL23" s="21"/>
    </row>
    <row r="24" spans="1:48" ht="17.25" x14ac:dyDescent="0.15">
      <c r="A24" s="512"/>
      <c r="B24" s="539"/>
      <c r="C24" s="1901"/>
      <c r="D24" s="1901"/>
      <c r="E24" s="1901"/>
      <c r="F24" s="1901"/>
      <c r="G24" s="1901"/>
      <c r="H24" s="1901"/>
      <c r="I24" s="1901"/>
      <c r="J24" s="1901"/>
      <c r="K24" s="1901"/>
      <c r="L24" s="1901"/>
      <c r="M24" s="1901"/>
      <c r="N24" s="1901"/>
      <c r="O24" s="1901"/>
      <c r="P24" s="1901"/>
      <c r="Q24" s="1901"/>
      <c r="R24" s="1901"/>
      <c r="S24" s="1901"/>
      <c r="T24" s="1901"/>
      <c r="U24" s="1901"/>
      <c r="V24" s="1901"/>
      <c r="W24" s="1901"/>
      <c r="X24" s="1901"/>
      <c r="Y24" s="1901"/>
      <c r="Z24" s="1901"/>
      <c r="AA24" s="1901"/>
      <c r="AB24" s="1901"/>
      <c r="AC24" s="1901"/>
      <c r="AD24" s="1901"/>
      <c r="AE24" s="1901"/>
      <c r="AF24" s="1901"/>
      <c r="AG24" s="1901"/>
      <c r="AH24" s="1901"/>
      <c r="AI24" s="1901"/>
      <c r="AJ24" s="522"/>
      <c r="AK24" s="510"/>
      <c r="AL24" s="21"/>
    </row>
    <row r="25" spans="1:48" ht="17.25" x14ac:dyDescent="0.15">
      <c r="A25" s="512"/>
      <c r="B25" s="539"/>
      <c r="C25" s="513"/>
      <c r="D25" s="513"/>
      <c r="E25" s="513"/>
      <c r="F25" s="513"/>
      <c r="G25" s="513"/>
      <c r="H25" s="513"/>
      <c r="I25" s="513"/>
      <c r="J25" s="513"/>
      <c r="K25" s="513"/>
      <c r="L25" s="508"/>
      <c r="M25" s="508"/>
      <c r="N25" s="508"/>
      <c r="O25" s="508"/>
      <c r="P25" s="508"/>
      <c r="Q25" s="508"/>
      <c r="R25" s="522"/>
      <c r="S25" s="522"/>
      <c r="T25" s="522"/>
      <c r="U25" s="522"/>
      <c r="V25" s="522"/>
      <c r="W25" s="522"/>
      <c r="X25" s="522"/>
      <c r="Y25" s="522"/>
      <c r="Z25" s="522"/>
      <c r="AA25" s="522"/>
      <c r="AB25" s="522"/>
      <c r="AC25" s="522"/>
      <c r="AD25" s="522"/>
      <c r="AE25" s="522"/>
      <c r="AF25" s="522"/>
      <c r="AG25" s="522"/>
      <c r="AH25" s="522"/>
      <c r="AI25" s="522"/>
      <c r="AJ25" s="522"/>
      <c r="AK25" s="510"/>
      <c r="AL25" s="21"/>
    </row>
    <row r="26" spans="1:48" ht="17.25" x14ac:dyDescent="0.15">
      <c r="A26" s="512"/>
      <c r="B26" s="539"/>
      <c r="C26" s="513"/>
      <c r="D26" s="513"/>
      <c r="E26" s="513"/>
      <c r="F26" s="513"/>
      <c r="G26" s="513"/>
      <c r="H26" s="513"/>
      <c r="I26" s="513"/>
      <c r="J26" s="513"/>
      <c r="K26" s="513"/>
      <c r="L26" s="508"/>
      <c r="M26" s="508"/>
      <c r="N26" s="508"/>
      <c r="O26" s="508"/>
      <c r="P26" s="508"/>
      <c r="Q26" s="508"/>
      <c r="R26" s="522"/>
      <c r="S26" s="522"/>
      <c r="T26" s="522"/>
      <c r="U26" s="522"/>
      <c r="V26" s="522"/>
      <c r="W26" s="522"/>
      <c r="X26" s="522"/>
      <c r="Y26" s="522"/>
      <c r="Z26" s="522"/>
      <c r="AA26" s="522"/>
      <c r="AB26" s="522"/>
      <c r="AC26" s="522"/>
      <c r="AD26" s="522"/>
      <c r="AE26" s="522"/>
      <c r="AF26" s="522"/>
      <c r="AG26" s="522"/>
      <c r="AH26" s="522"/>
      <c r="AI26" s="522"/>
      <c r="AJ26" s="522"/>
      <c r="AK26" s="510"/>
      <c r="AL26" s="21"/>
    </row>
    <row r="27" spans="1:48" ht="17.25" x14ac:dyDescent="0.15">
      <c r="A27" s="512"/>
      <c r="B27" s="1889" t="s">
        <v>192</v>
      </c>
      <c r="C27" s="1889"/>
      <c r="D27" s="1889"/>
      <c r="E27" s="1889"/>
      <c r="F27" s="1889"/>
      <c r="G27" s="1889"/>
      <c r="H27" s="1889"/>
      <c r="I27" s="1889"/>
      <c r="J27" s="1889"/>
      <c r="K27" s="1889"/>
      <c r="L27" s="1889"/>
      <c r="M27" s="1889"/>
      <c r="N27" s="1889"/>
      <c r="O27" s="1889"/>
      <c r="P27" s="1889"/>
      <c r="Q27" s="1889"/>
      <c r="R27" s="1889"/>
      <c r="S27" s="1889"/>
      <c r="T27" s="1889"/>
      <c r="U27" s="1889"/>
      <c r="V27" s="1889"/>
      <c r="W27" s="1889"/>
      <c r="X27" s="1889"/>
      <c r="Y27" s="1889"/>
      <c r="Z27" s="1889"/>
      <c r="AA27" s="1889"/>
      <c r="AB27" s="1889"/>
      <c r="AC27" s="1889"/>
      <c r="AD27" s="1889"/>
      <c r="AE27" s="1889"/>
      <c r="AF27" s="1889"/>
      <c r="AG27" s="1889"/>
      <c r="AH27" s="1889"/>
      <c r="AI27" s="1889"/>
      <c r="AJ27" s="1889"/>
      <c r="AK27" s="510"/>
      <c r="AL27" s="21"/>
    </row>
    <row r="28" spans="1:48" ht="17.25" x14ac:dyDescent="0.15">
      <c r="A28" s="512"/>
      <c r="B28" s="539"/>
      <c r="C28" s="513"/>
      <c r="D28" s="513"/>
      <c r="E28" s="513"/>
      <c r="F28" s="513"/>
      <c r="G28" s="513"/>
      <c r="H28" s="513"/>
      <c r="I28" s="513"/>
      <c r="J28" s="513"/>
      <c r="K28" s="513"/>
      <c r="L28" s="508"/>
      <c r="M28" s="508"/>
      <c r="N28" s="508"/>
      <c r="O28" s="508"/>
      <c r="P28" s="508"/>
      <c r="Q28" s="508"/>
      <c r="R28" s="522"/>
      <c r="S28" s="522"/>
      <c r="T28" s="522"/>
      <c r="U28" s="522"/>
      <c r="V28" s="522"/>
      <c r="W28" s="522"/>
      <c r="X28" s="522"/>
      <c r="Y28" s="522"/>
      <c r="Z28" s="522"/>
      <c r="AA28" s="522"/>
      <c r="AB28" s="522"/>
      <c r="AC28" s="522"/>
      <c r="AD28" s="522"/>
      <c r="AE28" s="522"/>
      <c r="AF28" s="522"/>
      <c r="AG28" s="522"/>
      <c r="AH28" s="522"/>
      <c r="AI28" s="522"/>
      <c r="AJ28" s="522"/>
      <c r="AK28" s="510"/>
      <c r="AL28" s="21"/>
    </row>
    <row r="29" spans="1:48" ht="17.25" x14ac:dyDescent="0.15">
      <c r="A29" s="512"/>
      <c r="B29" s="539"/>
      <c r="C29" s="513"/>
      <c r="D29" s="513"/>
      <c r="E29" s="513"/>
      <c r="F29" s="513"/>
      <c r="G29" s="513"/>
      <c r="H29" s="513"/>
      <c r="I29" s="513"/>
      <c r="J29" s="513"/>
      <c r="K29" s="513"/>
      <c r="L29" s="508"/>
      <c r="M29" s="508"/>
      <c r="N29" s="508"/>
      <c r="O29" s="508"/>
      <c r="P29" s="508"/>
      <c r="Q29" s="508"/>
      <c r="R29" s="522"/>
      <c r="S29" s="522"/>
      <c r="T29" s="522"/>
      <c r="U29" s="522"/>
      <c r="V29" s="522"/>
      <c r="W29" s="522"/>
      <c r="X29" s="522"/>
      <c r="Y29" s="522"/>
      <c r="Z29" s="522"/>
      <c r="AA29" s="522"/>
      <c r="AB29" s="522"/>
      <c r="AC29" s="522"/>
      <c r="AD29" s="522"/>
      <c r="AE29" s="522"/>
      <c r="AF29" s="522"/>
      <c r="AG29" s="522"/>
      <c r="AH29" s="522"/>
      <c r="AI29" s="522"/>
      <c r="AJ29" s="522"/>
      <c r="AK29" s="510"/>
      <c r="AL29" s="21"/>
    </row>
    <row r="30" spans="1:48" ht="17.25" x14ac:dyDescent="0.15">
      <c r="A30" s="512"/>
      <c r="B30" s="539"/>
      <c r="C30" s="513"/>
      <c r="D30" s="513"/>
      <c r="E30" s="513"/>
      <c r="F30" s="513"/>
      <c r="G30" s="513"/>
      <c r="H30" s="513"/>
      <c r="I30" s="513"/>
      <c r="J30" s="513"/>
      <c r="K30" s="513"/>
      <c r="L30" s="508"/>
      <c r="M30" s="508"/>
      <c r="N30" s="508"/>
      <c r="O30" s="508"/>
      <c r="P30" s="508"/>
      <c r="Q30" s="508"/>
      <c r="R30" s="522"/>
      <c r="S30" s="522"/>
      <c r="T30" s="522"/>
      <c r="U30" s="522"/>
      <c r="V30" s="522"/>
      <c r="W30" s="522"/>
      <c r="X30" s="522"/>
      <c r="Y30" s="522"/>
      <c r="Z30" s="522"/>
      <c r="AA30" s="522"/>
      <c r="AB30" s="522"/>
      <c r="AC30" s="522"/>
      <c r="AD30" s="522"/>
      <c r="AE30" s="522"/>
      <c r="AF30" s="522"/>
      <c r="AG30" s="522"/>
      <c r="AH30" s="522"/>
      <c r="AI30" s="522"/>
      <c r="AJ30" s="522"/>
      <c r="AK30" s="510"/>
      <c r="AL30" s="21"/>
    </row>
    <row r="31" spans="1:48" s="86" customFormat="1" ht="17.25" x14ac:dyDescent="0.15">
      <c r="A31" s="543"/>
      <c r="B31" s="547" t="s">
        <v>242</v>
      </c>
      <c r="C31" s="559"/>
      <c r="D31" s="1884" t="s">
        <v>207</v>
      </c>
      <c r="E31" s="1884"/>
      <c r="F31" s="1884"/>
      <c r="G31" s="1884"/>
      <c r="H31" s="1884"/>
      <c r="I31" s="554"/>
      <c r="J31" s="555"/>
      <c r="K31" s="1890" t="s">
        <v>647</v>
      </c>
      <c r="L31" s="1890"/>
      <c r="M31" s="1890"/>
      <c r="N31" s="1890"/>
      <c r="O31" s="1890"/>
      <c r="P31" s="1890"/>
      <c r="Q31" s="1890"/>
      <c r="R31" s="1890"/>
      <c r="S31" s="1890"/>
      <c r="T31" s="1890"/>
      <c r="U31" s="1890"/>
      <c r="V31" s="1890"/>
      <c r="W31" s="1890"/>
      <c r="X31" s="1890"/>
      <c r="Y31" s="557"/>
      <c r="Z31" s="554"/>
      <c r="AA31" s="554"/>
      <c r="AB31" s="554"/>
      <c r="AC31" s="554"/>
      <c r="AD31" s="554"/>
      <c r="AE31" s="554"/>
      <c r="AF31" s="554"/>
      <c r="AG31" s="554"/>
      <c r="AH31" s="554"/>
      <c r="AI31" s="554"/>
      <c r="AJ31" s="554"/>
      <c r="AK31" s="541"/>
      <c r="AL31" s="21"/>
      <c r="AM31" s="95"/>
      <c r="AN31" s="95"/>
      <c r="AO31" s="95"/>
      <c r="AP31" s="95"/>
      <c r="AQ31" s="95"/>
      <c r="AR31" s="95"/>
      <c r="AS31" s="95"/>
      <c r="AT31" s="95"/>
      <c r="AU31" s="95"/>
      <c r="AV31" s="95"/>
    </row>
    <row r="32" spans="1:48" s="86" customFormat="1" ht="17.25" x14ac:dyDescent="0.15">
      <c r="A32" s="543"/>
      <c r="B32" s="547"/>
      <c r="C32" s="559"/>
      <c r="D32" s="556"/>
      <c r="E32" s="556"/>
      <c r="F32" s="556"/>
      <c r="G32" s="556"/>
      <c r="H32" s="556"/>
      <c r="I32" s="554"/>
      <c r="J32" s="555"/>
      <c r="K32" s="1895"/>
      <c r="L32" s="1895"/>
      <c r="M32" s="1895"/>
      <c r="N32" s="1895"/>
      <c r="O32" s="1895"/>
      <c r="P32" s="1895"/>
      <c r="Q32" s="1895"/>
      <c r="R32" s="1895"/>
      <c r="S32" s="1895"/>
      <c r="T32" s="1895"/>
      <c r="U32" s="1895"/>
      <c r="V32" s="1895"/>
      <c r="W32" s="1895"/>
      <c r="X32" s="1895"/>
      <c r="Y32" s="557"/>
      <c r="Z32" s="554"/>
      <c r="AA32" s="554"/>
      <c r="AB32" s="554"/>
      <c r="AC32" s="554"/>
      <c r="AD32" s="554"/>
      <c r="AE32" s="554"/>
      <c r="AF32" s="554"/>
      <c r="AG32" s="554"/>
      <c r="AH32" s="554"/>
      <c r="AI32" s="554"/>
      <c r="AJ32" s="554"/>
      <c r="AK32" s="541"/>
      <c r="AL32" s="21"/>
      <c r="AM32" s="95"/>
      <c r="AN32" s="95"/>
      <c r="AO32" s="95"/>
      <c r="AP32" s="95"/>
      <c r="AQ32" s="95"/>
      <c r="AR32" s="95"/>
      <c r="AS32" s="95"/>
      <c r="AT32" s="95"/>
      <c r="AU32" s="95"/>
      <c r="AV32" s="95"/>
    </row>
    <row r="33" spans="1:48" s="86" customFormat="1" ht="17.25" x14ac:dyDescent="0.15">
      <c r="A33" s="543"/>
      <c r="B33" s="547" t="s">
        <v>315</v>
      </c>
      <c r="C33" s="547"/>
      <c r="D33" s="1884" t="s">
        <v>182</v>
      </c>
      <c r="E33" s="1884"/>
      <c r="F33" s="1884"/>
      <c r="G33" s="1884"/>
      <c r="H33" s="1884"/>
      <c r="I33" s="557"/>
      <c r="J33" s="555"/>
      <c r="K33" s="1882"/>
      <c r="L33" s="1882"/>
      <c r="M33" s="1882"/>
      <c r="N33" s="1882"/>
      <c r="O33" s="1882"/>
      <c r="P33" s="1882"/>
      <c r="Q33" s="1882"/>
      <c r="R33" s="1882"/>
      <c r="S33" s="1882"/>
      <c r="T33" s="1882"/>
      <c r="U33" s="1882"/>
      <c r="V33" s="1882"/>
      <c r="W33" s="1882"/>
      <c r="X33" s="1882"/>
      <c r="Y33" s="1882"/>
      <c r="Z33" s="1882"/>
      <c r="AA33" s="1882"/>
      <c r="AB33" s="1882"/>
      <c r="AC33" s="1882"/>
      <c r="AD33" s="1882"/>
      <c r="AE33" s="1882"/>
      <c r="AF33" s="1882"/>
      <c r="AG33" s="1882"/>
      <c r="AH33" s="1882"/>
      <c r="AI33" s="1882"/>
      <c r="AJ33" s="1882"/>
      <c r="AK33" s="541"/>
      <c r="AL33" s="21"/>
      <c r="AM33" s="95"/>
      <c r="AN33" s="95"/>
      <c r="AO33" s="95"/>
      <c r="AP33" s="95"/>
      <c r="AQ33" s="95"/>
      <c r="AR33" s="95"/>
      <c r="AS33" s="95"/>
      <c r="AT33" s="95"/>
      <c r="AU33" s="95"/>
      <c r="AV33" s="95"/>
    </row>
    <row r="34" spans="1:48" s="86" customFormat="1" ht="17.25" x14ac:dyDescent="0.15">
      <c r="A34" s="543"/>
      <c r="B34" s="547"/>
      <c r="C34" s="547"/>
      <c r="D34" s="556"/>
      <c r="E34" s="556"/>
      <c r="F34" s="556"/>
      <c r="G34" s="556"/>
      <c r="H34" s="556"/>
      <c r="I34" s="557"/>
      <c r="J34" s="555"/>
      <c r="K34" s="1882"/>
      <c r="L34" s="1882"/>
      <c r="M34" s="1882"/>
      <c r="N34" s="1882"/>
      <c r="O34" s="1882"/>
      <c r="P34" s="1882"/>
      <c r="Q34" s="1882"/>
      <c r="R34" s="1882"/>
      <c r="S34" s="1882"/>
      <c r="T34" s="1882"/>
      <c r="U34" s="1882"/>
      <c r="V34" s="1882"/>
      <c r="W34" s="1882"/>
      <c r="X34" s="1882"/>
      <c r="Y34" s="1882"/>
      <c r="Z34" s="1882"/>
      <c r="AA34" s="1882"/>
      <c r="AB34" s="1882"/>
      <c r="AC34" s="1882"/>
      <c r="AD34" s="1882"/>
      <c r="AE34" s="1882"/>
      <c r="AF34" s="1882"/>
      <c r="AG34" s="1882"/>
      <c r="AH34" s="1882"/>
      <c r="AI34" s="1882"/>
      <c r="AJ34" s="1882"/>
      <c r="AK34" s="541"/>
      <c r="AL34" s="21"/>
      <c r="AM34" s="95"/>
      <c r="AN34" s="95"/>
      <c r="AO34" s="95"/>
      <c r="AP34" s="95"/>
      <c r="AQ34" s="95"/>
      <c r="AR34" s="95"/>
      <c r="AS34" s="95"/>
      <c r="AT34" s="95"/>
      <c r="AU34" s="95"/>
      <c r="AV34" s="95"/>
    </row>
    <row r="35" spans="1:48" s="86" customFormat="1" ht="17.25" x14ac:dyDescent="0.15">
      <c r="A35" s="543"/>
      <c r="B35" s="547"/>
      <c r="C35" s="547"/>
      <c r="D35" s="556"/>
      <c r="E35" s="556"/>
      <c r="F35" s="556"/>
      <c r="G35" s="556"/>
      <c r="H35" s="556"/>
      <c r="I35" s="557"/>
      <c r="J35" s="558"/>
      <c r="K35" s="1886"/>
      <c r="L35" s="1886"/>
      <c r="M35" s="1886"/>
      <c r="N35" s="1886"/>
      <c r="O35" s="1886"/>
      <c r="P35" s="1886"/>
      <c r="Q35" s="1886"/>
      <c r="R35" s="1886"/>
      <c r="S35" s="1886"/>
      <c r="T35" s="1886"/>
      <c r="U35" s="1886"/>
      <c r="V35" s="1886"/>
      <c r="W35" s="1886"/>
      <c r="X35" s="1886"/>
      <c r="Y35" s="1886"/>
      <c r="Z35" s="1886"/>
      <c r="AA35" s="1886"/>
      <c r="AB35" s="1886"/>
      <c r="AC35" s="1886"/>
      <c r="AD35" s="1886"/>
      <c r="AE35" s="1886"/>
      <c r="AF35" s="1886"/>
      <c r="AG35" s="1886"/>
      <c r="AH35" s="1886"/>
      <c r="AI35" s="1886"/>
      <c r="AJ35" s="1886"/>
      <c r="AK35" s="541"/>
      <c r="AL35" s="21"/>
      <c r="AM35" s="95"/>
      <c r="AN35" s="95"/>
      <c r="AO35" s="95"/>
      <c r="AP35" s="95"/>
      <c r="AQ35" s="95"/>
      <c r="AR35" s="95"/>
      <c r="AS35" s="95"/>
      <c r="AT35" s="95"/>
      <c r="AU35" s="95"/>
      <c r="AV35" s="95"/>
    </row>
    <row r="36" spans="1:48" s="86" customFormat="1" ht="17.25" x14ac:dyDescent="0.15">
      <c r="A36" s="543"/>
      <c r="B36" s="547"/>
      <c r="C36" s="547"/>
      <c r="D36" s="556"/>
      <c r="E36" s="556"/>
      <c r="F36" s="556"/>
      <c r="G36" s="556"/>
      <c r="H36" s="556"/>
      <c r="I36" s="557"/>
      <c r="J36" s="558"/>
      <c r="K36" s="558"/>
      <c r="L36" s="558"/>
      <c r="M36" s="558"/>
      <c r="N36" s="558"/>
      <c r="O36" s="558"/>
      <c r="P36" s="558"/>
      <c r="Q36" s="558"/>
      <c r="R36" s="558"/>
      <c r="S36" s="558"/>
      <c r="T36" s="558"/>
      <c r="U36" s="558"/>
      <c r="V36" s="558"/>
      <c r="W36" s="558"/>
      <c r="X36" s="558"/>
      <c r="Y36" s="558"/>
      <c r="Z36" s="558"/>
      <c r="AA36" s="558"/>
      <c r="AB36" s="558"/>
      <c r="AC36" s="558"/>
      <c r="AD36" s="558"/>
      <c r="AE36" s="558"/>
      <c r="AF36" s="558"/>
      <c r="AG36" s="558"/>
      <c r="AH36" s="558"/>
      <c r="AI36" s="558"/>
      <c r="AJ36" s="558"/>
      <c r="AK36" s="541"/>
      <c r="AL36" s="21"/>
      <c r="AM36" s="95"/>
      <c r="AN36" s="95"/>
      <c r="AO36" s="95"/>
      <c r="AP36" s="95"/>
      <c r="AQ36" s="95"/>
      <c r="AR36" s="95"/>
      <c r="AS36" s="95"/>
      <c r="AT36" s="95"/>
      <c r="AU36" s="95"/>
      <c r="AV36" s="95"/>
    </row>
    <row r="37" spans="1:48" s="86" customFormat="1" ht="17.25" x14ac:dyDescent="0.15">
      <c r="A37" s="543"/>
      <c r="B37" s="547" t="s">
        <v>239</v>
      </c>
      <c r="C37" s="547"/>
      <c r="D37" s="1884" t="s">
        <v>296</v>
      </c>
      <c r="E37" s="1884"/>
      <c r="F37" s="1884"/>
      <c r="G37" s="1884"/>
      <c r="H37" s="1884"/>
      <c r="I37" s="557"/>
      <c r="J37" s="558"/>
      <c r="K37" s="558" t="s">
        <v>297</v>
      </c>
      <c r="L37" s="1885"/>
      <c r="M37" s="1885"/>
      <c r="N37" s="1885"/>
      <c r="O37" s="1885"/>
      <c r="P37" s="1885"/>
      <c r="Q37" s="1885"/>
      <c r="R37" s="1885"/>
      <c r="S37" s="1885"/>
      <c r="T37" s="558" t="s">
        <v>298</v>
      </c>
      <c r="U37" s="561"/>
      <c r="V37" s="555"/>
      <c r="W37" s="558"/>
      <c r="X37" s="558"/>
      <c r="Y37" s="558"/>
      <c r="Z37" s="558"/>
      <c r="AA37" s="558"/>
      <c r="AB37" s="558"/>
      <c r="AC37" s="558"/>
      <c r="AD37" s="558"/>
      <c r="AE37" s="558"/>
      <c r="AF37" s="558"/>
      <c r="AG37" s="558"/>
      <c r="AH37" s="558"/>
      <c r="AI37" s="558"/>
      <c r="AJ37" s="558"/>
      <c r="AK37" s="541"/>
      <c r="AL37" s="21"/>
      <c r="AM37" s="95"/>
      <c r="AN37" s="95"/>
      <c r="AO37" s="95"/>
      <c r="AP37" s="95"/>
      <c r="AQ37" s="95"/>
      <c r="AR37" s="95"/>
      <c r="AS37" s="95"/>
      <c r="AT37" s="95"/>
      <c r="AU37" s="95"/>
      <c r="AV37" s="95"/>
    </row>
    <row r="38" spans="1:48" s="86" customFormat="1" ht="17.25" x14ac:dyDescent="0.15">
      <c r="A38" s="543"/>
      <c r="B38" s="547"/>
      <c r="C38" s="559"/>
      <c r="D38" s="554"/>
      <c r="E38" s="554"/>
      <c r="F38" s="554"/>
      <c r="G38" s="554"/>
      <c r="H38" s="554"/>
      <c r="I38" s="554"/>
      <c r="J38" s="555"/>
      <c r="K38" s="555"/>
      <c r="L38" s="1887"/>
      <c r="M38" s="1887"/>
      <c r="N38" s="1887"/>
      <c r="O38" s="1887"/>
      <c r="P38" s="1887"/>
      <c r="Q38" s="1887"/>
      <c r="R38" s="1887"/>
      <c r="S38" s="1887"/>
      <c r="T38" s="555"/>
      <c r="U38" s="555"/>
      <c r="V38" s="555"/>
      <c r="W38" s="555"/>
      <c r="X38" s="555"/>
      <c r="Y38" s="555"/>
      <c r="Z38" s="555"/>
      <c r="AA38" s="555"/>
      <c r="AB38" s="555"/>
      <c r="AC38" s="555"/>
      <c r="AD38" s="555"/>
      <c r="AE38" s="555"/>
      <c r="AF38" s="555"/>
      <c r="AG38" s="555"/>
      <c r="AH38" s="555"/>
      <c r="AI38" s="555"/>
      <c r="AJ38" s="558"/>
      <c r="AK38" s="541"/>
      <c r="AL38" s="21"/>
      <c r="AM38" s="95"/>
      <c r="AN38" s="95"/>
      <c r="AO38" s="95"/>
      <c r="AP38" s="95"/>
      <c r="AQ38" s="95"/>
      <c r="AR38" s="95"/>
      <c r="AS38" s="95"/>
      <c r="AT38" s="95"/>
      <c r="AU38" s="95"/>
      <c r="AV38" s="95"/>
    </row>
    <row r="39" spans="1:48" s="86" customFormat="1" ht="17.25" x14ac:dyDescent="0.15">
      <c r="A39" s="543"/>
      <c r="B39" s="547"/>
      <c r="C39" s="559"/>
      <c r="D39" s="554"/>
      <c r="E39" s="554"/>
      <c r="F39" s="554"/>
      <c r="G39" s="554"/>
      <c r="H39" s="554"/>
      <c r="I39" s="554"/>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8"/>
      <c r="AK39" s="541"/>
      <c r="AL39" s="21"/>
      <c r="AM39" s="95"/>
      <c r="AN39" s="95"/>
      <c r="AO39" s="95"/>
      <c r="AP39" s="95"/>
      <c r="AQ39" s="95"/>
      <c r="AR39" s="95"/>
      <c r="AS39" s="95"/>
      <c r="AT39" s="95"/>
      <c r="AU39" s="95"/>
      <c r="AV39" s="95"/>
    </row>
    <row r="40" spans="1:48" s="86" customFormat="1" ht="17.25" x14ac:dyDescent="0.15">
      <c r="A40" s="543"/>
      <c r="B40" s="547"/>
      <c r="C40" s="559"/>
      <c r="D40" s="554"/>
      <c r="E40" s="554"/>
      <c r="F40" s="554"/>
      <c r="G40" s="554"/>
      <c r="H40" s="554"/>
      <c r="I40" s="554"/>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8"/>
      <c r="AK40" s="541"/>
      <c r="AL40" s="21"/>
      <c r="AM40" s="95"/>
      <c r="AN40" s="95"/>
      <c r="AO40" s="95"/>
      <c r="AP40" s="95"/>
      <c r="AQ40" s="95"/>
      <c r="AR40" s="95"/>
      <c r="AS40" s="95"/>
      <c r="AT40" s="95"/>
      <c r="AU40" s="95"/>
      <c r="AV40" s="95"/>
    </row>
    <row r="41" spans="1:48" s="86" customFormat="1" ht="17.25" x14ac:dyDescent="0.15">
      <c r="A41" s="543"/>
      <c r="B41" s="547"/>
      <c r="C41" s="559"/>
      <c r="D41" s="554"/>
      <c r="E41" s="554"/>
      <c r="F41" s="554"/>
      <c r="G41" s="554"/>
      <c r="H41" s="554"/>
      <c r="I41" s="554"/>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8"/>
      <c r="AK41" s="541"/>
      <c r="AL41" s="21"/>
      <c r="AM41" s="95"/>
      <c r="AN41" s="95"/>
      <c r="AO41" s="95"/>
      <c r="AP41" s="95"/>
      <c r="AQ41" s="95"/>
      <c r="AR41" s="95"/>
      <c r="AS41" s="95"/>
      <c r="AT41" s="95"/>
      <c r="AU41" s="95"/>
      <c r="AV41" s="95"/>
    </row>
    <row r="42" spans="1:48" s="86" customFormat="1" ht="17.25" x14ac:dyDescent="0.15">
      <c r="A42" s="543"/>
      <c r="B42" s="547"/>
      <c r="C42" s="559"/>
      <c r="D42" s="554"/>
      <c r="E42" s="554"/>
      <c r="F42" s="554"/>
      <c r="G42" s="554"/>
      <c r="H42" s="554"/>
      <c r="I42" s="554"/>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c r="AG42" s="555"/>
      <c r="AH42" s="555"/>
      <c r="AI42" s="555"/>
      <c r="AJ42" s="558"/>
      <c r="AK42" s="541"/>
      <c r="AL42" s="21"/>
      <c r="AM42" s="95"/>
      <c r="AN42" s="95"/>
      <c r="AO42" s="95"/>
      <c r="AP42" s="95"/>
      <c r="AQ42" s="95"/>
      <c r="AR42" s="95"/>
      <c r="AS42" s="95"/>
      <c r="AT42" s="95"/>
      <c r="AU42" s="95"/>
      <c r="AV42" s="95"/>
    </row>
    <row r="43" spans="1:48" s="86" customFormat="1" ht="17.25" x14ac:dyDescent="0.15">
      <c r="A43" s="543"/>
      <c r="B43" s="547"/>
      <c r="C43" s="559"/>
      <c r="D43" s="554"/>
      <c r="E43" s="554"/>
      <c r="F43" s="554"/>
      <c r="G43" s="554"/>
      <c r="H43" s="554"/>
      <c r="I43" s="554"/>
      <c r="J43" s="555"/>
      <c r="K43" s="555"/>
      <c r="L43" s="555"/>
      <c r="M43" s="555"/>
      <c r="N43" s="555"/>
      <c r="O43" s="555"/>
      <c r="P43" s="555"/>
      <c r="Q43" s="555"/>
      <c r="R43" s="555"/>
      <c r="S43" s="555"/>
      <c r="T43" s="555"/>
      <c r="U43" s="555"/>
      <c r="V43" s="555"/>
      <c r="W43" s="555"/>
      <c r="X43" s="555"/>
      <c r="Y43" s="555"/>
      <c r="Z43" s="555"/>
      <c r="AA43" s="555"/>
      <c r="AB43" s="555"/>
      <c r="AC43" s="555"/>
      <c r="AD43" s="555"/>
      <c r="AE43" s="555"/>
      <c r="AF43" s="555"/>
      <c r="AG43" s="555"/>
      <c r="AH43" s="555"/>
      <c r="AI43" s="555"/>
      <c r="AJ43" s="558"/>
      <c r="AK43" s="541"/>
      <c r="AL43" s="21"/>
      <c r="AM43" s="95"/>
      <c r="AN43" s="95"/>
      <c r="AO43" s="95"/>
      <c r="AP43" s="95"/>
      <c r="AQ43" s="95"/>
      <c r="AR43" s="95"/>
      <c r="AS43" s="95"/>
      <c r="AT43" s="95"/>
      <c r="AU43" s="95"/>
      <c r="AV43" s="95"/>
    </row>
    <row r="44" spans="1:48" s="86" customFormat="1" ht="17.25" x14ac:dyDescent="0.15">
      <c r="A44" s="543"/>
      <c r="B44" s="547"/>
      <c r="C44" s="559"/>
      <c r="D44" s="554"/>
      <c r="E44" s="554"/>
      <c r="F44" s="554"/>
      <c r="G44" s="554"/>
      <c r="H44" s="554"/>
      <c r="I44" s="554"/>
      <c r="J44" s="555"/>
      <c r="K44" s="555"/>
      <c r="L44" s="555"/>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558"/>
      <c r="AK44" s="541"/>
      <c r="AL44" s="21"/>
      <c r="AM44" s="95"/>
      <c r="AN44" s="95"/>
      <c r="AO44" s="95"/>
      <c r="AP44" s="95"/>
      <c r="AQ44" s="95"/>
      <c r="AR44" s="95"/>
      <c r="AS44" s="95"/>
      <c r="AT44" s="95"/>
      <c r="AU44" s="95"/>
      <c r="AV44" s="95"/>
    </row>
    <row r="45" spans="1:48" s="86" customFormat="1" ht="17.25" x14ac:dyDescent="0.15">
      <c r="A45" s="543"/>
      <c r="B45" s="548"/>
      <c r="C45" s="559"/>
      <c r="D45" s="559"/>
      <c r="E45" s="559"/>
      <c r="F45" s="559"/>
      <c r="G45" s="559"/>
      <c r="H45" s="559"/>
      <c r="I45" s="559"/>
      <c r="J45" s="559"/>
      <c r="K45" s="559"/>
      <c r="L45" s="559"/>
      <c r="M45" s="559"/>
      <c r="N45" s="559"/>
      <c r="O45" s="559"/>
      <c r="P45" s="505"/>
      <c r="Q45" s="505"/>
      <c r="R45" s="505"/>
      <c r="S45" s="505"/>
      <c r="T45" s="505"/>
      <c r="U45" s="505"/>
      <c r="V45" s="505"/>
      <c r="W45" s="505"/>
      <c r="X45" s="505"/>
      <c r="Y45" s="505"/>
      <c r="Z45" s="505"/>
      <c r="AA45" s="505"/>
      <c r="AB45" s="505"/>
      <c r="AC45" s="505"/>
      <c r="AD45" s="505"/>
      <c r="AE45" s="505"/>
      <c r="AF45" s="505"/>
      <c r="AG45" s="505"/>
      <c r="AH45" s="505"/>
      <c r="AI45" s="505"/>
      <c r="AJ45" s="505"/>
      <c r="AK45" s="541"/>
      <c r="AL45" s="21"/>
      <c r="AM45" s="95"/>
      <c r="AN45" s="95"/>
      <c r="AO45" s="95"/>
      <c r="AP45" s="95"/>
      <c r="AQ45" s="95"/>
      <c r="AR45" s="95"/>
      <c r="AS45" s="95"/>
      <c r="AT45" s="95"/>
      <c r="AU45" s="95"/>
      <c r="AV45" s="95"/>
    </row>
    <row r="46" spans="1:48" s="86" customFormat="1" ht="17.25" x14ac:dyDescent="0.15">
      <c r="A46" s="544"/>
      <c r="B46" s="549"/>
      <c r="C46" s="560"/>
      <c r="D46" s="560"/>
      <c r="E46" s="560"/>
      <c r="F46" s="560"/>
      <c r="G46" s="560"/>
      <c r="H46" s="560"/>
      <c r="I46" s="560"/>
      <c r="J46" s="560"/>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42"/>
      <c r="AL46" s="21"/>
      <c r="AM46" s="95"/>
      <c r="AN46" s="95"/>
      <c r="AO46" s="95"/>
      <c r="AP46" s="95"/>
      <c r="AQ46" s="95"/>
      <c r="AR46" s="95"/>
      <c r="AS46" s="95"/>
      <c r="AT46" s="95"/>
      <c r="AU46" s="95"/>
      <c r="AV46" s="95"/>
    </row>
    <row r="47" spans="1:48" s="90" customFormat="1" ht="17.25" x14ac:dyDescent="0.15">
      <c r="A47" s="1881" t="s">
        <v>316</v>
      </c>
      <c r="B47" s="1881"/>
      <c r="C47" s="1881"/>
      <c r="D47" s="1881"/>
      <c r="E47" s="1881"/>
      <c r="F47" s="1881"/>
      <c r="G47" s="1881"/>
      <c r="H47" s="1881"/>
      <c r="I47" s="1881"/>
      <c r="J47" s="1881"/>
      <c r="K47" s="1881"/>
      <c r="L47" s="1881"/>
      <c r="M47" s="1881"/>
      <c r="N47" s="1881"/>
      <c r="O47" s="1881"/>
      <c r="P47" s="1881"/>
      <c r="Q47" s="1881"/>
      <c r="R47" s="1881"/>
      <c r="S47" s="1881"/>
      <c r="T47" s="1881"/>
      <c r="U47" s="1881"/>
      <c r="V47" s="1881"/>
      <c r="W47" s="1881"/>
      <c r="X47" s="1881"/>
      <c r="Y47" s="1881"/>
      <c r="Z47" s="1881"/>
      <c r="AA47" s="1881"/>
      <c r="AB47" s="1881"/>
      <c r="AC47" s="1881"/>
      <c r="AD47" s="1881"/>
      <c r="AE47" s="1881"/>
      <c r="AF47" s="1881"/>
      <c r="AG47" s="1881"/>
      <c r="AH47" s="1881"/>
      <c r="AI47" s="1881"/>
      <c r="AJ47" s="1881"/>
      <c r="AK47" s="1881"/>
      <c r="AL47" s="21"/>
      <c r="AM47" s="96"/>
      <c r="AN47" s="96"/>
      <c r="AO47" s="96"/>
      <c r="AP47" s="96"/>
      <c r="AQ47" s="96"/>
      <c r="AR47" s="96"/>
      <c r="AS47" s="96"/>
      <c r="AT47" s="96"/>
      <c r="AU47" s="96"/>
      <c r="AV47" s="96"/>
    </row>
    <row r="48" spans="1:48" s="90" customFormat="1" ht="17.25" x14ac:dyDescent="0.15">
      <c r="A48" s="1880" t="s">
        <v>317</v>
      </c>
      <c r="B48" s="1880"/>
      <c r="C48" s="1880"/>
      <c r="D48" s="1880"/>
      <c r="E48" s="1880"/>
      <c r="F48" s="1880"/>
      <c r="G48" s="1880"/>
      <c r="H48" s="1880"/>
      <c r="I48" s="1880"/>
      <c r="J48" s="1880"/>
      <c r="K48" s="1880"/>
      <c r="L48" s="1880"/>
      <c r="M48" s="1880"/>
      <c r="N48" s="1880"/>
      <c r="O48" s="1880"/>
      <c r="P48" s="1880"/>
      <c r="Q48" s="1880"/>
      <c r="R48" s="1880"/>
      <c r="S48" s="1880"/>
      <c r="T48" s="1880"/>
      <c r="U48" s="1880"/>
      <c r="V48" s="1880"/>
      <c r="W48" s="1880"/>
      <c r="X48" s="1880"/>
      <c r="Y48" s="1880"/>
      <c r="Z48" s="1880"/>
      <c r="AA48" s="1880"/>
      <c r="AB48" s="1880"/>
      <c r="AC48" s="1880"/>
      <c r="AD48" s="1880"/>
      <c r="AE48" s="1880"/>
      <c r="AF48" s="1880"/>
      <c r="AG48" s="1880"/>
      <c r="AH48" s="1880"/>
      <c r="AI48" s="1880"/>
      <c r="AJ48" s="1880"/>
      <c r="AK48" s="1880"/>
      <c r="AL48" s="21"/>
      <c r="AM48" s="96"/>
      <c r="AN48" s="96"/>
      <c r="AO48" s="96"/>
      <c r="AP48" s="96"/>
      <c r="AQ48" s="96"/>
      <c r="AR48" s="96"/>
      <c r="AS48" s="96"/>
      <c r="AT48" s="96"/>
      <c r="AU48" s="96"/>
      <c r="AV48" s="96"/>
    </row>
    <row r="49" spans="1:48" s="90" customFormat="1" ht="17.25" x14ac:dyDescent="0.15">
      <c r="A49" s="1898"/>
      <c r="B49" s="1898"/>
      <c r="C49" s="1898"/>
      <c r="D49" s="1898"/>
      <c r="E49" s="1898"/>
      <c r="F49" s="1898"/>
      <c r="G49" s="1898"/>
      <c r="H49" s="1898"/>
      <c r="I49" s="1898"/>
      <c r="J49" s="1898"/>
      <c r="K49" s="1898"/>
      <c r="L49" s="1898"/>
      <c r="M49" s="1898"/>
      <c r="N49" s="1898"/>
      <c r="O49" s="1898"/>
      <c r="P49" s="1898"/>
      <c r="Q49" s="1898"/>
      <c r="R49" s="1898"/>
      <c r="S49" s="1898"/>
      <c r="T49" s="1898"/>
      <c r="U49" s="1898"/>
      <c r="V49" s="1898"/>
      <c r="W49" s="1898"/>
      <c r="X49" s="1898"/>
      <c r="Y49" s="1898"/>
      <c r="Z49" s="1898"/>
      <c r="AA49" s="1898"/>
      <c r="AB49" s="1898"/>
      <c r="AC49" s="1898"/>
      <c r="AD49" s="1898"/>
      <c r="AE49" s="1898"/>
      <c r="AF49" s="1898"/>
      <c r="AG49" s="1898"/>
      <c r="AH49" s="1898"/>
      <c r="AI49" s="1898"/>
      <c r="AJ49" s="1898"/>
      <c r="AK49" s="1898"/>
      <c r="AL49" s="21"/>
      <c r="AM49" s="96"/>
      <c r="AN49" s="96"/>
      <c r="AO49" s="96"/>
      <c r="AP49" s="96"/>
      <c r="AQ49" s="96"/>
      <c r="AR49" s="96"/>
      <c r="AS49" s="96"/>
      <c r="AT49" s="96"/>
      <c r="AU49" s="96"/>
      <c r="AV49" s="96"/>
    </row>
    <row r="50" spans="1:48" s="90" customFormat="1" ht="17.25" x14ac:dyDescent="0.15">
      <c r="A50" s="88"/>
      <c r="B50" s="89"/>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26"/>
      <c r="AL50" s="21"/>
      <c r="AM50" s="96"/>
      <c r="AN50" s="96"/>
      <c r="AO50" s="96"/>
      <c r="AP50" s="96"/>
      <c r="AQ50" s="96"/>
      <c r="AR50" s="96"/>
      <c r="AS50" s="96"/>
      <c r="AT50" s="96"/>
      <c r="AU50" s="96"/>
      <c r="AV50" s="96"/>
    </row>
  </sheetData>
  <sheetProtection formatCells="0"/>
  <mergeCells count="28">
    <mergeCell ref="B11:O11"/>
    <mergeCell ref="B12:O12"/>
    <mergeCell ref="K32:X32"/>
    <mergeCell ref="K35:AJ35"/>
    <mergeCell ref="L38:S38"/>
    <mergeCell ref="U15:AJ15"/>
    <mergeCell ref="U16:AJ16"/>
    <mergeCell ref="U17:AJ17"/>
    <mergeCell ref="U18:AJ18"/>
    <mergeCell ref="B27:AJ27"/>
    <mergeCell ref="D31:H31"/>
    <mergeCell ref="K31:X31"/>
    <mergeCell ref="C22:AI23"/>
    <mergeCell ref="U19:AJ19"/>
    <mergeCell ref="C24:AI24"/>
    <mergeCell ref="A2:AK2"/>
    <mergeCell ref="A3:AK3"/>
    <mergeCell ref="A5:AK6"/>
    <mergeCell ref="Z9:AJ9"/>
    <mergeCell ref="Z10:AJ10"/>
    <mergeCell ref="A48:AK48"/>
    <mergeCell ref="A49:AK49"/>
    <mergeCell ref="D33:H33"/>
    <mergeCell ref="K33:AJ33"/>
    <mergeCell ref="K34:AJ34"/>
    <mergeCell ref="D37:H37"/>
    <mergeCell ref="L37:S37"/>
    <mergeCell ref="A47:AK47"/>
  </mergeCells>
  <phoneticPr fontId="4"/>
  <conditionalFormatting sqref="C22">
    <cfRule type="expression" dxfId="10" priority="2">
      <formula>$C$22=$AN$22</formula>
    </cfRule>
  </conditionalFormatting>
  <conditionalFormatting sqref="Z9">
    <cfRule type="cellIs" dxfId="9" priority="1" operator="between">
      <formula>43586</formula>
      <formula>43830</formula>
    </cfRule>
  </conditionalFormatting>
  <dataValidations count="6">
    <dataValidation imeMode="on" allowBlank="1" showInputMessage="1" showErrorMessage="1" sqref="A5:AK6 AQ48 AP15:AQ47 AP49:AQ58 AO15:AO46 AM50:AM54 J58:AO58 T37 J35:K37 W36:AI37 AJ36:AJ46 Y31:AJ34 K33:X34 K31:X31 D31:I44 C33:C37 C28:AJ30 L36:V36 B50:I58 O15:P21 T16:T18 R15:R21 S15:T15 S19:T21 AR15:IV58 M15:N16 M18:N21 L15:L21 Q15 K15:K16 K18:K21 B15:J21 J50:K54 AN47:AO54 A15:A58 AL51:AL54 Q19:Q21 L50:AK51 D25:AI26 AM25:AM46 B24:B46 V20:AJ21 C45:AI46 AJ24:AJ26 AM16:AM21 AK24:AK46 U15:U21 AK15:AK21 V15:AJ18 C24:C26 AN16:AN21 AN23:AN46" xr:uid="{00000000-0002-0000-1700-000000000000}"/>
    <dataValidation imeMode="off" allowBlank="1" showInputMessage="1" showErrorMessage="1" sqref="U37 L37:S37 K32" xr:uid="{00000000-0002-0000-1700-000001000000}"/>
    <dataValidation imeMode="off" allowBlank="1" showInputMessage="1" sqref="AM9" xr:uid="{00000000-0002-0000-1700-000002000000}"/>
    <dataValidation type="list" imeMode="off" allowBlank="1" showInputMessage="1" promptTitle="日付の入力" prompt="m/d 形式で入力できます。" sqref="Z9" xr:uid="{00000000-0002-0000-1700-000003000000}">
      <formula1>$AM$9</formula1>
    </dataValidation>
    <dataValidation type="list" allowBlank="1" showInputMessage="1" showErrorMessage="1" sqref="B11" xr:uid="{00000000-0002-0000-1700-000004000000}">
      <formula1>$AM$11:$AM$13</formula1>
    </dataValidation>
    <dataValidation type="list" imeMode="on" allowBlank="1" showInputMessage="1" sqref="C22:AI23" xr:uid="{00000000-0002-0000-1700-000005000000}">
      <formula1>$AN$22</formula1>
    </dataValidation>
  </dataValidations>
  <printOptions horizontalCentered="1" verticalCentered="1"/>
  <pageMargins left="0.59055118110236227" right="0.39370078740157483" top="0.59055118110236227" bottom="0.39370078740157483" header="0.39370078740157483" footer="0.19685039370078741"/>
  <pageSetup paperSize="9" orientation="portrait"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pageSetUpPr fitToPage="1"/>
  </sheetPr>
  <dimension ref="A1:U42"/>
  <sheetViews>
    <sheetView view="pageBreakPreview" zoomScaleNormal="100" workbookViewId="0">
      <pane ySplit="1" topLeftCell="A23" activePane="bottomLeft" state="frozen"/>
      <selection activeCell="A2" sqref="A2:N2"/>
      <selection pane="bottomLeft" activeCell="A2" sqref="A2:S2"/>
    </sheetView>
  </sheetViews>
  <sheetFormatPr defaultRowHeight="21" x14ac:dyDescent="0.2"/>
  <cols>
    <col min="1" max="1" width="1.875" style="565" customWidth="1"/>
    <col min="2" max="2" width="7.875" style="99" customWidth="1"/>
    <col min="3" max="4" width="9.625" style="99" customWidth="1"/>
    <col min="5" max="6" width="6.625" style="99" customWidth="1"/>
    <col min="7" max="18" width="3.625" style="99" customWidth="1"/>
    <col min="19" max="19" width="1.875" style="565" customWidth="1"/>
    <col min="20" max="20" width="9" style="116"/>
    <col min="21" max="21" width="25.125" style="99" customWidth="1"/>
    <col min="22" max="16384" width="9" style="99"/>
  </cols>
  <sheetData>
    <row r="1" spans="1:21" ht="27" x14ac:dyDescent="0.15">
      <c r="A1" s="473"/>
      <c r="B1" s="372"/>
      <c r="C1" s="372"/>
      <c r="D1" s="372"/>
      <c r="E1" s="372"/>
      <c r="F1" s="372"/>
      <c r="G1" s="372"/>
      <c r="H1" s="372"/>
      <c r="I1" s="372"/>
      <c r="J1" s="372"/>
      <c r="K1" s="372"/>
      <c r="L1" s="372"/>
      <c r="M1" s="372"/>
      <c r="N1" s="372"/>
      <c r="O1" s="372"/>
      <c r="P1" s="372"/>
      <c r="Q1" s="372"/>
      <c r="R1" s="372"/>
      <c r="S1" s="473"/>
      <c r="T1" s="99" t="s">
        <v>613</v>
      </c>
    </row>
    <row r="2" spans="1:21" s="101" customFormat="1" x14ac:dyDescent="0.2">
      <c r="A2" s="1920"/>
      <c r="B2" s="1920"/>
      <c r="C2" s="1920"/>
      <c r="D2" s="1920"/>
      <c r="E2" s="1920"/>
      <c r="F2" s="1920"/>
      <c r="G2" s="1920"/>
      <c r="H2" s="1920"/>
      <c r="I2" s="1920"/>
      <c r="J2" s="1920"/>
      <c r="K2" s="1920"/>
      <c r="L2" s="1920"/>
      <c r="M2" s="1920"/>
      <c r="N2" s="1920"/>
      <c r="O2" s="1920"/>
      <c r="P2" s="1920"/>
      <c r="Q2" s="1920"/>
      <c r="R2" s="1920"/>
      <c r="S2" s="1920"/>
      <c r="T2" s="117"/>
    </row>
    <row r="3" spans="1:21" s="101" customFormat="1" ht="21" customHeight="1" x14ac:dyDescent="0.25">
      <c r="A3" s="1921"/>
      <c r="B3" s="1921"/>
      <c r="C3" s="1921"/>
      <c r="D3" s="1921"/>
      <c r="E3" s="1921"/>
      <c r="F3" s="1921"/>
      <c r="G3" s="1921"/>
      <c r="H3" s="1921"/>
      <c r="I3" s="1921"/>
      <c r="J3" s="1921"/>
      <c r="K3" s="1921"/>
      <c r="L3" s="1921"/>
      <c r="M3" s="1921"/>
      <c r="N3" s="1921"/>
      <c r="O3" s="1921"/>
      <c r="P3" s="1921"/>
      <c r="Q3" s="1921"/>
      <c r="R3" s="1921"/>
      <c r="S3" s="1921"/>
      <c r="T3" s="117"/>
    </row>
    <row r="4" spans="1:21" s="102" customFormat="1" x14ac:dyDescent="0.15">
      <c r="A4" s="572"/>
      <c r="B4" s="572"/>
      <c r="C4" s="572"/>
      <c r="D4" s="572"/>
      <c r="E4" s="572"/>
      <c r="F4" s="572"/>
      <c r="G4" s="572"/>
      <c r="H4" s="572"/>
      <c r="I4" s="572"/>
      <c r="J4" s="572"/>
      <c r="K4" s="572"/>
      <c r="L4" s="1878" t="s">
        <v>666</v>
      </c>
      <c r="M4" s="1878"/>
      <c r="N4" s="1878"/>
      <c r="O4" s="1878"/>
      <c r="P4" s="1878"/>
      <c r="Q4" s="1878"/>
      <c r="R4" s="1878"/>
      <c r="S4" s="572"/>
      <c r="T4" s="118"/>
      <c r="U4" s="378" t="s">
        <v>666</v>
      </c>
    </row>
    <row r="5" spans="1:21" s="102" customFormat="1" x14ac:dyDescent="0.15">
      <c r="A5" s="572"/>
      <c r="B5" s="1911"/>
      <c r="C5" s="1911"/>
      <c r="D5" s="1911"/>
      <c r="E5" s="572"/>
      <c r="F5" s="572"/>
      <c r="G5" s="572"/>
      <c r="H5" s="572"/>
      <c r="I5" s="572"/>
      <c r="J5" s="572"/>
      <c r="K5" s="572"/>
      <c r="L5" s="1914"/>
      <c r="M5" s="1914"/>
      <c r="N5" s="1914"/>
      <c r="O5" s="1914"/>
      <c r="P5" s="1914"/>
      <c r="Q5" s="1914"/>
      <c r="R5" s="1914"/>
      <c r="S5" s="572"/>
      <c r="T5" s="118"/>
    </row>
    <row r="6" spans="1:21" s="102" customFormat="1" x14ac:dyDescent="0.15">
      <c r="A6" s="572"/>
      <c r="B6" s="1911"/>
      <c r="C6" s="1911"/>
      <c r="D6" s="1911"/>
      <c r="E6" s="571" t="s">
        <v>178</v>
      </c>
      <c r="F6" s="572"/>
      <c r="G6" s="572"/>
      <c r="H6" s="572"/>
      <c r="I6" s="572"/>
      <c r="J6" s="572"/>
      <c r="K6" s="572"/>
      <c r="L6" s="572"/>
      <c r="M6" s="572"/>
      <c r="N6" s="572"/>
      <c r="O6" s="572"/>
      <c r="P6" s="572"/>
      <c r="Q6" s="572"/>
      <c r="R6" s="572"/>
      <c r="S6" s="572"/>
      <c r="T6" s="118"/>
    </row>
    <row r="7" spans="1:21" s="102" customFormat="1" x14ac:dyDescent="0.15">
      <c r="A7" s="572"/>
      <c r="B7" s="1932"/>
      <c r="C7" s="1932"/>
      <c r="D7" s="1932"/>
      <c r="E7" s="571"/>
      <c r="F7" s="572"/>
      <c r="G7" s="572"/>
      <c r="H7" s="572"/>
      <c r="I7" s="572"/>
      <c r="J7" s="572"/>
      <c r="K7" s="572"/>
      <c r="L7" s="572"/>
      <c r="M7" s="572"/>
      <c r="N7" s="572"/>
      <c r="O7" s="572"/>
      <c r="P7" s="572"/>
      <c r="Q7" s="572"/>
      <c r="R7" s="572"/>
      <c r="S7" s="572"/>
      <c r="T7" s="118"/>
    </row>
    <row r="8" spans="1:21" s="102" customFormat="1" x14ac:dyDescent="0.15">
      <c r="A8" s="572"/>
      <c r="B8" s="571"/>
      <c r="C8" s="572"/>
      <c r="D8" s="572"/>
      <c r="E8" s="572"/>
      <c r="F8" s="1912"/>
      <c r="G8" s="1912"/>
      <c r="H8" s="1912"/>
      <c r="I8" s="1913"/>
      <c r="J8" s="1913"/>
      <c r="K8" s="1913"/>
      <c r="L8" s="1913"/>
      <c r="M8" s="1913"/>
      <c r="N8" s="1913"/>
      <c r="O8" s="1913"/>
      <c r="P8" s="1913"/>
      <c r="Q8" s="1913"/>
      <c r="R8" s="1913"/>
      <c r="S8" s="572"/>
      <c r="T8" s="118"/>
    </row>
    <row r="9" spans="1:21" s="102" customFormat="1" x14ac:dyDescent="0.15">
      <c r="A9" s="572"/>
      <c r="B9" s="571"/>
      <c r="C9" s="572"/>
      <c r="D9" s="572"/>
      <c r="E9" s="572"/>
      <c r="F9" s="702"/>
      <c r="G9" s="702"/>
      <c r="H9" s="702"/>
      <c r="I9" s="1926" t="s">
        <v>676</v>
      </c>
      <c r="J9" s="1913"/>
      <c r="K9" s="1913"/>
      <c r="L9" s="1913"/>
      <c r="M9" s="1913"/>
      <c r="N9" s="1913"/>
      <c r="O9" s="1913"/>
      <c r="P9" s="1913"/>
      <c r="Q9" s="1913"/>
      <c r="R9" s="1913"/>
      <c r="S9" s="572"/>
      <c r="T9" s="118"/>
    </row>
    <row r="10" spans="1:21" s="102" customFormat="1" x14ac:dyDescent="0.15">
      <c r="A10" s="572"/>
      <c r="B10" s="572"/>
      <c r="C10" s="572"/>
      <c r="D10" s="572"/>
      <c r="E10" s="572"/>
      <c r="F10" s="574"/>
      <c r="G10" s="574"/>
      <c r="H10" s="574"/>
      <c r="I10" s="1923" t="s">
        <v>677</v>
      </c>
      <c r="J10" s="1924"/>
      <c r="K10" s="1924"/>
      <c r="L10" s="1924"/>
      <c r="M10" s="1925"/>
      <c r="N10" s="1925"/>
      <c r="O10" s="1925"/>
      <c r="P10" s="1925"/>
      <c r="Q10" s="1925"/>
      <c r="R10" s="707"/>
      <c r="S10" s="572"/>
      <c r="T10" s="118"/>
    </row>
    <row r="11" spans="1:21" s="102" customFormat="1" ht="21" customHeight="1" x14ac:dyDescent="0.15">
      <c r="A11" s="572"/>
      <c r="B11" s="572"/>
      <c r="C11" s="572"/>
      <c r="D11" s="572"/>
      <c r="E11" s="572"/>
      <c r="F11" s="572"/>
      <c r="G11" s="572"/>
      <c r="H11" s="572"/>
      <c r="I11" s="572"/>
      <c r="J11" s="572"/>
      <c r="K11" s="572"/>
      <c r="L11" s="573"/>
      <c r="M11" s="1931"/>
      <c r="N11" s="1931"/>
      <c r="O11" s="1931"/>
      <c r="P11" s="1931"/>
      <c r="Q11" s="1931"/>
      <c r="R11" s="571"/>
      <c r="S11" s="572"/>
      <c r="T11" s="123"/>
    </row>
    <row r="12" spans="1:21" s="102" customFormat="1" ht="24" customHeight="1" x14ac:dyDescent="0.15">
      <c r="A12" s="572"/>
      <c r="B12" s="1933" t="s">
        <v>678</v>
      </c>
      <c r="C12" s="1934"/>
      <c r="D12" s="1934"/>
      <c r="E12" s="1934"/>
      <c r="F12" s="1934"/>
      <c r="G12" s="1934"/>
      <c r="H12" s="1934"/>
      <c r="I12" s="1934"/>
      <c r="J12" s="1934"/>
      <c r="K12" s="1934"/>
      <c r="L12" s="1934"/>
      <c r="M12" s="1934"/>
      <c r="N12" s="1934"/>
      <c r="O12" s="1934"/>
      <c r="P12" s="1934"/>
      <c r="Q12" s="1934"/>
      <c r="R12" s="1934"/>
      <c r="S12" s="572"/>
      <c r="T12" s="123"/>
    </row>
    <row r="13" spans="1:21" s="102" customFormat="1" ht="24" customHeight="1" x14ac:dyDescent="0.15">
      <c r="A13" s="572"/>
      <c r="B13" s="1935" t="s">
        <v>679</v>
      </c>
      <c r="C13" s="1936"/>
      <c r="D13" s="1936"/>
      <c r="E13" s="1936"/>
      <c r="F13" s="1936"/>
      <c r="G13" s="1936"/>
      <c r="H13" s="1936"/>
      <c r="I13" s="1936"/>
      <c r="J13" s="1936"/>
      <c r="K13" s="1936"/>
      <c r="L13" s="1936"/>
      <c r="M13" s="1936"/>
      <c r="N13" s="1936"/>
      <c r="O13" s="1936"/>
      <c r="P13" s="1936"/>
      <c r="Q13" s="1936"/>
      <c r="R13" s="1936"/>
      <c r="S13" s="572"/>
      <c r="T13" s="123"/>
    </row>
    <row r="14" spans="1:21" ht="25.5" x14ac:dyDescent="0.25">
      <c r="A14" s="718"/>
      <c r="B14" s="1929"/>
      <c r="C14" s="1929"/>
      <c r="D14" s="1929"/>
      <c r="E14" s="1929"/>
      <c r="F14" s="1929"/>
      <c r="G14" s="1929"/>
      <c r="H14" s="1929"/>
      <c r="I14" s="1929"/>
      <c r="J14" s="1929"/>
      <c r="K14" s="1929"/>
      <c r="L14" s="1929"/>
      <c r="M14" s="1929"/>
      <c r="N14" s="1929"/>
      <c r="O14" s="1929"/>
      <c r="P14" s="1929"/>
      <c r="Q14" s="1929"/>
      <c r="R14" s="1929"/>
      <c r="S14" s="706"/>
      <c r="T14" s="124"/>
    </row>
    <row r="15" spans="1:21" x14ac:dyDescent="0.2">
      <c r="A15" s="718"/>
      <c r="B15" s="1937" t="s">
        <v>680</v>
      </c>
      <c r="C15" s="1938"/>
      <c r="D15" s="1938"/>
      <c r="E15" s="1938"/>
      <c r="F15" s="1938"/>
      <c r="G15" s="1938"/>
      <c r="H15" s="1938"/>
      <c r="I15" s="1938"/>
      <c r="J15" s="1938"/>
      <c r="K15" s="1938"/>
      <c r="L15" s="1938"/>
      <c r="M15" s="1938"/>
      <c r="N15" s="1938"/>
      <c r="O15" s="1938"/>
      <c r="P15" s="1938"/>
      <c r="Q15" s="1938"/>
      <c r="R15" s="1938"/>
      <c r="S15" s="706"/>
      <c r="T15" s="115"/>
    </row>
    <row r="16" spans="1:21" s="121" customFormat="1" ht="13.5" x14ac:dyDescent="0.15">
      <c r="A16" s="718"/>
      <c r="B16" s="570"/>
      <c r="C16" s="706"/>
      <c r="D16" s="1930"/>
      <c r="E16" s="1930"/>
      <c r="F16" s="1930"/>
      <c r="G16" s="1930"/>
      <c r="H16" s="1930"/>
      <c r="I16" s="1930"/>
      <c r="J16" s="1930"/>
      <c r="K16" s="1930"/>
      <c r="L16" s="1930"/>
      <c r="M16" s="1930"/>
      <c r="N16" s="1930"/>
      <c r="O16" s="1930"/>
      <c r="P16" s="1930"/>
      <c r="Q16" s="1930"/>
      <c r="R16" s="1930"/>
      <c r="S16" s="706"/>
      <c r="T16" s="120"/>
    </row>
    <row r="17" spans="1:20" x14ac:dyDescent="0.2">
      <c r="A17" s="718"/>
      <c r="B17" s="1939" t="s">
        <v>192</v>
      </c>
      <c r="C17" s="1905"/>
      <c r="D17" s="1905"/>
      <c r="E17" s="1905"/>
      <c r="F17" s="1905"/>
      <c r="G17" s="1905"/>
      <c r="H17" s="1905"/>
      <c r="I17" s="1905"/>
      <c r="J17" s="1905"/>
      <c r="K17" s="1905"/>
      <c r="L17" s="1905"/>
      <c r="M17" s="1905"/>
      <c r="N17" s="1905"/>
      <c r="O17" s="1905"/>
      <c r="P17" s="1905"/>
      <c r="Q17" s="1905"/>
      <c r="R17" s="1905"/>
      <c r="S17" s="706"/>
      <c r="T17" s="115"/>
    </row>
    <row r="18" spans="1:20" x14ac:dyDescent="0.2">
      <c r="A18" s="718"/>
      <c r="B18" s="570"/>
      <c r="C18" s="706"/>
      <c r="D18" s="1922"/>
      <c r="E18" s="1922"/>
      <c r="F18" s="1922"/>
      <c r="G18" s="1922"/>
      <c r="H18" s="1922"/>
      <c r="I18" s="1922"/>
      <c r="J18" s="1922"/>
      <c r="K18" s="1922"/>
      <c r="L18" s="1922"/>
      <c r="M18" s="1922"/>
      <c r="N18" s="1922"/>
      <c r="O18" s="1922"/>
      <c r="P18" s="1922"/>
      <c r="Q18" s="1922"/>
      <c r="R18" s="1922"/>
      <c r="S18" s="706"/>
      <c r="T18" s="115"/>
    </row>
    <row r="19" spans="1:20" x14ac:dyDescent="0.2">
      <c r="A19" s="718"/>
      <c r="B19" s="713" t="s">
        <v>681</v>
      </c>
      <c r="C19" s="706"/>
      <c r="D19" s="703"/>
      <c r="E19" s="703"/>
      <c r="F19" s="703"/>
      <c r="G19" s="703"/>
      <c r="H19" s="703"/>
      <c r="I19" s="703"/>
      <c r="J19" s="703"/>
      <c r="K19" s="703"/>
      <c r="L19" s="703"/>
      <c r="M19" s="703"/>
      <c r="N19" s="703"/>
      <c r="O19" s="703"/>
      <c r="P19" s="703"/>
      <c r="Q19" s="703"/>
      <c r="R19" s="703"/>
      <c r="S19" s="706"/>
      <c r="T19" s="115"/>
    </row>
    <row r="20" spans="1:20" ht="32.25" x14ac:dyDescent="0.3">
      <c r="A20" s="1927"/>
      <c r="B20" s="1917" t="s">
        <v>695</v>
      </c>
      <c r="C20" s="1916"/>
      <c r="D20" s="1918"/>
      <c r="E20" s="1919"/>
      <c r="F20" s="1916"/>
      <c r="G20" s="1916"/>
      <c r="H20" s="1916"/>
      <c r="I20" s="1916"/>
      <c r="J20" s="1916"/>
      <c r="K20" s="1916"/>
      <c r="L20" s="1916"/>
      <c r="M20" s="1916"/>
      <c r="N20" s="1916"/>
      <c r="O20" s="1916"/>
      <c r="P20" s="1916"/>
      <c r="Q20" s="1916"/>
      <c r="R20" s="1918"/>
      <c r="S20" s="719"/>
      <c r="T20" s="122"/>
    </row>
    <row r="21" spans="1:20" ht="32.25" x14ac:dyDescent="0.3">
      <c r="A21" s="1927"/>
      <c r="B21" s="1940" t="s">
        <v>694</v>
      </c>
      <c r="C21" s="1916"/>
      <c r="D21" s="1918"/>
      <c r="E21" s="1907"/>
      <c r="F21" s="1908"/>
      <c r="G21" s="1908"/>
      <c r="H21" s="1908"/>
      <c r="I21" s="1908"/>
      <c r="J21" s="1908"/>
      <c r="K21" s="1908"/>
      <c r="L21" s="1908"/>
      <c r="M21" s="1908"/>
      <c r="N21" s="1908"/>
      <c r="O21" s="1908"/>
      <c r="P21" s="1908"/>
      <c r="Q21" s="1908"/>
      <c r="R21" s="1909"/>
      <c r="S21" s="719"/>
      <c r="T21" s="122"/>
    </row>
    <row r="22" spans="1:20" ht="32.25" x14ac:dyDescent="0.3">
      <c r="A22" s="1928"/>
      <c r="B22" s="714" t="s">
        <v>682</v>
      </c>
      <c r="C22" s="1915" t="s">
        <v>683</v>
      </c>
      <c r="D22" s="1918"/>
      <c r="E22" s="1915" t="s">
        <v>691</v>
      </c>
      <c r="F22" s="1916"/>
      <c r="G22" s="1917" t="s">
        <v>693</v>
      </c>
      <c r="H22" s="1918"/>
      <c r="I22" s="1915" t="s">
        <v>692</v>
      </c>
      <c r="J22" s="1916"/>
      <c r="K22" s="1917" t="s">
        <v>685</v>
      </c>
      <c r="L22" s="1916"/>
      <c r="M22" s="1916"/>
      <c r="N22" s="1918"/>
      <c r="O22" s="1915" t="s">
        <v>690</v>
      </c>
      <c r="P22" s="1916"/>
      <c r="Q22" s="1916"/>
      <c r="R22" s="1918"/>
      <c r="S22" s="719"/>
      <c r="T22" s="122"/>
    </row>
    <row r="23" spans="1:20" ht="32.25" x14ac:dyDescent="0.3">
      <c r="A23" s="1928"/>
      <c r="B23" s="679"/>
      <c r="C23" s="1910"/>
      <c r="D23" s="1909"/>
      <c r="E23" s="1907"/>
      <c r="F23" s="1909"/>
      <c r="G23" s="1910"/>
      <c r="H23" s="1909"/>
      <c r="I23" s="1910"/>
      <c r="J23" s="1909"/>
      <c r="K23" s="1910"/>
      <c r="L23" s="1908"/>
      <c r="M23" s="1908"/>
      <c r="N23" s="1909"/>
      <c r="O23" s="1910"/>
      <c r="P23" s="1908"/>
      <c r="Q23" s="1908"/>
      <c r="R23" s="1909"/>
      <c r="S23" s="719"/>
      <c r="T23" s="122"/>
    </row>
    <row r="24" spans="1:20" ht="32.25" x14ac:dyDescent="0.3">
      <c r="A24" s="1928"/>
      <c r="B24" s="679"/>
      <c r="C24" s="1910"/>
      <c r="D24" s="1909"/>
      <c r="E24" s="1907"/>
      <c r="F24" s="1909"/>
      <c r="G24" s="1910"/>
      <c r="H24" s="1909"/>
      <c r="I24" s="1910"/>
      <c r="J24" s="1909"/>
      <c r="K24" s="1910"/>
      <c r="L24" s="1908"/>
      <c r="M24" s="1908"/>
      <c r="N24" s="1909"/>
      <c r="O24" s="1910"/>
      <c r="P24" s="1908"/>
      <c r="Q24" s="1908"/>
      <c r="R24" s="1909"/>
      <c r="S24" s="719"/>
      <c r="T24" s="122"/>
    </row>
    <row r="25" spans="1:20" ht="32.25" x14ac:dyDescent="0.3">
      <c r="A25" s="1928"/>
      <c r="B25" s="679"/>
      <c r="C25" s="1910"/>
      <c r="D25" s="1909"/>
      <c r="E25" s="1907"/>
      <c r="F25" s="1909"/>
      <c r="G25" s="1910"/>
      <c r="H25" s="1909"/>
      <c r="I25" s="1910"/>
      <c r="J25" s="1909"/>
      <c r="K25" s="1910"/>
      <c r="L25" s="1908"/>
      <c r="M25" s="1908"/>
      <c r="N25" s="1909"/>
      <c r="O25" s="1910"/>
      <c r="P25" s="1908"/>
      <c r="Q25" s="1908"/>
      <c r="R25" s="1909"/>
      <c r="S25" s="719"/>
      <c r="T25" s="122"/>
    </row>
    <row r="26" spans="1:20" ht="32.25" x14ac:dyDescent="0.3">
      <c r="A26" s="1928"/>
      <c r="B26" s="679"/>
      <c r="C26" s="1910"/>
      <c r="D26" s="1909"/>
      <c r="E26" s="1907"/>
      <c r="F26" s="1909"/>
      <c r="G26" s="1910"/>
      <c r="H26" s="1909"/>
      <c r="I26" s="1910"/>
      <c r="J26" s="1909"/>
      <c r="K26" s="1910"/>
      <c r="L26" s="1908"/>
      <c r="M26" s="1908"/>
      <c r="N26" s="1909"/>
      <c r="O26" s="1910"/>
      <c r="P26" s="1908"/>
      <c r="Q26" s="1908"/>
      <c r="R26" s="1909"/>
      <c r="S26" s="719"/>
      <c r="T26" s="122"/>
    </row>
    <row r="27" spans="1:20" s="100" customFormat="1" ht="13.5" customHeight="1" thickBot="1" x14ac:dyDescent="0.25">
      <c r="A27" s="568"/>
      <c r="B27" s="715"/>
      <c r="C27" s="716"/>
      <c r="D27" s="716"/>
      <c r="E27" s="716"/>
      <c r="F27" s="716"/>
      <c r="G27" s="716"/>
      <c r="H27" s="716"/>
      <c r="I27" s="716"/>
      <c r="J27" s="716"/>
      <c r="K27" s="716"/>
      <c r="L27" s="716"/>
      <c r="M27" s="716"/>
      <c r="N27" s="716"/>
      <c r="O27" s="716"/>
      <c r="P27" s="716"/>
      <c r="Q27" s="716"/>
      <c r="R27" s="716"/>
      <c r="S27" s="568"/>
      <c r="T27" s="115"/>
    </row>
    <row r="28" spans="1:20" s="100" customFormat="1" ht="13.5" customHeight="1" x14ac:dyDescent="0.2">
      <c r="A28" s="568"/>
      <c r="B28" s="567"/>
      <c r="C28" s="568"/>
      <c r="D28" s="568"/>
      <c r="E28" s="568"/>
      <c r="F28" s="568"/>
      <c r="G28" s="568"/>
      <c r="H28" s="568"/>
      <c r="I28" s="568"/>
      <c r="J28" s="568"/>
      <c r="K28" s="568"/>
      <c r="L28" s="568"/>
      <c r="M28" s="568"/>
      <c r="N28" s="568"/>
      <c r="O28" s="568"/>
      <c r="P28" s="568"/>
      <c r="Q28" s="568"/>
      <c r="R28" s="568"/>
      <c r="S28" s="568"/>
      <c r="T28" s="115"/>
    </row>
    <row r="29" spans="1:20" s="100" customFormat="1" ht="13.5" customHeight="1" x14ac:dyDescent="0.2">
      <c r="A29" s="568"/>
      <c r="B29" s="1902" t="s">
        <v>686</v>
      </c>
      <c r="C29" s="1903"/>
      <c r="D29" s="1903"/>
      <c r="E29" s="1903"/>
      <c r="F29" s="1903"/>
      <c r="G29" s="1903"/>
      <c r="H29" s="1903"/>
      <c r="I29" s="1903"/>
      <c r="J29" s="1903"/>
      <c r="K29" s="1903"/>
      <c r="L29" s="1903"/>
      <c r="M29" s="1903"/>
      <c r="N29" s="1903"/>
      <c r="O29" s="1903"/>
      <c r="P29" s="1903"/>
      <c r="Q29" s="1903"/>
      <c r="R29" s="1903"/>
      <c r="S29" s="568"/>
      <c r="T29" s="115"/>
    </row>
    <row r="30" spans="1:20" s="100" customFormat="1" ht="13.5" customHeight="1" x14ac:dyDescent="0.2">
      <c r="A30" s="568"/>
      <c r="B30" s="567"/>
      <c r="C30" s="568"/>
      <c r="D30" s="568"/>
      <c r="E30" s="568"/>
      <c r="F30" s="568"/>
      <c r="G30" s="568"/>
      <c r="H30" s="568"/>
      <c r="I30" s="568"/>
      <c r="J30" s="568"/>
      <c r="K30" s="568"/>
      <c r="L30" s="568"/>
      <c r="M30" s="568"/>
      <c r="N30" s="568"/>
      <c r="O30" s="568"/>
      <c r="P30" s="568"/>
      <c r="Q30" s="568"/>
      <c r="R30" s="568"/>
      <c r="S30" s="568"/>
      <c r="T30" s="115"/>
    </row>
    <row r="31" spans="1:20" s="100" customFormat="1" ht="13.5" customHeight="1" x14ac:dyDescent="0.2">
      <c r="A31" s="568"/>
      <c r="B31" s="1902" t="s">
        <v>687</v>
      </c>
      <c r="C31" s="1903"/>
      <c r="D31" s="1903"/>
      <c r="E31" s="1903"/>
      <c r="F31" s="1903"/>
      <c r="G31" s="1903"/>
      <c r="H31" s="1903"/>
      <c r="I31" s="1903"/>
      <c r="J31" s="1903"/>
      <c r="K31" s="1903"/>
      <c r="L31" s="1903"/>
      <c r="M31" s="1903"/>
      <c r="N31" s="1903"/>
      <c r="O31" s="1903"/>
      <c r="P31" s="1903"/>
      <c r="Q31" s="1903"/>
      <c r="R31" s="1903"/>
      <c r="S31" s="568"/>
      <c r="T31" s="115"/>
    </row>
    <row r="32" spans="1:20" s="103" customFormat="1" ht="13.5" x14ac:dyDescent="0.15">
      <c r="A32" s="569"/>
      <c r="B32" s="569"/>
      <c r="C32" s="569"/>
      <c r="D32" s="569"/>
      <c r="E32" s="569"/>
      <c r="F32" s="710"/>
      <c r="G32" s="710"/>
      <c r="H32" s="710"/>
      <c r="I32" s="717"/>
      <c r="J32" s="717"/>
      <c r="K32" s="717"/>
      <c r="L32" s="710"/>
      <c r="M32" s="710"/>
      <c r="N32" s="710"/>
      <c r="O32" s="710"/>
      <c r="P32" s="710"/>
      <c r="Q32" s="710"/>
      <c r="R32" s="710"/>
      <c r="S32" s="564"/>
      <c r="T32" s="119"/>
    </row>
    <row r="33" spans="1:20" s="103" customFormat="1" ht="27" customHeight="1" x14ac:dyDescent="0.15">
      <c r="A33" s="569"/>
      <c r="B33" s="564"/>
      <c r="C33" s="564"/>
      <c r="D33" s="564"/>
      <c r="E33" s="564"/>
      <c r="F33" s="710"/>
      <c r="G33" s="710"/>
      <c r="H33" s="710"/>
      <c r="I33" s="1906" t="s">
        <v>689</v>
      </c>
      <c r="J33" s="1905"/>
      <c r="K33" s="1905"/>
      <c r="L33" s="1904"/>
      <c r="M33" s="1905"/>
      <c r="N33" s="1905"/>
      <c r="O33" s="1905"/>
      <c r="P33" s="1905"/>
      <c r="Q33" s="710" t="s">
        <v>688</v>
      </c>
      <c r="R33" s="710"/>
      <c r="S33" s="564"/>
      <c r="T33" s="119"/>
    </row>
    <row r="34" spans="1:20" s="103" customFormat="1" ht="13.5" x14ac:dyDescent="0.15">
      <c r="A34" s="569"/>
      <c r="B34" s="564"/>
      <c r="C34" s="564"/>
      <c r="D34" s="564"/>
      <c r="E34" s="564"/>
      <c r="F34" s="710"/>
      <c r="G34" s="710"/>
      <c r="H34" s="710"/>
      <c r="I34" s="710"/>
      <c r="J34" s="710"/>
      <c r="K34" s="710"/>
      <c r="L34" s="710"/>
      <c r="M34" s="710"/>
      <c r="N34" s="710"/>
      <c r="O34" s="710"/>
      <c r="P34" s="710"/>
      <c r="Q34" s="710"/>
      <c r="R34" s="710"/>
      <c r="S34" s="564"/>
      <c r="T34" s="119"/>
    </row>
    <row r="35" spans="1:20" s="103" customFormat="1" ht="13.5" x14ac:dyDescent="0.15">
      <c r="A35" s="569"/>
      <c r="B35" s="720" t="s">
        <v>696</v>
      </c>
      <c r="C35" s="720"/>
      <c r="D35" s="720"/>
      <c r="E35" s="720"/>
      <c r="F35" s="710"/>
      <c r="G35" s="710"/>
      <c r="H35" s="710"/>
      <c r="I35" s="710"/>
      <c r="J35" s="710"/>
      <c r="K35" s="710"/>
      <c r="L35" s="710"/>
      <c r="M35" s="710"/>
      <c r="N35" s="710"/>
      <c r="O35" s="710"/>
      <c r="P35" s="710"/>
      <c r="Q35" s="710"/>
      <c r="R35" s="710"/>
      <c r="S35" s="720"/>
      <c r="T35" s="119"/>
    </row>
    <row r="36" spans="1:20" s="103" customFormat="1" ht="13.5" x14ac:dyDescent="0.15">
      <c r="A36" s="569"/>
      <c r="B36" s="720" t="s">
        <v>697</v>
      </c>
      <c r="C36" s="720"/>
      <c r="D36" s="720"/>
      <c r="E36" s="720"/>
      <c r="F36" s="710"/>
      <c r="G36" s="710"/>
      <c r="H36" s="710"/>
      <c r="I36" s="710"/>
      <c r="J36" s="710"/>
      <c r="K36" s="710"/>
      <c r="L36" s="710"/>
      <c r="M36" s="710"/>
      <c r="N36" s="710"/>
      <c r="O36" s="710"/>
      <c r="P36" s="710"/>
      <c r="Q36" s="710"/>
      <c r="R36" s="710"/>
      <c r="S36" s="720"/>
      <c r="T36" s="119"/>
    </row>
    <row r="37" spans="1:20" s="103" customFormat="1" ht="13.5" x14ac:dyDescent="0.15">
      <c r="A37" s="569"/>
      <c r="B37" s="720"/>
      <c r="C37" s="720"/>
      <c r="D37" s="720"/>
      <c r="E37" s="720"/>
      <c r="F37" s="710"/>
      <c r="G37" s="710"/>
      <c r="H37" s="710"/>
      <c r="I37" s="710"/>
      <c r="J37" s="710"/>
      <c r="K37" s="710"/>
      <c r="L37" s="710"/>
      <c r="M37" s="710"/>
      <c r="N37" s="710"/>
      <c r="O37" s="710"/>
      <c r="P37" s="710"/>
      <c r="Q37" s="710"/>
      <c r="R37" s="710"/>
      <c r="S37" s="720"/>
      <c r="T37" s="119"/>
    </row>
    <row r="38" spans="1:20" ht="13.5" x14ac:dyDescent="0.15">
      <c r="A38" s="564"/>
      <c r="B38" s="720" t="s">
        <v>698</v>
      </c>
      <c r="C38" s="720"/>
      <c r="D38" s="720"/>
      <c r="E38" s="720"/>
      <c r="F38" s="720"/>
      <c r="G38" s="720"/>
      <c r="H38" s="720"/>
      <c r="I38" s="720"/>
      <c r="J38" s="720"/>
      <c r="K38" s="720"/>
      <c r="L38" s="720"/>
      <c r="M38" s="720"/>
      <c r="N38" s="720"/>
      <c r="O38" s="720"/>
      <c r="P38" s="720"/>
      <c r="Q38" s="720"/>
      <c r="R38" s="720"/>
      <c r="S38" s="720"/>
      <c r="T38" s="120"/>
    </row>
    <row r="39" spans="1:20" ht="13.5" x14ac:dyDescent="0.15">
      <c r="A39" s="564"/>
      <c r="B39" s="720" t="s">
        <v>699</v>
      </c>
      <c r="C39" s="720"/>
      <c r="D39" s="720"/>
      <c r="E39" s="720"/>
      <c r="F39" s="720"/>
      <c r="G39" s="720"/>
      <c r="H39" s="720"/>
      <c r="I39" s="720"/>
      <c r="J39" s="720"/>
      <c r="K39" s="720"/>
      <c r="L39" s="720"/>
      <c r="M39" s="720"/>
      <c r="N39" s="720"/>
      <c r="O39" s="720"/>
      <c r="P39" s="720"/>
      <c r="Q39" s="720"/>
      <c r="R39" s="720"/>
      <c r="S39" s="720"/>
      <c r="T39" s="120"/>
    </row>
    <row r="40" spans="1:20" ht="13.5" x14ac:dyDescent="0.15">
      <c r="A40" s="564"/>
      <c r="B40" s="720" t="s">
        <v>700</v>
      </c>
      <c r="C40" s="720"/>
      <c r="D40" s="720"/>
      <c r="E40" s="720"/>
      <c r="F40" s="720"/>
      <c r="G40" s="720"/>
      <c r="H40" s="720"/>
      <c r="I40" s="720"/>
      <c r="J40" s="720"/>
      <c r="K40" s="720"/>
      <c r="L40" s="720"/>
      <c r="M40" s="720"/>
      <c r="N40" s="720"/>
      <c r="O40" s="720"/>
      <c r="P40" s="720"/>
      <c r="Q40" s="720"/>
      <c r="R40" s="720"/>
      <c r="S40" s="720"/>
      <c r="T40" s="120"/>
    </row>
    <row r="41" spans="1:20" ht="13.5" x14ac:dyDescent="0.15">
      <c r="A41" s="564"/>
      <c r="B41" s="720"/>
      <c r="C41" s="720"/>
      <c r="D41" s="720"/>
      <c r="E41" s="720"/>
      <c r="F41" s="720"/>
      <c r="G41" s="720"/>
      <c r="H41" s="720"/>
      <c r="I41" s="720"/>
      <c r="J41" s="720"/>
      <c r="K41" s="720"/>
      <c r="L41" s="720"/>
      <c r="M41" s="720"/>
      <c r="N41" s="720"/>
      <c r="O41" s="720"/>
      <c r="P41" s="720"/>
      <c r="Q41" s="720"/>
      <c r="R41" s="720"/>
      <c r="S41" s="720"/>
      <c r="T41" s="120"/>
    </row>
    <row r="42" spans="1:20" ht="13.5" customHeight="1" x14ac:dyDescent="0.2">
      <c r="A42" s="566"/>
      <c r="B42" s="720" t="s">
        <v>733</v>
      </c>
      <c r="C42" s="720"/>
      <c r="D42" s="720"/>
      <c r="E42" s="720"/>
      <c r="F42" s="720"/>
      <c r="G42" s="720"/>
      <c r="H42" s="720"/>
      <c r="I42" s="720"/>
      <c r="J42" s="720"/>
      <c r="K42" s="720"/>
      <c r="L42" s="720"/>
      <c r="M42" s="720"/>
      <c r="N42" s="720"/>
      <c r="O42" s="720"/>
      <c r="P42" s="720"/>
      <c r="Q42" s="720"/>
      <c r="R42" s="720"/>
      <c r="S42" s="720"/>
    </row>
  </sheetData>
  <sheetProtection formatCells="0"/>
  <mergeCells count="59">
    <mergeCell ref="O26:R26"/>
    <mergeCell ref="B14:R14"/>
    <mergeCell ref="D16:R16"/>
    <mergeCell ref="M11:Q11"/>
    <mergeCell ref="B7:D7"/>
    <mergeCell ref="B12:R12"/>
    <mergeCell ref="B13:R13"/>
    <mergeCell ref="B15:R15"/>
    <mergeCell ref="B17:R17"/>
    <mergeCell ref="C26:D26"/>
    <mergeCell ref="E26:F26"/>
    <mergeCell ref="G26:H26"/>
    <mergeCell ref="I26:J26"/>
    <mergeCell ref="K26:N26"/>
    <mergeCell ref="B20:D20"/>
    <mergeCell ref="B21:D21"/>
    <mergeCell ref="E20:R20"/>
    <mergeCell ref="A2:S2"/>
    <mergeCell ref="A3:S3"/>
    <mergeCell ref="D18:R18"/>
    <mergeCell ref="I10:L10"/>
    <mergeCell ref="M10:Q10"/>
    <mergeCell ref="I9:R9"/>
    <mergeCell ref="A20:A26"/>
    <mergeCell ref="C25:D25"/>
    <mergeCell ref="E25:F25"/>
    <mergeCell ref="G25:H25"/>
    <mergeCell ref="I25:J25"/>
    <mergeCell ref="K25:N25"/>
    <mergeCell ref="O25:R25"/>
    <mergeCell ref="O24:R24"/>
    <mergeCell ref="C22:D22"/>
    <mergeCell ref="E22:F22"/>
    <mergeCell ref="G22:H22"/>
    <mergeCell ref="I22:J22"/>
    <mergeCell ref="K22:N22"/>
    <mergeCell ref="O22:R22"/>
    <mergeCell ref="B6:D6"/>
    <mergeCell ref="L4:R4"/>
    <mergeCell ref="B5:D5"/>
    <mergeCell ref="F8:H8"/>
    <mergeCell ref="I8:R8"/>
    <mergeCell ref="L5:R5"/>
    <mergeCell ref="B29:R29"/>
    <mergeCell ref="B31:R31"/>
    <mergeCell ref="L33:P33"/>
    <mergeCell ref="I33:K33"/>
    <mergeCell ref="E21:R21"/>
    <mergeCell ref="C23:D23"/>
    <mergeCell ref="E23:F23"/>
    <mergeCell ref="G23:H23"/>
    <mergeCell ref="I23:J23"/>
    <mergeCell ref="K23:N23"/>
    <mergeCell ref="O23:R23"/>
    <mergeCell ref="C24:D24"/>
    <mergeCell ref="E24:F24"/>
    <mergeCell ref="G24:H24"/>
    <mergeCell ref="I24:J24"/>
    <mergeCell ref="K24:N24"/>
  </mergeCells>
  <phoneticPr fontId="4"/>
  <conditionalFormatting sqref="L4">
    <cfRule type="cellIs" dxfId="8" priority="1" operator="between">
      <formula>43586</formula>
      <formula>43830</formula>
    </cfRule>
  </conditionalFormatting>
  <dataValidations disablePrompts="1" count="4">
    <dataValidation imeMode="on" allowBlank="1" showInputMessage="1" showErrorMessage="1" sqref="M10:Q10 B5:D6 I8:R9 E21 B21 E23:E26 B23:C26 O23:O26 K23:K26 I23:I26" xr:uid="{00000000-0002-0000-1800-000000000000}"/>
    <dataValidation imeMode="off" allowBlank="1" showInputMessage="1" sqref="U4" xr:uid="{00000000-0002-0000-1800-000001000000}"/>
    <dataValidation type="list" imeMode="off" allowBlank="1" showInputMessage="1" promptTitle="日付の入力" prompt="m/d 形式で入力できます。" sqref="L4:R4" xr:uid="{00000000-0002-0000-1800-000002000000}">
      <formula1>$U$4</formula1>
    </dataValidation>
    <dataValidation imeMode="off" allowBlank="1" showInputMessage="1" showErrorMessage="1" sqref="G23:G26" xr:uid="{00000000-0002-0000-1800-000003000000}"/>
  </dataValidations>
  <printOptions horizontalCentered="1" verticalCentered="1"/>
  <pageMargins left="0.59055118110236227" right="0.39370078740157483" top="0.59055118110236227" bottom="0.39370078740157483" header="0.39370078740157483" footer="0.19685039370078741"/>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pageSetUpPr fitToPage="1"/>
  </sheetPr>
  <dimension ref="A1:W68"/>
  <sheetViews>
    <sheetView view="pageBreakPreview" zoomScaleNormal="100" zoomScaleSheetLayoutView="100" workbookViewId="0">
      <pane ySplit="1" topLeftCell="A14" activePane="bottomLeft" state="frozen"/>
      <selection activeCell="A2" sqref="A2:N2"/>
      <selection pane="bottomLeft" activeCell="A2" sqref="A2:U2"/>
    </sheetView>
  </sheetViews>
  <sheetFormatPr defaultRowHeight="13.5" x14ac:dyDescent="0.15"/>
  <cols>
    <col min="1" max="1" width="1.875" style="576" customWidth="1"/>
    <col min="2" max="2" width="8.125" style="105" customWidth="1"/>
    <col min="3" max="3" width="13.625" style="105" customWidth="1"/>
    <col min="4" max="5" width="9.125" style="105" customWidth="1"/>
    <col min="6" max="19" width="3.625" style="105" customWidth="1"/>
    <col min="20" max="20" width="2.25" style="105" customWidth="1"/>
    <col min="21" max="21" width="1.875" style="576" customWidth="1"/>
    <col min="22" max="22" width="9" style="105"/>
    <col min="23" max="23" width="24" style="105" customWidth="1"/>
    <col min="24" max="16384" width="9" style="105"/>
  </cols>
  <sheetData>
    <row r="1" spans="1:23" s="99" customFormat="1" ht="27" x14ac:dyDescent="0.15">
      <c r="A1" s="473"/>
      <c r="B1" s="372"/>
      <c r="C1" s="372"/>
      <c r="D1" s="372"/>
      <c r="E1" s="372"/>
      <c r="F1" s="372"/>
      <c r="G1" s="372"/>
      <c r="H1" s="372"/>
      <c r="I1" s="372"/>
      <c r="J1" s="372"/>
      <c r="K1" s="701"/>
      <c r="L1" s="701"/>
      <c r="M1" s="372"/>
      <c r="N1" s="372"/>
      <c r="O1" s="372"/>
      <c r="P1" s="372"/>
      <c r="Q1" s="372"/>
      <c r="R1" s="372"/>
      <c r="S1" s="372"/>
      <c r="T1" s="372"/>
      <c r="U1" s="473"/>
      <c r="V1" s="100" t="s">
        <v>613</v>
      </c>
    </row>
    <row r="2" spans="1:23" s="107" customFormat="1" ht="21" x14ac:dyDescent="0.2">
      <c r="A2" s="1986"/>
      <c r="B2" s="1987"/>
      <c r="C2" s="1987"/>
      <c r="D2" s="1987"/>
      <c r="E2" s="1987"/>
      <c r="F2" s="1987"/>
      <c r="G2" s="1987"/>
      <c r="H2" s="1987"/>
      <c r="I2" s="1987"/>
      <c r="J2" s="1987"/>
      <c r="K2" s="1987"/>
      <c r="L2" s="1987"/>
      <c r="M2" s="1987"/>
      <c r="N2" s="1987"/>
      <c r="O2" s="1987"/>
      <c r="P2" s="1987"/>
      <c r="Q2" s="1987"/>
      <c r="R2" s="1987"/>
      <c r="S2" s="1987"/>
      <c r="T2" s="1987"/>
      <c r="U2" s="1987"/>
      <c r="V2" s="106"/>
    </row>
    <row r="3" spans="1:23" s="107" customFormat="1" ht="24" x14ac:dyDescent="0.25">
      <c r="A3" s="721"/>
      <c r="B3" s="723"/>
      <c r="C3" s="724"/>
      <c r="D3" s="724"/>
      <c r="E3" s="724"/>
      <c r="F3" s="724"/>
      <c r="G3" s="724"/>
      <c r="H3" s="724"/>
      <c r="I3" s="724"/>
      <c r="J3" s="724"/>
      <c r="K3" s="724"/>
      <c r="L3" s="724"/>
      <c r="M3" s="724"/>
      <c r="N3" s="724"/>
      <c r="O3" s="724"/>
      <c r="P3" s="724"/>
      <c r="Q3" s="724"/>
      <c r="R3" s="724"/>
      <c r="S3" s="724"/>
      <c r="T3" s="725"/>
      <c r="U3" s="721"/>
      <c r="V3" s="106"/>
    </row>
    <row r="4" spans="1:23" s="109" customFormat="1" ht="21" x14ac:dyDescent="0.15">
      <c r="A4" s="712"/>
      <c r="B4" s="577"/>
      <c r="C4" s="712"/>
      <c r="D4" s="712"/>
      <c r="E4" s="712"/>
      <c r="F4" s="712"/>
      <c r="G4" s="712"/>
      <c r="H4" s="712"/>
      <c r="I4" s="712"/>
      <c r="J4" s="712"/>
      <c r="K4" s="712"/>
      <c r="L4" s="712"/>
      <c r="M4" s="712"/>
      <c r="N4" s="1878" t="s">
        <v>666</v>
      </c>
      <c r="O4" s="1878"/>
      <c r="P4" s="1878"/>
      <c r="Q4" s="1878"/>
      <c r="R4" s="1878"/>
      <c r="S4" s="1878"/>
      <c r="T4" s="1879"/>
      <c r="U4" s="572"/>
      <c r="V4" s="118"/>
      <c r="W4" s="378" t="s">
        <v>666</v>
      </c>
    </row>
    <row r="5" spans="1:23" s="109" customFormat="1" ht="21" x14ac:dyDescent="0.15">
      <c r="A5" s="712"/>
      <c r="B5" s="1968"/>
      <c r="C5" s="1969"/>
      <c r="D5" s="1969"/>
      <c r="E5" s="712"/>
      <c r="F5" s="712"/>
      <c r="G5" s="712"/>
      <c r="H5" s="712"/>
      <c r="I5" s="712"/>
      <c r="J5" s="712"/>
      <c r="K5" s="712"/>
      <c r="L5" s="712"/>
      <c r="M5" s="712"/>
      <c r="N5" s="1970"/>
      <c r="O5" s="1970"/>
      <c r="P5" s="1970"/>
      <c r="Q5" s="1970"/>
      <c r="R5" s="1970"/>
      <c r="S5" s="1970"/>
      <c r="T5" s="1971"/>
      <c r="U5" s="712"/>
      <c r="V5" s="108"/>
    </row>
    <row r="6" spans="1:23" s="109" customFormat="1" ht="21" x14ac:dyDescent="0.15">
      <c r="A6" s="712"/>
      <c r="B6" s="1966"/>
      <c r="C6" s="1967"/>
      <c r="D6" s="1967"/>
      <c r="E6" s="574" t="s">
        <v>304</v>
      </c>
      <c r="F6" s="712"/>
      <c r="G6" s="712"/>
      <c r="H6" s="712"/>
      <c r="I6" s="712"/>
      <c r="J6" s="712"/>
      <c r="K6" s="712"/>
      <c r="L6" s="712"/>
      <c r="M6" s="712"/>
      <c r="N6" s="712"/>
      <c r="O6" s="712"/>
      <c r="P6" s="712"/>
      <c r="Q6" s="712"/>
      <c r="R6" s="712"/>
      <c r="S6" s="712"/>
      <c r="T6" s="575"/>
      <c r="U6" s="712"/>
      <c r="V6" s="108"/>
    </row>
    <row r="7" spans="1:23" s="109" customFormat="1" ht="21" x14ac:dyDescent="0.15">
      <c r="A7" s="712"/>
      <c r="B7" s="1972"/>
      <c r="C7" s="1973"/>
      <c r="D7" s="1973"/>
      <c r="E7" s="712"/>
      <c r="F7" s="712"/>
      <c r="G7" s="712"/>
      <c r="H7" s="712"/>
      <c r="I7" s="712"/>
      <c r="J7" s="712"/>
      <c r="K7" s="712"/>
      <c r="L7" s="712"/>
      <c r="M7" s="712"/>
      <c r="N7" s="712"/>
      <c r="O7" s="712"/>
      <c r="P7" s="712"/>
      <c r="Q7" s="712"/>
      <c r="R7" s="712"/>
      <c r="S7" s="712"/>
      <c r="T7" s="575"/>
      <c r="U7" s="712"/>
      <c r="V7" s="108"/>
    </row>
    <row r="8" spans="1:23" s="109" customFormat="1" ht="21" x14ac:dyDescent="0.15">
      <c r="A8" s="712"/>
      <c r="B8" s="726"/>
      <c r="C8" s="712"/>
      <c r="D8" s="712"/>
      <c r="E8" s="712"/>
      <c r="F8" s="702"/>
      <c r="G8" s="1963" t="s">
        <v>702</v>
      </c>
      <c r="H8" s="1964"/>
      <c r="I8" s="1964"/>
      <c r="J8" s="1964"/>
      <c r="K8" s="1964"/>
      <c r="L8" s="1964"/>
      <c r="M8" s="1964"/>
      <c r="N8" s="1964"/>
      <c r="O8" s="1974"/>
      <c r="P8" s="1964"/>
      <c r="Q8" s="1964"/>
      <c r="R8" s="1964"/>
      <c r="S8" s="1964"/>
      <c r="T8" s="728"/>
      <c r="U8" s="712"/>
      <c r="V8" s="108"/>
    </row>
    <row r="9" spans="1:23" s="109" customFormat="1" ht="21" x14ac:dyDescent="0.15">
      <c r="A9" s="712"/>
      <c r="B9" s="577"/>
      <c r="C9" s="712"/>
      <c r="D9" s="712"/>
      <c r="E9" s="712"/>
      <c r="F9" s="574"/>
      <c r="G9" s="1923" t="s">
        <v>703</v>
      </c>
      <c r="H9" s="1887"/>
      <c r="I9" s="1887"/>
      <c r="J9" s="1887"/>
      <c r="K9" s="1887"/>
      <c r="L9" s="1887"/>
      <c r="M9" s="1887"/>
      <c r="N9" s="1887"/>
      <c r="O9" s="1925"/>
      <c r="P9" s="1925"/>
      <c r="Q9" s="1925"/>
      <c r="R9" s="1925"/>
      <c r="S9" s="1925"/>
      <c r="T9" s="575"/>
      <c r="U9" s="712"/>
      <c r="V9" s="108"/>
    </row>
    <row r="10" spans="1:23" s="109" customFormat="1" ht="25.5" x14ac:dyDescent="0.15">
      <c r="A10" s="712"/>
      <c r="B10" s="577"/>
      <c r="C10" s="712"/>
      <c r="D10" s="712"/>
      <c r="E10" s="712"/>
      <c r="F10" s="712"/>
      <c r="G10" s="712"/>
      <c r="H10" s="712"/>
      <c r="I10" s="712"/>
      <c r="J10" s="712"/>
      <c r="K10" s="712"/>
      <c r="L10" s="712"/>
      <c r="M10" s="712"/>
      <c r="N10" s="712"/>
      <c r="O10" s="1970"/>
      <c r="P10" s="1970"/>
      <c r="Q10" s="1970"/>
      <c r="R10" s="1970"/>
      <c r="S10" s="1970"/>
      <c r="T10" s="727"/>
      <c r="U10" s="712"/>
      <c r="V10" s="125"/>
    </row>
    <row r="11" spans="1:23" s="109" customFormat="1" ht="25.5" x14ac:dyDescent="0.15">
      <c r="A11" s="712"/>
      <c r="B11" s="1958" t="s">
        <v>701</v>
      </c>
      <c r="C11" s="1934"/>
      <c r="D11" s="1934"/>
      <c r="E11" s="1934"/>
      <c r="F11" s="1934"/>
      <c r="G11" s="1934"/>
      <c r="H11" s="1934"/>
      <c r="I11" s="1934"/>
      <c r="J11" s="1934"/>
      <c r="K11" s="1934"/>
      <c r="L11" s="1934"/>
      <c r="M11" s="1934"/>
      <c r="N11" s="1934"/>
      <c r="O11" s="1934"/>
      <c r="P11" s="1934"/>
      <c r="Q11" s="1934"/>
      <c r="R11" s="1934"/>
      <c r="S11" s="1934"/>
      <c r="T11" s="1959"/>
      <c r="U11" s="712"/>
      <c r="V11" s="125"/>
    </row>
    <row r="12" spans="1:23" s="109" customFormat="1" ht="21" customHeight="1" x14ac:dyDescent="0.15">
      <c r="A12" s="712"/>
      <c r="B12" s="1960"/>
      <c r="C12" s="1938"/>
      <c r="D12" s="1938"/>
      <c r="E12" s="1938"/>
      <c r="F12" s="1938"/>
      <c r="G12" s="1938"/>
      <c r="H12" s="1938"/>
      <c r="I12" s="1938"/>
      <c r="J12" s="1938"/>
      <c r="K12" s="1938"/>
      <c r="L12" s="1938"/>
      <c r="M12" s="1938"/>
      <c r="N12" s="1938"/>
      <c r="O12" s="1938"/>
      <c r="P12" s="1938"/>
      <c r="Q12" s="1938"/>
      <c r="R12" s="1938"/>
      <c r="S12" s="1938"/>
      <c r="T12" s="1954"/>
      <c r="U12" s="712"/>
      <c r="V12" s="125"/>
    </row>
    <row r="13" spans="1:23" ht="21" x14ac:dyDescent="0.2">
      <c r="A13" s="105"/>
      <c r="B13" s="1961" t="s">
        <v>704</v>
      </c>
      <c r="C13" s="1524"/>
      <c r="D13" s="1524"/>
      <c r="E13" s="1524"/>
      <c r="F13" s="1524"/>
      <c r="G13" s="1524"/>
      <c r="H13" s="1524"/>
      <c r="I13" s="1524"/>
      <c r="J13" s="1524"/>
      <c r="K13" s="1524"/>
      <c r="L13" s="1524"/>
      <c r="M13" s="1524"/>
      <c r="N13" s="1524"/>
      <c r="O13" s="1524"/>
      <c r="P13" s="1524"/>
      <c r="Q13" s="1524"/>
      <c r="R13" s="1524"/>
      <c r="S13" s="1524"/>
      <c r="T13" s="1962"/>
      <c r="U13" s="722"/>
      <c r="V13" s="110"/>
    </row>
    <row r="14" spans="1:23" ht="48" customHeight="1" x14ac:dyDescent="0.35">
      <c r="A14" s="1975"/>
      <c r="B14" s="1978" t="s">
        <v>712</v>
      </c>
      <c r="C14" s="1979"/>
      <c r="D14" s="1965"/>
      <c r="E14" s="1965"/>
      <c r="F14" s="1908"/>
      <c r="G14" s="1908"/>
      <c r="H14" s="1908"/>
      <c r="I14" s="1908"/>
      <c r="J14" s="1908"/>
      <c r="K14" s="1908"/>
      <c r="L14" s="1908"/>
      <c r="M14" s="1908"/>
      <c r="N14" s="1908"/>
      <c r="O14" s="1908"/>
      <c r="P14" s="1908"/>
      <c r="Q14" s="1908"/>
      <c r="R14" s="1908"/>
      <c r="S14" s="1908"/>
      <c r="T14" s="1909"/>
      <c r="U14" s="709"/>
      <c r="V14" s="111"/>
    </row>
    <row r="15" spans="1:23" ht="48" customHeight="1" x14ac:dyDescent="0.35">
      <c r="A15" s="1976"/>
      <c r="B15" s="1980" t="s">
        <v>713</v>
      </c>
      <c r="C15" s="1918"/>
      <c r="D15" s="729" t="s">
        <v>705</v>
      </c>
      <c r="E15" s="736" t="s">
        <v>706</v>
      </c>
      <c r="F15" s="1955" t="s">
        <v>711</v>
      </c>
      <c r="G15" s="1562"/>
      <c r="H15" s="1955" t="s">
        <v>707</v>
      </c>
      <c r="I15" s="1562"/>
      <c r="J15" s="1562"/>
      <c r="K15" s="1955" t="s">
        <v>708</v>
      </c>
      <c r="L15" s="1562"/>
      <c r="M15" s="1562"/>
      <c r="N15" s="1956" t="s">
        <v>709</v>
      </c>
      <c r="O15" s="1562"/>
      <c r="P15" s="1562"/>
      <c r="Q15" s="1562"/>
      <c r="R15" s="1957" t="s">
        <v>710</v>
      </c>
      <c r="S15" s="1916"/>
      <c r="T15" s="1918"/>
      <c r="U15" s="709"/>
      <c r="V15" s="111"/>
    </row>
    <row r="16" spans="1:23" ht="34.5" customHeight="1" x14ac:dyDescent="0.35">
      <c r="A16" s="1976"/>
      <c r="B16" s="1980"/>
      <c r="C16" s="1918"/>
      <c r="D16" s="729"/>
      <c r="E16" s="736"/>
      <c r="F16" s="1955"/>
      <c r="G16" s="1562"/>
      <c r="H16" s="1955"/>
      <c r="I16" s="1562"/>
      <c r="J16" s="1562"/>
      <c r="K16" s="1955"/>
      <c r="L16" s="1562"/>
      <c r="M16" s="1562"/>
      <c r="N16" s="1956"/>
      <c r="O16" s="1562"/>
      <c r="P16" s="1562"/>
      <c r="Q16" s="1562"/>
      <c r="R16" s="1957"/>
      <c r="S16" s="1916"/>
      <c r="T16" s="1918"/>
      <c r="U16" s="709"/>
      <c r="V16" s="111"/>
    </row>
    <row r="17" spans="1:22" ht="34.5" customHeight="1" x14ac:dyDescent="0.35">
      <c r="A17" s="1976"/>
      <c r="B17" s="1980"/>
      <c r="C17" s="1918"/>
      <c r="D17" s="729"/>
      <c r="E17" s="736"/>
      <c r="F17" s="1955"/>
      <c r="G17" s="1562"/>
      <c r="H17" s="1955"/>
      <c r="I17" s="1562"/>
      <c r="J17" s="1562"/>
      <c r="K17" s="1955"/>
      <c r="L17" s="1562"/>
      <c r="M17" s="1562"/>
      <c r="N17" s="1956"/>
      <c r="O17" s="1562"/>
      <c r="P17" s="1562"/>
      <c r="Q17" s="1562"/>
      <c r="R17" s="1957"/>
      <c r="S17" s="1916"/>
      <c r="T17" s="1918"/>
      <c r="U17" s="709"/>
      <c r="V17" s="111"/>
    </row>
    <row r="18" spans="1:22" ht="34.5" customHeight="1" x14ac:dyDescent="0.35">
      <c r="A18" s="1976"/>
      <c r="B18" s="1980"/>
      <c r="C18" s="1918"/>
      <c r="D18" s="729"/>
      <c r="E18" s="736"/>
      <c r="F18" s="1955"/>
      <c r="G18" s="1562"/>
      <c r="H18" s="1955"/>
      <c r="I18" s="1562"/>
      <c r="J18" s="1562"/>
      <c r="K18" s="1955"/>
      <c r="L18" s="1562"/>
      <c r="M18" s="1562"/>
      <c r="N18" s="1956"/>
      <c r="O18" s="1562"/>
      <c r="P18" s="1562"/>
      <c r="Q18" s="1562"/>
      <c r="R18" s="1957"/>
      <c r="S18" s="1916"/>
      <c r="T18" s="1918"/>
      <c r="U18" s="709"/>
      <c r="V18" s="111"/>
    </row>
    <row r="19" spans="1:22" ht="34.5" customHeight="1" x14ac:dyDescent="0.35">
      <c r="A19" s="1976"/>
      <c r="B19" s="1980"/>
      <c r="C19" s="1918"/>
      <c r="D19" s="729"/>
      <c r="E19" s="736"/>
      <c r="F19" s="1955"/>
      <c r="G19" s="1562"/>
      <c r="H19" s="1955"/>
      <c r="I19" s="1562"/>
      <c r="J19" s="1562"/>
      <c r="K19" s="1955"/>
      <c r="L19" s="1562"/>
      <c r="M19" s="1562"/>
      <c r="N19" s="1956"/>
      <c r="O19" s="1562"/>
      <c r="P19" s="1562"/>
      <c r="Q19" s="1562"/>
      <c r="R19" s="1957"/>
      <c r="S19" s="1916"/>
      <c r="T19" s="1918"/>
      <c r="U19" s="709"/>
      <c r="V19" s="111"/>
    </row>
    <row r="20" spans="1:22" ht="34.5" customHeight="1" x14ac:dyDescent="0.35">
      <c r="A20" s="1976"/>
      <c r="B20" s="1980"/>
      <c r="C20" s="1918"/>
      <c r="D20" s="729"/>
      <c r="E20" s="736"/>
      <c r="F20" s="1955"/>
      <c r="G20" s="1562"/>
      <c r="H20" s="1955"/>
      <c r="I20" s="1562"/>
      <c r="J20" s="1562"/>
      <c r="K20" s="1955"/>
      <c r="L20" s="1562"/>
      <c r="M20" s="1562"/>
      <c r="N20" s="1956"/>
      <c r="O20" s="1562"/>
      <c r="P20" s="1562"/>
      <c r="Q20" s="1562"/>
      <c r="R20" s="1957"/>
      <c r="S20" s="1916"/>
      <c r="T20" s="1918"/>
      <c r="U20" s="709"/>
      <c r="V20" s="111"/>
    </row>
    <row r="21" spans="1:22" ht="34.5" customHeight="1" x14ac:dyDescent="0.35">
      <c r="A21" s="1976"/>
      <c r="B21" s="1980"/>
      <c r="C21" s="1918"/>
      <c r="D21" s="729"/>
      <c r="E21" s="736"/>
      <c r="F21" s="1955"/>
      <c r="G21" s="1562"/>
      <c r="H21" s="1955"/>
      <c r="I21" s="1562"/>
      <c r="J21" s="1562"/>
      <c r="K21" s="1955"/>
      <c r="L21" s="1562"/>
      <c r="M21" s="1562"/>
      <c r="N21" s="1956"/>
      <c r="O21" s="1562"/>
      <c r="P21" s="1562"/>
      <c r="Q21" s="1562"/>
      <c r="R21" s="1957"/>
      <c r="S21" s="1916"/>
      <c r="T21" s="1918"/>
      <c r="U21" s="709"/>
      <c r="V21" s="111"/>
    </row>
    <row r="22" spans="1:22" ht="34.5" customHeight="1" x14ac:dyDescent="0.35">
      <c r="A22" s="1976"/>
      <c r="B22" s="1980"/>
      <c r="C22" s="1918"/>
      <c r="D22" s="729"/>
      <c r="E22" s="736"/>
      <c r="F22" s="1955"/>
      <c r="G22" s="1562"/>
      <c r="H22" s="1955"/>
      <c r="I22" s="1562"/>
      <c r="J22" s="1562"/>
      <c r="K22" s="1955"/>
      <c r="L22" s="1562"/>
      <c r="M22" s="1562"/>
      <c r="N22" s="1956"/>
      <c r="O22" s="1562"/>
      <c r="P22" s="1562"/>
      <c r="Q22" s="1562"/>
      <c r="R22" s="1957"/>
      <c r="S22" s="1916"/>
      <c r="T22" s="1918"/>
      <c r="U22" s="709"/>
      <c r="V22" s="111"/>
    </row>
    <row r="23" spans="1:22" ht="34.5" customHeight="1" x14ac:dyDescent="0.35">
      <c r="A23" s="1976"/>
      <c r="B23" s="1980"/>
      <c r="C23" s="1918"/>
      <c r="D23" s="729"/>
      <c r="E23" s="736"/>
      <c r="F23" s="1955"/>
      <c r="G23" s="1562"/>
      <c r="H23" s="1955"/>
      <c r="I23" s="1562"/>
      <c r="J23" s="1562"/>
      <c r="K23" s="1955"/>
      <c r="L23" s="1562"/>
      <c r="M23" s="1562"/>
      <c r="N23" s="1956"/>
      <c r="O23" s="1562"/>
      <c r="P23" s="1562"/>
      <c r="Q23" s="1562"/>
      <c r="R23" s="1957"/>
      <c r="S23" s="1916"/>
      <c r="T23" s="1918"/>
      <c r="U23" s="709"/>
      <c r="V23" s="111"/>
    </row>
    <row r="24" spans="1:22" ht="34.5" customHeight="1" x14ac:dyDescent="0.35">
      <c r="A24" s="1976"/>
      <c r="B24" s="1980"/>
      <c r="C24" s="1918"/>
      <c r="D24" s="729"/>
      <c r="E24" s="736"/>
      <c r="F24" s="1955"/>
      <c r="G24" s="1562"/>
      <c r="H24" s="1955"/>
      <c r="I24" s="1562"/>
      <c r="J24" s="1562"/>
      <c r="K24" s="1955"/>
      <c r="L24" s="1562"/>
      <c r="M24" s="1562"/>
      <c r="N24" s="1956"/>
      <c r="O24" s="1562"/>
      <c r="P24" s="1562"/>
      <c r="Q24" s="1562"/>
      <c r="R24" s="1957"/>
      <c r="S24" s="1916"/>
      <c r="T24" s="1918"/>
      <c r="U24" s="709"/>
      <c r="V24" s="111"/>
    </row>
    <row r="25" spans="1:22" ht="34.5" customHeight="1" x14ac:dyDescent="0.35">
      <c r="A25" s="1976"/>
      <c r="B25" s="1980"/>
      <c r="C25" s="1918"/>
      <c r="D25" s="729"/>
      <c r="E25" s="736"/>
      <c r="F25" s="1955"/>
      <c r="G25" s="1562"/>
      <c r="H25" s="1955"/>
      <c r="I25" s="1562"/>
      <c r="J25" s="1562"/>
      <c r="K25" s="1955"/>
      <c r="L25" s="1562"/>
      <c r="M25" s="1562"/>
      <c r="N25" s="1956"/>
      <c r="O25" s="1562"/>
      <c r="P25" s="1562"/>
      <c r="Q25" s="1562"/>
      <c r="R25" s="1957"/>
      <c r="S25" s="1916"/>
      <c r="T25" s="1918"/>
      <c r="U25" s="709"/>
      <c r="V25" s="111"/>
    </row>
    <row r="26" spans="1:22" s="104" customFormat="1" ht="13.5" customHeight="1" x14ac:dyDescent="0.2">
      <c r="A26" s="1977"/>
      <c r="B26" s="1990"/>
      <c r="C26" s="1991"/>
      <c r="D26" s="1991"/>
      <c r="E26" s="1991"/>
      <c r="F26" s="1991"/>
      <c r="G26" s="1991"/>
      <c r="H26" s="1991"/>
      <c r="I26" s="1991"/>
      <c r="J26" s="1991"/>
      <c r="K26" s="1991"/>
      <c r="L26" s="1991"/>
      <c r="M26" s="1991"/>
      <c r="N26" s="1991"/>
      <c r="O26" s="1991"/>
      <c r="P26" s="1991"/>
      <c r="Q26" s="722"/>
      <c r="R26" s="722"/>
      <c r="S26" s="722"/>
      <c r="T26" s="722"/>
      <c r="U26" s="708"/>
      <c r="V26" s="110"/>
    </row>
    <row r="27" spans="1:22" s="104" customFormat="1" ht="13.5" customHeight="1" x14ac:dyDescent="0.2">
      <c r="A27" s="579"/>
      <c r="B27" s="735" t="s">
        <v>696</v>
      </c>
      <c r="C27" s="722"/>
      <c r="D27" s="722"/>
      <c r="E27" s="722"/>
      <c r="F27" s="722"/>
      <c r="G27" s="722"/>
      <c r="H27" s="722"/>
      <c r="I27" s="722"/>
      <c r="J27" s="722"/>
      <c r="K27" s="722"/>
      <c r="L27" s="722"/>
      <c r="M27" s="722"/>
      <c r="N27" s="722"/>
      <c r="O27" s="722"/>
      <c r="P27" s="722"/>
      <c r="Q27" s="722"/>
      <c r="R27" s="722"/>
      <c r="S27" s="722"/>
      <c r="T27" s="722"/>
      <c r="U27" s="579"/>
      <c r="V27" s="110"/>
    </row>
    <row r="28" spans="1:22" s="113" customFormat="1" ht="13.5" customHeight="1" x14ac:dyDescent="0.15">
      <c r="A28" s="580"/>
      <c r="B28" s="734" t="s">
        <v>714</v>
      </c>
      <c r="C28" s="733"/>
      <c r="D28" s="733"/>
      <c r="E28" s="733"/>
      <c r="F28" s="731"/>
      <c r="G28" s="731"/>
      <c r="H28" s="731"/>
      <c r="I28" s="732"/>
      <c r="J28" s="732"/>
      <c r="K28" s="732"/>
      <c r="L28" s="732"/>
      <c r="M28" s="732"/>
      <c r="N28" s="731"/>
      <c r="O28" s="731"/>
      <c r="P28" s="731"/>
      <c r="Q28" s="731"/>
      <c r="R28" s="731"/>
      <c r="S28" s="731"/>
      <c r="T28" s="731"/>
      <c r="U28" s="581"/>
      <c r="V28" s="112"/>
    </row>
    <row r="29" spans="1:22" s="113" customFormat="1" ht="13.5" customHeight="1" x14ac:dyDescent="0.15">
      <c r="A29" s="580"/>
      <c r="B29" s="734" t="s">
        <v>715</v>
      </c>
      <c r="C29" s="733"/>
      <c r="D29" s="733"/>
      <c r="E29" s="733"/>
      <c r="F29" s="731"/>
      <c r="G29" s="731"/>
      <c r="H29" s="731"/>
      <c r="I29" s="732"/>
      <c r="J29" s="732"/>
      <c r="K29" s="732"/>
      <c r="L29" s="732"/>
      <c r="M29" s="732"/>
      <c r="N29" s="731"/>
      <c r="O29" s="731"/>
      <c r="P29" s="731"/>
      <c r="Q29" s="731"/>
      <c r="R29" s="731"/>
      <c r="S29" s="731"/>
      <c r="T29" s="731"/>
      <c r="U29" s="581"/>
      <c r="V29" s="112"/>
    </row>
    <row r="30" spans="1:22" s="113" customFormat="1" ht="13.5" customHeight="1" x14ac:dyDescent="0.15">
      <c r="A30" s="580"/>
      <c r="B30" s="733"/>
      <c r="C30" s="733"/>
      <c r="D30" s="733"/>
      <c r="E30" s="733"/>
      <c r="F30" s="731"/>
      <c r="G30" s="731"/>
      <c r="H30" s="731"/>
      <c r="I30" s="731"/>
      <c r="J30" s="731"/>
      <c r="K30" s="731"/>
      <c r="L30" s="731"/>
      <c r="M30" s="731"/>
      <c r="N30" s="731"/>
      <c r="O30" s="731"/>
      <c r="P30" s="731"/>
      <c r="Q30" s="731"/>
      <c r="R30" s="731"/>
      <c r="S30" s="731"/>
      <c r="T30" s="731"/>
      <c r="U30" s="581"/>
      <c r="V30" s="112"/>
    </row>
    <row r="31" spans="1:22" s="113" customFormat="1" ht="13.5" customHeight="1" x14ac:dyDescent="0.15">
      <c r="A31" s="580"/>
      <c r="B31" s="734" t="s">
        <v>698</v>
      </c>
      <c r="C31" s="733"/>
      <c r="D31" s="733"/>
      <c r="E31" s="733"/>
      <c r="F31" s="731"/>
      <c r="G31" s="731"/>
      <c r="H31" s="731"/>
      <c r="I31" s="731"/>
      <c r="J31" s="731"/>
      <c r="K31" s="731"/>
      <c r="L31" s="731"/>
      <c r="M31" s="731"/>
      <c r="N31" s="731"/>
      <c r="O31" s="731"/>
      <c r="P31" s="731"/>
      <c r="Q31" s="731"/>
      <c r="R31" s="731"/>
      <c r="S31" s="731"/>
      <c r="T31" s="731"/>
      <c r="U31" s="581"/>
      <c r="V31" s="112"/>
    </row>
    <row r="32" spans="1:22" s="113" customFormat="1" x14ac:dyDescent="0.15">
      <c r="A32" s="580"/>
      <c r="B32" s="734" t="s">
        <v>716</v>
      </c>
      <c r="C32" s="733"/>
      <c r="D32" s="733"/>
      <c r="E32" s="733"/>
      <c r="F32" s="731"/>
      <c r="G32" s="731"/>
      <c r="H32" s="731"/>
      <c r="I32" s="731"/>
      <c r="J32" s="731"/>
      <c r="K32" s="731"/>
      <c r="L32" s="731"/>
      <c r="M32" s="731"/>
      <c r="N32" s="731"/>
      <c r="O32" s="731"/>
      <c r="P32" s="731"/>
      <c r="Q32" s="731"/>
      <c r="R32" s="731"/>
      <c r="S32" s="731"/>
      <c r="T32" s="731"/>
      <c r="U32" s="581"/>
      <c r="V32" s="112"/>
    </row>
    <row r="33" spans="1:23" s="113" customFormat="1" x14ac:dyDescent="0.15">
      <c r="A33" s="580"/>
      <c r="B33" s="733"/>
      <c r="C33" s="733"/>
      <c r="D33" s="733"/>
      <c r="E33" s="733"/>
      <c r="F33" s="731"/>
      <c r="G33" s="731"/>
      <c r="H33" s="731"/>
      <c r="I33" s="731"/>
      <c r="J33" s="731"/>
      <c r="K33" s="731"/>
      <c r="L33" s="731"/>
      <c r="M33" s="731"/>
      <c r="N33" s="731"/>
      <c r="O33" s="731"/>
      <c r="P33" s="731"/>
      <c r="Q33" s="731"/>
      <c r="R33" s="731"/>
      <c r="S33" s="731"/>
      <c r="T33" s="731"/>
      <c r="U33" s="581"/>
      <c r="V33" s="112"/>
    </row>
    <row r="34" spans="1:23" s="104" customFormat="1" x14ac:dyDescent="0.15">
      <c r="A34" s="581"/>
      <c r="B34" s="734" t="s">
        <v>734</v>
      </c>
      <c r="C34" s="733"/>
      <c r="D34" s="733"/>
      <c r="E34" s="733"/>
      <c r="F34" s="733"/>
      <c r="G34" s="733"/>
      <c r="H34" s="733"/>
      <c r="I34" s="733"/>
      <c r="J34" s="733"/>
      <c r="K34" s="733"/>
      <c r="L34" s="733"/>
      <c r="M34" s="733"/>
      <c r="N34" s="733"/>
      <c r="O34" s="733"/>
      <c r="P34" s="733"/>
      <c r="Q34" s="733"/>
      <c r="R34" s="733"/>
      <c r="S34" s="733"/>
      <c r="T34" s="733"/>
      <c r="U34" s="581"/>
    </row>
    <row r="35" spans="1:23" ht="21" x14ac:dyDescent="0.2">
      <c r="A35" s="1992"/>
      <c r="B35" s="1992"/>
      <c r="C35" s="1992"/>
      <c r="D35" s="1992"/>
      <c r="E35" s="1992"/>
      <c r="F35" s="1992"/>
      <c r="G35" s="1992"/>
      <c r="H35" s="1992"/>
      <c r="I35" s="1992"/>
      <c r="J35" s="1992"/>
      <c r="K35" s="1992"/>
      <c r="L35" s="1992"/>
      <c r="M35" s="1992"/>
      <c r="N35" s="1992"/>
      <c r="O35" s="1992"/>
      <c r="P35" s="1992"/>
      <c r="Q35" s="1992"/>
      <c r="R35" s="1992"/>
      <c r="S35" s="1992"/>
      <c r="T35" s="1992"/>
      <c r="U35" s="1992"/>
      <c r="V35" s="106"/>
    </row>
    <row r="36" spans="1:23" ht="24" x14ac:dyDescent="0.25">
      <c r="A36" s="1993"/>
      <c r="B36" s="1993"/>
      <c r="C36" s="1993"/>
      <c r="D36" s="1993"/>
      <c r="E36" s="1993"/>
      <c r="F36" s="1993"/>
      <c r="G36" s="1993"/>
      <c r="H36" s="1993"/>
      <c r="I36" s="1993"/>
      <c r="J36" s="1993"/>
      <c r="K36" s="1993"/>
      <c r="L36" s="1993"/>
      <c r="M36" s="1993"/>
      <c r="N36" s="1993"/>
      <c r="O36" s="1993"/>
      <c r="P36" s="1993"/>
      <c r="Q36" s="1993"/>
      <c r="R36" s="1993"/>
      <c r="S36" s="1993"/>
      <c r="T36" s="1993"/>
      <c r="U36" s="1993"/>
      <c r="V36" s="106"/>
    </row>
    <row r="37" spans="1:23" ht="21" x14ac:dyDescent="0.15">
      <c r="A37" s="712"/>
      <c r="B37" s="712"/>
      <c r="C37" s="712"/>
      <c r="D37" s="712"/>
      <c r="E37" s="712"/>
      <c r="F37" s="712"/>
      <c r="G37" s="712"/>
      <c r="H37" s="712"/>
      <c r="I37" s="712"/>
      <c r="J37" s="712"/>
      <c r="K37" s="712"/>
      <c r="L37" s="712"/>
      <c r="M37" s="712"/>
      <c r="N37" s="1878" t="s">
        <v>666</v>
      </c>
      <c r="O37" s="1878"/>
      <c r="P37" s="1878"/>
      <c r="Q37" s="1878"/>
      <c r="R37" s="1878"/>
      <c r="S37" s="1878"/>
      <c r="T37" s="1878"/>
      <c r="U37" s="572"/>
      <c r="V37" s="118"/>
      <c r="W37" s="378"/>
    </row>
    <row r="38" spans="1:23" ht="21" x14ac:dyDescent="0.15">
      <c r="A38" s="712"/>
      <c r="B38" s="1981"/>
      <c r="C38" s="1981"/>
      <c r="D38" s="1981"/>
      <c r="E38" s="712"/>
      <c r="F38" s="712"/>
      <c r="G38" s="712"/>
      <c r="H38" s="712"/>
      <c r="I38" s="712"/>
      <c r="J38" s="712"/>
      <c r="K38" s="712"/>
      <c r="L38" s="712"/>
      <c r="M38" s="712"/>
      <c r="N38" s="1970"/>
      <c r="O38" s="1970"/>
      <c r="P38" s="1970"/>
      <c r="Q38" s="1970"/>
      <c r="R38" s="1970"/>
      <c r="S38" s="1970"/>
      <c r="T38" s="1970"/>
      <c r="U38" s="712"/>
      <c r="V38" s="108"/>
    </row>
    <row r="39" spans="1:23" ht="21" x14ac:dyDescent="0.15">
      <c r="A39" s="712"/>
      <c r="B39" s="1981"/>
      <c r="C39" s="1981"/>
      <c r="D39" s="1981"/>
      <c r="E39" s="574" t="s">
        <v>304</v>
      </c>
      <c r="F39" s="712"/>
      <c r="G39" s="712"/>
      <c r="H39" s="712"/>
      <c r="I39" s="712"/>
      <c r="J39" s="712"/>
      <c r="K39" s="712"/>
      <c r="L39" s="712"/>
      <c r="M39" s="712"/>
      <c r="N39" s="712"/>
      <c r="O39" s="712"/>
      <c r="P39" s="712"/>
      <c r="Q39" s="712"/>
      <c r="R39" s="712"/>
      <c r="S39" s="712"/>
      <c r="T39" s="712"/>
      <c r="U39" s="712"/>
      <c r="V39" s="108"/>
    </row>
    <row r="40" spans="1:23" ht="21" x14ac:dyDescent="0.15">
      <c r="A40" s="712"/>
      <c r="B40" s="1970"/>
      <c r="C40" s="1970"/>
      <c r="D40" s="1970"/>
      <c r="E40" s="712"/>
      <c r="F40" s="712"/>
      <c r="G40" s="712"/>
      <c r="H40" s="712"/>
      <c r="I40" s="712"/>
      <c r="J40" s="712"/>
      <c r="K40" s="712"/>
      <c r="L40" s="712"/>
      <c r="M40" s="712"/>
      <c r="N40" s="712"/>
      <c r="O40" s="712"/>
      <c r="P40" s="712"/>
      <c r="Q40" s="712"/>
      <c r="R40" s="712"/>
      <c r="S40" s="712"/>
      <c r="T40" s="712"/>
      <c r="U40" s="712"/>
      <c r="V40" s="108"/>
    </row>
    <row r="41" spans="1:23" ht="21" x14ac:dyDescent="0.15">
      <c r="A41" s="712"/>
      <c r="B41" s="574"/>
      <c r="C41" s="712"/>
      <c r="D41" s="712"/>
      <c r="E41" s="712"/>
      <c r="F41" s="712"/>
      <c r="G41" s="712"/>
      <c r="H41" s="581"/>
      <c r="I41" s="1963" t="s">
        <v>676</v>
      </c>
      <c r="J41" s="1974"/>
      <c r="K41" s="1974"/>
      <c r="L41" s="1974"/>
      <c r="M41" s="1974"/>
      <c r="N41" s="1974"/>
      <c r="O41" s="1974"/>
      <c r="P41" s="1974"/>
      <c r="Q41" s="1974"/>
      <c r="R41" s="1974"/>
      <c r="S41" s="1974"/>
      <c r="T41" s="712"/>
      <c r="U41" s="712"/>
      <c r="V41" s="108"/>
    </row>
    <row r="42" spans="1:23" ht="21" x14ac:dyDescent="0.15">
      <c r="A42" s="712"/>
      <c r="B42" s="712"/>
      <c r="C42" s="712"/>
      <c r="D42" s="712"/>
      <c r="E42" s="712"/>
      <c r="F42" s="712"/>
      <c r="G42" s="712"/>
      <c r="H42" s="704"/>
      <c r="I42" s="1923" t="s">
        <v>717</v>
      </c>
      <c r="J42" s="1964"/>
      <c r="K42" s="1964"/>
      <c r="L42" s="1964"/>
      <c r="M42" s="1964"/>
      <c r="N42" s="1982"/>
      <c r="O42" s="1982"/>
      <c r="P42" s="1982"/>
      <c r="Q42" s="1982"/>
      <c r="R42" s="1982"/>
      <c r="S42" s="1982"/>
      <c r="T42" s="712"/>
      <c r="U42" s="712"/>
      <c r="V42" s="108"/>
    </row>
    <row r="43" spans="1:23" ht="25.5" x14ac:dyDescent="0.15">
      <c r="A43" s="712"/>
      <c r="B43" s="712"/>
      <c r="C43" s="712"/>
      <c r="D43" s="712"/>
      <c r="E43" s="712"/>
      <c r="F43" s="712"/>
      <c r="G43" s="712"/>
      <c r="H43" s="1988"/>
      <c r="I43" s="1988"/>
      <c r="J43" s="1988"/>
      <c r="K43" s="1988"/>
      <c r="L43" s="1988"/>
      <c r="M43" s="1988"/>
      <c r="N43" s="1989"/>
      <c r="O43" s="1989"/>
      <c r="P43" s="1989"/>
      <c r="Q43" s="1989"/>
      <c r="R43" s="1989"/>
      <c r="S43" s="1989"/>
      <c r="T43" s="574"/>
      <c r="U43" s="712"/>
      <c r="V43" s="125"/>
    </row>
    <row r="44" spans="1:23" ht="25.5" x14ac:dyDescent="0.15">
      <c r="A44" s="712"/>
      <c r="B44" s="1983" t="s">
        <v>718</v>
      </c>
      <c r="C44" s="1984"/>
      <c r="D44" s="1984"/>
      <c r="E44" s="1984"/>
      <c r="F44" s="1984"/>
      <c r="G44" s="1984"/>
      <c r="H44" s="1984"/>
      <c r="I44" s="1984"/>
      <c r="J44" s="1984"/>
      <c r="K44" s="1984"/>
      <c r="L44" s="1984"/>
      <c r="M44" s="1984"/>
      <c r="N44" s="1984"/>
      <c r="O44" s="1984"/>
      <c r="P44" s="1984"/>
      <c r="Q44" s="1984"/>
      <c r="R44" s="1984"/>
      <c r="S44" s="1984"/>
      <c r="T44" s="1984"/>
      <c r="U44" s="712"/>
      <c r="V44" s="125"/>
    </row>
    <row r="45" spans="1:23" ht="24" customHeight="1" x14ac:dyDescent="0.15">
      <c r="A45" s="579"/>
      <c r="B45" s="578"/>
      <c r="C45" s="579"/>
      <c r="D45" s="579"/>
      <c r="E45" s="579"/>
      <c r="F45" s="579"/>
      <c r="G45" s="579"/>
      <c r="H45" s="579"/>
      <c r="I45" s="579"/>
      <c r="J45" s="579"/>
      <c r="K45" s="579"/>
      <c r="L45" s="579"/>
      <c r="M45" s="579"/>
      <c r="N45" s="579"/>
      <c r="O45" s="579"/>
      <c r="P45" s="579"/>
      <c r="Q45" s="579"/>
      <c r="R45" s="579"/>
      <c r="S45" s="579"/>
      <c r="T45" s="579"/>
      <c r="U45" s="579"/>
      <c r="V45" s="125"/>
    </row>
    <row r="46" spans="1:23" ht="24" customHeight="1" x14ac:dyDescent="0.15">
      <c r="A46" s="579"/>
      <c r="B46" s="578"/>
      <c r="C46" s="579"/>
      <c r="D46" s="579"/>
      <c r="E46" s="579"/>
      <c r="F46" s="579"/>
      <c r="G46" s="579"/>
      <c r="H46" s="579"/>
      <c r="I46" s="579"/>
      <c r="J46" s="579"/>
      <c r="K46" s="579"/>
      <c r="L46" s="579"/>
      <c r="M46" s="579"/>
      <c r="N46" s="579"/>
      <c r="O46" s="579"/>
      <c r="P46" s="579"/>
      <c r="Q46" s="579"/>
      <c r="R46" s="579"/>
      <c r="S46" s="579"/>
      <c r="T46" s="579"/>
      <c r="U46" s="579"/>
      <c r="V46" s="125"/>
    </row>
    <row r="47" spans="1:23" ht="24" customHeight="1" x14ac:dyDescent="0.15">
      <c r="A47" s="579"/>
      <c r="B47" s="578"/>
      <c r="C47" s="579"/>
      <c r="D47" s="579"/>
      <c r="E47" s="579"/>
      <c r="F47" s="579"/>
      <c r="G47" s="579"/>
      <c r="H47" s="579"/>
      <c r="I47" s="579"/>
      <c r="J47" s="579"/>
      <c r="K47" s="579"/>
      <c r="L47" s="579"/>
      <c r="M47" s="579"/>
      <c r="N47" s="579"/>
      <c r="O47" s="579"/>
      <c r="P47" s="579"/>
      <c r="Q47" s="579"/>
      <c r="R47" s="579"/>
      <c r="S47" s="579"/>
      <c r="T47" s="579"/>
      <c r="U47" s="579"/>
      <c r="V47" s="125"/>
    </row>
    <row r="48" spans="1:23" ht="24" customHeight="1" x14ac:dyDescent="0.15">
      <c r="A48" s="579"/>
      <c r="B48" s="578"/>
      <c r="C48" s="579"/>
      <c r="D48" s="579"/>
      <c r="E48" s="579"/>
      <c r="F48" s="579"/>
      <c r="G48" s="579"/>
      <c r="H48" s="579"/>
      <c r="I48" s="579"/>
      <c r="J48" s="579"/>
      <c r="K48" s="579"/>
      <c r="L48" s="579"/>
      <c r="M48" s="579"/>
      <c r="N48" s="579"/>
      <c r="O48" s="579"/>
      <c r="P48" s="579"/>
      <c r="Q48" s="579"/>
      <c r="R48" s="579"/>
      <c r="S48" s="579"/>
      <c r="T48" s="579"/>
      <c r="U48" s="579"/>
      <c r="V48" s="125"/>
    </row>
    <row r="49" spans="1:22" ht="21" customHeight="1" x14ac:dyDescent="0.15">
      <c r="A49" s="579"/>
      <c r="B49" s="702" t="s">
        <v>719</v>
      </c>
      <c r="C49" s="579"/>
      <c r="D49" s="579"/>
      <c r="E49" s="579"/>
      <c r="F49" s="579"/>
      <c r="G49" s="579"/>
      <c r="H49" s="579"/>
      <c r="I49" s="579"/>
      <c r="J49" s="579"/>
      <c r="K49" s="579"/>
      <c r="L49" s="579"/>
      <c r="M49" s="579"/>
      <c r="N49" s="579"/>
      <c r="O49" s="579"/>
      <c r="P49" s="579"/>
      <c r="Q49" s="579"/>
      <c r="R49" s="579"/>
      <c r="S49" s="579"/>
      <c r="T49" s="579"/>
      <c r="U49" s="579"/>
      <c r="V49" s="125"/>
    </row>
    <row r="50" spans="1:22" ht="34.5" customHeight="1" x14ac:dyDescent="0.3">
      <c r="A50" s="1975"/>
      <c r="B50" s="1948" t="s">
        <v>725</v>
      </c>
      <c r="C50" s="1918"/>
      <c r="D50" s="1985"/>
      <c r="E50" s="1916"/>
      <c r="F50" s="1916"/>
      <c r="G50" s="1916"/>
      <c r="H50" s="1916"/>
      <c r="I50" s="1916"/>
      <c r="J50" s="1916"/>
      <c r="K50" s="1916"/>
      <c r="L50" s="1916"/>
      <c r="M50" s="1916"/>
      <c r="N50" s="1916"/>
      <c r="O50" s="1916"/>
      <c r="P50" s="1916"/>
      <c r="Q50" s="1916"/>
      <c r="R50" s="1916"/>
      <c r="S50" s="1916"/>
      <c r="T50" s="1918"/>
      <c r="U50" s="709"/>
      <c r="V50" s="114"/>
    </row>
    <row r="51" spans="1:22" ht="34.5" customHeight="1" x14ac:dyDescent="0.3">
      <c r="A51" s="1975"/>
      <c r="B51" s="711" t="s">
        <v>682</v>
      </c>
      <c r="C51" s="705" t="s">
        <v>722</v>
      </c>
      <c r="D51" s="1948" t="s">
        <v>723</v>
      </c>
      <c r="E51" s="1918"/>
      <c r="F51" s="1948" t="s">
        <v>684</v>
      </c>
      <c r="G51" s="1918"/>
      <c r="H51" s="1948" t="s">
        <v>720</v>
      </c>
      <c r="I51" s="1916"/>
      <c r="J51" s="1918"/>
      <c r="K51" s="1948" t="s">
        <v>721</v>
      </c>
      <c r="L51" s="1916"/>
      <c r="M51" s="1918"/>
      <c r="N51" s="1948" t="s">
        <v>724</v>
      </c>
      <c r="O51" s="1916"/>
      <c r="P51" s="1918"/>
      <c r="Q51" s="1948" t="s">
        <v>710</v>
      </c>
      <c r="R51" s="1916"/>
      <c r="S51" s="1916"/>
      <c r="T51" s="1918"/>
      <c r="U51" s="709"/>
      <c r="V51" s="114"/>
    </row>
    <row r="52" spans="1:22" ht="34.5" customHeight="1" x14ac:dyDescent="0.35">
      <c r="A52" s="1976"/>
      <c r="B52" s="711"/>
      <c r="C52" s="705"/>
      <c r="D52" s="1948"/>
      <c r="E52" s="1918"/>
      <c r="F52" s="1948"/>
      <c r="G52" s="1918"/>
      <c r="H52" s="1948"/>
      <c r="I52" s="1916"/>
      <c r="J52" s="1918"/>
      <c r="K52" s="1948"/>
      <c r="L52" s="1916"/>
      <c r="M52" s="1918"/>
      <c r="N52" s="1948"/>
      <c r="O52" s="1916"/>
      <c r="P52" s="1918"/>
      <c r="Q52" s="1948"/>
      <c r="R52" s="1916"/>
      <c r="S52" s="1916"/>
      <c r="T52" s="1918"/>
      <c r="U52" s="709"/>
      <c r="V52" s="111"/>
    </row>
    <row r="53" spans="1:22" ht="34.5" customHeight="1" x14ac:dyDescent="0.35">
      <c r="A53" s="1976"/>
      <c r="B53" s="711"/>
      <c r="C53" s="705"/>
      <c r="D53" s="1948"/>
      <c r="E53" s="1918"/>
      <c r="F53" s="1948"/>
      <c r="G53" s="1918"/>
      <c r="H53" s="1948"/>
      <c r="I53" s="1916"/>
      <c r="J53" s="1918"/>
      <c r="K53" s="1948"/>
      <c r="L53" s="1916"/>
      <c r="M53" s="1918"/>
      <c r="N53" s="1948"/>
      <c r="O53" s="1916"/>
      <c r="P53" s="1918"/>
      <c r="Q53" s="1948"/>
      <c r="R53" s="1916"/>
      <c r="S53" s="1916"/>
      <c r="T53" s="1918"/>
      <c r="U53" s="709"/>
      <c r="V53" s="111"/>
    </row>
    <row r="54" spans="1:22" ht="34.5" customHeight="1" x14ac:dyDescent="0.35">
      <c r="A54" s="1976"/>
      <c r="B54" s="711"/>
      <c r="C54" s="705"/>
      <c r="D54" s="1948"/>
      <c r="E54" s="1918"/>
      <c r="F54" s="1948"/>
      <c r="G54" s="1918"/>
      <c r="H54" s="1948"/>
      <c r="I54" s="1916"/>
      <c r="J54" s="1918"/>
      <c r="K54" s="1948"/>
      <c r="L54" s="1916"/>
      <c r="M54" s="1918"/>
      <c r="N54" s="1948"/>
      <c r="O54" s="1916"/>
      <c r="P54" s="1918"/>
      <c r="Q54" s="1948"/>
      <c r="R54" s="1916"/>
      <c r="S54" s="1916"/>
      <c r="T54" s="1918"/>
      <c r="U54" s="709"/>
      <c r="V54" s="111"/>
    </row>
    <row r="55" spans="1:22" ht="34.5" customHeight="1" x14ac:dyDescent="0.35">
      <c r="A55" s="1976"/>
      <c r="B55" s="711"/>
      <c r="C55" s="705"/>
      <c r="D55" s="1948"/>
      <c r="E55" s="1918"/>
      <c r="F55" s="1948"/>
      <c r="G55" s="1918"/>
      <c r="H55" s="1948"/>
      <c r="I55" s="1916"/>
      <c r="J55" s="1918"/>
      <c r="K55" s="1948"/>
      <c r="L55" s="1916"/>
      <c r="M55" s="1918"/>
      <c r="N55" s="1948"/>
      <c r="O55" s="1916"/>
      <c r="P55" s="1918"/>
      <c r="Q55" s="1948"/>
      <c r="R55" s="1916"/>
      <c r="S55" s="1916"/>
      <c r="T55" s="1918"/>
      <c r="U55" s="709"/>
      <c r="V55" s="111"/>
    </row>
    <row r="56" spans="1:22" ht="34.5" customHeight="1" x14ac:dyDescent="0.35">
      <c r="A56" s="1976"/>
      <c r="B56" s="711"/>
      <c r="C56" s="705"/>
      <c r="D56" s="1948"/>
      <c r="E56" s="1918"/>
      <c r="F56" s="1948"/>
      <c r="G56" s="1918"/>
      <c r="H56" s="1948"/>
      <c r="I56" s="1916"/>
      <c r="J56" s="1918"/>
      <c r="K56" s="1948"/>
      <c r="L56" s="1916"/>
      <c r="M56" s="1918"/>
      <c r="N56" s="1948"/>
      <c r="O56" s="1916"/>
      <c r="P56" s="1918"/>
      <c r="Q56" s="1948"/>
      <c r="R56" s="1916"/>
      <c r="S56" s="1916"/>
      <c r="T56" s="1918"/>
      <c r="U56" s="709"/>
      <c r="V56" s="111"/>
    </row>
    <row r="57" spans="1:22" ht="34.5" customHeight="1" x14ac:dyDescent="0.35">
      <c r="A57" s="1976"/>
      <c r="B57" s="711"/>
      <c r="C57" s="705"/>
      <c r="D57" s="1948"/>
      <c r="E57" s="1918"/>
      <c r="F57" s="1948"/>
      <c r="G57" s="1918"/>
      <c r="H57" s="1948"/>
      <c r="I57" s="1916"/>
      <c r="J57" s="1918"/>
      <c r="K57" s="1948"/>
      <c r="L57" s="1916"/>
      <c r="M57" s="1918"/>
      <c r="N57" s="1948"/>
      <c r="O57" s="1916"/>
      <c r="P57" s="1918"/>
      <c r="Q57" s="1948"/>
      <c r="R57" s="1916"/>
      <c r="S57" s="1916"/>
      <c r="T57" s="1918"/>
      <c r="U57" s="709"/>
      <c r="V57" s="111"/>
    </row>
    <row r="58" spans="1:22" ht="34.5" customHeight="1" x14ac:dyDescent="0.35">
      <c r="A58" s="1976"/>
      <c r="B58" s="711"/>
      <c r="C58" s="705"/>
      <c r="D58" s="1948"/>
      <c r="E58" s="1918"/>
      <c r="F58" s="1948"/>
      <c r="G58" s="1918"/>
      <c r="H58" s="1948"/>
      <c r="I58" s="1916"/>
      <c r="J58" s="1918"/>
      <c r="K58" s="1948"/>
      <c r="L58" s="1916"/>
      <c r="M58" s="1918"/>
      <c r="N58" s="1948"/>
      <c r="O58" s="1916"/>
      <c r="P58" s="1918"/>
      <c r="Q58" s="1948"/>
      <c r="R58" s="1916"/>
      <c r="S58" s="1916"/>
      <c r="T58" s="1918"/>
      <c r="U58" s="709"/>
      <c r="V58" s="111"/>
    </row>
    <row r="59" spans="1:22" ht="34.5" customHeight="1" x14ac:dyDescent="0.35">
      <c r="A59" s="1976"/>
      <c r="B59" s="711"/>
      <c r="C59" s="705"/>
      <c r="D59" s="1948"/>
      <c r="E59" s="1918"/>
      <c r="F59" s="1948"/>
      <c r="G59" s="1918"/>
      <c r="H59" s="1948"/>
      <c r="I59" s="1916"/>
      <c r="J59" s="1918"/>
      <c r="K59" s="1948"/>
      <c r="L59" s="1916"/>
      <c r="M59" s="1918"/>
      <c r="N59" s="1948"/>
      <c r="O59" s="1916"/>
      <c r="P59" s="1918"/>
      <c r="Q59" s="1948"/>
      <c r="R59" s="1916"/>
      <c r="S59" s="1916"/>
      <c r="T59" s="1918"/>
      <c r="U59" s="709"/>
      <c r="V59" s="111"/>
    </row>
    <row r="60" spans="1:22" ht="34.5" customHeight="1" x14ac:dyDescent="0.2">
      <c r="A60" s="1977"/>
      <c r="B60" s="737"/>
      <c r="C60" s="738"/>
      <c r="D60" s="1951" t="s">
        <v>727</v>
      </c>
      <c r="E60" s="1522"/>
      <c r="F60" s="1522"/>
      <c r="G60" s="1522"/>
      <c r="H60" s="1522"/>
      <c r="I60" s="1522"/>
      <c r="J60" s="1522"/>
      <c r="K60" s="1522"/>
      <c r="L60" s="1522"/>
      <c r="M60" s="1522"/>
      <c r="N60" s="1522"/>
      <c r="O60" s="1522"/>
      <c r="P60" s="1522"/>
      <c r="Q60" s="1522"/>
      <c r="R60" s="1522"/>
      <c r="S60" s="1522"/>
      <c r="T60" s="1952"/>
      <c r="U60" s="708"/>
      <c r="V60" s="110"/>
    </row>
    <row r="61" spans="1:22" ht="34.5" customHeight="1" x14ac:dyDescent="0.2">
      <c r="A61" s="579"/>
      <c r="B61" s="1949" t="s">
        <v>726</v>
      </c>
      <c r="C61" s="1950"/>
      <c r="D61" s="1953" t="s">
        <v>728</v>
      </c>
      <c r="E61" s="1887"/>
      <c r="F61" s="1887"/>
      <c r="G61" s="1887"/>
      <c r="H61" s="1887"/>
      <c r="I61" s="1887"/>
      <c r="J61" s="1887"/>
      <c r="K61" s="1887"/>
      <c r="L61" s="1887"/>
      <c r="M61" s="1887"/>
      <c r="N61" s="1887"/>
      <c r="O61" s="1887"/>
      <c r="P61" s="1887"/>
      <c r="Q61" s="1887"/>
      <c r="R61" s="1887"/>
      <c r="S61" s="1887"/>
      <c r="T61" s="1954"/>
      <c r="U61" s="579"/>
      <c r="V61" s="110"/>
    </row>
    <row r="62" spans="1:22" ht="34.5" customHeight="1" x14ac:dyDescent="0.15">
      <c r="A62" s="580"/>
      <c r="B62" s="739"/>
      <c r="C62" s="740"/>
      <c r="D62" s="1941"/>
      <c r="E62" s="1942"/>
      <c r="F62" s="1943" t="s">
        <v>729</v>
      </c>
      <c r="G62" s="1944"/>
      <c r="H62" s="1943"/>
      <c r="I62" s="1944"/>
      <c r="J62" s="1944"/>
      <c r="K62" s="1944"/>
      <c r="L62" s="1944"/>
      <c r="M62" s="1944"/>
      <c r="N62" s="1945" t="s">
        <v>688</v>
      </c>
      <c r="O62" s="1946"/>
      <c r="P62" s="1946"/>
      <c r="Q62" s="1943"/>
      <c r="R62" s="1944"/>
      <c r="S62" s="1944"/>
      <c r="T62" s="1947"/>
      <c r="U62" s="581"/>
      <c r="V62" s="112"/>
    </row>
    <row r="63" spans="1:22" x14ac:dyDescent="0.15">
      <c r="A63" s="580"/>
      <c r="B63" s="730"/>
      <c r="C63" s="730"/>
      <c r="D63" s="730"/>
      <c r="E63" s="730"/>
      <c r="F63" s="710"/>
      <c r="G63" s="710"/>
      <c r="H63" s="710"/>
      <c r="I63" s="717"/>
      <c r="J63" s="717"/>
      <c r="K63" s="717"/>
      <c r="L63" s="717"/>
      <c r="M63" s="717"/>
      <c r="N63" s="710"/>
      <c r="O63" s="710"/>
      <c r="P63" s="710"/>
      <c r="Q63" s="710"/>
      <c r="R63" s="710"/>
      <c r="S63" s="710"/>
      <c r="T63" s="710"/>
      <c r="U63" s="581"/>
      <c r="V63" s="112"/>
    </row>
    <row r="64" spans="1:22" x14ac:dyDescent="0.15">
      <c r="A64" s="580"/>
      <c r="B64" s="734" t="s">
        <v>730</v>
      </c>
      <c r="C64" s="734"/>
      <c r="D64" s="734"/>
      <c r="E64" s="734"/>
      <c r="F64" s="710"/>
      <c r="G64" s="710"/>
      <c r="H64" s="710"/>
      <c r="I64" s="710"/>
      <c r="J64" s="710"/>
      <c r="K64" s="710"/>
      <c r="L64" s="710"/>
      <c r="M64" s="710"/>
      <c r="N64" s="710"/>
      <c r="O64" s="710"/>
      <c r="P64" s="710"/>
      <c r="Q64" s="710"/>
      <c r="R64" s="710"/>
      <c r="S64" s="710"/>
      <c r="T64" s="710"/>
      <c r="U64" s="581"/>
      <c r="V64" s="112"/>
    </row>
    <row r="65" spans="1:22" x14ac:dyDescent="0.15">
      <c r="A65" s="580"/>
      <c r="B65" s="734" t="s">
        <v>697</v>
      </c>
      <c r="C65" s="734"/>
      <c r="D65" s="734"/>
      <c r="E65" s="734"/>
      <c r="F65" s="710"/>
      <c r="G65" s="710"/>
      <c r="H65" s="710"/>
      <c r="I65" s="710"/>
      <c r="J65" s="710"/>
      <c r="K65" s="710"/>
      <c r="L65" s="710"/>
      <c r="M65" s="710"/>
      <c r="N65" s="710"/>
      <c r="O65" s="710"/>
      <c r="P65" s="710"/>
      <c r="Q65" s="710"/>
      <c r="R65" s="710"/>
      <c r="S65" s="710"/>
      <c r="T65" s="710"/>
      <c r="U65" s="581"/>
      <c r="V65" s="112"/>
    </row>
    <row r="66" spans="1:22" x14ac:dyDescent="0.15">
      <c r="A66" s="580"/>
      <c r="B66" s="734"/>
      <c r="C66" s="734"/>
      <c r="D66" s="734"/>
      <c r="E66" s="734"/>
      <c r="F66" s="710"/>
      <c r="G66" s="710"/>
      <c r="H66" s="710"/>
      <c r="I66" s="710"/>
      <c r="J66" s="710"/>
      <c r="K66" s="710"/>
      <c r="L66" s="710"/>
      <c r="M66" s="710"/>
      <c r="N66" s="710"/>
      <c r="O66" s="710"/>
      <c r="P66" s="710"/>
      <c r="Q66" s="710"/>
      <c r="R66" s="710"/>
      <c r="S66" s="710"/>
      <c r="T66" s="710"/>
      <c r="U66" s="581"/>
      <c r="V66" s="112"/>
    </row>
    <row r="67" spans="1:22" x14ac:dyDescent="0.15">
      <c r="A67" s="580"/>
      <c r="B67" s="734" t="s">
        <v>735</v>
      </c>
      <c r="C67" s="734"/>
      <c r="D67" s="734"/>
      <c r="E67" s="734"/>
      <c r="F67" s="710"/>
      <c r="G67" s="710"/>
      <c r="H67" s="710"/>
      <c r="I67" s="710"/>
      <c r="J67" s="710"/>
      <c r="K67" s="710"/>
      <c r="L67" s="710"/>
      <c r="M67" s="710"/>
      <c r="N67" s="710"/>
      <c r="O67" s="710"/>
      <c r="P67" s="710"/>
      <c r="Q67" s="710"/>
      <c r="R67" s="710"/>
      <c r="S67" s="710"/>
      <c r="T67" s="710"/>
      <c r="U67" s="581"/>
      <c r="V67" s="104"/>
    </row>
    <row r="68" spans="1:22" x14ac:dyDescent="0.15">
      <c r="A68" s="581"/>
      <c r="B68" s="734"/>
      <c r="C68" s="734"/>
      <c r="D68" s="734"/>
      <c r="E68" s="734"/>
      <c r="F68" s="734"/>
      <c r="G68" s="734"/>
      <c r="H68" s="734"/>
      <c r="I68" s="734"/>
      <c r="J68" s="734"/>
      <c r="K68" s="734"/>
      <c r="L68" s="734"/>
      <c r="M68" s="734"/>
      <c r="N68" s="734"/>
      <c r="O68" s="734"/>
      <c r="P68" s="734"/>
      <c r="Q68" s="734"/>
      <c r="R68" s="734"/>
      <c r="S68" s="734"/>
      <c r="T68" s="734"/>
      <c r="U68" s="581"/>
    </row>
  </sheetData>
  <sheetProtection formatCells="0"/>
  <mergeCells count="162">
    <mergeCell ref="A2:U2"/>
    <mergeCell ref="N54:P54"/>
    <mergeCell ref="Q54:T54"/>
    <mergeCell ref="H55:J55"/>
    <mergeCell ref="F57:G57"/>
    <mergeCell ref="H57:J57"/>
    <mergeCell ref="D56:E56"/>
    <mergeCell ref="F56:G56"/>
    <mergeCell ref="H56:J56"/>
    <mergeCell ref="O10:S10"/>
    <mergeCell ref="N38:T38"/>
    <mergeCell ref="B40:D40"/>
    <mergeCell ref="H43:M43"/>
    <mergeCell ref="N43:S43"/>
    <mergeCell ref="D57:E57"/>
    <mergeCell ref="B26:P26"/>
    <mergeCell ref="D55:E55"/>
    <mergeCell ref="F55:G55"/>
    <mergeCell ref="D52:E52"/>
    <mergeCell ref="F52:G52"/>
    <mergeCell ref="H52:J52"/>
    <mergeCell ref="A35:U35"/>
    <mergeCell ref="A36:U36"/>
    <mergeCell ref="N37:T37"/>
    <mergeCell ref="B39:D39"/>
    <mergeCell ref="B38:D38"/>
    <mergeCell ref="I41:S41"/>
    <mergeCell ref="N42:S42"/>
    <mergeCell ref="A50:A60"/>
    <mergeCell ref="D54:E54"/>
    <mergeCell ref="F54:G54"/>
    <mergeCell ref="H54:J54"/>
    <mergeCell ref="D53:E53"/>
    <mergeCell ref="F53:G53"/>
    <mergeCell ref="H53:J53"/>
    <mergeCell ref="K53:M53"/>
    <mergeCell ref="N53:P53"/>
    <mergeCell ref="Q53:T53"/>
    <mergeCell ref="K54:M54"/>
    <mergeCell ref="I42:M42"/>
    <mergeCell ref="B44:T44"/>
    <mergeCell ref="D51:E51"/>
    <mergeCell ref="F51:G51"/>
    <mergeCell ref="K51:M51"/>
    <mergeCell ref="N51:P51"/>
    <mergeCell ref="Q51:T51"/>
    <mergeCell ref="B50:C50"/>
    <mergeCell ref="D50:T50"/>
    <mergeCell ref="B24:C24"/>
    <mergeCell ref="F24:G24"/>
    <mergeCell ref="B25:C25"/>
    <mergeCell ref="F25:G25"/>
    <mergeCell ref="H24:J24"/>
    <mergeCell ref="K24:M24"/>
    <mergeCell ref="N24:Q24"/>
    <mergeCell ref="R24:T24"/>
    <mergeCell ref="H25:J25"/>
    <mergeCell ref="K25:M25"/>
    <mergeCell ref="N25:Q25"/>
    <mergeCell ref="R25:T25"/>
    <mergeCell ref="N20:Q20"/>
    <mergeCell ref="R20:T20"/>
    <mergeCell ref="H23:J23"/>
    <mergeCell ref="K23:M23"/>
    <mergeCell ref="N23:Q23"/>
    <mergeCell ref="R23:T23"/>
    <mergeCell ref="B21:C21"/>
    <mergeCell ref="F21:G21"/>
    <mergeCell ref="H21:J21"/>
    <mergeCell ref="K21:M21"/>
    <mergeCell ref="N21:Q21"/>
    <mergeCell ref="R21:T21"/>
    <mergeCell ref="B22:C22"/>
    <mergeCell ref="F22:G22"/>
    <mergeCell ref="H22:J22"/>
    <mergeCell ref="K22:M22"/>
    <mergeCell ref="N22:Q22"/>
    <mergeCell ref="R22:T22"/>
    <mergeCell ref="B23:C23"/>
    <mergeCell ref="F23:G23"/>
    <mergeCell ref="H20:J20"/>
    <mergeCell ref="K20:M20"/>
    <mergeCell ref="N4:T4"/>
    <mergeCell ref="B6:D6"/>
    <mergeCell ref="B5:D5"/>
    <mergeCell ref="N5:T5"/>
    <mergeCell ref="B7:D7"/>
    <mergeCell ref="O8:S8"/>
    <mergeCell ref="A14:A26"/>
    <mergeCell ref="B14:C14"/>
    <mergeCell ref="B15:C15"/>
    <mergeCell ref="F15:G15"/>
    <mergeCell ref="B16:C16"/>
    <mergeCell ref="F16:G16"/>
    <mergeCell ref="B17:C17"/>
    <mergeCell ref="F17:G17"/>
    <mergeCell ref="B18:C18"/>
    <mergeCell ref="F18:G18"/>
    <mergeCell ref="B19:C19"/>
    <mergeCell ref="F19:G19"/>
    <mergeCell ref="H19:J19"/>
    <mergeCell ref="K19:M19"/>
    <mergeCell ref="N19:Q19"/>
    <mergeCell ref="R19:T19"/>
    <mergeCell ref="B20:C20"/>
    <mergeCell ref="F20:G20"/>
    <mergeCell ref="B11:T11"/>
    <mergeCell ref="B12:T12"/>
    <mergeCell ref="B13:T13"/>
    <mergeCell ref="G8:N8"/>
    <mergeCell ref="G9:N9"/>
    <mergeCell ref="H15:J15"/>
    <mergeCell ref="K15:M15"/>
    <mergeCell ref="N15:Q15"/>
    <mergeCell ref="R15:T15"/>
    <mergeCell ref="D14:T14"/>
    <mergeCell ref="O9:S9"/>
    <mergeCell ref="H16:J16"/>
    <mergeCell ref="K16:M16"/>
    <mergeCell ref="N16:Q16"/>
    <mergeCell ref="R16:T16"/>
    <mergeCell ref="H17:J17"/>
    <mergeCell ref="K17:M17"/>
    <mergeCell ref="N17:Q17"/>
    <mergeCell ref="R17:T17"/>
    <mergeCell ref="H18:J18"/>
    <mergeCell ref="K18:M18"/>
    <mergeCell ref="N18:Q18"/>
    <mergeCell ref="R18:T18"/>
    <mergeCell ref="K52:M52"/>
    <mergeCell ref="N52:P52"/>
    <mergeCell ref="Q52:T52"/>
    <mergeCell ref="H51:J51"/>
    <mergeCell ref="B61:C61"/>
    <mergeCell ref="D60:T60"/>
    <mergeCell ref="D61:T61"/>
    <mergeCell ref="K55:M55"/>
    <mergeCell ref="N55:P55"/>
    <mergeCell ref="Q55:T55"/>
    <mergeCell ref="K56:M56"/>
    <mergeCell ref="N56:P56"/>
    <mergeCell ref="Q56:T56"/>
    <mergeCell ref="K57:M57"/>
    <mergeCell ref="N57:P57"/>
    <mergeCell ref="Q57:T57"/>
    <mergeCell ref="D59:E59"/>
    <mergeCell ref="F59:G59"/>
    <mergeCell ref="H59:J59"/>
    <mergeCell ref="D58:E58"/>
    <mergeCell ref="F58:G58"/>
    <mergeCell ref="H58:J58"/>
    <mergeCell ref="D62:E62"/>
    <mergeCell ref="F62:G62"/>
    <mergeCell ref="H62:M62"/>
    <mergeCell ref="N62:P62"/>
    <mergeCell ref="Q62:T62"/>
    <mergeCell ref="K58:M58"/>
    <mergeCell ref="N58:P58"/>
    <mergeCell ref="Q58:T58"/>
    <mergeCell ref="K59:M59"/>
    <mergeCell ref="N59:P59"/>
    <mergeCell ref="Q59:T59"/>
  </mergeCells>
  <phoneticPr fontId="4"/>
  <conditionalFormatting sqref="N4 N37">
    <cfRule type="cellIs" dxfId="7" priority="2" operator="between">
      <formula>43586</formula>
      <formula>43830</formula>
    </cfRule>
  </conditionalFormatting>
  <dataValidations disablePrompts="1" count="3">
    <dataValidation imeMode="on" allowBlank="1" showInputMessage="1" showErrorMessage="1" sqref="B38:D39 I41:S41 N15:N25 N42:N43 I28:M29 O9:S9 O42:S42 G8 B5:D6 K15:K25 H15:H25 D15:F25 B15:B25 R15:R25 I63:M63" xr:uid="{00000000-0002-0000-1900-000000000000}"/>
    <dataValidation type="list" imeMode="off" allowBlank="1" showInputMessage="1" promptTitle="日付の入力" prompt="m/d 形式で入力できます。" sqref="N4:T4 N37:T37" xr:uid="{00000000-0002-0000-1900-000001000000}">
      <formula1>$W$4</formula1>
    </dataValidation>
    <dataValidation imeMode="off" allowBlank="1" showInputMessage="1" sqref="W4 W37" xr:uid="{00000000-0002-0000-1900-000002000000}"/>
  </dataValidations>
  <printOptions horizontalCentered="1" verticalCentered="1"/>
  <pageMargins left="0.59055118110236227" right="0.39370078740157483" top="0.59055118110236227" bottom="0.59055118110236227" header="0.39370078740157483" footer="0.39370078740157483"/>
  <pageSetup paperSize="9" scale="97" fitToHeight="2"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3E15-A6D2-42A2-AE2C-27FF29DC8AFD}">
  <sheetPr>
    <pageSetUpPr fitToPage="1"/>
  </sheetPr>
  <dimension ref="A1:BM70"/>
  <sheetViews>
    <sheetView view="pageBreakPreview" zoomScale="106" zoomScaleNormal="75" zoomScaleSheetLayoutView="106" workbookViewId="0">
      <pane ySplit="1" topLeftCell="A14" activePane="bottomLeft" state="frozen"/>
      <selection activeCell="A2" sqref="A2:N2"/>
      <selection pane="bottomLeft" activeCell="A2" sqref="A2:AH3"/>
    </sheetView>
  </sheetViews>
  <sheetFormatPr defaultRowHeight="12" x14ac:dyDescent="0.15"/>
  <cols>
    <col min="1" max="363" width="3.125" style="748" customWidth="1"/>
    <col min="364" max="16384" width="9" style="748"/>
  </cols>
  <sheetData>
    <row r="1" spans="1:65" ht="39" customHeight="1" thickBot="1" x14ac:dyDescent="0.2">
      <c r="AK1" s="1995" t="s">
        <v>855</v>
      </c>
      <c r="AL1" s="1996"/>
      <c r="AM1" s="1996"/>
      <c r="AN1" s="1996"/>
      <c r="AO1" s="1996"/>
      <c r="AP1" s="1996"/>
      <c r="AQ1" s="1996"/>
      <c r="AR1" s="1997" t="s">
        <v>856</v>
      </c>
      <c r="AS1" s="1998"/>
      <c r="AT1" s="1998"/>
      <c r="AU1" s="1998"/>
      <c r="AV1" s="1998"/>
      <c r="AW1" s="1998"/>
      <c r="AX1" s="1998"/>
      <c r="AY1" s="1998"/>
      <c r="AZ1" s="1998"/>
      <c r="BA1" s="1998"/>
      <c r="BB1" s="1998"/>
      <c r="BC1" s="1998"/>
      <c r="BD1" s="1998"/>
      <c r="BE1" s="1998"/>
      <c r="BF1" s="1998"/>
      <c r="BG1" s="1998"/>
      <c r="BH1" s="1998"/>
      <c r="BI1" s="1998"/>
      <c r="BJ1" s="1998"/>
      <c r="BK1" s="1998"/>
      <c r="BL1" s="1998"/>
      <c r="BM1" s="1998"/>
    </row>
    <row r="2" spans="1:65" ht="18.75" customHeight="1" x14ac:dyDescent="0.15">
      <c r="A2" s="2137" t="s">
        <v>744</v>
      </c>
      <c r="B2" s="2138"/>
      <c r="C2" s="2141" t="s">
        <v>745</v>
      </c>
      <c r="D2" s="2141"/>
      <c r="E2" s="2141"/>
      <c r="F2" s="2141"/>
      <c r="G2" s="2141"/>
      <c r="H2" s="2141"/>
      <c r="I2" s="2141"/>
      <c r="J2" s="2141"/>
      <c r="K2" s="2141"/>
      <c r="L2" s="2141"/>
      <c r="M2" s="2141"/>
      <c r="N2" s="2141"/>
      <c r="O2" s="2141"/>
      <c r="P2" s="2141"/>
      <c r="Q2" s="2141"/>
      <c r="R2" s="2141"/>
      <c r="S2" s="2141"/>
      <c r="T2" s="2141"/>
      <c r="U2" s="2141"/>
      <c r="V2" s="2141"/>
      <c r="W2" s="2141"/>
      <c r="X2" s="2141"/>
      <c r="Y2" s="2141"/>
      <c r="Z2" s="2141"/>
      <c r="AA2" s="2141"/>
      <c r="AB2" s="2141"/>
      <c r="AC2" s="2141"/>
      <c r="AD2" s="2141"/>
      <c r="AE2" s="2141"/>
      <c r="AF2" s="2141"/>
      <c r="AG2" s="2141"/>
      <c r="AH2" s="2142"/>
    </row>
    <row r="3" spans="1:65" ht="18.75" customHeight="1" thickBot="1" x14ac:dyDescent="0.2">
      <c r="A3" s="2139"/>
      <c r="B3" s="2140"/>
      <c r="C3" s="2143"/>
      <c r="D3" s="2143"/>
      <c r="E3" s="2143"/>
      <c r="F3" s="2143"/>
      <c r="G3" s="2143"/>
      <c r="H3" s="2143"/>
      <c r="I3" s="2143"/>
      <c r="J3" s="2143"/>
      <c r="K3" s="2143"/>
      <c r="L3" s="2143"/>
      <c r="M3" s="2143"/>
      <c r="N3" s="2143"/>
      <c r="O3" s="2143"/>
      <c r="P3" s="2143"/>
      <c r="Q3" s="2143"/>
      <c r="R3" s="2143"/>
      <c r="S3" s="2143"/>
      <c r="T3" s="2143"/>
      <c r="U3" s="2143"/>
      <c r="V3" s="2143"/>
      <c r="W3" s="2143"/>
      <c r="X3" s="2143"/>
      <c r="Y3" s="2143"/>
      <c r="Z3" s="2143"/>
      <c r="AA3" s="2143"/>
      <c r="AB3" s="2143"/>
      <c r="AC3" s="2143"/>
      <c r="AD3" s="2143"/>
      <c r="AE3" s="2143"/>
      <c r="AF3" s="2143"/>
      <c r="AG3" s="2143"/>
      <c r="AH3" s="2144"/>
    </row>
    <row r="4" spans="1:65" ht="18.75" customHeight="1" x14ac:dyDescent="0.15">
      <c r="A4" s="749"/>
      <c r="U4" s="2067"/>
      <c r="V4" s="2067"/>
      <c r="W4" s="2067"/>
      <c r="X4" s="2067"/>
      <c r="Y4" s="2067"/>
      <c r="Z4" s="2067"/>
      <c r="AA4" s="2067"/>
      <c r="AB4" s="748" t="s">
        <v>746</v>
      </c>
      <c r="AC4" s="2067"/>
      <c r="AD4" s="2067"/>
      <c r="AE4" s="748" t="s">
        <v>747</v>
      </c>
      <c r="AF4" s="2067"/>
      <c r="AG4" s="2067"/>
      <c r="AH4" s="750" t="s">
        <v>748</v>
      </c>
    </row>
    <row r="5" spans="1:65" ht="13.5" x14ac:dyDescent="0.15">
      <c r="A5" s="749"/>
      <c r="N5" s="2145" t="s">
        <v>749</v>
      </c>
      <c r="O5" s="2145"/>
      <c r="P5" s="2145"/>
      <c r="Q5" s="2145"/>
      <c r="R5" s="2145"/>
      <c r="S5" s="2145"/>
      <c r="T5" s="2145"/>
      <c r="U5" s="2145"/>
      <c r="V5" s="2145"/>
      <c r="W5" s="2145"/>
      <c r="X5" s="2145"/>
      <c r="Y5" s="2145"/>
      <c r="Z5" s="2145"/>
      <c r="AA5" s="2145"/>
      <c r="AB5" s="2145"/>
      <c r="AC5" s="2145"/>
      <c r="AD5" s="2145"/>
      <c r="AE5" s="2145"/>
      <c r="AF5" s="2145"/>
      <c r="AG5" s="2145"/>
      <c r="AH5" s="2146"/>
    </row>
    <row r="6" spans="1:65" ht="18.75" customHeight="1" x14ac:dyDescent="0.15">
      <c r="A6" s="749"/>
      <c r="B6" s="2147" t="s">
        <v>750</v>
      </c>
      <c r="C6" s="2147"/>
      <c r="D6" s="2147"/>
      <c r="E6" s="2147"/>
      <c r="F6" s="2147"/>
      <c r="G6" s="2147"/>
      <c r="H6" s="2147"/>
      <c r="I6" s="2147"/>
      <c r="J6" s="2147"/>
      <c r="K6" s="2147"/>
      <c r="N6" s="2135" t="s">
        <v>751</v>
      </c>
      <c r="O6" s="2135"/>
      <c r="P6" s="2135"/>
      <c r="Q6" s="2067"/>
      <c r="R6" s="2067"/>
      <c r="S6" s="2067"/>
      <c r="T6" s="2067"/>
      <c r="U6" s="2067"/>
      <c r="V6" s="2067"/>
      <c r="W6" s="2067"/>
      <c r="X6" s="2067"/>
      <c r="Y6" s="2067"/>
      <c r="Z6" s="2067"/>
      <c r="AA6" s="2067"/>
      <c r="AB6" s="2067"/>
      <c r="AC6" s="2067"/>
      <c r="AD6" s="2067"/>
      <c r="AE6" s="2067"/>
      <c r="AF6" s="2067"/>
      <c r="AG6" s="2067"/>
      <c r="AH6" s="2133"/>
    </row>
    <row r="7" spans="1:65" ht="18.75" customHeight="1" x14ac:dyDescent="0.15">
      <c r="A7" s="749"/>
      <c r="N7" s="2135" t="s">
        <v>752</v>
      </c>
      <c r="O7" s="2135"/>
      <c r="P7" s="2135"/>
      <c r="Q7" s="2067"/>
      <c r="R7" s="2067"/>
      <c r="S7" s="2067"/>
      <c r="T7" s="2067"/>
      <c r="U7" s="2067"/>
      <c r="V7" s="2067"/>
      <c r="W7" s="2067"/>
      <c r="X7" s="2067"/>
      <c r="Y7" s="2067"/>
      <c r="Z7" s="2067"/>
      <c r="AA7" s="2067"/>
      <c r="AB7" s="2067"/>
      <c r="AC7" s="2067"/>
      <c r="AD7" s="2067"/>
      <c r="AE7" s="2067"/>
      <c r="AF7" s="2067"/>
      <c r="AG7" s="2067"/>
      <c r="AH7" s="2133"/>
    </row>
    <row r="8" spans="1:65" ht="18.75" customHeight="1" x14ac:dyDescent="0.15">
      <c r="A8" s="751"/>
      <c r="B8" s="2131" t="s">
        <v>753</v>
      </c>
      <c r="C8" s="2131"/>
      <c r="D8" s="2131"/>
      <c r="E8" s="2131"/>
      <c r="F8" s="2131"/>
      <c r="G8" s="2131"/>
      <c r="H8" s="2131"/>
      <c r="I8" s="2131"/>
      <c r="J8" s="2131"/>
      <c r="K8" s="2131"/>
      <c r="N8" s="2135" t="s">
        <v>754</v>
      </c>
      <c r="O8" s="2135"/>
      <c r="P8" s="2135"/>
      <c r="Q8" s="2067"/>
      <c r="R8" s="2067"/>
      <c r="S8" s="2067"/>
      <c r="T8" s="2067"/>
      <c r="U8" s="2067"/>
      <c r="V8" s="2067"/>
      <c r="W8" s="2067"/>
      <c r="X8" s="2067"/>
      <c r="Y8" s="2067"/>
      <c r="Z8" s="2067"/>
      <c r="AA8" s="2067"/>
      <c r="AB8" s="2067"/>
      <c r="AC8" s="2067"/>
      <c r="AD8" s="2067"/>
      <c r="AE8" s="2067"/>
      <c r="AF8" s="2067"/>
      <c r="AG8" s="2067"/>
      <c r="AH8" s="2133"/>
    </row>
    <row r="9" spans="1:65" ht="13.5" x14ac:dyDescent="0.15">
      <c r="A9" s="752" t="s">
        <v>755</v>
      </c>
      <c r="B9" s="2131" t="s">
        <v>756</v>
      </c>
      <c r="C9" s="2131"/>
      <c r="D9" s="2131"/>
      <c r="E9" s="2131"/>
      <c r="F9" s="2131"/>
      <c r="G9" s="2131"/>
      <c r="H9" s="2131"/>
      <c r="I9" s="2131"/>
      <c r="J9" s="2131"/>
      <c r="K9" s="2131"/>
      <c r="N9" s="2132" t="s">
        <v>757</v>
      </c>
      <c r="O9" s="2132"/>
      <c r="P9" s="2132"/>
      <c r="Q9" s="2067"/>
      <c r="R9" s="2067"/>
      <c r="S9" s="2067"/>
      <c r="T9" s="2067"/>
      <c r="U9" s="2067"/>
      <c r="V9" s="2067"/>
      <c r="W9" s="2067"/>
      <c r="X9" s="2067"/>
      <c r="Y9" s="2067"/>
      <c r="Z9" s="2067"/>
      <c r="AA9" s="2067"/>
      <c r="AB9" s="2067"/>
      <c r="AC9" s="2067"/>
      <c r="AD9" s="2067"/>
      <c r="AE9" s="2067"/>
      <c r="AF9" s="2067"/>
      <c r="AG9" s="2067"/>
      <c r="AH9" s="2133"/>
    </row>
    <row r="10" spans="1:65" ht="13.5" x14ac:dyDescent="0.15">
      <c r="A10" s="752" t="s">
        <v>755</v>
      </c>
      <c r="B10" s="2131" t="s">
        <v>758</v>
      </c>
      <c r="C10" s="2131"/>
      <c r="D10" s="2131"/>
      <c r="E10" s="2131"/>
      <c r="F10" s="2131"/>
      <c r="G10" s="2131"/>
      <c r="H10" s="2131"/>
      <c r="I10" s="2131"/>
      <c r="J10" s="2131"/>
      <c r="K10" s="2131"/>
      <c r="N10" s="2135" t="s">
        <v>759</v>
      </c>
      <c r="O10" s="2135"/>
      <c r="P10" s="2135"/>
      <c r="Q10" s="2067"/>
      <c r="R10" s="2067"/>
      <c r="S10" s="2067"/>
      <c r="T10" s="2067"/>
      <c r="U10" s="2067"/>
      <c r="V10" s="2067"/>
      <c r="W10" s="2067"/>
      <c r="X10" s="2067"/>
      <c r="Y10" s="2136" t="s">
        <v>760</v>
      </c>
      <c r="Z10" s="2136"/>
      <c r="AA10" s="2136"/>
      <c r="AB10" s="2136"/>
      <c r="AC10" s="2067"/>
      <c r="AD10" s="2067"/>
      <c r="AE10" s="2067"/>
      <c r="AF10" s="2067"/>
      <c r="AG10" s="2067"/>
      <c r="AH10" s="2133"/>
    </row>
    <row r="11" spans="1:65" ht="13.5" x14ac:dyDescent="0.15">
      <c r="A11" s="2130" t="s">
        <v>761</v>
      </c>
      <c r="B11" s="2131"/>
      <c r="C11" s="2131"/>
      <c r="D11" s="2131"/>
      <c r="E11" s="2131"/>
      <c r="F11" s="2131"/>
      <c r="G11" s="2131"/>
      <c r="H11" s="2131"/>
      <c r="I11" s="2131"/>
      <c r="J11" s="2131"/>
      <c r="K11" s="2131"/>
      <c r="N11" s="2132" t="s">
        <v>762</v>
      </c>
      <c r="O11" s="2132"/>
      <c r="P11" s="2132"/>
      <c r="Q11" s="2067"/>
      <c r="R11" s="2067"/>
      <c r="S11" s="2067"/>
      <c r="T11" s="2067"/>
      <c r="U11" s="2067"/>
      <c r="V11" s="2067"/>
      <c r="W11" s="2067"/>
      <c r="X11" s="2067"/>
      <c r="Y11" s="2060" t="s">
        <v>759</v>
      </c>
      <c r="Z11" s="2060"/>
      <c r="AA11" s="2060"/>
      <c r="AB11" s="2060"/>
      <c r="AC11" s="2067"/>
      <c r="AD11" s="2067"/>
      <c r="AE11" s="2067"/>
      <c r="AF11" s="2067"/>
      <c r="AG11" s="2067"/>
      <c r="AH11" s="2133"/>
    </row>
    <row r="12" spans="1:65" ht="18.75" customHeight="1" thickBot="1" x14ac:dyDescent="0.2">
      <c r="A12" s="2117" t="s">
        <v>763</v>
      </c>
      <c r="B12" s="2118"/>
      <c r="C12" s="2118"/>
      <c r="D12" s="2118"/>
      <c r="E12" s="2118"/>
      <c r="F12" s="2118"/>
      <c r="G12" s="2118"/>
      <c r="H12" s="2118"/>
      <c r="I12" s="2118"/>
      <c r="J12" s="2118"/>
      <c r="K12" s="2118"/>
      <c r="Q12" s="753"/>
      <c r="R12" s="753"/>
      <c r="S12" s="753"/>
      <c r="T12" s="753"/>
      <c r="U12" s="753"/>
      <c r="V12" s="753"/>
      <c r="W12" s="753"/>
      <c r="X12" s="753"/>
      <c r="Y12" s="753"/>
      <c r="Z12" s="753"/>
      <c r="AA12" s="753"/>
      <c r="AH12" s="750"/>
    </row>
    <row r="13" spans="1:65" ht="18.75" customHeight="1" x14ac:dyDescent="0.15">
      <c r="A13" s="2119" t="s">
        <v>764</v>
      </c>
      <c r="B13" s="2120"/>
      <c r="C13" s="2120"/>
      <c r="D13" s="2120"/>
      <c r="E13" s="2120"/>
      <c r="F13" s="2120"/>
      <c r="G13" s="2120"/>
      <c r="H13" s="2121"/>
      <c r="I13" s="2122"/>
      <c r="J13" s="2122"/>
      <c r="K13" s="2122"/>
      <c r="L13" s="2122"/>
      <c r="M13" s="2122"/>
      <c r="N13" s="2122"/>
      <c r="O13" s="2122"/>
      <c r="P13" s="2122"/>
      <c r="Q13" s="2122"/>
      <c r="R13" s="2122"/>
      <c r="S13" s="2122"/>
      <c r="T13" s="2122"/>
      <c r="U13" s="2122"/>
      <c r="V13" s="2122"/>
      <c r="W13" s="2122"/>
      <c r="X13" s="2122"/>
      <c r="Y13" s="2122"/>
      <c r="Z13" s="2122"/>
      <c r="AA13" s="2122"/>
      <c r="AB13" s="2122"/>
      <c r="AC13" s="2122"/>
      <c r="AD13" s="2122"/>
      <c r="AE13" s="2122"/>
      <c r="AF13" s="2122"/>
      <c r="AG13" s="2122"/>
      <c r="AH13" s="2123"/>
    </row>
    <row r="14" spans="1:65" ht="18.75" customHeight="1" x14ac:dyDescent="0.15">
      <c r="A14" s="2124" t="s">
        <v>765</v>
      </c>
      <c r="B14" s="2125"/>
      <c r="C14" s="2125"/>
      <c r="D14" s="2125"/>
      <c r="E14" s="2125"/>
      <c r="F14" s="2125"/>
      <c r="G14" s="2125"/>
      <c r="H14" s="2125"/>
      <c r="I14" s="2071"/>
      <c r="J14" s="2071"/>
      <c r="K14" s="2071"/>
      <c r="L14" s="2071"/>
      <c r="M14" s="2071"/>
      <c r="N14" s="2071"/>
      <c r="O14" s="2071"/>
      <c r="P14" s="2071"/>
      <c r="Q14" s="2071"/>
      <c r="R14" s="2071"/>
      <c r="S14" s="2071"/>
      <c r="T14" s="2071"/>
      <c r="U14" s="2071"/>
      <c r="V14" s="2071"/>
      <c r="W14" s="2071"/>
      <c r="X14" s="2071"/>
      <c r="Y14" s="2071"/>
      <c r="Z14" s="2071"/>
      <c r="AA14" s="2071"/>
      <c r="AB14" s="2071"/>
      <c r="AC14" s="2071"/>
      <c r="AD14" s="2071"/>
      <c r="AE14" s="2071"/>
      <c r="AF14" s="2071"/>
      <c r="AG14" s="2071"/>
      <c r="AH14" s="2109"/>
    </row>
    <row r="15" spans="1:65" x14ac:dyDescent="0.15">
      <c r="A15" s="2126" t="s">
        <v>766</v>
      </c>
      <c r="B15" s="2127"/>
      <c r="C15" s="2127"/>
      <c r="D15" s="2127"/>
      <c r="E15" s="2127"/>
      <c r="F15" s="2127"/>
      <c r="G15" s="2127"/>
      <c r="H15" s="2127"/>
      <c r="I15" s="2071" t="s">
        <v>767</v>
      </c>
      <c r="J15" s="2071"/>
      <c r="K15" s="2071"/>
      <c r="L15" s="2071"/>
      <c r="M15" s="2071"/>
      <c r="N15" s="2071"/>
      <c r="O15" s="2071"/>
      <c r="P15" s="2071"/>
      <c r="Q15" s="2071"/>
      <c r="R15" s="2071"/>
      <c r="S15" s="2071"/>
      <c r="T15" s="2071"/>
      <c r="U15" s="2071"/>
      <c r="V15" s="2071" t="s">
        <v>768</v>
      </c>
      <c r="W15" s="2071"/>
      <c r="X15" s="2071"/>
      <c r="Y15" s="2071"/>
      <c r="Z15" s="2071"/>
      <c r="AA15" s="2071"/>
      <c r="AB15" s="2071"/>
      <c r="AC15" s="2071"/>
      <c r="AD15" s="2071"/>
      <c r="AE15" s="2071"/>
      <c r="AF15" s="2071"/>
      <c r="AG15" s="2071"/>
      <c r="AH15" s="2109"/>
    </row>
    <row r="16" spans="1:65" ht="18.75" customHeight="1" x14ac:dyDescent="0.15">
      <c r="A16" s="2126"/>
      <c r="B16" s="2127"/>
      <c r="C16" s="2127"/>
      <c r="D16" s="2127"/>
      <c r="E16" s="2127"/>
      <c r="F16" s="2127"/>
      <c r="G16" s="2127"/>
      <c r="H16" s="2127"/>
      <c r="I16" s="754" t="s">
        <v>755</v>
      </c>
      <c r="J16" s="2128" t="s">
        <v>769</v>
      </c>
      <c r="K16" s="2128"/>
      <c r="L16" s="2128"/>
      <c r="M16" s="2128"/>
      <c r="N16" s="2128"/>
      <c r="O16" s="2128"/>
      <c r="P16" s="2128"/>
      <c r="Q16" s="2128"/>
      <c r="R16" s="2128"/>
      <c r="S16" s="2128"/>
      <c r="T16" s="2128"/>
      <c r="U16" s="2129"/>
      <c r="V16" s="755" t="s">
        <v>755</v>
      </c>
      <c r="W16" s="2049" t="s">
        <v>770</v>
      </c>
      <c r="X16" s="2049"/>
      <c r="Y16" s="2049"/>
      <c r="Z16" s="2049"/>
      <c r="AA16" s="2049"/>
      <c r="AB16" s="2049"/>
      <c r="AC16" s="2049"/>
      <c r="AD16" s="2049"/>
      <c r="AE16" s="2049"/>
      <c r="AF16" s="2049"/>
      <c r="AG16" s="2049"/>
      <c r="AH16" s="2116"/>
    </row>
    <row r="17" spans="1:34" ht="18.75" customHeight="1" x14ac:dyDescent="0.15">
      <c r="A17" s="2126"/>
      <c r="B17" s="2127"/>
      <c r="C17" s="2127"/>
      <c r="D17" s="2127"/>
      <c r="E17" s="2127"/>
      <c r="F17" s="2127"/>
      <c r="G17" s="2127"/>
      <c r="H17" s="2127"/>
      <c r="I17" s="756" t="s">
        <v>755</v>
      </c>
      <c r="J17" s="2012" t="s">
        <v>771</v>
      </c>
      <c r="K17" s="2012"/>
      <c r="L17" s="2012"/>
      <c r="M17" s="2012"/>
      <c r="N17" s="2012"/>
      <c r="O17" s="2012"/>
      <c r="P17" s="2012"/>
      <c r="Q17" s="2012"/>
      <c r="R17" s="2012"/>
      <c r="S17" s="2012"/>
      <c r="T17" s="2012"/>
      <c r="U17" s="2013"/>
      <c r="V17" s="755" t="s">
        <v>755</v>
      </c>
      <c r="W17" s="2049" t="s">
        <v>772</v>
      </c>
      <c r="X17" s="2049"/>
      <c r="Y17" s="2049"/>
      <c r="Z17" s="2049"/>
      <c r="AA17" s="2049"/>
      <c r="AB17" s="2049"/>
      <c r="AC17" s="2049"/>
      <c r="AD17" s="2049"/>
      <c r="AE17" s="2049"/>
      <c r="AF17" s="2049"/>
      <c r="AG17" s="2049"/>
      <c r="AH17" s="2116"/>
    </row>
    <row r="18" spans="1:34" ht="18.75" customHeight="1" x14ac:dyDescent="0.15">
      <c r="A18" s="2126"/>
      <c r="B18" s="2127"/>
      <c r="C18" s="2127"/>
      <c r="D18" s="2127"/>
      <c r="E18" s="2127"/>
      <c r="F18" s="2127"/>
      <c r="G18" s="2127"/>
      <c r="H18" s="2127"/>
      <c r="I18" s="756" t="s">
        <v>755</v>
      </c>
      <c r="J18" s="2049" t="s">
        <v>773</v>
      </c>
      <c r="K18" s="2049"/>
      <c r="L18" s="2049"/>
      <c r="M18" s="2049"/>
      <c r="N18" s="2049"/>
      <c r="O18" s="2049"/>
      <c r="P18" s="2049"/>
      <c r="Q18" s="2049"/>
      <c r="R18" s="2049"/>
      <c r="S18" s="2049"/>
      <c r="T18" s="2049"/>
      <c r="U18" s="2134"/>
      <c r="V18" s="755" t="s">
        <v>755</v>
      </c>
      <c r="W18" s="2049" t="s">
        <v>774</v>
      </c>
      <c r="X18" s="2049"/>
      <c r="Y18" s="2049"/>
      <c r="Z18" s="2049"/>
      <c r="AA18" s="2049"/>
      <c r="AB18" s="2049"/>
      <c r="AC18" s="2049"/>
      <c r="AD18" s="2049"/>
      <c r="AE18" s="2049"/>
      <c r="AF18" s="2049"/>
      <c r="AG18" s="2049"/>
      <c r="AH18" s="2116"/>
    </row>
    <row r="19" spans="1:34" ht="18.75" customHeight="1" x14ac:dyDescent="0.15">
      <c r="A19" s="2126"/>
      <c r="B19" s="2127"/>
      <c r="C19" s="2127"/>
      <c r="D19" s="2127"/>
      <c r="E19" s="2127"/>
      <c r="F19" s="2127"/>
      <c r="G19" s="2127"/>
      <c r="H19" s="2127"/>
      <c r="I19" s="756" t="s">
        <v>755</v>
      </c>
      <c r="J19" s="2012" t="s">
        <v>775</v>
      </c>
      <c r="K19" s="2012"/>
      <c r="L19" s="2012"/>
      <c r="M19" s="2012"/>
      <c r="N19" s="2012"/>
      <c r="O19" s="2012"/>
      <c r="P19" s="2012"/>
      <c r="Q19" s="2012"/>
      <c r="R19" s="2012"/>
      <c r="S19" s="2012"/>
      <c r="T19" s="2012"/>
      <c r="U19" s="2013"/>
      <c r="V19" s="755" t="s">
        <v>755</v>
      </c>
      <c r="W19" s="2049" t="s">
        <v>776</v>
      </c>
      <c r="X19" s="2049"/>
      <c r="Y19" s="2049"/>
      <c r="Z19" s="2049"/>
      <c r="AA19" s="2049"/>
      <c r="AB19" s="2049"/>
      <c r="AC19" s="2049"/>
      <c r="AD19" s="2049"/>
      <c r="AE19" s="2049"/>
      <c r="AF19" s="2049"/>
      <c r="AG19" s="2049"/>
      <c r="AH19" s="2116"/>
    </row>
    <row r="20" spans="1:34" ht="18.75" customHeight="1" x14ac:dyDescent="0.15">
      <c r="A20" s="2126"/>
      <c r="B20" s="2127"/>
      <c r="C20" s="2127"/>
      <c r="D20" s="2127"/>
      <c r="E20" s="2127"/>
      <c r="F20" s="2127"/>
      <c r="G20" s="2127"/>
      <c r="H20" s="2127"/>
      <c r="I20" s="757" t="s">
        <v>755</v>
      </c>
      <c r="J20" s="2104" t="s">
        <v>776</v>
      </c>
      <c r="K20" s="2104"/>
      <c r="L20" s="2104"/>
      <c r="M20" s="2104"/>
      <c r="N20" s="2104"/>
      <c r="O20" s="2104"/>
      <c r="P20" s="2104"/>
      <c r="Q20" s="2104"/>
      <c r="R20" s="2104"/>
      <c r="S20" s="2104"/>
      <c r="T20" s="2104"/>
      <c r="U20" s="2105"/>
      <c r="V20" s="2067"/>
      <c r="W20" s="2067"/>
      <c r="X20" s="2067"/>
      <c r="Y20" s="2067"/>
      <c r="Z20" s="2067"/>
      <c r="AA20" s="2067"/>
      <c r="AB20" s="2067"/>
      <c r="AC20" s="2067"/>
      <c r="AD20" s="2067"/>
      <c r="AE20" s="2067"/>
      <c r="AF20" s="2067"/>
      <c r="AG20" s="2067"/>
      <c r="AH20" s="2069"/>
    </row>
    <row r="21" spans="1:34" x14ac:dyDescent="0.15">
      <c r="A21" s="2098" t="s">
        <v>777</v>
      </c>
      <c r="B21" s="2082"/>
      <c r="C21" s="2082"/>
      <c r="D21" s="2082"/>
      <c r="E21" s="2082"/>
      <c r="F21" s="2082"/>
      <c r="G21" s="2082"/>
      <c r="H21" s="2083"/>
      <c r="I21" s="2071" t="s">
        <v>767</v>
      </c>
      <c r="J21" s="2071"/>
      <c r="K21" s="2071"/>
      <c r="L21" s="2071"/>
      <c r="M21" s="2071"/>
      <c r="N21" s="2071"/>
      <c r="O21" s="2071"/>
      <c r="P21" s="2071"/>
      <c r="Q21" s="2071"/>
      <c r="R21" s="2071"/>
      <c r="S21" s="2071"/>
      <c r="T21" s="2071"/>
      <c r="U21" s="2071"/>
      <c r="V21" s="2071" t="s">
        <v>768</v>
      </c>
      <c r="W21" s="2071"/>
      <c r="X21" s="2071"/>
      <c r="Y21" s="2071"/>
      <c r="Z21" s="2071"/>
      <c r="AA21" s="2071"/>
      <c r="AB21" s="2071"/>
      <c r="AC21" s="2071"/>
      <c r="AD21" s="2071"/>
      <c r="AE21" s="2071"/>
      <c r="AF21" s="2071"/>
      <c r="AG21" s="2071"/>
      <c r="AH21" s="2109"/>
    </row>
    <row r="22" spans="1:34" ht="18.75" customHeight="1" x14ac:dyDescent="0.15">
      <c r="A22" s="2098"/>
      <c r="B22" s="2082"/>
      <c r="C22" s="2082"/>
      <c r="D22" s="2082"/>
      <c r="E22" s="2082"/>
      <c r="F22" s="2082"/>
      <c r="G22" s="2082"/>
      <c r="H22" s="2083"/>
      <c r="I22" s="2110" t="s">
        <v>778</v>
      </c>
      <c r="J22" s="2111"/>
      <c r="K22" s="2111"/>
      <c r="L22" s="2067"/>
      <c r="M22" s="2067"/>
      <c r="N22" s="2067"/>
      <c r="O22" s="2067"/>
      <c r="P22" s="2067"/>
      <c r="Q22" s="2067"/>
      <c r="R22" s="2067"/>
      <c r="S22" s="2067"/>
      <c r="T22" s="2067"/>
      <c r="U22" s="2067"/>
      <c r="V22" s="2112" t="s">
        <v>778</v>
      </c>
      <c r="W22" s="2113"/>
      <c r="X22" s="2113"/>
      <c r="Y22" s="2067"/>
      <c r="Z22" s="2067"/>
      <c r="AA22" s="2067"/>
      <c r="AB22" s="2067"/>
      <c r="AC22" s="2067"/>
      <c r="AD22" s="2067"/>
      <c r="AE22" s="2067"/>
      <c r="AF22" s="2067"/>
      <c r="AG22" s="2067"/>
      <c r="AH22" s="2069"/>
    </row>
    <row r="23" spans="1:34" ht="18.75" customHeight="1" x14ac:dyDescent="0.15">
      <c r="A23" s="2106"/>
      <c r="B23" s="2107"/>
      <c r="C23" s="2107"/>
      <c r="D23" s="2107"/>
      <c r="E23" s="2107"/>
      <c r="F23" s="2107"/>
      <c r="G23" s="2107"/>
      <c r="H23" s="2108"/>
      <c r="I23" s="2110"/>
      <c r="J23" s="2111"/>
      <c r="K23" s="2111"/>
      <c r="L23" s="2067"/>
      <c r="M23" s="2067"/>
      <c r="N23" s="2067"/>
      <c r="O23" s="2067"/>
      <c r="P23" s="2067"/>
      <c r="Q23" s="2067"/>
      <c r="R23" s="2067"/>
      <c r="S23" s="2067"/>
      <c r="T23" s="2067"/>
      <c r="U23" s="2067"/>
      <c r="V23" s="2114"/>
      <c r="W23" s="2115"/>
      <c r="X23" s="2115"/>
      <c r="Y23" s="2067"/>
      <c r="Z23" s="2067"/>
      <c r="AA23" s="2067"/>
      <c r="AB23" s="2067"/>
      <c r="AC23" s="2067"/>
      <c r="AD23" s="2067"/>
      <c r="AE23" s="2067"/>
      <c r="AF23" s="2067"/>
      <c r="AG23" s="2067"/>
      <c r="AH23" s="2069"/>
    </row>
    <row r="24" spans="1:34" ht="18.75" customHeight="1" x14ac:dyDescent="0.15">
      <c r="A24" s="2059" t="s">
        <v>779</v>
      </c>
      <c r="B24" s="2060"/>
      <c r="C24" s="2060"/>
      <c r="D24" s="2060"/>
      <c r="E24" s="2060"/>
      <c r="F24" s="2060"/>
      <c r="G24" s="2060"/>
      <c r="H24" s="2066"/>
      <c r="I24" s="2097"/>
      <c r="J24" s="2057"/>
      <c r="K24" s="2057"/>
      <c r="L24" s="2057"/>
      <c r="M24" s="2057"/>
      <c r="N24" s="2057"/>
      <c r="O24" s="2057"/>
      <c r="P24" s="2057"/>
      <c r="Q24" s="2057"/>
      <c r="R24" s="2057"/>
      <c r="S24" s="2057"/>
      <c r="T24" s="2057"/>
      <c r="U24" s="2057"/>
      <c r="V24" s="2067"/>
      <c r="W24" s="2067"/>
      <c r="X24" s="2067"/>
      <c r="Y24" s="2101"/>
      <c r="Z24" s="2101"/>
      <c r="AA24" s="2101"/>
      <c r="AB24" s="2101"/>
      <c r="AC24" s="2101"/>
      <c r="AD24" s="2101"/>
      <c r="AE24" s="2101"/>
      <c r="AF24" s="2101"/>
      <c r="AG24" s="2101"/>
      <c r="AH24" s="2102"/>
    </row>
    <row r="25" spans="1:34" ht="18.75" customHeight="1" x14ac:dyDescent="0.15">
      <c r="A25" s="2054" t="s">
        <v>780</v>
      </c>
      <c r="B25" s="2055"/>
      <c r="C25" s="2055"/>
      <c r="D25" s="2055"/>
      <c r="E25" s="2055"/>
      <c r="F25" s="2055"/>
      <c r="G25" s="2055"/>
      <c r="H25" s="2103"/>
      <c r="I25" s="2071"/>
      <c r="J25" s="2071"/>
      <c r="K25" s="2071"/>
      <c r="L25" s="2071"/>
      <c r="M25" s="2071"/>
      <c r="N25" s="2071"/>
      <c r="O25" s="2071"/>
      <c r="P25" s="2071"/>
      <c r="Q25" s="2071"/>
      <c r="R25" s="2071"/>
      <c r="S25" s="2071"/>
      <c r="T25" s="2071"/>
      <c r="U25" s="2097"/>
      <c r="V25" s="2097"/>
      <c r="W25" s="2057"/>
      <c r="X25" s="2057"/>
      <c r="Y25" s="2057"/>
      <c r="Z25" s="2057"/>
      <c r="AA25" s="2057"/>
      <c r="AB25" s="2057"/>
      <c r="AC25" s="2057"/>
      <c r="AD25" s="2057"/>
      <c r="AE25" s="2057"/>
      <c r="AF25" s="2057"/>
      <c r="AG25" s="2057" t="s">
        <v>781</v>
      </c>
      <c r="AH25" s="2058"/>
    </row>
    <row r="26" spans="1:34" x14ac:dyDescent="0.15">
      <c r="A26" s="2098" t="s">
        <v>782</v>
      </c>
      <c r="B26" s="2060"/>
      <c r="C26" s="2060"/>
      <c r="D26" s="2060"/>
      <c r="E26" s="2060"/>
      <c r="F26" s="2060"/>
      <c r="G26" s="2060"/>
      <c r="H26" s="2066"/>
      <c r="I26" s="2071" t="s">
        <v>783</v>
      </c>
      <c r="J26" s="2071"/>
      <c r="K26" s="2071"/>
      <c r="L26" s="2071"/>
      <c r="M26" s="2071"/>
      <c r="N26" s="2071"/>
      <c r="O26" s="2071" t="s">
        <v>784</v>
      </c>
      <c r="P26" s="2071"/>
      <c r="Q26" s="2071"/>
      <c r="R26" s="2071"/>
      <c r="S26" s="2071"/>
      <c r="T26" s="2071"/>
      <c r="U26" s="2071"/>
      <c r="V26" s="2099" t="s">
        <v>785</v>
      </c>
      <c r="W26" s="2099"/>
      <c r="X26" s="2099"/>
      <c r="Y26" s="2099"/>
      <c r="Z26" s="2099"/>
      <c r="AA26" s="2099"/>
      <c r="AB26" s="2099" t="s">
        <v>786</v>
      </c>
      <c r="AC26" s="2099"/>
      <c r="AD26" s="2099"/>
      <c r="AE26" s="2099"/>
      <c r="AF26" s="2099"/>
      <c r="AG26" s="2099"/>
      <c r="AH26" s="2100"/>
    </row>
    <row r="27" spans="1:34" ht="18" customHeight="1" x14ac:dyDescent="0.15">
      <c r="A27" s="2091"/>
      <c r="B27" s="2092"/>
      <c r="C27" s="2092"/>
      <c r="D27" s="2092"/>
      <c r="E27" s="2092"/>
      <c r="F27" s="2092"/>
      <c r="G27" s="2092"/>
      <c r="H27" s="2093"/>
      <c r="I27" s="758" t="s">
        <v>787</v>
      </c>
      <c r="J27" s="2057"/>
      <c r="K27" s="2057"/>
      <c r="L27" s="2057"/>
      <c r="M27" s="2057" t="s">
        <v>788</v>
      </c>
      <c r="N27" s="2096"/>
      <c r="O27" s="758" t="s">
        <v>789</v>
      </c>
      <c r="P27" s="2057"/>
      <c r="Q27" s="2057"/>
      <c r="R27" s="2057"/>
      <c r="S27" s="2057"/>
      <c r="T27" s="2057" t="s">
        <v>788</v>
      </c>
      <c r="U27" s="2096"/>
      <c r="V27" s="2097"/>
      <c r="W27" s="2057"/>
      <c r="X27" s="2057"/>
      <c r="Y27" s="2057"/>
      <c r="Z27" s="2057" t="s">
        <v>781</v>
      </c>
      <c r="AA27" s="2096"/>
      <c r="AB27" s="2057" t="s">
        <v>790</v>
      </c>
      <c r="AC27" s="2057"/>
      <c r="AD27" s="2057"/>
      <c r="AE27" s="2057"/>
      <c r="AF27" s="2057"/>
      <c r="AG27" s="2057" t="s">
        <v>791</v>
      </c>
      <c r="AH27" s="2058"/>
    </row>
    <row r="28" spans="1:34" ht="18.75" customHeight="1" x14ac:dyDescent="0.15">
      <c r="A28" s="2059" t="s">
        <v>792</v>
      </c>
      <c r="B28" s="2060"/>
      <c r="C28" s="2060"/>
      <c r="D28" s="2060"/>
      <c r="E28" s="2060"/>
      <c r="F28" s="2060"/>
      <c r="G28" s="2060"/>
      <c r="H28" s="2066"/>
      <c r="I28" s="2097"/>
      <c r="J28" s="2057"/>
      <c r="K28" s="2057"/>
      <c r="L28" s="2057"/>
      <c r="M28" s="2057"/>
      <c r="N28" s="2057"/>
      <c r="O28" s="2057"/>
      <c r="P28" s="2057"/>
      <c r="Q28" s="2057"/>
      <c r="R28" s="2057"/>
      <c r="S28" s="2057"/>
      <c r="T28" s="2057"/>
      <c r="U28" s="2057"/>
      <c r="V28" s="2057"/>
      <c r="W28" s="2057"/>
      <c r="X28" s="2057"/>
      <c r="Y28" s="2057"/>
      <c r="Z28" s="2057"/>
      <c r="AA28" s="2057"/>
      <c r="AB28" s="2057"/>
      <c r="AC28" s="2057"/>
      <c r="AD28" s="2057"/>
      <c r="AE28" s="2057"/>
      <c r="AF28" s="2057"/>
      <c r="AG28" s="2057"/>
      <c r="AH28" s="2058"/>
    </row>
    <row r="29" spans="1:34" ht="18" customHeight="1" x14ac:dyDescent="0.15">
      <c r="A29" s="2088" t="s">
        <v>793</v>
      </c>
      <c r="B29" s="2089"/>
      <c r="C29" s="2089"/>
      <c r="D29" s="2089"/>
      <c r="E29" s="2089"/>
      <c r="F29" s="2089"/>
      <c r="G29" s="2089"/>
      <c r="H29" s="2090"/>
      <c r="I29" s="2070" t="s">
        <v>754</v>
      </c>
      <c r="J29" s="2070"/>
      <c r="K29" s="2070"/>
      <c r="L29" s="2076"/>
      <c r="M29" s="2076"/>
      <c r="N29" s="2076"/>
      <c r="O29" s="2076"/>
      <c r="P29" s="2076"/>
      <c r="Q29" s="2067"/>
      <c r="R29" s="2067"/>
      <c r="S29" s="2067"/>
      <c r="T29" s="2067"/>
      <c r="U29" s="2067"/>
      <c r="V29" s="2067"/>
      <c r="W29" s="2067"/>
      <c r="X29" s="2067"/>
      <c r="Y29" s="2067"/>
      <c r="Z29" s="2067"/>
      <c r="AA29" s="2067"/>
      <c r="AB29" s="2067"/>
      <c r="AC29" s="2067"/>
      <c r="AD29" s="2067"/>
      <c r="AE29" s="2067"/>
      <c r="AF29" s="2067"/>
      <c r="AG29" s="2067"/>
      <c r="AH29" s="2069"/>
    </row>
    <row r="30" spans="1:34" x14ac:dyDescent="0.15">
      <c r="A30" s="2059"/>
      <c r="B30" s="2060"/>
      <c r="C30" s="2060"/>
      <c r="D30" s="2060"/>
      <c r="E30" s="2060"/>
      <c r="F30" s="2060"/>
      <c r="G30" s="2060"/>
      <c r="H30" s="2066"/>
      <c r="I30" s="2094" t="s">
        <v>794</v>
      </c>
      <c r="J30" s="2095"/>
      <c r="K30" s="2095"/>
      <c r="L30" s="2095"/>
      <c r="M30" s="2095"/>
      <c r="N30" s="2095"/>
      <c r="O30" s="2095"/>
      <c r="P30" s="2095"/>
      <c r="Q30" s="2067"/>
      <c r="R30" s="2067"/>
      <c r="S30" s="2067"/>
      <c r="T30" s="2067"/>
      <c r="U30" s="2067"/>
      <c r="V30" s="2067"/>
      <c r="W30" s="2067"/>
      <c r="X30" s="2067"/>
      <c r="Y30" s="2067"/>
      <c r="Z30" s="2067"/>
      <c r="AA30" s="2067"/>
      <c r="AB30" s="2067"/>
      <c r="AC30" s="2067"/>
      <c r="AD30" s="2067"/>
      <c r="AE30" s="2067"/>
      <c r="AF30" s="2067"/>
      <c r="AG30" s="2067"/>
      <c r="AH30" s="2069"/>
    </row>
    <row r="31" spans="1:34" ht="18" customHeight="1" x14ac:dyDescent="0.15">
      <c r="A31" s="2059"/>
      <c r="B31" s="2060"/>
      <c r="C31" s="2060"/>
      <c r="D31" s="2060"/>
      <c r="E31" s="2060"/>
      <c r="F31" s="2060"/>
      <c r="G31" s="2060"/>
      <c r="H31" s="2066"/>
      <c r="I31" s="2072" t="s">
        <v>751</v>
      </c>
      <c r="J31" s="2073"/>
      <c r="K31" s="2074"/>
      <c r="L31" s="2057"/>
      <c r="M31" s="2057"/>
      <c r="N31" s="2057"/>
      <c r="O31" s="2057"/>
      <c r="P31" s="2057"/>
      <c r="Q31" s="2057"/>
      <c r="R31" s="2057"/>
      <c r="S31" s="2057"/>
      <c r="T31" s="2057"/>
      <c r="U31" s="2057"/>
      <c r="V31" s="2057"/>
      <c r="W31" s="2057"/>
      <c r="X31" s="2057"/>
      <c r="Y31" s="2057"/>
      <c r="Z31" s="2057"/>
      <c r="AA31" s="2057"/>
      <c r="AB31" s="2057"/>
      <c r="AC31" s="2057"/>
      <c r="AD31" s="2057"/>
      <c r="AE31" s="2057"/>
      <c r="AF31" s="2057"/>
      <c r="AG31" s="2057"/>
      <c r="AH31" s="2058"/>
    </row>
    <row r="32" spans="1:34" ht="18" customHeight="1" x14ac:dyDescent="0.15">
      <c r="A32" s="2091"/>
      <c r="B32" s="2092"/>
      <c r="C32" s="2092"/>
      <c r="D32" s="2092"/>
      <c r="E32" s="2092"/>
      <c r="F32" s="2092"/>
      <c r="G32" s="2092"/>
      <c r="H32" s="2093"/>
      <c r="I32" s="2072" t="s">
        <v>759</v>
      </c>
      <c r="J32" s="2073"/>
      <c r="K32" s="2074"/>
      <c r="L32" s="2077"/>
      <c r="M32" s="2077"/>
      <c r="N32" s="2077"/>
      <c r="O32" s="2077"/>
      <c r="P32" s="2077"/>
      <c r="Q32" s="2077"/>
      <c r="R32" s="2077"/>
      <c r="S32" s="2077"/>
      <c r="T32" s="2077"/>
      <c r="U32" s="2077"/>
      <c r="V32" s="2077"/>
      <c r="W32" s="2077"/>
      <c r="X32" s="2077"/>
      <c r="Y32" s="2077"/>
      <c r="Z32" s="2077"/>
      <c r="AA32" s="2077"/>
      <c r="AB32" s="2077"/>
      <c r="AC32" s="2077"/>
      <c r="AD32" s="2077"/>
      <c r="AE32" s="2077"/>
      <c r="AF32" s="2077"/>
      <c r="AG32" s="2077"/>
      <c r="AH32" s="2078"/>
    </row>
    <row r="33" spans="1:34" ht="18.75" customHeight="1" x14ac:dyDescent="0.15">
      <c r="A33" s="759"/>
      <c r="B33" s="760"/>
      <c r="C33" s="760"/>
      <c r="D33" s="760"/>
      <c r="E33" s="760"/>
      <c r="F33" s="760"/>
      <c r="G33" s="760"/>
      <c r="H33" s="761"/>
      <c r="I33" s="2070" t="s">
        <v>754</v>
      </c>
      <c r="J33" s="2070"/>
      <c r="K33" s="2070"/>
      <c r="L33" s="2076"/>
      <c r="M33" s="2076"/>
      <c r="N33" s="2076"/>
      <c r="O33" s="2076"/>
      <c r="P33" s="2076"/>
      <c r="Q33" s="2077"/>
      <c r="R33" s="2077"/>
      <c r="S33" s="2077"/>
      <c r="T33" s="2077"/>
      <c r="U33" s="2077"/>
      <c r="V33" s="2077"/>
      <c r="W33" s="2077"/>
      <c r="X33" s="2077"/>
      <c r="Y33" s="2077"/>
      <c r="Z33" s="2077"/>
      <c r="AA33" s="2077"/>
      <c r="AB33" s="2077"/>
      <c r="AC33" s="2077"/>
      <c r="AD33" s="2077"/>
      <c r="AE33" s="2077"/>
      <c r="AF33" s="2077"/>
      <c r="AG33" s="2077"/>
      <c r="AH33" s="2078"/>
    </row>
    <row r="34" spans="1:34" x14ac:dyDescent="0.15">
      <c r="A34" s="2081" t="s">
        <v>755</v>
      </c>
      <c r="B34" s="2082" t="s">
        <v>795</v>
      </c>
      <c r="C34" s="2082"/>
      <c r="D34" s="2082"/>
      <c r="E34" s="2082"/>
      <c r="F34" s="2082"/>
      <c r="G34" s="2082"/>
      <c r="H34" s="2083"/>
      <c r="I34" s="2007" t="s">
        <v>794</v>
      </c>
      <c r="J34" s="2004"/>
      <c r="K34" s="2004"/>
      <c r="L34" s="2004"/>
      <c r="M34" s="2004"/>
      <c r="N34" s="2004"/>
      <c r="O34" s="2004"/>
      <c r="P34" s="2004"/>
      <c r="Q34" s="2079"/>
      <c r="R34" s="2079"/>
      <c r="S34" s="2079"/>
      <c r="T34" s="2079"/>
      <c r="U34" s="2079"/>
      <c r="V34" s="2079"/>
      <c r="W34" s="2079"/>
      <c r="X34" s="2079"/>
      <c r="Y34" s="2079"/>
      <c r="Z34" s="2079"/>
      <c r="AA34" s="2079"/>
      <c r="AB34" s="2079"/>
      <c r="AC34" s="2079"/>
      <c r="AD34" s="2079"/>
      <c r="AE34" s="2079"/>
      <c r="AF34" s="2079"/>
      <c r="AG34" s="2079"/>
      <c r="AH34" s="2080"/>
    </row>
    <row r="35" spans="1:34" ht="18.75" customHeight="1" x14ac:dyDescent="0.15">
      <c r="A35" s="2081"/>
      <c r="B35" s="2082"/>
      <c r="C35" s="2082"/>
      <c r="D35" s="2082"/>
      <c r="E35" s="2082"/>
      <c r="F35" s="2082"/>
      <c r="G35" s="2082"/>
      <c r="H35" s="2083"/>
      <c r="I35" s="2084" t="s">
        <v>751</v>
      </c>
      <c r="J35" s="2084"/>
      <c r="K35" s="2084"/>
      <c r="L35" s="2085"/>
      <c r="M35" s="2086"/>
      <c r="N35" s="2086"/>
      <c r="O35" s="2086"/>
      <c r="P35" s="2086"/>
      <c r="Q35" s="2086"/>
      <c r="R35" s="2086"/>
      <c r="S35" s="2086"/>
      <c r="T35" s="2086"/>
      <c r="U35" s="2086"/>
      <c r="V35" s="2086"/>
      <c r="W35" s="2086"/>
      <c r="X35" s="2086"/>
      <c r="Y35" s="2086"/>
      <c r="Z35" s="2086"/>
      <c r="AA35" s="2086"/>
      <c r="AB35" s="2086"/>
      <c r="AC35" s="2086"/>
      <c r="AD35" s="2086"/>
      <c r="AE35" s="2086"/>
      <c r="AF35" s="2086"/>
      <c r="AG35" s="2086"/>
      <c r="AH35" s="2087"/>
    </row>
    <row r="36" spans="1:34" ht="18.75" customHeight="1" x14ac:dyDescent="0.15">
      <c r="A36" s="2081"/>
      <c r="B36" s="2082"/>
      <c r="C36" s="2082"/>
      <c r="D36" s="2082"/>
      <c r="E36" s="2082"/>
      <c r="F36" s="2082"/>
      <c r="G36" s="2082"/>
      <c r="H36" s="2083"/>
      <c r="I36" s="2070" t="s">
        <v>759</v>
      </c>
      <c r="J36" s="2070"/>
      <c r="K36" s="2070"/>
      <c r="L36" s="2067"/>
      <c r="M36" s="2067"/>
      <c r="N36" s="2067"/>
      <c r="O36" s="2067"/>
      <c r="P36" s="2067"/>
      <c r="Q36" s="2067"/>
      <c r="R36" s="2067"/>
      <c r="S36" s="2067"/>
      <c r="T36" s="2067"/>
      <c r="U36" s="2067"/>
      <c r="V36" s="2067"/>
      <c r="W36" s="2067"/>
      <c r="X36" s="2067"/>
      <c r="Y36" s="2067"/>
      <c r="Z36" s="2067"/>
      <c r="AA36" s="2067"/>
      <c r="AB36" s="2067"/>
      <c r="AC36" s="2067"/>
      <c r="AD36" s="2067"/>
      <c r="AE36" s="2067"/>
      <c r="AF36" s="2067"/>
      <c r="AG36" s="2067"/>
      <c r="AH36" s="2069"/>
    </row>
    <row r="37" spans="1:34" ht="18.75" customHeight="1" x14ac:dyDescent="0.15">
      <c r="A37" s="762"/>
      <c r="B37" s="760"/>
      <c r="C37" s="760"/>
      <c r="D37" s="760"/>
      <c r="E37" s="760"/>
      <c r="F37" s="760"/>
      <c r="G37" s="760"/>
      <c r="H37" s="761"/>
      <c r="I37" s="2070" t="s">
        <v>796</v>
      </c>
      <c r="J37" s="2070"/>
      <c r="K37" s="2070"/>
      <c r="L37" s="2071"/>
      <c r="M37" s="2071"/>
      <c r="N37" s="2071"/>
      <c r="O37" s="2071"/>
      <c r="P37" s="2071"/>
      <c r="Q37" s="2071"/>
      <c r="R37" s="2071"/>
      <c r="S37" s="2071"/>
      <c r="T37" s="2071"/>
      <c r="U37" s="2071"/>
      <c r="V37" s="2072" t="s">
        <v>759</v>
      </c>
      <c r="W37" s="2073"/>
      <c r="X37" s="2074"/>
      <c r="Y37" s="2057"/>
      <c r="Z37" s="2057"/>
      <c r="AA37" s="2057"/>
      <c r="AB37" s="2057"/>
      <c r="AC37" s="2057"/>
      <c r="AD37" s="2057"/>
      <c r="AE37" s="2057"/>
      <c r="AF37" s="2057"/>
      <c r="AG37" s="2057"/>
      <c r="AH37" s="2058"/>
    </row>
    <row r="38" spans="1:34" x14ac:dyDescent="0.15">
      <c r="A38" s="2075" t="s">
        <v>797</v>
      </c>
      <c r="B38" s="2056"/>
      <c r="C38" s="2056"/>
      <c r="D38" s="2056"/>
      <c r="E38" s="2056"/>
      <c r="F38" s="2056"/>
      <c r="G38" s="2056"/>
      <c r="H38" s="2056"/>
      <c r="I38" s="2056"/>
      <c r="J38" s="2056"/>
      <c r="K38" s="2056"/>
      <c r="L38" s="2056"/>
      <c r="M38" s="2056"/>
      <c r="N38" s="2056"/>
      <c r="O38" s="2056"/>
      <c r="P38" s="2056"/>
      <c r="Q38" s="2056"/>
      <c r="R38" s="2056"/>
      <c r="S38" s="2056"/>
      <c r="T38" s="2056"/>
      <c r="U38" s="2056"/>
      <c r="V38" s="2056"/>
      <c r="W38" s="2056"/>
      <c r="X38" s="2056"/>
      <c r="Y38" s="2056"/>
      <c r="Z38" s="2056"/>
      <c r="AA38" s="2056"/>
      <c r="AB38" s="2056"/>
      <c r="AC38" s="2056"/>
      <c r="AD38" s="2056"/>
      <c r="AE38" s="2056"/>
      <c r="AF38" s="2056"/>
      <c r="AG38" s="2056"/>
      <c r="AH38" s="2063"/>
    </row>
    <row r="39" spans="1:34" ht="18.75" customHeight="1" x14ac:dyDescent="0.15">
      <c r="A39" s="2054" t="s">
        <v>798</v>
      </c>
      <c r="B39" s="2055"/>
      <c r="C39" s="2055"/>
      <c r="D39" s="2055"/>
      <c r="E39" s="2055"/>
      <c r="F39" s="2055"/>
      <c r="G39" s="2055"/>
      <c r="H39" s="2055"/>
      <c r="I39" s="758" t="s">
        <v>755</v>
      </c>
      <c r="J39" s="2056" t="s">
        <v>799</v>
      </c>
      <c r="K39" s="2056"/>
      <c r="L39" s="2056"/>
      <c r="M39" s="2056"/>
      <c r="N39" s="763" t="s">
        <v>755</v>
      </c>
      <c r="O39" s="2056" t="s">
        <v>800</v>
      </c>
      <c r="P39" s="2056"/>
      <c r="Q39" s="2056"/>
      <c r="R39" s="2056"/>
      <c r="S39" s="763" t="s">
        <v>755</v>
      </c>
      <c r="T39" s="2056" t="s">
        <v>801</v>
      </c>
      <c r="U39" s="2056"/>
      <c r="V39" s="2056"/>
      <c r="W39" s="2057"/>
      <c r="X39" s="2057"/>
      <c r="Y39" s="2057"/>
      <c r="Z39" s="2057"/>
      <c r="AA39" s="2057"/>
      <c r="AB39" s="2057"/>
      <c r="AC39" s="2057"/>
      <c r="AD39" s="2057"/>
      <c r="AE39" s="2057"/>
      <c r="AF39" s="2057"/>
      <c r="AG39" s="2057"/>
      <c r="AH39" s="2058"/>
    </row>
    <row r="40" spans="1:34" ht="18.75" customHeight="1" x14ac:dyDescent="0.15">
      <c r="A40" s="2059" t="s">
        <v>802</v>
      </c>
      <c r="B40" s="2060"/>
      <c r="C40" s="2060"/>
      <c r="D40" s="2060"/>
      <c r="E40" s="2060"/>
      <c r="F40" s="2060"/>
      <c r="G40" s="2060"/>
      <c r="H40" s="2060"/>
      <c r="I40" s="756" t="s">
        <v>755</v>
      </c>
      <c r="J40" s="2050" t="s">
        <v>803</v>
      </c>
      <c r="K40" s="2050"/>
      <c r="L40" s="2050"/>
      <c r="M40" s="2050"/>
      <c r="N40" s="764" t="s">
        <v>755</v>
      </c>
      <c r="O40" s="2050" t="s">
        <v>804</v>
      </c>
      <c r="P40" s="2050"/>
      <c r="Q40" s="2050"/>
      <c r="R40" s="2050"/>
      <c r="S40" s="764" t="s">
        <v>755</v>
      </c>
      <c r="T40" s="2050" t="s">
        <v>801</v>
      </c>
      <c r="U40" s="2050"/>
      <c r="V40" s="2050"/>
      <c r="W40" s="2067"/>
      <c r="X40" s="2067"/>
      <c r="Y40" s="2067"/>
      <c r="Z40" s="2067"/>
      <c r="AA40" s="2067"/>
      <c r="AB40" s="2067"/>
      <c r="AC40" s="2067"/>
      <c r="AD40" s="2067"/>
      <c r="AE40" s="2067"/>
      <c r="AF40" s="2067"/>
      <c r="AG40" s="2067"/>
      <c r="AH40" s="2069"/>
    </row>
    <row r="41" spans="1:34" ht="18.75" customHeight="1" x14ac:dyDescent="0.15">
      <c r="A41" s="2054" t="s">
        <v>805</v>
      </c>
      <c r="B41" s="2055"/>
      <c r="C41" s="2055"/>
      <c r="D41" s="2055"/>
      <c r="E41" s="2055"/>
      <c r="F41" s="2055"/>
      <c r="G41" s="2055"/>
      <c r="H41" s="2055"/>
      <c r="I41" s="758" t="s">
        <v>755</v>
      </c>
      <c r="J41" s="2056" t="s">
        <v>806</v>
      </c>
      <c r="K41" s="2056"/>
      <c r="L41" s="2056"/>
      <c r="M41" s="2056"/>
      <c r="N41" s="763" t="s">
        <v>755</v>
      </c>
      <c r="O41" s="2056" t="s">
        <v>807</v>
      </c>
      <c r="P41" s="2056"/>
      <c r="Q41" s="2056"/>
      <c r="R41" s="2056"/>
      <c r="S41" s="763" t="s">
        <v>755</v>
      </c>
      <c r="T41" s="2056" t="s">
        <v>808</v>
      </c>
      <c r="U41" s="2056"/>
      <c r="V41" s="2056"/>
      <c r="W41" s="2056"/>
      <c r="X41" s="763" t="s">
        <v>755</v>
      </c>
      <c r="Y41" s="2057" t="s">
        <v>809</v>
      </c>
      <c r="Z41" s="2057"/>
      <c r="AA41" s="2057"/>
      <c r="AB41" s="2057"/>
      <c r="AC41" s="2057"/>
      <c r="AD41" s="2057"/>
      <c r="AE41" s="2057"/>
      <c r="AF41" s="2057"/>
      <c r="AG41" s="2057"/>
      <c r="AH41" s="2058"/>
    </row>
    <row r="42" spans="1:34" ht="18.75" customHeight="1" x14ac:dyDescent="0.15">
      <c r="A42" s="2059" t="s">
        <v>810</v>
      </c>
      <c r="B42" s="2060"/>
      <c r="C42" s="2060"/>
      <c r="D42" s="2060"/>
      <c r="E42" s="2060"/>
      <c r="F42" s="2060"/>
      <c r="G42" s="2060"/>
      <c r="H42" s="2066"/>
      <c r="I42" s="764" t="s">
        <v>755</v>
      </c>
      <c r="J42" s="2050" t="s">
        <v>811</v>
      </c>
      <c r="K42" s="2050"/>
      <c r="L42" s="2050"/>
      <c r="M42" s="2050"/>
      <c r="N42" s="764" t="s">
        <v>755</v>
      </c>
      <c r="O42" s="2050" t="s">
        <v>812</v>
      </c>
      <c r="P42" s="2050"/>
      <c r="Q42" s="2050"/>
      <c r="R42" s="2050"/>
      <c r="S42" s="764" t="s">
        <v>755</v>
      </c>
      <c r="T42" s="2050" t="s">
        <v>813</v>
      </c>
      <c r="U42" s="2050"/>
      <c r="V42" s="2050"/>
      <c r="W42" s="2050"/>
      <c r="X42" s="2067" t="s">
        <v>814</v>
      </c>
      <c r="Y42" s="2067"/>
      <c r="Z42" s="2067"/>
      <c r="AA42" s="2050"/>
      <c r="AB42" s="2050"/>
      <c r="AC42" s="2050"/>
      <c r="AD42" s="2050"/>
      <c r="AE42" s="2050"/>
      <c r="AF42" s="2050"/>
      <c r="AG42" s="2050"/>
      <c r="AH42" s="2068"/>
    </row>
    <row r="43" spans="1:34" ht="18.75" customHeight="1" x14ac:dyDescent="0.15">
      <c r="A43" s="2054" t="s">
        <v>815</v>
      </c>
      <c r="B43" s="2055"/>
      <c r="C43" s="2055"/>
      <c r="D43" s="2055"/>
      <c r="E43" s="2055"/>
      <c r="F43" s="2055"/>
      <c r="G43" s="2055"/>
      <c r="H43" s="2055"/>
      <c r="I43" s="758" t="s">
        <v>755</v>
      </c>
      <c r="J43" s="2056" t="s">
        <v>816</v>
      </c>
      <c r="K43" s="2056"/>
      <c r="L43" s="2056"/>
      <c r="M43" s="2056"/>
      <c r="N43" s="2056"/>
      <c r="O43" s="2056"/>
      <c r="P43" s="2056"/>
      <c r="Q43" s="2056"/>
      <c r="R43" s="2056"/>
      <c r="S43" s="763" t="s">
        <v>755</v>
      </c>
      <c r="T43" s="2056" t="s">
        <v>817</v>
      </c>
      <c r="U43" s="2056"/>
      <c r="V43" s="2056"/>
      <c r="W43" s="2056"/>
      <c r="X43" s="2057"/>
      <c r="Y43" s="2057"/>
      <c r="Z43" s="2057"/>
      <c r="AA43" s="2057"/>
      <c r="AB43" s="2057"/>
      <c r="AC43" s="2057"/>
      <c r="AD43" s="2057"/>
      <c r="AE43" s="2057"/>
      <c r="AF43" s="2057"/>
      <c r="AG43" s="2057"/>
      <c r="AH43" s="2058"/>
    </row>
    <row r="44" spans="1:34" ht="18.75" customHeight="1" x14ac:dyDescent="0.15">
      <c r="A44" s="2059" t="s">
        <v>818</v>
      </c>
      <c r="B44" s="2060"/>
      <c r="C44" s="2060"/>
      <c r="D44" s="2060"/>
      <c r="E44" s="2060"/>
      <c r="F44" s="2060"/>
      <c r="G44" s="2060"/>
      <c r="H44" s="2060"/>
      <c r="I44" s="758" t="s">
        <v>755</v>
      </c>
      <c r="J44" s="2056" t="s">
        <v>819</v>
      </c>
      <c r="K44" s="2056"/>
      <c r="L44" s="2056"/>
      <c r="M44" s="2056"/>
      <c r="N44" s="2056"/>
      <c r="O44" s="2056"/>
      <c r="P44" s="2056"/>
      <c r="Q44" s="2056"/>
      <c r="R44" s="2056"/>
      <c r="S44" s="2056"/>
      <c r="T44" s="2056"/>
      <c r="U44" s="2056"/>
      <c r="V44" s="2056"/>
      <c r="W44" s="2056"/>
      <c r="X44" s="2056"/>
      <c r="Y44" s="2056"/>
      <c r="Z44" s="2056"/>
      <c r="AA44" s="2056"/>
      <c r="AB44" s="2056"/>
      <c r="AC44" s="2056"/>
      <c r="AD44" s="2056"/>
      <c r="AE44" s="2056"/>
      <c r="AF44" s="2056"/>
      <c r="AG44" s="2056"/>
      <c r="AH44" s="2063"/>
    </row>
    <row r="45" spans="1:34" ht="18.75" customHeight="1" x14ac:dyDescent="0.15">
      <c r="A45" s="2059"/>
      <c r="B45" s="2060"/>
      <c r="C45" s="2060"/>
      <c r="D45" s="2060"/>
      <c r="E45" s="2060"/>
      <c r="F45" s="2060"/>
      <c r="G45" s="2060"/>
      <c r="H45" s="2060"/>
      <c r="I45" s="758" t="s">
        <v>755</v>
      </c>
      <c r="J45" s="2056" t="s">
        <v>820</v>
      </c>
      <c r="K45" s="2056"/>
      <c r="L45" s="2056"/>
      <c r="M45" s="2056"/>
      <c r="N45" s="2056"/>
      <c r="O45" s="2056"/>
      <c r="P45" s="2056"/>
      <c r="Q45" s="2056"/>
      <c r="R45" s="2056"/>
      <c r="S45" s="2056"/>
      <c r="T45" s="2056"/>
      <c r="U45" s="2056"/>
      <c r="V45" s="2056"/>
      <c r="W45" s="2056"/>
      <c r="X45" s="2056"/>
      <c r="Y45" s="2056"/>
      <c r="Z45" s="2056"/>
      <c r="AA45" s="2056"/>
      <c r="AB45" s="2056"/>
      <c r="AC45" s="2056"/>
      <c r="AD45" s="2056"/>
      <c r="AE45" s="2056"/>
      <c r="AF45" s="2056"/>
      <c r="AG45" s="2056"/>
      <c r="AH45" s="2063"/>
    </row>
    <row r="46" spans="1:34" ht="18.75" customHeight="1" thickBot="1" x14ac:dyDescent="0.2">
      <c r="A46" s="2061"/>
      <c r="B46" s="2062"/>
      <c r="C46" s="2062"/>
      <c r="D46" s="2062"/>
      <c r="E46" s="2062"/>
      <c r="F46" s="2062"/>
      <c r="G46" s="2062"/>
      <c r="H46" s="2062"/>
      <c r="I46" s="765" t="s">
        <v>755</v>
      </c>
      <c r="J46" s="2064" t="s">
        <v>821</v>
      </c>
      <c r="K46" s="2064"/>
      <c r="L46" s="2064"/>
      <c r="M46" s="2064"/>
      <c r="N46" s="2064"/>
      <c r="O46" s="2064"/>
      <c r="P46" s="2064"/>
      <c r="Q46" s="2064"/>
      <c r="R46" s="2064"/>
      <c r="S46" s="2064"/>
      <c r="T46" s="2064"/>
      <c r="U46" s="2064"/>
      <c r="V46" s="2064"/>
      <c r="W46" s="2064"/>
      <c r="X46" s="2064"/>
      <c r="Y46" s="766" t="s">
        <v>755</v>
      </c>
      <c r="Z46" s="2064" t="s">
        <v>822</v>
      </c>
      <c r="AA46" s="2064"/>
      <c r="AB46" s="2064"/>
      <c r="AC46" s="2064"/>
      <c r="AD46" s="2064"/>
      <c r="AE46" s="2064"/>
      <c r="AF46" s="2064"/>
      <c r="AG46" s="2064"/>
      <c r="AH46" s="2065"/>
    </row>
    <row r="47" spans="1:34" ht="13.5" customHeight="1" x14ac:dyDescent="0.15">
      <c r="A47" s="2036" t="s">
        <v>823</v>
      </c>
      <c r="B47" s="2037"/>
      <c r="C47" s="2037"/>
      <c r="D47" s="767">
        <v>1</v>
      </c>
      <c r="E47" s="2038" t="s">
        <v>824</v>
      </c>
      <c r="F47" s="2038"/>
      <c r="G47" s="2038"/>
      <c r="H47" s="2038"/>
      <c r="I47" s="2039" t="s">
        <v>825</v>
      </c>
      <c r="J47" s="2039"/>
      <c r="K47" s="2039"/>
      <c r="L47" s="2039"/>
      <c r="M47" s="2039"/>
      <c r="N47" s="2039"/>
      <c r="O47" s="2039"/>
      <c r="P47" s="2039"/>
      <c r="Q47" s="2039"/>
      <c r="R47" s="2039"/>
      <c r="S47" s="2039"/>
      <c r="T47" s="2039"/>
      <c r="U47" s="2039"/>
      <c r="V47" s="2039"/>
      <c r="W47" s="2039"/>
      <c r="X47" s="2039"/>
      <c r="Y47" s="2039"/>
      <c r="Z47" s="2039"/>
      <c r="AA47" s="2039"/>
      <c r="AB47" s="2039"/>
      <c r="AC47" s="2040" t="s">
        <v>826</v>
      </c>
      <c r="AD47" s="2041"/>
      <c r="AE47" s="2041"/>
      <c r="AF47" s="2041"/>
      <c r="AG47" s="2041"/>
      <c r="AH47" s="2042"/>
    </row>
    <row r="48" spans="1:34" ht="13.5" x14ac:dyDescent="0.15">
      <c r="A48" s="2036"/>
      <c r="B48" s="2037"/>
      <c r="C48" s="2037"/>
      <c r="D48" s="767">
        <v>2</v>
      </c>
      <c r="E48" s="2038" t="s">
        <v>827</v>
      </c>
      <c r="F48" s="2038"/>
      <c r="G48" s="2038"/>
      <c r="H48" s="2038"/>
      <c r="I48" s="2049" t="s">
        <v>828</v>
      </c>
      <c r="J48" s="2049"/>
      <c r="K48" s="2049"/>
      <c r="L48" s="2049"/>
      <c r="M48" s="2049"/>
      <c r="N48" s="2049"/>
      <c r="O48" s="2049"/>
      <c r="P48" s="2049"/>
      <c r="Q48" s="2049"/>
      <c r="R48" s="2049"/>
      <c r="S48" s="2049"/>
      <c r="T48" s="2049"/>
      <c r="U48" s="2049"/>
      <c r="V48" s="2049"/>
      <c r="W48" s="2049"/>
      <c r="X48" s="2049"/>
      <c r="Y48" s="2049"/>
      <c r="Z48" s="2049"/>
      <c r="AA48" s="2049"/>
      <c r="AB48" s="2049"/>
      <c r="AC48" s="2043"/>
      <c r="AD48" s="2044"/>
      <c r="AE48" s="2044"/>
      <c r="AF48" s="2044"/>
      <c r="AG48" s="2044"/>
      <c r="AH48" s="2045"/>
    </row>
    <row r="49" spans="1:34" ht="13.5" x14ac:dyDescent="0.15">
      <c r="A49" s="2036"/>
      <c r="B49" s="2037"/>
      <c r="C49" s="2037"/>
      <c r="D49" s="767">
        <v>3</v>
      </c>
      <c r="E49" s="2050" t="s">
        <v>829</v>
      </c>
      <c r="F49" s="2050"/>
      <c r="G49" s="2050"/>
      <c r="H49" s="2050"/>
      <c r="I49" s="2050"/>
      <c r="J49" s="2050"/>
      <c r="K49" s="2050"/>
      <c r="L49" s="2050"/>
      <c r="M49" s="2050"/>
      <c r="N49" s="2050"/>
      <c r="O49" s="2050"/>
      <c r="P49" s="2050"/>
      <c r="Q49" s="2050"/>
      <c r="R49" s="2050"/>
      <c r="S49" s="2050"/>
      <c r="T49" s="2050"/>
      <c r="U49" s="2050"/>
      <c r="V49" s="2050"/>
      <c r="W49" s="2050"/>
      <c r="X49" s="2050"/>
      <c r="Y49" s="2050"/>
      <c r="Z49" s="2050"/>
      <c r="AA49" s="2050"/>
      <c r="AB49" s="2050"/>
      <c r="AC49" s="2043"/>
      <c r="AD49" s="2044"/>
      <c r="AE49" s="2044"/>
      <c r="AF49" s="2044"/>
      <c r="AG49" s="2044"/>
      <c r="AH49" s="2045"/>
    </row>
    <row r="50" spans="1:34" x14ac:dyDescent="0.15">
      <c r="A50" s="2051" t="s">
        <v>830</v>
      </c>
      <c r="B50" s="2052"/>
      <c r="C50" s="748">
        <v>1</v>
      </c>
      <c r="D50" s="2053" t="s">
        <v>831</v>
      </c>
      <c r="E50" s="2053"/>
      <c r="F50" s="2053"/>
      <c r="G50" s="2053"/>
      <c r="H50" s="2053"/>
      <c r="I50" s="2053"/>
      <c r="J50" s="2053"/>
      <c r="K50" s="2053"/>
      <c r="L50" s="2053"/>
      <c r="M50" s="2053"/>
      <c r="N50" s="2053"/>
      <c r="O50" s="2053"/>
      <c r="P50" s="2053"/>
      <c r="Q50" s="2053"/>
      <c r="R50" s="2053"/>
      <c r="S50" s="2053"/>
      <c r="T50" s="2053"/>
      <c r="U50" s="2053"/>
      <c r="V50" s="2053"/>
      <c r="W50" s="2053"/>
      <c r="X50" s="2053"/>
      <c r="Y50" s="2053"/>
      <c r="Z50" s="2053"/>
      <c r="AA50" s="2053"/>
      <c r="AB50" s="2053"/>
      <c r="AC50" s="2043"/>
      <c r="AD50" s="2044"/>
      <c r="AE50" s="2044"/>
      <c r="AF50" s="2044"/>
      <c r="AG50" s="2044"/>
      <c r="AH50" s="2045"/>
    </row>
    <row r="51" spans="1:34" x14ac:dyDescent="0.15">
      <c r="A51" s="2051"/>
      <c r="B51" s="2052"/>
      <c r="C51" s="748">
        <v>2</v>
      </c>
      <c r="D51" s="2050" t="s">
        <v>832</v>
      </c>
      <c r="E51" s="2050"/>
      <c r="F51" s="2050"/>
      <c r="G51" s="2050"/>
      <c r="H51" s="2050"/>
      <c r="I51" s="2050"/>
      <c r="J51" s="2050"/>
      <c r="K51" s="2050"/>
      <c r="L51" s="2050"/>
      <c r="M51" s="2050"/>
      <c r="N51" s="2050"/>
      <c r="O51" s="2050"/>
      <c r="P51" s="2050"/>
      <c r="Q51" s="2050"/>
      <c r="R51" s="2050"/>
      <c r="S51" s="2050"/>
      <c r="T51" s="2050"/>
      <c r="U51" s="2050"/>
      <c r="V51" s="2050"/>
      <c r="W51" s="2050"/>
      <c r="X51" s="2050"/>
      <c r="Y51" s="2050"/>
      <c r="Z51" s="2050"/>
      <c r="AA51" s="2050"/>
      <c r="AB51" s="2050"/>
      <c r="AC51" s="2043"/>
      <c r="AD51" s="2044"/>
      <c r="AE51" s="2044"/>
      <c r="AF51" s="2044"/>
      <c r="AG51" s="2044"/>
      <c r="AH51" s="2045"/>
    </row>
    <row r="52" spans="1:34" ht="13.5" x14ac:dyDescent="0.15">
      <c r="A52" s="2051"/>
      <c r="B52" s="2052"/>
      <c r="C52" s="768"/>
      <c r="D52" s="2050" t="s">
        <v>833</v>
      </c>
      <c r="E52" s="2050"/>
      <c r="F52" s="2050"/>
      <c r="G52" s="2050"/>
      <c r="H52" s="2050"/>
      <c r="I52" s="2050"/>
      <c r="J52" s="2050"/>
      <c r="K52" s="2050"/>
      <c r="L52" s="2050"/>
      <c r="M52" s="2050"/>
      <c r="N52" s="2050"/>
      <c r="O52" s="2050"/>
      <c r="P52" s="2050"/>
      <c r="Q52" s="2050"/>
      <c r="R52" s="2050"/>
      <c r="S52" s="2050"/>
      <c r="T52" s="2050"/>
      <c r="U52" s="2050"/>
      <c r="V52" s="2050"/>
      <c r="W52" s="2050"/>
      <c r="X52" s="2050"/>
      <c r="Y52" s="2050"/>
      <c r="Z52" s="2050"/>
      <c r="AA52" s="2050"/>
      <c r="AB52" s="2050"/>
      <c r="AC52" s="2043"/>
      <c r="AD52" s="2044"/>
      <c r="AE52" s="2044"/>
      <c r="AF52" s="2044"/>
      <c r="AG52" s="2044"/>
      <c r="AH52" s="2045"/>
    </row>
    <row r="53" spans="1:34" ht="12" customHeight="1" x14ac:dyDescent="0.15">
      <c r="A53" s="2016" t="s">
        <v>834</v>
      </c>
      <c r="B53" s="2050"/>
      <c r="C53" s="2050"/>
      <c r="D53" s="2050"/>
      <c r="E53" s="2050"/>
      <c r="F53" s="2050"/>
      <c r="G53" s="2050"/>
      <c r="H53" s="2050"/>
      <c r="I53" s="2050"/>
      <c r="J53" s="2050"/>
      <c r="K53" s="2050"/>
      <c r="L53" s="2050"/>
      <c r="M53" s="2050"/>
      <c r="N53" s="2050"/>
      <c r="O53" s="2050"/>
      <c r="P53" s="2050"/>
      <c r="Q53" s="2050"/>
      <c r="R53" s="2050"/>
      <c r="S53" s="2050"/>
      <c r="T53" s="2050"/>
      <c r="U53" s="2050"/>
      <c r="V53" s="2050"/>
      <c r="W53" s="2050"/>
      <c r="X53" s="2050"/>
      <c r="Y53" s="2050"/>
      <c r="Z53" s="2050"/>
      <c r="AA53" s="2050"/>
      <c r="AB53" s="2050"/>
      <c r="AC53" s="2046"/>
      <c r="AD53" s="2047"/>
      <c r="AE53" s="2047"/>
      <c r="AF53" s="2047"/>
      <c r="AG53" s="2047"/>
      <c r="AH53" s="2048"/>
    </row>
    <row r="54" spans="1:34" ht="12" customHeight="1" x14ac:dyDescent="0.15">
      <c r="A54" s="2011" t="s">
        <v>835</v>
      </c>
      <c r="B54" s="2012"/>
      <c r="C54" s="2012"/>
      <c r="D54" s="2012"/>
      <c r="E54" s="2012"/>
      <c r="F54" s="2012"/>
      <c r="G54" s="2012"/>
      <c r="H54" s="2012"/>
      <c r="I54" s="2012"/>
      <c r="J54" s="2012"/>
      <c r="K54" s="2012"/>
      <c r="L54" s="2012"/>
      <c r="M54" s="2012"/>
      <c r="N54" s="2012"/>
      <c r="O54" s="2012"/>
      <c r="P54" s="2012"/>
      <c r="Q54" s="2012"/>
      <c r="R54" s="2012"/>
      <c r="S54" s="2012"/>
      <c r="T54" s="2012"/>
      <c r="U54" s="2012"/>
      <c r="V54" s="2012"/>
      <c r="W54" s="2012"/>
      <c r="X54" s="2012"/>
      <c r="Y54" s="2012"/>
      <c r="Z54" s="2012"/>
      <c r="AA54" s="2012"/>
      <c r="AB54" s="2013"/>
      <c r="AC54" s="2014" t="s">
        <v>836</v>
      </c>
      <c r="AD54" s="2014"/>
      <c r="AE54" s="2014"/>
      <c r="AF54" s="2014"/>
      <c r="AG54" s="2014"/>
      <c r="AH54" s="2015"/>
    </row>
    <row r="55" spans="1:34" ht="12" customHeight="1" x14ac:dyDescent="0.15">
      <c r="A55" s="2022" t="s">
        <v>837</v>
      </c>
      <c r="B55" s="2023"/>
      <c r="C55" s="2023"/>
      <c r="D55" s="2023"/>
      <c r="E55" s="2023"/>
      <c r="F55" s="2023"/>
      <c r="G55" s="2023"/>
      <c r="H55" s="2023"/>
      <c r="I55" s="2023"/>
      <c r="J55" s="2023"/>
      <c r="K55" s="2023"/>
      <c r="L55" s="2023"/>
      <c r="M55" s="2023"/>
      <c r="N55" s="2023"/>
      <c r="O55" s="2023"/>
      <c r="P55" s="2023"/>
      <c r="Q55" s="2023"/>
      <c r="R55" s="2023"/>
      <c r="S55" s="2023"/>
      <c r="T55" s="2023"/>
      <c r="U55" s="2023"/>
      <c r="V55" s="2023"/>
      <c r="W55" s="2023"/>
      <c r="X55" s="2023"/>
      <c r="Y55" s="2023"/>
      <c r="Z55" s="2023"/>
      <c r="AA55" s="2023"/>
      <c r="AB55" s="2024"/>
      <c r="AC55" s="2016"/>
      <c r="AD55" s="2017"/>
      <c r="AE55" s="2017"/>
      <c r="AF55" s="2017"/>
      <c r="AG55" s="2017"/>
      <c r="AH55" s="2018"/>
    </row>
    <row r="56" spans="1:34" x14ac:dyDescent="0.15">
      <c r="A56" s="2025" t="s">
        <v>838</v>
      </c>
      <c r="B56" s="2026"/>
      <c r="C56" s="2026"/>
      <c r="D56" s="2026"/>
      <c r="E56" s="2027"/>
      <c r="F56" s="2031" t="s">
        <v>839</v>
      </c>
      <c r="G56" s="2032"/>
      <c r="H56" s="769" t="s">
        <v>755</v>
      </c>
      <c r="I56" s="2004" t="s">
        <v>840</v>
      </c>
      <c r="J56" s="2004"/>
      <c r="K56" s="769" t="s">
        <v>755</v>
      </c>
      <c r="L56" s="2004" t="s">
        <v>841</v>
      </c>
      <c r="M56" s="2004"/>
      <c r="N56" s="2004"/>
      <c r="O56" s="2004"/>
      <c r="P56" s="2004"/>
      <c r="Q56" s="2004"/>
      <c r="R56" s="2031" t="s">
        <v>842</v>
      </c>
      <c r="S56" s="2032"/>
      <c r="T56" s="769" t="s">
        <v>755</v>
      </c>
      <c r="U56" s="2004" t="s">
        <v>840</v>
      </c>
      <c r="V56" s="2004"/>
      <c r="W56" s="769" t="s">
        <v>755</v>
      </c>
      <c r="X56" s="2004" t="s">
        <v>843</v>
      </c>
      <c r="Y56" s="2004"/>
      <c r="Z56" s="2004"/>
      <c r="AA56" s="2004"/>
      <c r="AB56" s="2004"/>
      <c r="AC56" s="2016"/>
      <c r="AD56" s="2017"/>
      <c r="AE56" s="2017"/>
      <c r="AF56" s="2017"/>
      <c r="AG56" s="2017"/>
      <c r="AH56" s="2018"/>
    </row>
    <row r="57" spans="1:34" x14ac:dyDescent="0.15">
      <c r="A57" s="2025"/>
      <c r="B57" s="2026"/>
      <c r="C57" s="2026"/>
      <c r="D57" s="2026"/>
      <c r="E57" s="2027"/>
      <c r="F57" s="2009" t="s">
        <v>844</v>
      </c>
      <c r="G57" s="2010"/>
      <c r="H57" s="770" t="s">
        <v>755</v>
      </c>
      <c r="I57" s="2002" t="s">
        <v>845</v>
      </c>
      <c r="J57" s="2002"/>
      <c r="K57" s="770" t="s">
        <v>755</v>
      </c>
      <c r="L57" s="2002" t="s">
        <v>846</v>
      </c>
      <c r="M57" s="2002"/>
      <c r="N57" s="2002"/>
      <c r="O57" s="770" t="s">
        <v>755</v>
      </c>
      <c r="P57" s="2002" t="s">
        <v>847</v>
      </c>
      <c r="Q57" s="2002"/>
      <c r="R57" s="2009" t="s">
        <v>848</v>
      </c>
      <c r="S57" s="2010"/>
      <c r="T57" s="770" t="s">
        <v>755</v>
      </c>
      <c r="U57" s="2002" t="s">
        <v>849</v>
      </c>
      <c r="V57" s="2002"/>
      <c r="W57" s="770" t="s">
        <v>755</v>
      </c>
      <c r="X57" s="2002" t="s">
        <v>850</v>
      </c>
      <c r="Y57" s="2002"/>
      <c r="Z57" s="2002"/>
      <c r="AA57" s="2002"/>
      <c r="AB57" s="2002"/>
      <c r="AC57" s="2016"/>
      <c r="AD57" s="2017"/>
      <c r="AE57" s="2017"/>
      <c r="AF57" s="2017"/>
      <c r="AG57" s="2017"/>
      <c r="AH57" s="2018"/>
    </row>
    <row r="58" spans="1:34" x14ac:dyDescent="0.15">
      <c r="A58" s="2028"/>
      <c r="B58" s="2029"/>
      <c r="C58" s="2029"/>
      <c r="D58" s="2029"/>
      <c r="E58" s="2030"/>
      <c r="F58" s="2001" t="s">
        <v>851</v>
      </c>
      <c r="G58" s="2002"/>
      <c r="H58" s="2002"/>
      <c r="I58" s="2002"/>
      <c r="J58" s="2002"/>
      <c r="K58" s="2003"/>
      <c r="L58" s="769" t="s">
        <v>755</v>
      </c>
      <c r="M58" s="2004" t="s">
        <v>849</v>
      </c>
      <c r="N58" s="2004"/>
      <c r="O58" s="769" t="s">
        <v>755</v>
      </c>
      <c r="P58" s="2004" t="s">
        <v>852</v>
      </c>
      <c r="Q58" s="2004"/>
      <c r="R58" s="2005" t="s">
        <v>853</v>
      </c>
      <c r="S58" s="2006"/>
      <c r="T58" s="2007"/>
      <c r="U58" s="2004"/>
      <c r="V58" s="2004"/>
      <c r="W58" s="2004"/>
      <c r="X58" s="2004"/>
      <c r="Y58" s="2004"/>
      <c r="Z58" s="2004"/>
      <c r="AA58" s="2004"/>
      <c r="AB58" s="2004"/>
      <c r="AC58" s="2019"/>
      <c r="AD58" s="2020"/>
      <c r="AE58" s="2020"/>
      <c r="AF58" s="2020"/>
      <c r="AG58" s="2020"/>
      <c r="AH58" s="2021"/>
    </row>
    <row r="59" spans="1:34" ht="15" customHeight="1" x14ac:dyDescent="0.15">
      <c r="A59" s="2008" t="s">
        <v>854</v>
      </c>
      <c r="B59" s="2008"/>
      <c r="C59" s="2008"/>
      <c r="D59" s="2008"/>
      <c r="E59" s="2008"/>
      <c r="F59" s="2008"/>
      <c r="G59" s="2008"/>
      <c r="H59" s="2008"/>
      <c r="I59" s="2008"/>
      <c r="J59" s="2008"/>
      <c r="K59" s="2008"/>
      <c r="L59" s="2008"/>
      <c r="M59" s="2008"/>
      <c r="N59" s="2008"/>
      <c r="O59" s="2008"/>
      <c r="P59" s="2008"/>
      <c r="Q59" s="2008"/>
      <c r="R59" s="2008"/>
      <c r="S59" s="2008"/>
      <c r="T59" s="2008"/>
      <c r="U59" s="2008"/>
      <c r="V59" s="2008"/>
      <c r="W59" s="2008"/>
      <c r="X59" s="2008"/>
      <c r="Y59" s="2008"/>
      <c r="Z59" s="2008"/>
      <c r="AA59" s="2008"/>
      <c r="AB59" s="2008"/>
      <c r="AC59" s="2008"/>
      <c r="AD59" s="2008"/>
      <c r="AE59" s="2008"/>
      <c r="AF59" s="2008"/>
      <c r="AG59" s="2008"/>
      <c r="AH59" s="2008"/>
    </row>
    <row r="60" spans="1:34" ht="18.75" customHeight="1" x14ac:dyDescent="0.15"/>
    <row r="61" spans="1:34" ht="12" customHeight="1" x14ac:dyDescent="0.15">
      <c r="A61" s="1999" t="s">
        <v>436</v>
      </c>
      <c r="B61" s="1999"/>
      <c r="C61" s="2033" t="s">
        <v>437</v>
      </c>
      <c r="D61" s="2033"/>
      <c r="E61" s="2033"/>
      <c r="F61" s="2033"/>
      <c r="G61" s="2033"/>
      <c r="H61" s="2033"/>
      <c r="I61" s="2033"/>
      <c r="J61" s="2033"/>
      <c r="K61" s="2033"/>
      <c r="L61" s="2033"/>
      <c r="M61" s="2033"/>
      <c r="N61" s="2033"/>
      <c r="O61" s="2033"/>
      <c r="P61" s="2033"/>
      <c r="Q61" s="2033"/>
      <c r="R61" s="2033"/>
      <c r="S61" s="2033"/>
      <c r="T61" s="2033"/>
      <c r="U61" s="2033"/>
      <c r="V61" s="2033"/>
      <c r="W61" s="2033"/>
      <c r="X61" s="2033"/>
      <c r="Y61" s="2033"/>
      <c r="Z61" s="2033"/>
      <c r="AA61" s="2033"/>
      <c r="AB61" s="2033"/>
      <c r="AC61" s="2033"/>
      <c r="AD61" s="2033"/>
      <c r="AE61" s="2033"/>
      <c r="AF61" s="2033"/>
      <c r="AG61" s="2033"/>
      <c r="AH61" s="2033"/>
    </row>
    <row r="62" spans="1:34" ht="12" customHeight="1" x14ac:dyDescent="0.15">
      <c r="A62" s="301"/>
      <c r="B62" s="783"/>
      <c r="C62" s="2034" t="s">
        <v>916</v>
      </c>
      <c r="D62" s="2035"/>
      <c r="E62" s="2035"/>
      <c r="F62" s="2035"/>
      <c r="G62" s="2035"/>
      <c r="H62" s="2035"/>
      <c r="I62" s="2035"/>
      <c r="J62" s="2035"/>
      <c r="K62" s="2035"/>
      <c r="L62" s="2035"/>
      <c r="M62" s="2035"/>
      <c r="N62" s="2035"/>
      <c r="O62" s="2035"/>
      <c r="P62" s="2035"/>
      <c r="Q62" s="2035"/>
      <c r="R62" s="2035"/>
      <c r="S62" s="2035"/>
      <c r="T62" s="2035"/>
      <c r="U62" s="2035"/>
      <c r="V62" s="2035"/>
      <c r="W62" s="2035"/>
      <c r="X62" s="2035"/>
      <c r="Y62" s="2035"/>
      <c r="Z62" s="2035"/>
      <c r="AA62" s="2035"/>
      <c r="AB62" s="2035"/>
      <c r="AC62" s="2035"/>
      <c r="AD62" s="2035"/>
      <c r="AE62" s="2035"/>
      <c r="AF62" s="2035"/>
      <c r="AG62" s="2035"/>
      <c r="AH62" s="2035"/>
    </row>
    <row r="63" spans="1:34" x14ac:dyDescent="0.15">
      <c r="A63" s="300"/>
      <c r="B63" s="300"/>
      <c r="C63" s="2000"/>
      <c r="D63" s="2000"/>
      <c r="E63" s="2000"/>
      <c r="F63" s="2000"/>
      <c r="G63" s="2000"/>
      <c r="H63" s="2000"/>
      <c r="I63" s="2000"/>
      <c r="J63" s="2000"/>
      <c r="K63" s="2000"/>
      <c r="L63" s="2000"/>
      <c r="M63" s="2000"/>
      <c r="N63" s="2000"/>
      <c r="O63" s="2000"/>
      <c r="P63" s="2000"/>
    </row>
    <row r="64" spans="1:34" ht="12" customHeight="1" x14ac:dyDescent="0.15">
      <c r="A64" s="1999" t="s">
        <v>483</v>
      </c>
      <c r="B64" s="1999"/>
      <c r="C64" s="2033" t="s">
        <v>481</v>
      </c>
      <c r="D64" s="2033"/>
      <c r="E64" s="2033"/>
      <c r="F64" s="2033"/>
      <c r="G64" s="2033"/>
      <c r="H64" s="2033"/>
      <c r="I64" s="2033"/>
      <c r="J64" s="2033"/>
      <c r="K64" s="2033"/>
      <c r="L64" s="2033"/>
      <c r="M64" s="2033"/>
      <c r="N64" s="2033"/>
      <c r="O64" s="2033"/>
      <c r="P64" s="2033"/>
      <c r="Q64" s="2033"/>
      <c r="R64" s="2033"/>
      <c r="S64" s="2033"/>
      <c r="T64" s="2033"/>
      <c r="U64" s="2033"/>
      <c r="V64" s="2033"/>
      <c r="W64" s="2033"/>
      <c r="X64" s="2033"/>
      <c r="Y64" s="2033"/>
      <c r="Z64" s="2033"/>
      <c r="AA64" s="2033"/>
      <c r="AB64" s="2033"/>
      <c r="AC64" s="2033"/>
      <c r="AD64" s="2033"/>
      <c r="AE64" s="2033"/>
      <c r="AF64" s="2033"/>
      <c r="AG64" s="2033"/>
      <c r="AH64" s="2033"/>
    </row>
    <row r="65" spans="1:40" x14ac:dyDescent="0.15">
      <c r="A65" s="300"/>
      <c r="B65" s="300"/>
      <c r="C65" s="1994" t="s">
        <v>915</v>
      </c>
      <c r="D65" s="1994"/>
      <c r="E65" s="1994"/>
      <c r="F65" s="1994"/>
      <c r="G65" s="1994"/>
      <c r="H65" s="1994"/>
      <c r="I65" s="1994"/>
      <c r="J65" s="1994"/>
      <c r="K65" s="1994"/>
      <c r="L65" s="1994"/>
      <c r="M65" s="1994"/>
      <c r="N65" s="1994"/>
      <c r="O65" s="1994"/>
      <c r="P65" s="1994"/>
      <c r="Q65" s="1994"/>
      <c r="R65" s="1994"/>
      <c r="S65" s="1994"/>
      <c r="T65" s="1994"/>
      <c r="U65" s="1994"/>
      <c r="V65" s="1994"/>
      <c r="W65" s="1994"/>
      <c r="X65" s="1994"/>
      <c r="Y65" s="1994"/>
      <c r="Z65" s="1994"/>
      <c r="AA65" s="1994"/>
      <c r="AB65" s="1994"/>
      <c r="AC65" s="1994"/>
      <c r="AD65" s="1994"/>
      <c r="AE65" s="1994"/>
      <c r="AF65" s="1994"/>
      <c r="AG65" s="1994"/>
      <c r="AH65" s="1994"/>
    </row>
    <row r="70" spans="1:40" x14ac:dyDescent="0.15">
      <c r="H70" s="783"/>
      <c r="I70" s="783"/>
      <c r="J70" s="783"/>
      <c r="K70" s="783"/>
      <c r="L70" s="783"/>
      <c r="M70" s="783"/>
      <c r="N70" s="783"/>
      <c r="O70" s="783"/>
      <c r="P70" s="783"/>
      <c r="Q70" s="783"/>
      <c r="R70" s="783"/>
      <c r="S70" s="783"/>
      <c r="T70" s="783"/>
      <c r="U70" s="783"/>
      <c r="V70" s="783"/>
      <c r="W70" s="783"/>
      <c r="X70" s="783"/>
      <c r="Y70" s="783"/>
      <c r="Z70" s="783"/>
      <c r="AA70" s="783"/>
      <c r="AB70" s="783"/>
      <c r="AC70" s="783"/>
      <c r="AD70" s="783"/>
      <c r="AE70" s="783"/>
      <c r="AF70" s="783"/>
      <c r="AG70" s="783"/>
      <c r="AH70" s="783"/>
      <c r="AI70" s="783"/>
      <c r="AJ70" s="783"/>
      <c r="AK70" s="783"/>
      <c r="AL70" s="783"/>
      <c r="AM70" s="783"/>
      <c r="AN70" s="783"/>
    </row>
  </sheetData>
  <mergeCells count="172">
    <mergeCell ref="A2:B3"/>
    <mergeCell ref="C2:AH3"/>
    <mergeCell ref="U4:AA4"/>
    <mergeCell ref="AC4:AD4"/>
    <mergeCell ref="AF4:AG4"/>
    <mergeCell ref="N5:AH5"/>
    <mergeCell ref="B6:K6"/>
    <mergeCell ref="N6:P6"/>
    <mergeCell ref="Q6:AH6"/>
    <mergeCell ref="N7:P7"/>
    <mergeCell ref="Q7:AH7"/>
    <mergeCell ref="B8:K8"/>
    <mergeCell ref="N8:P8"/>
    <mergeCell ref="Q8:AH9"/>
    <mergeCell ref="B9:K9"/>
    <mergeCell ref="N9:P9"/>
    <mergeCell ref="B10:K10"/>
    <mergeCell ref="N10:P10"/>
    <mergeCell ref="Q10:X10"/>
    <mergeCell ref="Y10:AB10"/>
    <mergeCell ref="AC10:AH10"/>
    <mergeCell ref="A11:K11"/>
    <mergeCell ref="N11:P11"/>
    <mergeCell ref="Q11:X11"/>
    <mergeCell ref="Y11:AB11"/>
    <mergeCell ref="AC11:AH11"/>
    <mergeCell ref="J17:U17"/>
    <mergeCell ref="W17:AH17"/>
    <mergeCell ref="J18:U18"/>
    <mergeCell ref="W18:AH18"/>
    <mergeCell ref="J19:U19"/>
    <mergeCell ref="W19:AH19"/>
    <mergeCell ref="A12:K12"/>
    <mergeCell ref="A13:H13"/>
    <mergeCell ref="I13:AH13"/>
    <mergeCell ref="A14:H14"/>
    <mergeCell ref="I14:AH14"/>
    <mergeCell ref="A15:H20"/>
    <mergeCell ref="I15:U15"/>
    <mergeCell ref="V15:AH15"/>
    <mergeCell ref="J16:U16"/>
    <mergeCell ref="W16:AH16"/>
    <mergeCell ref="A24:H24"/>
    <mergeCell ref="I24:AH24"/>
    <mergeCell ref="A25:H25"/>
    <mergeCell ref="I25:U25"/>
    <mergeCell ref="V25:AF25"/>
    <mergeCell ref="AG25:AH25"/>
    <mergeCell ref="J20:U20"/>
    <mergeCell ref="V20:AH20"/>
    <mergeCell ref="A21:H23"/>
    <mergeCell ref="I21:U21"/>
    <mergeCell ref="V21:AH21"/>
    <mergeCell ref="I22:K23"/>
    <mergeCell ref="L22:U23"/>
    <mergeCell ref="V22:X23"/>
    <mergeCell ref="Y22:AH23"/>
    <mergeCell ref="Z27:AA27"/>
    <mergeCell ref="AB27:AC27"/>
    <mergeCell ref="AD27:AF27"/>
    <mergeCell ref="AG27:AH27"/>
    <mergeCell ref="A28:H28"/>
    <mergeCell ref="I28:AH28"/>
    <mergeCell ref="A26:H27"/>
    <mergeCell ref="I26:N26"/>
    <mergeCell ref="O26:U26"/>
    <mergeCell ref="V26:AA26"/>
    <mergeCell ref="AB26:AH26"/>
    <mergeCell ref="J27:L27"/>
    <mergeCell ref="M27:N27"/>
    <mergeCell ref="P27:S27"/>
    <mergeCell ref="T27:U27"/>
    <mergeCell ref="V27:Y27"/>
    <mergeCell ref="A29:H32"/>
    <mergeCell ref="I29:K29"/>
    <mergeCell ref="L29:P29"/>
    <mergeCell ref="Q29:AH30"/>
    <mergeCell ref="I30:P30"/>
    <mergeCell ref="I31:K31"/>
    <mergeCell ref="L31:AH31"/>
    <mergeCell ref="I32:K32"/>
    <mergeCell ref="L32:AH32"/>
    <mergeCell ref="I33:K33"/>
    <mergeCell ref="L33:P33"/>
    <mergeCell ref="Q33:AH34"/>
    <mergeCell ref="A34:A36"/>
    <mergeCell ref="B34:H36"/>
    <mergeCell ref="I34:P34"/>
    <mergeCell ref="I35:K35"/>
    <mergeCell ref="L35:AH35"/>
    <mergeCell ref="I36:K36"/>
    <mergeCell ref="L36:AH36"/>
    <mergeCell ref="I37:K37"/>
    <mergeCell ref="L37:U37"/>
    <mergeCell ref="V37:X37"/>
    <mergeCell ref="Y37:AH37"/>
    <mergeCell ref="A38:AH38"/>
    <mergeCell ref="A39:H39"/>
    <mergeCell ref="J39:M39"/>
    <mergeCell ref="O39:R39"/>
    <mergeCell ref="T39:V39"/>
    <mergeCell ref="W39:AH39"/>
    <mergeCell ref="AA41:AH41"/>
    <mergeCell ref="A42:H42"/>
    <mergeCell ref="J42:M42"/>
    <mergeCell ref="O42:R42"/>
    <mergeCell ref="T42:W42"/>
    <mergeCell ref="X42:Z42"/>
    <mergeCell ref="AA42:AH42"/>
    <mergeCell ref="A40:H40"/>
    <mergeCell ref="J40:M40"/>
    <mergeCell ref="O40:R40"/>
    <mergeCell ref="T40:V40"/>
    <mergeCell ref="W40:AH40"/>
    <mergeCell ref="A41:H41"/>
    <mergeCell ref="J41:M41"/>
    <mergeCell ref="O41:R41"/>
    <mergeCell ref="T41:W41"/>
    <mergeCell ref="Y41:Z41"/>
    <mergeCell ref="A43:H43"/>
    <mergeCell ref="J43:R43"/>
    <mergeCell ref="T43:W43"/>
    <mergeCell ref="X43:AH43"/>
    <mergeCell ref="A44:H46"/>
    <mergeCell ref="J44:AH44"/>
    <mergeCell ref="J45:AH45"/>
    <mergeCell ref="J46:X46"/>
    <mergeCell ref="Z46:AH46"/>
    <mergeCell ref="F56:G56"/>
    <mergeCell ref="I56:J56"/>
    <mergeCell ref="L56:Q56"/>
    <mergeCell ref="R56:S56"/>
    <mergeCell ref="A64:B64"/>
    <mergeCell ref="C61:AH61"/>
    <mergeCell ref="C62:AH62"/>
    <mergeCell ref="C64:AH64"/>
    <mergeCell ref="A47:C49"/>
    <mergeCell ref="E47:H47"/>
    <mergeCell ref="I47:AB47"/>
    <mergeCell ref="AC47:AH53"/>
    <mergeCell ref="E48:H48"/>
    <mergeCell ref="I48:AB48"/>
    <mergeCell ref="E49:AB49"/>
    <mergeCell ref="A50:B52"/>
    <mergeCell ref="D50:AB50"/>
    <mergeCell ref="D51:AB51"/>
    <mergeCell ref="D52:AB52"/>
    <mergeCell ref="A53:AB53"/>
    <mergeCell ref="C65:AH65"/>
    <mergeCell ref="AK1:AQ1"/>
    <mergeCell ref="AR1:BM1"/>
    <mergeCell ref="A61:B61"/>
    <mergeCell ref="C63:P63"/>
    <mergeCell ref="F58:K58"/>
    <mergeCell ref="M58:N58"/>
    <mergeCell ref="P58:Q58"/>
    <mergeCell ref="R58:S58"/>
    <mergeCell ref="T58:AB58"/>
    <mergeCell ref="A59:AH59"/>
    <mergeCell ref="U56:V56"/>
    <mergeCell ref="X56:AB56"/>
    <mergeCell ref="F57:G57"/>
    <mergeCell ref="I57:J57"/>
    <mergeCell ref="L57:N57"/>
    <mergeCell ref="P57:Q57"/>
    <mergeCell ref="R57:S57"/>
    <mergeCell ref="U57:V57"/>
    <mergeCell ref="X57:AB57"/>
    <mergeCell ref="A54:AB54"/>
    <mergeCell ref="AC54:AH58"/>
    <mergeCell ref="A55:AB55"/>
    <mergeCell ref="A56:E58"/>
  </mergeCells>
  <phoneticPr fontId="4"/>
  <dataValidations disablePrompts="1" count="1">
    <dataValidation imeMode="on" allowBlank="1" showInputMessage="1" showErrorMessage="1" sqref="C63 C65 C61" xr:uid="{243CCE51-0EAF-4B27-B8E9-07B2DF2E81E3}"/>
  </dataValidations>
  <hyperlinks>
    <hyperlink ref="AR1" r:id="rId1" location="hyou1" xr:uid="{2BAC2E06-A951-47E2-946D-C43695C65B91}"/>
    <hyperlink ref="C65" r:id="rId2" xr:uid="{7A743E90-CE61-4FA4-965B-769E60F3BFF3}"/>
    <hyperlink ref="C62" r:id="rId3" xr:uid="{22DE8149-FB80-4242-81C8-5B6FA8CB7D23}"/>
  </hyperlinks>
  <printOptions horizontalCentered="1" verticalCentered="1"/>
  <pageMargins left="0.23622047244094491" right="0.23622047244094491" top="0.15748031496062992" bottom="0.15748031496062992" header="0" footer="0"/>
  <pageSetup paperSize="9" scale="95" orientation="portrait"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9534-D564-495B-917E-E1FE8E380AE0}">
  <sheetPr>
    <pageSetUpPr fitToPage="1"/>
  </sheetPr>
  <dimension ref="A1:AG66"/>
  <sheetViews>
    <sheetView view="pageBreakPreview" zoomScaleNormal="75" zoomScaleSheetLayoutView="100" workbookViewId="0">
      <pane ySplit="1" topLeftCell="A18" activePane="bottomLeft" state="frozen"/>
      <selection activeCell="A2" sqref="A2:N2"/>
      <selection pane="bottomLeft" activeCell="A2" sqref="A2:AG3"/>
    </sheetView>
  </sheetViews>
  <sheetFormatPr defaultRowHeight="12" x14ac:dyDescent="0.15"/>
  <cols>
    <col min="1" max="362" width="3.125" style="748" customWidth="1"/>
    <col min="363" max="16384" width="9" style="748"/>
  </cols>
  <sheetData>
    <row r="1" spans="1:33" ht="36" customHeight="1" thickBot="1" x14ac:dyDescent="0.2"/>
    <row r="2" spans="1:33" ht="18.75" customHeight="1" x14ac:dyDescent="0.15">
      <c r="A2" s="2137" t="s">
        <v>857</v>
      </c>
      <c r="B2" s="2232"/>
      <c r="C2" s="2232"/>
      <c r="D2" s="2138"/>
      <c r="E2" s="2141" t="s">
        <v>858</v>
      </c>
      <c r="F2" s="2141"/>
      <c r="G2" s="2141"/>
      <c r="H2" s="2141"/>
      <c r="I2" s="2141"/>
      <c r="J2" s="2141"/>
      <c r="K2" s="2141"/>
      <c r="L2" s="2141"/>
      <c r="M2" s="2141"/>
      <c r="N2" s="2141"/>
      <c r="O2" s="2141"/>
      <c r="P2" s="2141"/>
      <c r="Q2" s="2141"/>
      <c r="R2" s="2141"/>
      <c r="S2" s="2141"/>
      <c r="T2" s="2141"/>
      <c r="U2" s="2141"/>
      <c r="V2" s="2141"/>
      <c r="W2" s="2141"/>
      <c r="X2" s="2141"/>
      <c r="Y2" s="2141"/>
      <c r="Z2" s="2141"/>
      <c r="AA2" s="2141"/>
      <c r="AB2" s="2141"/>
      <c r="AC2" s="2141"/>
      <c r="AD2" s="2141"/>
      <c r="AE2" s="2141"/>
      <c r="AF2" s="2141"/>
      <c r="AG2" s="2142"/>
    </row>
    <row r="3" spans="1:33" ht="18.75" customHeight="1" thickBot="1" x14ac:dyDescent="0.2">
      <c r="A3" s="2139"/>
      <c r="B3" s="2233"/>
      <c r="C3" s="2233"/>
      <c r="D3" s="2140"/>
      <c r="E3" s="2143"/>
      <c r="F3" s="2143"/>
      <c r="G3" s="2143"/>
      <c r="H3" s="2143"/>
      <c r="I3" s="2143"/>
      <c r="J3" s="2143"/>
      <c r="K3" s="2143"/>
      <c r="L3" s="2143"/>
      <c r="M3" s="2143"/>
      <c r="N3" s="2143"/>
      <c r="O3" s="2143"/>
      <c r="P3" s="2143"/>
      <c r="Q3" s="2143"/>
      <c r="R3" s="2143"/>
      <c r="S3" s="2143"/>
      <c r="T3" s="2143"/>
      <c r="U3" s="2143"/>
      <c r="V3" s="2143"/>
      <c r="W3" s="2143"/>
      <c r="X3" s="2143"/>
      <c r="Y3" s="2143"/>
      <c r="Z3" s="2143"/>
      <c r="AA3" s="2143"/>
      <c r="AB3" s="2143"/>
      <c r="AC3" s="2143"/>
      <c r="AD3" s="2143"/>
      <c r="AE3" s="2143"/>
      <c r="AF3" s="2143"/>
      <c r="AG3" s="2144"/>
    </row>
    <row r="4" spans="1:33" ht="18.75" customHeight="1" x14ac:dyDescent="0.15">
      <c r="A4" s="749"/>
      <c r="V4" s="2234"/>
      <c r="W4" s="2234"/>
      <c r="X4" s="2234"/>
      <c r="Y4" s="2234"/>
      <c r="Z4" s="2234"/>
      <c r="AA4" s="748" t="s">
        <v>746</v>
      </c>
      <c r="AB4" s="2067"/>
      <c r="AC4" s="2067"/>
      <c r="AD4" s="748" t="s">
        <v>747</v>
      </c>
      <c r="AE4" s="2067"/>
      <c r="AF4" s="2067"/>
      <c r="AG4" s="750" t="s">
        <v>748</v>
      </c>
    </row>
    <row r="5" spans="1:33" ht="18.75" customHeight="1" x14ac:dyDescent="0.15">
      <c r="A5" s="749"/>
      <c r="N5" s="2145" t="s">
        <v>859</v>
      </c>
      <c r="O5" s="2145"/>
      <c r="P5" s="2145"/>
      <c r="Q5" s="2145"/>
      <c r="R5" s="2145"/>
      <c r="S5" s="2145"/>
      <c r="T5" s="2145"/>
      <c r="U5" s="2145"/>
      <c r="V5" s="2145"/>
      <c r="W5" s="2145"/>
      <c r="X5" s="2145"/>
      <c r="Y5" s="2145"/>
      <c r="Z5" s="2145"/>
      <c r="AA5" s="2145"/>
      <c r="AB5" s="2145"/>
      <c r="AC5" s="2145"/>
      <c r="AD5" s="2145"/>
      <c r="AE5" s="2145"/>
      <c r="AF5" s="2145"/>
      <c r="AG5" s="2146"/>
    </row>
    <row r="6" spans="1:33" ht="18.75" customHeight="1" x14ac:dyDescent="0.15">
      <c r="A6" s="749"/>
      <c r="B6" s="2147" t="s">
        <v>750</v>
      </c>
      <c r="C6" s="2147"/>
      <c r="D6" s="2147"/>
      <c r="E6" s="2147"/>
      <c r="F6" s="2147"/>
      <c r="G6" s="2147"/>
      <c r="H6" s="2147"/>
      <c r="I6" s="2147"/>
      <c r="J6" s="2147"/>
      <c r="K6" s="2147"/>
      <c r="N6" s="2135" t="s">
        <v>860</v>
      </c>
      <c r="O6" s="2135"/>
      <c r="P6" s="2135"/>
      <c r="Q6" s="2135"/>
      <c r="R6" s="2135"/>
      <c r="S6" s="2067"/>
      <c r="T6" s="2067"/>
      <c r="U6" s="2067"/>
      <c r="V6" s="2067"/>
      <c r="W6" s="2067"/>
      <c r="X6" s="2067"/>
      <c r="Y6" s="2067"/>
      <c r="Z6" s="2067"/>
      <c r="AA6" s="2067"/>
      <c r="AB6" s="2067"/>
      <c r="AC6" s="2067"/>
      <c r="AD6" s="2067"/>
      <c r="AE6" s="2067"/>
      <c r="AF6" s="2067"/>
      <c r="AG6" s="2133"/>
    </row>
    <row r="7" spans="1:33" ht="18.75" customHeight="1" x14ac:dyDescent="0.15">
      <c r="A7" s="749"/>
      <c r="N7" s="2135" t="s">
        <v>752</v>
      </c>
      <c r="O7" s="2135"/>
      <c r="P7" s="2135"/>
      <c r="Q7" s="2135"/>
      <c r="R7" s="2135"/>
      <c r="S7" s="2067"/>
      <c r="T7" s="2067"/>
      <c r="U7" s="2067"/>
      <c r="V7" s="2067"/>
      <c r="W7" s="2067"/>
      <c r="X7" s="2067"/>
      <c r="Y7" s="2067"/>
      <c r="Z7" s="2067"/>
      <c r="AA7" s="2067"/>
      <c r="AB7" s="2067"/>
      <c r="AC7" s="2067"/>
      <c r="AD7" s="2067"/>
      <c r="AE7" s="2067"/>
      <c r="AF7" s="2067"/>
      <c r="AG7" s="2133"/>
    </row>
    <row r="8" spans="1:33" ht="18.75" customHeight="1" x14ac:dyDescent="0.15">
      <c r="A8" s="751"/>
      <c r="B8" s="768"/>
      <c r="C8" s="768"/>
      <c r="D8" s="768"/>
      <c r="E8" s="768"/>
      <c r="F8" s="768"/>
      <c r="G8" s="768"/>
      <c r="H8" s="768"/>
      <c r="N8" s="2135" t="s">
        <v>796</v>
      </c>
      <c r="O8" s="2135"/>
      <c r="P8" s="2135"/>
      <c r="Q8" s="2135"/>
      <c r="R8" s="2135"/>
      <c r="S8" s="2067"/>
      <c r="T8" s="2067"/>
      <c r="U8" s="2067"/>
      <c r="V8" s="2067"/>
      <c r="W8" s="2067"/>
      <c r="X8" s="2067"/>
      <c r="Y8" s="2067"/>
      <c r="Z8" s="2067"/>
      <c r="AA8" s="2067"/>
      <c r="AB8" s="2067"/>
      <c r="AC8" s="2067"/>
      <c r="AD8" s="2067"/>
      <c r="AE8" s="2067"/>
      <c r="AF8" s="2067"/>
      <c r="AG8" s="2133"/>
    </row>
    <row r="9" spans="1:33" ht="18.75" customHeight="1" x14ac:dyDescent="0.15">
      <c r="A9" s="751"/>
      <c r="B9" s="768"/>
      <c r="C9" s="768"/>
      <c r="D9" s="768"/>
      <c r="E9" s="768"/>
      <c r="F9" s="768"/>
      <c r="G9" s="768"/>
      <c r="K9" s="768"/>
      <c r="N9" s="2135" t="s">
        <v>861</v>
      </c>
      <c r="O9" s="2135"/>
      <c r="P9" s="2135"/>
      <c r="Q9" s="2135"/>
      <c r="R9" s="2135"/>
      <c r="S9" s="2067"/>
      <c r="T9" s="2067"/>
      <c r="U9" s="2067"/>
      <c r="V9" s="2067"/>
      <c r="W9" s="2067"/>
      <c r="X9" s="2067"/>
      <c r="Y9" s="2067"/>
      <c r="Z9" s="2067"/>
      <c r="AA9" s="2067"/>
      <c r="AB9" s="2067"/>
      <c r="AC9" s="2067"/>
      <c r="AD9" s="2067"/>
      <c r="AE9" s="2067"/>
      <c r="AF9" s="2067"/>
      <c r="AG9" s="2133"/>
    </row>
    <row r="10" spans="1:33" ht="18.75" customHeight="1" x14ac:dyDescent="0.15">
      <c r="A10" s="751"/>
      <c r="B10" s="768"/>
      <c r="C10" s="768"/>
      <c r="D10" s="768"/>
      <c r="E10" s="768"/>
      <c r="F10" s="768"/>
      <c r="G10" s="768"/>
      <c r="H10" s="768"/>
      <c r="I10" s="768"/>
      <c r="J10" s="768"/>
      <c r="K10" s="768"/>
      <c r="N10" s="2050" t="s">
        <v>862</v>
      </c>
      <c r="O10" s="2050"/>
      <c r="P10" s="2050"/>
      <c r="Q10" s="2050"/>
      <c r="R10" s="2050"/>
      <c r="S10" s="2067"/>
      <c r="T10" s="2067"/>
      <c r="U10" s="2067"/>
      <c r="V10" s="2067"/>
      <c r="W10" s="2067"/>
      <c r="X10" s="2067"/>
      <c r="Y10" s="2067"/>
      <c r="Z10" s="2067"/>
      <c r="AA10" s="2067"/>
      <c r="AB10" s="2067"/>
      <c r="AC10" s="2067"/>
      <c r="AD10" s="2067"/>
      <c r="AE10" s="2067"/>
      <c r="AF10" s="2067"/>
      <c r="AG10" s="2133"/>
    </row>
    <row r="11" spans="1:33" ht="18.75" customHeight="1" x14ac:dyDescent="0.15">
      <c r="A11" s="751"/>
      <c r="B11" s="2067" t="s">
        <v>863</v>
      </c>
      <c r="C11" s="2067"/>
      <c r="D11" s="2067"/>
      <c r="E11" s="2067"/>
      <c r="F11" s="2067"/>
      <c r="G11" s="2067"/>
      <c r="H11" s="2067"/>
      <c r="I11" s="2067"/>
      <c r="J11" s="2067"/>
      <c r="K11" s="2067"/>
      <c r="L11" s="2067"/>
      <c r="N11" s="2231"/>
      <c r="O11" s="2231"/>
      <c r="P11" s="2231"/>
      <c r="Q11" s="2231"/>
      <c r="R11" s="2231"/>
      <c r="AG11" s="750"/>
    </row>
    <row r="12" spans="1:33" ht="12.75" thickBot="1" x14ac:dyDescent="0.2">
      <c r="A12" s="772"/>
      <c r="B12" s="2230"/>
      <c r="C12" s="2230"/>
      <c r="D12" s="2230"/>
      <c r="E12" s="2230"/>
      <c r="F12" s="2230"/>
      <c r="G12" s="2230"/>
      <c r="H12" s="2230"/>
      <c r="I12" s="2230"/>
      <c r="J12" s="2230"/>
      <c r="K12" s="2230"/>
      <c r="L12" s="2230"/>
      <c r="Q12" s="753"/>
      <c r="R12" s="753"/>
      <c r="S12" s="753"/>
      <c r="T12" s="753"/>
      <c r="U12" s="753"/>
      <c r="V12" s="753"/>
      <c r="W12" s="753"/>
      <c r="X12" s="753"/>
      <c r="Y12" s="753"/>
      <c r="Z12" s="753"/>
      <c r="AA12" s="753"/>
      <c r="AG12" s="750"/>
    </row>
    <row r="13" spans="1:33" ht="14.25" customHeight="1" x14ac:dyDescent="0.15">
      <c r="A13" s="2226" t="s">
        <v>864</v>
      </c>
      <c r="B13" s="2227"/>
      <c r="C13" s="2227"/>
      <c r="D13" s="2227"/>
      <c r="E13" s="2227"/>
      <c r="F13" s="2227"/>
      <c r="G13" s="2227"/>
      <c r="H13" s="2228"/>
      <c r="I13" s="773" t="s">
        <v>755</v>
      </c>
      <c r="J13" s="2179" t="s">
        <v>865</v>
      </c>
      <c r="K13" s="2179"/>
      <c r="L13" s="2179"/>
      <c r="M13" s="2179"/>
      <c r="N13" s="2179"/>
      <c r="O13" s="2179"/>
      <c r="P13" s="2179"/>
      <c r="Q13" s="2179"/>
      <c r="R13" s="2179"/>
      <c r="S13" s="2179"/>
      <c r="T13" s="2179"/>
      <c r="U13" s="2179"/>
      <c r="V13" s="2179"/>
      <c r="W13" s="2179"/>
      <c r="X13" s="2179"/>
      <c r="Y13" s="2179"/>
      <c r="Z13" s="2179"/>
      <c r="AA13" s="2179"/>
      <c r="AB13" s="2179"/>
      <c r="AC13" s="2179"/>
      <c r="AD13" s="2179"/>
      <c r="AE13" s="2179"/>
      <c r="AF13" s="2179"/>
      <c r="AG13" s="2229"/>
    </row>
    <row r="14" spans="1:33" ht="14.25" customHeight="1" x14ac:dyDescent="0.15">
      <c r="A14" s="2081"/>
      <c r="B14" s="2160"/>
      <c r="C14" s="2160"/>
      <c r="D14" s="2160"/>
      <c r="E14" s="2160"/>
      <c r="F14" s="2160"/>
      <c r="G14" s="2160"/>
      <c r="H14" s="2161"/>
      <c r="I14" s="764" t="s">
        <v>755</v>
      </c>
      <c r="J14" s="2049" t="s">
        <v>866</v>
      </c>
      <c r="K14" s="2049"/>
      <c r="L14" s="2049"/>
      <c r="M14" s="2049"/>
      <c r="N14" s="2049"/>
      <c r="O14" s="2049"/>
      <c r="P14" s="2049"/>
      <c r="Q14" s="2049"/>
      <c r="R14" s="2049"/>
      <c r="S14" s="2049"/>
      <c r="T14" s="2049"/>
      <c r="U14" s="2049"/>
      <c r="V14" s="2049"/>
      <c r="W14" s="2049"/>
      <c r="X14" s="2049"/>
      <c r="Y14" s="2049"/>
      <c r="Z14" s="2049"/>
      <c r="AA14" s="2049"/>
      <c r="AB14" s="2049"/>
      <c r="AC14" s="2049"/>
      <c r="AD14" s="2049"/>
      <c r="AE14" s="2049"/>
      <c r="AF14" s="2049"/>
      <c r="AG14" s="2116"/>
    </row>
    <row r="15" spans="1:33" ht="14.25" customHeight="1" x14ac:dyDescent="0.15">
      <c r="A15" s="2081"/>
      <c r="B15" s="2160"/>
      <c r="C15" s="2160"/>
      <c r="D15" s="2160"/>
      <c r="E15" s="2160"/>
      <c r="F15" s="2160"/>
      <c r="G15" s="2160"/>
      <c r="H15" s="2161"/>
      <c r="I15" s="764" t="s">
        <v>755</v>
      </c>
      <c r="J15" s="2050" t="s">
        <v>867</v>
      </c>
      <c r="K15" s="2050"/>
      <c r="L15" s="2050"/>
      <c r="M15" s="2050"/>
      <c r="N15" s="2050"/>
      <c r="O15" s="2050"/>
      <c r="P15" s="2050"/>
      <c r="Q15" s="2050"/>
      <c r="R15" s="2050"/>
      <c r="S15" s="2050"/>
      <c r="T15" s="2050"/>
      <c r="U15" s="2050"/>
      <c r="V15" s="2050"/>
      <c r="W15" s="2050"/>
      <c r="X15" s="2050"/>
      <c r="Y15" s="2050"/>
      <c r="Z15" s="2050"/>
      <c r="AA15" s="2050"/>
      <c r="AB15" s="2050"/>
      <c r="AC15" s="2050"/>
      <c r="AD15" s="2050"/>
      <c r="AE15" s="2050"/>
      <c r="AF15" s="2050"/>
      <c r="AG15" s="2068"/>
    </row>
    <row r="16" spans="1:33" ht="14.25" customHeight="1" x14ac:dyDescent="0.15">
      <c r="A16" s="2208"/>
      <c r="B16" s="2162"/>
      <c r="C16" s="2162"/>
      <c r="D16" s="2162"/>
      <c r="E16" s="2162"/>
      <c r="F16" s="2162"/>
      <c r="G16" s="2162"/>
      <c r="H16" s="2163"/>
      <c r="I16" s="774" t="s">
        <v>755</v>
      </c>
      <c r="J16" s="2079" t="s">
        <v>868</v>
      </c>
      <c r="K16" s="2079"/>
      <c r="L16" s="2079"/>
      <c r="M16" s="2079"/>
      <c r="N16" s="2079"/>
      <c r="O16" s="774" t="s">
        <v>869</v>
      </c>
      <c r="P16" s="2205"/>
      <c r="Q16" s="2205"/>
      <c r="R16" s="2205"/>
      <c r="S16" s="2205"/>
      <c r="T16" s="2205"/>
      <c r="U16" s="2205"/>
      <c r="V16" s="2205"/>
      <c r="W16" s="2205"/>
      <c r="X16" s="2205"/>
      <c r="Y16" s="2205"/>
      <c r="Z16" s="2205"/>
      <c r="AA16" s="2205"/>
      <c r="AB16" s="2205"/>
      <c r="AC16" s="2205"/>
      <c r="AD16" s="2205"/>
      <c r="AE16" s="2205"/>
      <c r="AF16" s="2079" t="s">
        <v>870</v>
      </c>
      <c r="AG16" s="2080"/>
    </row>
    <row r="17" spans="1:33" ht="18.75" customHeight="1" x14ac:dyDescent="0.15">
      <c r="A17" s="2201" t="s">
        <v>871</v>
      </c>
      <c r="B17" s="2101"/>
      <c r="C17" s="2101"/>
      <c r="D17" s="2101"/>
      <c r="E17" s="2101"/>
      <c r="F17" s="2101"/>
      <c r="G17" s="2101"/>
      <c r="H17" s="2202"/>
      <c r="I17" s="2211"/>
      <c r="J17" s="2101"/>
      <c r="K17" s="2101"/>
      <c r="L17" s="2101"/>
      <c r="M17" s="2101"/>
      <c r="N17" s="2101"/>
      <c r="O17" s="2101"/>
      <c r="P17" s="2101"/>
      <c r="Q17" s="2101"/>
      <c r="R17" s="2101"/>
      <c r="S17" s="2101"/>
      <c r="T17" s="2101"/>
      <c r="U17" s="2101"/>
      <c r="V17" s="2101"/>
      <c r="W17" s="2101"/>
      <c r="X17" s="2101"/>
      <c r="Y17" s="2101"/>
      <c r="Z17" s="2101"/>
      <c r="AA17" s="2101"/>
      <c r="AB17" s="2211"/>
      <c r="AC17" s="2101"/>
      <c r="AD17" s="2101"/>
      <c r="AE17" s="2151" t="s">
        <v>872</v>
      </c>
      <c r="AF17" s="2151"/>
      <c r="AG17" s="2223"/>
    </row>
    <row r="18" spans="1:33" ht="18.75" customHeight="1" x14ac:dyDescent="0.15">
      <c r="A18" s="2204"/>
      <c r="B18" s="2205"/>
      <c r="C18" s="2205"/>
      <c r="D18" s="2205"/>
      <c r="E18" s="2205"/>
      <c r="F18" s="2205"/>
      <c r="G18" s="2205"/>
      <c r="H18" s="2206"/>
      <c r="I18" s="2212"/>
      <c r="J18" s="2205"/>
      <c r="K18" s="2205"/>
      <c r="L18" s="2205"/>
      <c r="M18" s="2205"/>
      <c r="N18" s="2205"/>
      <c r="O18" s="2205"/>
      <c r="P18" s="2205"/>
      <c r="Q18" s="2205"/>
      <c r="R18" s="2205"/>
      <c r="S18" s="2205"/>
      <c r="T18" s="2205"/>
      <c r="U18" s="2205"/>
      <c r="V18" s="2205"/>
      <c r="W18" s="2205"/>
      <c r="X18" s="2205"/>
      <c r="Y18" s="2205"/>
      <c r="Z18" s="2205"/>
      <c r="AA18" s="2205"/>
      <c r="AB18" s="2212"/>
      <c r="AC18" s="2205"/>
      <c r="AD18" s="2224" t="s">
        <v>873</v>
      </c>
      <c r="AE18" s="2224"/>
      <c r="AF18" s="2224"/>
      <c r="AG18" s="2225"/>
    </row>
    <row r="19" spans="1:33" ht="13.5" customHeight="1" x14ac:dyDescent="0.15">
      <c r="A19" s="2215" t="s">
        <v>874</v>
      </c>
      <c r="B19" s="2216"/>
      <c r="C19" s="2216"/>
      <c r="D19" s="2216"/>
      <c r="E19" s="2216"/>
      <c r="F19" s="2216"/>
      <c r="G19" s="2216"/>
      <c r="H19" s="2217"/>
      <c r="I19" s="775" t="s">
        <v>755</v>
      </c>
      <c r="J19" s="2077" t="s">
        <v>875</v>
      </c>
      <c r="K19" s="2077"/>
      <c r="L19" s="776" t="s">
        <v>876</v>
      </c>
      <c r="M19" s="775" t="s">
        <v>755</v>
      </c>
      <c r="N19" s="776" t="s">
        <v>877</v>
      </c>
      <c r="O19" s="775" t="s">
        <v>755</v>
      </c>
      <c r="P19" s="776" t="s">
        <v>878</v>
      </c>
      <c r="Q19" s="776" t="s">
        <v>879</v>
      </c>
      <c r="R19" s="777" t="s">
        <v>880</v>
      </c>
      <c r="S19" s="776"/>
      <c r="T19" s="776"/>
      <c r="U19" s="776"/>
      <c r="V19" s="2101"/>
      <c r="W19" s="2101"/>
      <c r="X19" s="2101"/>
      <c r="Y19" s="2101"/>
      <c r="Z19" s="2101"/>
      <c r="AA19" s="2101"/>
      <c r="AB19" s="2101"/>
      <c r="AC19" s="2101"/>
      <c r="AD19" s="2101"/>
      <c r="AE19" s="2101"/>
      <c r="AF19" s="2221" t="s">
        <v>881</v>
      </c>
      <c r="AG19" s="2222"/>
    </row>
    <row r="20" spans="1:33" ht="13.5" customHeight="1" x14ac:dyDescent="0.15">
      <c r="A20" s="2218"/>
      <c r="B20" s="2219"/>
      <c r="C20" s="2219"/>
      <c r="D20" s="2219"/>
      <c r="E20" s="2219"/>
      <c r="F20" s="2219"/>
      <c r="G20" s="2219"/>
      <c r="H20" s="2220"/>
      <c r="I20" s="774" t="s">
        <v>755</v>
      </c>
      <c r="J20" s="2079" t="s">
        <v>882</v>
      </c>
      <c r="K20" s="2079"/>
      <c r="L20" s="2079"/>
      <c r="M20" s="2079"/>
      <c r="N20" s="2079"/>
      <c r="O20" s="2079"/>
      <c r="P20" s="2079"/>
      <c r="Q20" s="778" t="s">
        <v>755</v>
      </c>
      <c r="R20" s="779" t="s">
        <v>801</v>
      </c>
      <c r="S20" s="769"/>
      <c r="T20" s="769" t="s">
        <v>876</v>
      </c>
      <c r="U20" s="2205"/>
      <c r="V20" s="2205"/>
      <c r="W20" s="2205"/>
      <c r="X20" s="2205"/>
      <c r="Y20" s="2205"/>
      <c r="Z20" s="2205"/>
      <c r="AA20" s="2205"/>
      <c r="AB20" s="2205"/>
      <c r="AC20" s="2205"/>
      <c r="AD20" s="2205"/>
      <c r="AE20" s="2205"/>
      <c r="AF20" s="2079" t="s">
        <v>879</v>
      </c>
      <c r="AG20" s="2080"/>
    </row>
    <row r="21" spans="1:33" x14ac:dyDescent="0.15">
      <c r="A21" s="2201" t="s">
        <v>883</v>
      </c>
      <c r="B21" s="2101"/>
      <c r="C21" s="2101"/>
      <c r="D21" s="2101"/>
      <c r="E21" s="2101"/>
      <c r="F21" s="2101"/>
      <c r="G21" s="2101"/>
      <c r="H21" s="2202"/>
      <c r="I21" s="2211" t="s">
        <v>884</v>
      </c>
      <c r="J21" s="2101"/>
      <c r="K21" s="2101"/>
      <c r="L21" s="2101"/>
      <c r="M21" s="2101"/>
      <c r="N21" s="2101"/>
      <c r="O21" s="2101"/>
      <c r="P21" s="2101"/>
      <c r="Q21" s="2101" t="s">
        <v>885</v>
      </c>
      <c r="R21" s="2101"/>
      <c r="S21" s="2101"/>
      <c r="T21" s="2101"/>
      <c r="U21" s="2101"/>
      <c r="V21" s="2101"/>
      <c r="W21" s="2101"/>
      <c r="X21" s="2101"/>
      <c r="Y21" s="2101"/>
      <c r="Z21" s="2101" t="s">
        <v>886</v>
      </c>
      <c r="AA21" s="2101"/>
      <c r="AB21" s="2101"/>
      <c r="AC21" s="2101"/>
      <c r="AD21" s="2101"/>
      <c r="AE21" s="2101"/>
      <c r="AF21" s="2101"/>
      <c r="AG21" s="2102"/>
    </row>
    <row r="22" spans="1:33" ht="18.75" customHeight="1" x14ac:dyDescent="0.15">
      <c r="A22" s="2203"/>
      <c r="B22" s="2067"/>
      <c r="C22" s="2067"/>
      <c r="D22" s="2067"/>
      <c r="E22" s="2067"/>
      <c r="F22" s="2067"/>
      <c r="G22" s="2067"/>
      <c r="H22" s="2133"/>
      <c r="I22" s="2213"/>
      <c r="J22" s="2067"/>
      <c r="K22" s="2067"/>
      <c r="L22" s="2067"/>
      <c r="M22" s="2067"/>
      <c r="N22" s="2067"/>
      <c r="O22" s="2067"/>
      <c r="P22" s="2067"/>
      <c r="Q22" s="2067"/>
      <c r="R22" s="2067"/>
      <c r="S22" s="2067"/>
      <c r="T22" s="2067"/>
      <c r="U22" s="2067"/>
      <c r="V22" s="2067"/>
      <c r="W22" s="2067"/>
      <c r="X22" s="2067"/>
      <c r="Y22" s="2067"/>
      <c r="Z22" s="2067"/>
      <c r="AA22" s="2067"/>
      <c r="AB22" s="2067"/>
      <c r="AC22" s="2067"/>
      <c r="AD22" s="2067"/>
      <c r="AE22" s="2067"/>
      <c r="AF22" s="2067"/>
      <c r="AG22" s="2069"/>
    </row>
    <row r="23" spans="1:33" ht="18.75" customHeight="1" x14ac:dyDescent="0.15">
      <c r="A23" s="2204"/>
      <c r="B23" s="2205"/>
      <c r="C23" s="2205"/>
      <c r="D23" s="2205"/>
      <c r="E23" s="2205"/>
      <c r="F23" s="2205"/>
      <c r="G23" s="2205"/>
      <c r="H23" s="2206"/>
      <c r="I23" s="2212"/>
      <c r="J23" s="2205"/>
      <c r="K23" s="2205"/>
      <c r="L23" s="2205"/>
      <c r="M23" s="2205"/>
      <c r="N23" s="2205"/>
      <c r="O23" s="2205"/>
      <c r="P23" s="2205"/>
      <c r="Q23" s="2205"/>
      <c r="R23" s="2205"/>
      <c r="S23" s="2205"/>
      <c r="T23" s="2205"/>
      <c r="U23" s="2205"/>
      <c r="V23" s="2205"/>
      <c r="W23" s="2205"/>
      <c r="X23" s="2205"/>
      <c r="Y23" s="2205"/>
      <c r="Z23" s="2205"/>
      <c r="AA23" s="2205"/>
      <c r="AB23" s="2205"/>
      <c r="AC23" s="2205"/>
      <c r="AD23" s="2205"/>
      <c r="AE23" s="2205"/>
      <c r="AF23" s="2205"/>
      <c r="AG23" s="2214"/>
    </row>
    <row r="24" spans="1:33" ht="18.75" customHeight="1" x14ac:dyDescent="0.15">
      <c r="A24" s="2203" t="s">
        <v>887</v>
      </c>
      <c r="B24" s="2067"/>
      <c r="C24" s="2067"/>
      <c r="D24" s="2067"/>
      <c r="E24" s="2067"/>
      <c r="F24" s="2067"/>
      <c r="G24" s="2067"/>
      <c r="H24" s="2133"/>
      <c r="I24" s="2168" t="s">
        <v>888</v>
      </c>
      <c r="J24" s="2050"/>
      <c r="K24" s="2050"/>
      <c r="L24" s="2050"/>
      <c r="M24" s="2050"/>
      <c r="N24" s="2050"/>
      <c r="O24" s="2050"/>
      <c r="P24" s="2050"/>
      <c r="Q24" s="2050"/>
      <c r="R24" s="2050"/>
      <c r="S24" s="2050"/>
      <c r="T24" s="2050"/>
      <c r="U24" s="2050"/>
      <c r="V24" s="2050"/>
      <c r="W24" s="2050"/>
      <c r="X24" s="2050"/>
      <c r="Y24" s="2050"/>
      <c r="Z24" s="2050"/>
      <c r="AA24" s="2050"/>
      <c r="AB24" s="2050"/>
      <c r="AC24" s="2050"/>
      <c r="AD24" s="2050"/>
      <c r="AE24" s="2050"/>
      <c r="AF24" s="2050"/>
      <c r="AG24" s="2068"/>
    </row>
    <row r="25" spans="1:33" ht="18.75" customHeight="1" x14ac:dyDescent="0.15">
      <c r="A25" s="2207" t="s">
        <v>889</v>
      </c>
      <c r="B25" s="2158"/>
      <c r="C25" s="2158"/>
      <c r="D25" s="2158"/>
      <c r="E25" s="2158"/>
      <c r="F25" s="2158"/>
      <c r="G25" s="2158"/>
      <c r="H25" s="2159"/>
      <c r="I25" s="776" t="s">
        <v>787</v>
      </c>
      <c r="J25" s="2101"/>
      <c r="K25" s="2101"/>
      <c r="L25" s="2101"/>
      <c r="M25" s="2101"/>
      <c r="N25" s="777" t="s">
        <v>746</v>
      </c>
      <c r="O25" s="2077"/>
      <c r="P25" s="2077"/>
      <c r="Q25" s="777" t="s">
        <v>747</v>
      </c>
      <c r="R25" s="2077"/>
      <c r="S25" s="2077"/>
      <c r="T25" s="777" t="s">
        <v>890</v>
      </c>
      <c r="U25" s="2101"/>
      <c r="V25" s="2101"/>
      <c r="W25" s="2101"/>
      <c r="X25" s="2101"/>
      <c r="Y25" s="2101"/>
      <c r="Z25" s="2101"/>
      <c r="AA25" s="2101"/>
      <c r="AB25" s="2211"/>
      <c r="AC25" s="2101"/>
      <c r="AD25" s="2101"/>
      <c r="AE25" s="2101"/>
      <c r="AF25" s="2077" t="s">
        <v>781</v>
      </c>
      <c r="AG25" s="2078"/>
    </row>
    <row r="26" spans="1:33" ht="18.75" customHeight="1" x14ac:dyDescent="0.15">
      <c r="A26" s="2208"/>
      <c r="B26" s="2162"/>
      <c r="C26" s="2162"/>
      <c r="D26" s="2162"/>
      <c r="E26" s="2162"/>
      <c r="F26" s="2162"/>
      <c r="G26" s="2162"/>
      <c r="H26" s="2163"/>
      <c r="I26" s="769" t="s">
        <v>789</v>
      </c>
      <c r="J26" s="2205"/>
      <c r="K26" s="2205"/>
      <c r="L26" s="2205"/>
      <c r="M26" s="2205"/>
      <c r="N26" s="779" t="s">
        <v>746</v>
      </c>
      <c r="O26" s="2079"/>
      <c r="P26" s="2079"/>
      <c r="Q26" s="779" t="s">
        <v>747</v>
      </c>
      <c r="R26" s="2079"/>
      <c r="S26" s="2079"/>
      <c r="T26" s="779" t="s">
        <v>890</v>
      </c>
      <c r="U26" s="2205"/>
      <c r="V26" s="2205"/>
      <c r="W26" s="2205"/>
      <c r="X26" s="2205"/>
      <c r="Y26" s="2205"/>
      <c r="Z26" s="2205"/>
      <c r="AA26" s="2205"/>
      <c r="AB26" s="2212"/>
      <c r="AC26" s="2205"/>
      <c r="AD26" s="2205"/>
      <c r="AE26" s="2205"/>
      <c r="AF26" s="2079"/>
      <c r="AG26" s="2080"/>
    </row>
    <row r="27" spans="1:33" x14ac:dyDescent="0.15">
      <c r="A27" s="2203" t="s">
        <v>891</v>
      </c>
      <c r="B27" s="2067"/>
      <c r="C27" s="2067"/>
      <c r="D27" s="2067"/>
      <c r="E27" s="2067"/>
      <c r="F27" s="2067"/>
      <c r="G27" s="2067"/>
      <c r="H27" s="2133"/>
      <c r="I27" s="2099" t="s">
        <v>783</v>
      </c>
      <c r="J27" s="2099"/>
      <c r="K27" s="2099"/>
      <c r="L27" s="2099"/>
      <c r="M27" s="2099"/>
      <c r="N27" s="2099"/>
      <c r="O27" s="2071" t="s">
        <v>784</v>
      </c>
      <c r="P27" s="2071"/>
      <c r="Q27" s="2071"/>
      <c r="R27" s="2071"/>
      <c r="S27" s="2071"/>
      <c r="T27" s="2071"/>
      <c r="U27" s="2071"/>
      <c r="V27" s="2099" t="s">
        <v>785</v>
      </c>
      <c r="W27" s="2099"/>
      <c r="X27" s="2099"/>
      <c r="Y27" s="2099"/>
      <c r="Z27" s="2099"/>
      <c r="AA27" s="2099"/>
      <c r="AB27" s="2099" t="s">
        <v>786</v>
      </c>
      <c r="AC27" s="2099"/>
      <c r="AD27" s="2099"/>
      <c r="AE27" s="2099"/>
      <c r="AF27" s="2099"/>
      <c r="AG27" s="2100"/>
    </row>
    <row r="28" spans="1:33" ht="18.75" customHeight="1" x14ac:dyDescent="0.15">
      <c r="A28" s="2204"/>
      <c r="B28" s="2205"/>
      <c r="C28" s="2205"/>
      <c r="D28" s="2205"/>
      <c r="E28" s="2205"/>
      <c r="F28" s="2205"/>
      <c r="G28" s="2205"/>
      <c r="H28" s="2206"/>
      <c r="I28" s="758" t="s">
        <v>787</v>
      </c>
      <c r="J28" s="2057"/>
      <c r="K28" s="2057"/>
      <c r="L28" s="2057"/>
      <c r="M28" s="2056" t="s">
        <v>788</v>
      </c>
      <c r="N28" s="2209"/>
      <c r="O28" s="758" t="s">
        <v>789</v>
      </c>
      <c r="P28" s="2057"/>
      <c r="Q28" s="2057"/>
      <c r="R28" s="2057"/>
      <c r="S28" s="2057"/>
      <c r="T28" s="2056" t="s">
        <v>788</v>
      </c>
      <c r="U28" s="2209"/>
      <c r="V28" s="2097"/>
      <c r="W28" s="2057"/>
      <c r="X28" s="2057"/>
      <c r="Y28" s="2057"/>
      <c r="Z28" s="2056" t="s">
        <v>781</v>
      </c>
      <c r="AA28" s="2209"/>
      <c r="AB28" s="2210" t="s">
        <v>790</v>
      </c>
      <c r="AC28" s="2210"/>
      <c r="AD28" s="2057"/>
      <c r="AE28" s="2057"/>
      <c r="AF28" s="2056" t="s">
        <v>791</v>
      </c>
      <c r="AG28" s="2063"/>
    </row>
    <row r="29" spans="1:33" ht="13.5" customHeight="1" x14ac:dyDescent="0.15">
      <c r="A29" s="2207" t="s">
        <v>892</v>
      </c>
      <c r="B29" s="2158"/>
      <c r="C29" s="2158"/>
      <c r="D29" s="2158"/>
      <c r="E29" s="2158"/>
      <c r="F29" s="2158"/>
      <c r="G29" s="2158"/>
      <c r="H29" s="2159"/>
      <c r="I29" s="764" t="s">
        <v>755</v>
      </c>
      <c r="J29" s="2077" t="s">
        <v>893</v>
      </c>
      <c r="K29" s="2077"/>
      <c r="L29" s="2077"/>
      <c r="M29" s="2077"/>
      <c r="N29" s="2077"/>
      <c r="O29" s="2077"/>
      <c r="P29" s="2077"/>
      <c r="Q29" s="2077"/>
      <c r="R29" s="2077"/>
      <c r="S29" s="2077"/>
      <c r="T29" s="2077"/>
      <c r="U29" s="2077"/>
      <c r="V29" s="2077"/>
      <c r="W29" s="2077"/>
      <c r="X29" s="2077"/>
      <c r="Y29" s="2077"/>
      <c r="Z29" s="2077"/>
      <c r="AA29" s="2077"/>
      <c r="AB29" s="2077"/>
      <c r="AC29" s="2077"/>
      <c r="AD29" s="2077"/>
      <c r="AE29" s="2077"/>
      <c r="AF29" s="2077"/>
      <c r="AG29" s="2078"/>
    </row>
    <row r="30" spans="1:33" ht="13.5" customHeight="1" x14ac:dyDescent="0.15">
      <c r="A30" s="2081"/>
      <c r="B30" s="2160"/>
      <c r="C30" s="2160"/>
      <c r="D30" s="2160"/>
      <c r="E30" s="2160"/>
      <c r="F30" s="2160"/>
      <c r="G30" s="2160"/>
      <c r="H30" s="2161"/>
      <c r="I30" s="764" t="s">
        <v>755</v>
      </c>
      <c r="J30" s="2050" t="s">
        <v>894</v>
      </c>
      <c r="K30" s="2050"/>
      <c r="L30" s="2050"/>
      <c r="M30" s="2050"/>
      <c r="N30" s="2050"/>
      <c r="O30" s="2050"/>
      <c r="P30" s="2050"/>
      <c r="Q30" s="2050"/>
      <c r="R30" s="2050"/>
      <c r="S30" s="2050"/>
      <c r="T30" s="2050"/>
      <c r="U30" s="2050"/>
      <c r="V30" s="2050"/>
      <c r="W30" s="2050"/>
      <c r="X30" s="2050"/>
      <c r="Y30" s="2050"/>
      <c r="Z30" s="2050"/>
      <c r="AA30" s="2050"/>
      <c r="AB30" s="2050"/>
      <c r="AC30" s="2050"/>
      <c r="AD30" s="2050"/>
      <c r="AE30" s="2050"/>
      <c r="AF30" s="2050"/>
      <c r="AG30" s="2068"/>
    </row>
    <row r="31" spans="1:33" ht="13.5" customHeight="1" x14ac:dyDescent="0.15">
      <c r="A31" s="2208"/>
      <c r="B31" s="2162"/>
      <c r="C31" s="2162"/>
      <c r="D31" s="2162"/>
      <c r="E31" s="2162"/>
      <c r="F31" s="2162"/>
      <c r="G31" s="2162"/>
      <c r="H31" s="2163"/>
      <c r="I31" s="764" t="s">
        <v>755</v>
      </c>
      <c r="J31" s="2079" t="s">
        <v>776</v>
      </c>
      <c r="K31" s="2079"/>
      <c r="L31" s="771" t="s">
        <v>876</v>
      </c>
      <c r="M31" s="2205"/>
      <c r="N31" s="2205"/>
      <c r="O31" s="2205"/>
      <c r="P31" s="2205"/>
      <c r="Q31" s="2205"/>
      <c r="R31" s="2205"/>
      <c r="S31" s="2205"/>
      <c r="T31" s="2205"/>
      <c r="U31" s="2205"/>
      <c r="V31" s="2205"/>
      <c r="W31" s="2205"/>
      <c r="X31" s="2205"/>
      <c r="Y31" s="2205"/>
      <c r="Z31" s="2205"/>
      <c r="AA31" s="2205"/>
      <c r="AB31" s="2205"/>
      <c r="AC31" s="2205"/>
      <c r="AD31" s="2205"/>
      <c r="AE31" s="2205"/>
      <c r="AF31" s="2079" t="s">
        <v>879</v>
      </c>
      <c r="AG31" s="2080"/>
    </row>
    <row r="32" spans="1:33" ht="18.75" customHeight="1" x14ac:dyDescent="0.15">
      <c r="A32" s="2201" t="s">
        <v>895</v>
      </c>
      <c r="B32" s="2101"/>
      <c r="C32" s="2101"/>
      <c r="D32" s="2101"/>
      <c r="E32" s="2101"/>
      <c r="F32" s="2101"/>
      <c r="G32" s="2101"/>
      <c r="H32" s="2202"/>
      <c r="I32" s="2070" t="s">
        <v>754</v>
      </c>
      <c r="J32" s="2070"/>
      <c r="K32" s="2070"/>
      <c r="L32" s="2076"/>
      <c r="M32" s="2076"/>
      <c r="N32" s="2076"/>
      <c r="O32" s="2076"/>
      <c r="P32" s="2076"/>
      <c r="Q32" s="2067"/>
      <c r="R32" s="2067"/>
      <c r="S32" s="2067"/>
      <c r="T32" s="2067"/>
      <c r="U32" s="2067"/>
      <c r="V32" s="2067"/>
      <c r="W32" s="2067"/>
      <c r="X32" s="2067"/>
      <c r="Y32" s="2067"/>
      <c r="Z32" s="2067"/>
      <c r="AA32" s="2067"/>
      <c r="AB32" s="2067"/>
      <c r="AC32" s="2067"/>
      <c r="AD32" s="2067"/>
      <c r="AE32" s="2067"/>
      <c r="AF32" s="2067"/>
      <c r="AG32" s="2069"/>
    </row>
    <row r="33" spans="1:33" x14ac:dyDescent="0.15">
      <c r="A33" s="2203"/>
      <c r="B33" s="2067"/>
      <c r="C33" s="2067"/>
      <c r="D33" s="2067"/>
      <c r="E33" s="2067"/>
      <c r="F33" s="2067"/>
      <c r="G33" s="2067"/>
      <c r="H33" s="2133"/>
      <c r="I33" s="2094" t="s">
        <v>794</v>
      </c>
      <c r="J33" s="2095"/>
      <c r="K33" s="2095"/>
      <c r="L33" s="2095"/>
      <c r="M33" s="2095"/>
      <c r="N33" s="2095"/>
      <c r="O33" s="2095"/>
      <c r="P33" s="2095"/>
      <c r="Q33" s="2067"/>
      <c r="R33" s="2067"/>
      <c r="S33" s="2067"/>
      <c r="T33" s="2067"/>
      <c r="U33" s="2067"/>
      <c r="V33" s="2067"/>
      <c r="W33" s="2067"/>
      <c r="X33" s="2067"/>
      <c r="Y33" s="2067"/>
      <c r="Z33" s="2067"/>
      <c r="AA33" s="2067"/>
      <c r="AB33" s="2067"/>
      <c r="AC33" s="2067"/>
      <c r="AD33" s="2067"/>
      <c r="AE33" s="2067"/>
      <c r="AF33" s="2067"/>
      <c r="AG33" s="2069"/>
    </row>
    <row r="34" spans="1:33" ht="18.75" customHeight="1" x14ac:dyDescent="0.15">
      <c r="A34" s="2203"/>
      <c r="B34" s="2067"/>
      <c r="C34" s="2067"/>
      <c r="D34" s="2067"/>
      <c r="E34" s="2067"/>
      <c r="F34" s="2067"/>
      <c r="G34" s="2067"/>
      <c r="H34" s="2133"/>
      <c r="I34" s="2072" t="s">
        <v>751</v>
      </c>
      <c r="J34" s="2073"/>
      <c r="K34" s="2074"/>
      <c r="L34" s="2057"/>
      <c r="M34" s="2057"/>
      <c r="N34" s="2057"/>
      <c r="O34" s="2057"/>
      <c r="P34" s="2057"/>
      <c r="Q34" s="2057"/>
      <c r="R34" s="2057"/>
      <c r="S34" s="2057"/>
      <c r="T34" s="2057"/>
      <c r="U34" s="2057"/>
      <c r="V34" s="2057"/>
      <c r="W34" s="2057"/>
      <c r="X34" s="2057"/>
      <c r="Y34" s="2057"/>
      <c r="Z34" s="2057"/>
      <c r="AA34" s="2057"/>
      <c r="AB34" s="2057"/>
      <c r="AC34" s="2057"/>
      <c r="AD34" s="2057"/>
      <c r="AE34" s="2057"/>
      <c r="AF34" s="2057"/>
      <c r="AG34" s="2058"/>
    </row>
    <row r="35" spans="1:33" ht="18.75" customHeight="1" x14ac:dyDescent="0.15">
      <c r="A35" s="2204"/>
      <c r="B35" s="2205"/>
      <c r="C35" s="2205"/>
      <c r="D35" s="2205"/>
      <c r="E35" s="2205"/>
      <c r="F35" s="2205"/>
      <c r="G35" s="2205"/>
      <c r="H35" s="2206"/>
      <c r="I35" s="2072" t="s">
        <v>759</v>
      </c>
      <c r="J35" s="2073"/>
      <c r="K35" s="2074"/>
      <c r="L35" s="2077"/>
      <c r="M35" s="2077"/>
      <c r="N35" s="2077"/>
      <c r="O35" s="2077"/>
      <c r="P35" s="2077"/>
      <c r="Q35" s="2077"/>
      <c r="R35" s="2077"/>
      <c r="S35" s="2077"/>
      <c r="T35" s="2077"/>
      <c r="U35" s="2077"/>
      <c r="V35" s="2077"/>
      <c r="W35" s="2077"/>
      <c r="X35" s="2077"/>
      <c r="Y35" s="2077"/>
      <c r="Z35" s="2077"/>
      <c r="AA35" s="2077"/>
      <c r="AB35" s="2077"/>
      <c r="AC35" s="2077"/>
      <c r="AD35" s="2077"/>
      <c r="AE35" s="2077"/>
      <c r="AF35" s="2077"/>
      <c r="AG35" s="2078"/>
    </row>
    <row r="36" spans="1:33" ht="18.75" customHeight="1" x14ac:dyDescent="0.15">
      <c r="A36" s="2198" t="s">
        <v>755</v>
      </c>
      <c r="B36" s="2158" t="s">
        <v>896</v>
      </c>
      <c r="C36" s="2158"/>
      <c r="D36" s="2158"/>
      <c r="E36" s="2158"/>
      <c r="F36" s="2158"/>
      <c r="G36" s="2158"/>
      <c r="H36" s="2159"/>
      <c r="I36" s="2070" t="s">
        <v>754</v>
      </c>
      <c r="J36" s="2070"/>
      <c r="K36" s="2070"/>
      <c r="L36" s="2076"/>
      <c r="M36" s="2076"/>
      <c r="N36" s="2076"/>
      <c r="O36" s="2076"/>
      <c r="P36" s="2076"/>
      <c r="Q36" s="2077"/>
      <c r="R36" s="2077"/>
      <c r="S36" s="2077"/>
      <c r="T36" s="2077"/>
      <c r="U36" s="2077"/>
      <c r="V36" s="2077"/>
      <c r="W36" s="2077"/>
      <c r="X36" s="2077"/>
      <c r="Y36" s="2077"/>
      <c r="Z36" s="2077"/>
      <c r="AA36" s="2077"/>
      <c r="AB36" s="2077"/>
      <c r="AC36" s="2077"/>
      <c r="AD36" s="2077"/>
      <c r="AE36" s="2077"/>
      <c r="AF36" s="2077"/>
      <c r="AG36" s="2078"/>
    </row>
    <row r="37" spans="1:33" x14ac:dyDescent="0.15">
      <c r="A37" s="2199"/>
      <c r="B37" s="2160"/>
      <c r="C37" s="2160"/>
      <c r="D37" s="2160"/>
      <c r="E37" s="2160"/>
      <c r="F37" s="2160"/>
      <c r="G37" s="2160"/>
      <c r="H37" s="2161"/>
      <c r="I37" s="2007" t="s">
        <v>794</v>
      </c>
      <c r="J37" s="2004"/>
      <c r="K37" s="2004"/>
      <c r="L37" s="2004"/>
      <c r="M37" s="2004"/>
      <c r="N37" s="2004"/>
      <c r="O37" s="2004"/>
      <c r="P37" s="2004"/>
      <c r="Q37" s="2079"/>
      <c r="R37" s="2079"/>
      <c r="S37" s="2079"/>
      <c r="T37" s="2079"/>
      <c r="U37" s="2079"/>
      <c r="V37" s="2079"/>
      <c r="W37" s="2079"/>
      <c r="X37" s="2079"/>
      <c r="Y37" s="2079"/>
      <c r="Z37" s="2079"/>
      <c r="AA37" s="2079"/>
      <c r="AB37" s="2079"/>
      <c r="AC37" s="2079"/>
      <c r="AD37" s="2079"/>
      <c r="AE37" s="2079"/>
      <c r="AF37" s="2079"/>
      <c r="AG37" s="2080"/>
    </row>
    <row r="38" spans="1:33" ht="18.75" customHeight="1" x14ac:dyDescent="0.15">
      <c r="A38" s="2199"/>
      <c r="B38" s="2160"/>
      <c r="C38" s="2160"/>
      <c r="D38" s="2160"/>
      <c r="E38" s="2160"/>
      <c r="F38" s="2160"/>
      <c r="G38" s="2160"/>
      <c r="H38" s="2161"/>
      <c r="I38" s="2084" t="s">
        <v>751</v>
      </c>
      <c r="J38" s="2084"/>
      <c r="K38" s="2084"/>
      <c r="L38" s="2085"/>
      <c r="M38" s="2086"/>
      <c r="N38" s="2086"/>
      <c r="O38" s="2086"/>
      <c r="P38" s="2086"/>
      <c r="Q38" s="2086"/>
      <c r="R38" s="2086"/>
      <c r="S38" s="2086"/>
      <c r="T38" s="2086"/>
      <c r="U38" s="2086"/>
      <c r="V38" s="2086"/>
      <c r="W38" s="2086"/>
      <c r="X38" s="2086"/>
      <c r="Y38" s="2086"/>
      <c r="Z38" s="2086"/>
      <c r="AA38" s="2086"/>
      <c r="AB38" s="2086"/>
      <c r="AC38" s="2086"/>
      <c r="AD38" s="2086"/>
      <c r="AE38" s="2086"/>
      <c r="AF38" s="2086"/>
      <c r="AG38" s="2087"/>
    </row>
    <row r="39" spans="1:33" ht="18.75" customHeight="1" x14ac:dyDescent="0.15">
      <c r="A39" s="2199"/>
      <c r="B39" s="2160"/>
      <c r="C39" s="2160"/>
      <c r="D39" s="2160"/>
      <c r="E39" s="2160"/>
      <c r="F39" s="2160"/>
      <c r="G39" s="2160"/>
      <c r="H39" s="2161"/>
      <c r="I39" s="2070" t="s">
        <v>759</v>
      </c>
      <c r="J39" s="2070"/>
      <c r="K39" s="2070"/>
      <c r="L39" s="2067"/>
      <c r="M39" s="2067"/>
      <c r="N39" s="2067"/>
      <c r="O39" s="2067"/>
      <c r="P39" s="2067"/>
      <c r="Q39" s="2067"/>
      <c r="R39" s="2067"/>
      <c r="S39" s="2067"/>
      <c r="T39" s="2067"/>
      <c r="U39" s="2067"/>
      <c r="V39" s="2067"/>
      <c r="W39" s="2067"/>
      <c r="X39" s="2067"/>
      <c r="Y39" s="2067"/>
      <c r="Z39" s="2067"/>
      <c r="AA39" s="2067"/>
      <c r="AB39" s="2067"/>
      <c r="AC39" s="2067"/>
      <c r="AD39" s="2067"/>
      <c r="AE39" s="2067"/>
      <c r="AF39" s="2067"/>
      <c r="AG39" s="2069"/>
    </row>
    <row r="40" spans="1:33" ht="18.75" customHeight="1" x14ac:dyDescent="0.15">
      <c r="A40" s="2200"/>
      <c r="B40" s="2162"/>
      <c r="C40" s="2162"/>
      <c r="D40" s="2162"/>
      <c r="E40" s="2162"/>
      <c r="F40" s="2162"/>
      <c r="G40" s="2162"/>
      <c r="H40" s="2163"/>
      <c r="I40" s="2070" t="s">
        <v>796</v>
      </c>
      <c r="J40" s="2070"/>
      <c r="K40" s="2070"/>
      <c r="L40" s="2071"/>
      <c r="M40" s="2071"/>
      <c r="N40" s="2071"/>
      <c r="O40" s="2071"/>
      <c r="P40" s="2071"/>
      <c r="Q40" s="2071"/>
      <c r="R40" s="2071"/>
      <c r="S40" s="2071"/>
      <c r="T40" s="2071"/>
      <c r="U40" s="2071"/>
      <c r="V40" s="2072" t="s">
        <v>759</v>
      </c>
      <c r="W40" s="2073"/>
      <c r="X40" s="2074"/>
      <c r="Y40" s="2057"/>
      <c r="Z40" s="2057"/>
      <c r="AA40" s="2057"/>
      <c r="AB40" s="2057"/>
      <c r="AC40" s="2057"/>
      <c r="AD40" s="2057"/>
      <c r="AE40" s="2057"/>
      <c r="AF40" s="2057"/>
      <c r="AG40" s="2058"/>
    </row>
    <row r="41" spans="1:33" ht="14.25" customHeight="1" x14ac:dyDescent="0.15">
      <c r="A41" s="2195" t="s">
        <v>897</v>
      </c>
      <c r="B41" s="2056" t="s">
        <v>898</v>
      </c>
      <c r="C41" s="2056"/>
      <c r="D41" s="2056"/>
      <c r="E41" s="2056"/>
      <c r="F41" s="2056"/>
      <c r="G41" s="2056"/>
      <c r="H41" s="2056"/>
      <c r="I41" s="2056"/>
      <c r="J41" s="2056"/>
      <c r="K41" s="2056"/>
      <c r="L41" s="2056"/>
      <c r="M41" s="2056"/>
      <c r="N41" s="2056"/>
      <c r="O41" s="2056"/>
      <c r="P41" s="2056"/>
      <c r="Q41" s="2056"/>
      <c r="R41" s="2056"/>
      <c r="S41" s="2056"/>
      <c r="T41" s="2056"/>
      <c r="U41" s="2056"/>
      <c r="V41" s="2056"/>
      <c r="W41" s="2056"/>
      <c r="X41" s="2056"/>
      <c r="Y41" s="2056"/>
      <c r="Z41" s="2056"/>
      <c r="AA41" s="2056"/>
      <c r="AB41" s="2056"/>
      <c r="AC41" s="2056"/>
      <c r="AD41" s="2056"/>
      <c r="AE41" s="2056"/>
      <c r="AF41" s="2056"/>
      <c r="AG41" s="2063"/>
    </row>
    <row r="42" spans="1:33" ht="13.5" customHeight="1" x14ac:dyDescent="0.15">
      <c r="A42" s="2196"/>
      <c r="B42" s="2055" t="s">
        <v>798</v>
      </c>
      <c r="C42" s="2055"/>
      <c r="D42" s="2055"/>
      <c r="E42" s="2055"/>
      <c r="F42" s="2055"/>
      <c r="G42" s="2055"/>
      <c r="H42" s="2103"/>
      <c r="I42" s="758" t="s">
        <v>755</v>
      </c>
      <c r="J42" s="2056" t="s">
        <v>799</v>
      </c>
      <c r="K42" s="2056"/>
      <c r="L42" s="2056"/>
      <c r="M42" s="2056"/>
      <c r="N42" s="763" t="s">
        <v>755</v>
      </c>
      <c r="O42" s="2056" t="s">
        <v>800</v>
      </c>
      <c r="P42" s="2056"/>
      <c r="Q42" s="2056"/>
      <c r="R42" s="2056"/>
      <c r="S42" s="763" t="s">
        <v>755</v>
      </c>
      <c r="T42" s="2056" t="s">
        <v>801</v>
      </c>
      <c r="U42" s="2056"/>
      <c r="V42" s="2056"/>
      <c r="W42" s="2056"/>
      <c r="X42" s="2056"/>
      <c r="Y42" s="2056"/>
      <c r="Z42" s="2056"/>
      <c r="AA42" s="2056"/>
      <c r="AB42" s="2056"/>
      <c r="AC42" s="2056"/>
      <c r="AD42" s="2056"/>
      <c r="AE42" s="2056"/>
      <c r="AF42" s="2056"/>
      <c r="AG42" s="2063"/>
    </row>
    <row r="43" spans="1:33" ht="13.5" customHeight="1" x14ac:dyDescent="0.15">
      <c r="A43" s="2196"/>
      <c r="B43" s="2055" t="s">
        <v>802</v>
      </c>
      <c r="C43" s="2055"/>
      <c r="D43" s="2055"/>
      <c r="E43" s="2055"/>
      <c r="F43" s="2055"/>
      <c r="G43" s="2055"/>
      <c r="H43" s="2103"/>
      <c r="I43" s="756" t="s">
        <v>755</v>
      </c>
      <c r="J43" s="2056" t="s">
        <v>803</v>
      </c>
      <c r="K43" s="2056"/>
      <c r="L43" s="2056"/>
      <c r="M43" s="2056"/>
      <c r="N43" s="764" t="s">
        <v>755</v>
      </c>
      <c r="O43" s="2056" t="s">
        <v>804</v>
      </c>
      <c r="P43" s="2056"/>
      <c r="Q43" s="2056"/>
      <c r="R43" s="2056"/>
      <c r="S43" s="764" t="s">
        <v>755</v>
      </c>
      <c r="T43" s="748" t="s">
        <v>801</v>
      </c>
      <c r="V43" s="764" t="s">
        <v>876</v>
      </c>
      <c r="W43" s="2057"/>
      <c r="X43" s="2057"/>
      <c r="Y43" s="2057"/>
      <c r="Z43" s="2057"/>
      <c r="AA43" s="2057"/>
      <c r="AB43" s="2057"/>
      <c r="AC43" s="2057"/>
      <c r="AD43" s="2057"/>
      <c r="AE43" s="2057"/>
      <c r="AF43" s="2056" t="s">
        <v>879</v>
      </c>
      <c r="AG43" s="2063"/>
    </row>
    <row r="44" spans="1:33" ht="13.5" customHeight="1" x14ac:dyDescent="0.15">
      <c r="A44" s="2196"/>
      <c r="B44" s="2189" t="s">
        <v>805</v>
      </c>
      <c r="C44" s="2189"/>
      <c r="D44" s="2189"/>
      <c r="E44" s="2189"/>
      <c r="F44" s="2189"/>
      <c r="G44" s="2189"/>
      <c r="H44" s="2190"/>
      <c r="I44" s="758" t="s">
        <v>755</v>
      </c>
      <c r="J44" s="2056" t="s">
        <v>806</v>
      </c>
      <c r="K44" s="2056"/>
      <c r="L44" s="2056"/>
      <c r="M44" s="2056"/>
      <c r="N44" s="763" t="s">
        <v>755</v>
      </c>
      <c r="O44" s="2056" t="s">
        <v>807</v>
      </c>
      <c r="P44" s="2056"/>
      <c r="Q44" s="2056"/>
      <c r="R44" s="2056"/>
      <c r="S44" s="763" t="s">
        <v>755</v>
      </c>
      <c r="T44" s="780" t="s">
        <v>808</v>
      </c>
      <c r="U44" s="780"/>
      <c r="V44" s="780"/>
      <c r="W44" s="763" t="s">
        <v>755</v>
      </c>
      <c r="X44" s="2056" t="s">
        <v>809</v>
      </c>
      <c r="Y44" s="2056"/>
      <c r="Z44" s="2057"/>
      <c r="AA44" s="2057"/>
      <c r="AB44" s="2057"/>
      <c r="AC44" s="2057"/>
      <c r="AD44" s="2057"/>
      <c r="AE44" s="2057"/>
      <c r="AF44" s="2057"/>
      <c r="AG44" s="2058"/>
    </row>
    <row r="45" spans="1:33" ht="13.5" customHeight="1" x14ac:dyDescent="0.15">
      <c r="A45" s="2196"/>
      <c r="B45" s="2097" t="s">
        <v>899</v>
      </c>
      <c r="C45" s="2057"/>
      <c r="D45" s="2057"/>
      <c r="E45" s="2057"/>
      <c r="F45" s="2057"/>
      <c r="G45" s="2057"/>
      <c r="H45" s="2096"/>
      <c r="I45" s="758" t="s">
        <v>755</v>
      </c>
      <c r="J45" s="2056" t="s">
        <v>811</v>
      </c>
      <c r="K45" s="2056"/>
      <c r="L45" s="2056"/>
      <c r="M45" s="2056"/>
      <c r="N45" s="763" t="s">
        <v>755</v>
      </c>
      <c r="O45" s="2056" t="s">
        <v>812</v>
      </c>
      <c r="P45" s="2056"/>
      <c r="Q45" s="2056"/>
      <c r="R45" s="2056"/>
      <c r="S45" s="763" t="s">
        <v>755</v>
      </c>
      <c r="T45" s="2056" t="s">
        <v>900</v>
      </c>
      <c r="U45" s="2056"/>
      <c r="V45" s="2056"/>
      <c r="W45" s="2056"/>
      <c r="X45" s="2056"/>
      <c r="Y45" s="2056"/>
      <c r="Z45" s="2057"/>
      <c r="AA45" s="2057"/>
      <c r="AB45" s="2057"/>
      <c r="AC45" s="2057"/>
      <c r="AD45" s="2057"/>
      <c r="AE45" s="2057"/>
      <c r="AF45" s="2056" t="s">
        <v>879</v>
      </c>
      <c r="AG45" s="2063"/>
    </row>
    <row r="46" spans="1:33" ht="13.5" customHeight="1" thickBot="1" x14ac:dyDescent="0.2">
      <c r="A46" s="2197"/>
      <c r="B46" s="2191" t="s">
        <v>815</v>
      </c>
      <c r="C46" s="2192"/>
      <c r="D46" s="2192"/>
      <c r="E46" s="2192"/>
      <c r="F46" s="2192"/>
      <c r="G46" s="2192"/>
      <c r="H46" s="2193"/>
      <c r="I46" s="766" t="s">
        <v>755</v>
      </c>
      <c r="J46" s="2194" t="s">
        <v>816</v>
      </c>
      <c r="K46" s="2194"/>
      <c r="L46" s="2194"/>
      <c r="M46" s="2194"/>
      <c r="N46" s="766" t="s">
        <v>755</v>
      </c>
      <c r="O46" s="2194" t="s">
        <v>901</v>
      </c>
      <c r="P46" s="2194"/>
      <c r="Q46" s="2194"/>
      <c r="R46" s="2194"/>
      <c r="S46" s="766" t="s">
        <v>755</v>
      </c>
      <c r="T46" s="2064" t="s">
        <v>902</v>
      </c>
      <c r="U46" s="2064"/>
      <c r="V46" s="2064"/>
      <c r="W46" s="2064"/>
      <c r="X46" s="2064"/>
      <c r="Y46" s="2064"/>
      <c r="Z46" s="2064"/>
      <c r="AA46" s="2064"/>
      <c r="AB46" s="2064"/>
      <c r="AC46" s="2064"/>
      <c r="AD46" s="2064"/>
      <c r="AE46" s="2064"/>
      <c r="AF46" s="2064"/>
      <c r="AG46" s="2065"/>
    </row>
    <row r="47" spans="1:33" ht="7.5" customHeight="1" x14ac:dyDescent="0.15">
      <c r="A47" s="2178"/>
      <c r="B47" s="2179"/>
      <c r="C47" s="2179"/>
      <c r="D47" s="2179"/>
      <c r="E47" s="2179"/>
      <c r="F47" s="2179"/>
      <c r="G47" s="2179"/>
      <c r="H47" s="2179"/>
      <c r="I47" s="2179"/>
      <c r="J47" s="2179"/>
      <c r="K47" s="2179"/>
      <c r="L47" s="2179"/>
      <c r="M47" s="2179"/>
      <c r="N47" s="2179"/>
      <c r="O47" s="2179"/>
      <c r="P47" s="2179"/>
      <c r="Q47" s="2179"/>
      <c r="R47" s="2179"/>
      <c r="S47" s="2179"/>
      <c r="T47" s="2179"/>
      <c r="U47" s="2179"/>
      <c r="V47" s="2179"/>
      <c r="W47" s="2179"/>
      <c r="X47" s="2179"/>
      <c r="Y47" s="2179"/>
      <c r="Z47" s="2179"/>
      <c r="AA47" s="2179"/>
      <c r="AB47" s="2180"/>
      <c r="AC47" s="2181"/>
      <c r="AD47" s="2181"/>
      <c r="AE47" s="2181"/>
      <c r="AF47" s="2181"/>
      <c r="AG47" s="2182"/>
    </row>
    <row r="48" spans="1:33" ht="13.5" customHeight="1" x14ac:dyDescent="0.15">
      <c r="A48" s="2036" t="s">
        <v>823</v>
      </c>
      <c r="B48" s="2037"/>
      <c r="C48" s="2037"/>
      <c r="D48" s="2037"/>
      <c r="E48" s="2038" t="s">
        <v>824</v>
      </c>
      <c r="F48" s="2038"/>
      <c r="G48" s="2038"/>
      <c r="H48" s="2038"/>
      <c r="I48" s="2049" t="s">
        <v>825</v>
      </c>
      <c r="J48" s="2049"/>
      <c r="K48" s="2049"/>
      <c r="L48" s="2049"/>
      <c r="M48" s="2049"/>
      <c r="N48" s="2049"/>
      <c r="O48" s="2049"/>
      <c r="P48" s="2049"/>
      <c r="Q48" s="2049"/>
      <c r="R48" s="2049"/>
      <c r="S48" s="2049"/>
      <c r="T48" s="2049"/>
      <c r="U48" s="2049"/>
      <c r="V48" s="2049"/>
      <c r="W48" s="2049"/>
      <c r="X48" s="2049"/>
      <c r="Y48" s="2049"/>
      <c r="Z48" s="2049"/>
      <c r="AA48" s="2049"/>
      <c r="AB48" s="2183" t="s">
        <v>903</v>
      </c>
      <c r="AC48" s="2184"/>
      <c r="AD48" s="2184"/>
      <c r="AE48" s="2184"/>
      <c r="AF48" s="2184"/>
      <c r="AG48" s="2185"/>
    </row>
    <row r="49" spans="1:33" ht="7.5" customHeight="1" x14ac:dyDescent="0.15">
      <c r="A49" s="2036"/>
      <c r="B49" s="2037"/>
      <c r="C49" s="2037"/>
      <c r="D49" s="2037"/>
      <c r="E49" s="2038"/>
      <c r="F49" s="2038"/>
      <c r="G49" s="2038"/>
      <c r="H49" s="2038"/>
      <c r="I49" s="2049"/>
      <c r="J49" s="2049"/>
      <c r="K49" s="2049"/>
      <c r="L49" s="2049"/>
      <c r="M49" s="2049"/>
      <c r="N49" s="2049"/>
      <c r="O49" s="2049"/>
      <c r="P49" s="2049"/>
      <c r="Q49" s="2049"/>
      <c r="R49" s="2049"/>
      <c r="S49" s="2049"/>
      <c r="T49" s="2049"/>
      <c r="U49" s="2049"/>
      <c r="V49" s="2049"/>
      <c r="W49" s="2049"/>
      <c r="X49" s="2049"/>
      <c r="Y49" s="2049"/>
      <c r="Z49" s="2049"/>
      <c r="AA49" s="2049"/>
      <c r="AB49" s="2183"/>
      <c r="AC49" s="2184"/>
      <c r="AD49" s="2184"/>
      <c r="AE49" s="2184"/>
      <c r="AF49" s="2184"/>
      <c r="AG49" s="2185"/>
    </row>
    <row r="50" spans="1:33" ht="13.5" customHeight="1" x14ac:dyDescent="0.15">
      <c r="A50" s="2051" t="s">
        <v>830</v>
      </c>
      <c r="B50" s="2052"/>
      <c r="C50" s="2052"/>
      <c r="D50" s="767">
        <v>1</v>
      </c>
      <c r="E50" s="2050" t="s">
        <v>904</v>
      </c>
      <c r="F50" s="2050"/>
      <c r="G50" s="2050"/>
      <c r="H50" s="2050"/>
      <c r="I50" s="2050"/>
      <c r="J50" s="2050"/>
      <c r="K50" s="2050"/>
      <c r="L50" s="2050"/>
      <c r="M50" s="2050"/>
      <c r="N50" s="2050"/>
      <c r="O50" s="2050"/>
      <c r="P50" s="2050"/>
      <c r="Q50" s="2050"/>
      <c r="R50" s="2050"/>
      <c r="S50" s="2050"/>
      <c r="T50" s="2050"/>
      <c r="U50" s="2050"/>
      <c r="V50" s="2050"/>
      <c r="W50" s="2050"/>
      <c r="X50" s="2050"/>
      <c r="Y50" s="2050"/>
      <c r="Z50" s="2050"/>
      <c r="AA50" s="2050"/>
      <c r="AB50" s="2183"/>
      <c r="AC50" s="2184"/>
      <c r="AD50" s="2184"/>
      <c r="AE50" s="2184"/>
      <c r="AF50" s="2184"/>
      <c r="AG50" s="2185"/>
    </row>
    <row r="51" spans="1:33" ht="13.5" x14ac:dyDescent="0.15">
      <c r="A51" s="2051"/>
      <c r="B51" s="2052"/>
      <c r="C51" s="2052"/>
      <c r="D51" s="767">
        <v>2</v>
      </c>
      <c r="E51" s="2049" t="s">
        <v>905</v>
      </c>
      <c r="F51" s="2049"/>
      <c r="G51" s="2049"/>
      <c r="H51" s="2049"/>
      <c r="I51" s="2049"/>
      <c r="J51" s="2049"/>
      <c r="K51" s="2049"/>
      <c r="L51" s="2049"/>
      <c r="M51" s="2049"/>
      <c r="N51" s="2049"/>
      <c r="O51" s="2049"/>
      <c r="P51" s="2049"/>
      <c r="Q51" s="2049"/>
      <c r="R51" s="2049"/>
      <c r="S51" s="2049"/>
      <c r="T51" s="2049"/>
      <c r="U51" s="2049"/>
      <c r="V51" s="2049"/>
      <c r="W51" s="2049"/>
      <c r="X51" s="2049"/>
      <c r="Y51" s="2049"/>
      <c r="Z51" s="2049"/>
      <c r="AA51" s="2049"/>
      <c r="AB51" s="2183"/>
      <c r="AC51" s="2184"/>
      <c r="AD51" s="2184"/>
      <c r="AE51" s="2184"/>
      <c r="AF51" s="2184"/>
      <c r="AG51" s="2185"/>
    </row>
    <row r="52" spans="1:33" ht="7.5" customHeight="1" x14ac:dyDescent="0.15">
      <c r="A52" s="2036"/>
      <c r="B52" s="2037"/>
      <c r="C52" s="2037"/>
      <c r="D52" s="2037"/>
      <c r="E52" s="2037"/>
      <c r="F52" s="2037"/>
      <c r="G52" s="2037"/>
      <c r="H52" s="2037"/>
      <c r="I52" s="2037"/>
      <c r="J52" s="2037"/>
      <c r="K52" s="2037"/>
      <c r="L52" s="2037"/>
      <c r="M52" s="2037"/>
      <c r="N52" s="2037"/>
      <c r="O52" s="2037"/>
      <c r="P52" s="2037"/>
      <c r="Q52" s="2037"/>
      <c r="R52" s="2037"/>
      <c r="S52" s="2037"/>
      <c r="T52" s="2037"/>
      <c r="U52" s="2037"/>
      <c r="V52" s="2037"/>
      <c r="W52" s="2037"/>
      <c r="X52" s="2037"/>
      <c r="Y52" s="2037"/>
      <c r="Z52" s="2037"/>
      <c r="AA52" s="2037"/>
      <c r="AB52" s="2183"/>
      <c r="AC52" s="2184"/>
      <c r="AD52" s="2184"/>
      <c r="AE52" s="2184"/>
      <c r="AF52" s="2184"/>
      <c r="AG52" s="2185"/>
    </row>
    <row r="53" spans="1:33" x14ac:dyDescent="0.15">
      <c r="A53" s="2168" t="s">
        <v>906</v>
      </c>
      <c r="B53" s="2050"/>
      <c r="C53" s="2050"/>
      <c r="D53" s="2050"/>
      <c r="E53" s="2050"/>
      <c r="F53" s="2050"/>
      <c r="G53" s="2050"/>
      <c r="H53" s="2050"/>
      <c r="I53" s="2050"/>
      <c r="J53" s="2050"/>
      <c r="K53" s="2050"/>
      <c r="L53" s="2050"/>
      <c r="M53" s="2050"/>
      <c r="N53" s="2050"/>
      <c r="O53" s="2050"/>
      <c r="P53" s="2050"/>
      <c r="Q53" s="2050"/>
      <c r="R53" s="2050"/>
      <c r="S53" s="2050"/>
      <c r="T53" s="2050"/>
      <c r="U53" s="2050"/>
      <c r="V53" s="2050"/>
      <c r="W53" s="2050"/>
      <c r="X53" s="2050"/>
      <c r="Y53" s="2050"/>
      <c r="Z53" s="2050"/>
      <c r="AA53" s="2050"/>
      <c r="AB53" s="2183"/>
      <c r="AC53" s="2184"/>
      <c r="AD53" s="2184"/>
      <c r="AE53" s="2184"/>
      <c r="AF53" s="2184"/>
      <c r="AG53" s="2185"/>
    </row>
    <row r="54" spans="1:33" x14ac:dyDescent="0.15">
      <c r="A54" s="2051" t="s">
        <v>907</v>
      </c>
      <c r="B54" s="2052"/>
      <c r="C54" s="2052"/>
      <c r="D54" s="2052"/>
      <c r="E54" s="2052"/>
      <c r="F54" s="2052"/>
      <c r="G54" s="2052"/>
      <c r="H54" s="2052"/>
      <c r="I54" s="2052"/>
      <c r="J54" s="2052"/>
      <c r="K54" s="2052"/>
      <c r="L54" s="2052"/>
      <c r="M54" s="2052"/>
      <c r="N54" s="2052"/>
      <c r="O54" s="2052"/>
      <c r="P54" s="2052"/>
      <c r="Q54" s="2052"/>
      <c r="R54" s="2052"/>
      <c r="S54" s="2052"/>
      <c r="T54" s="2052"/>
      <c r="U54" s="2052"/>
      <c r="V54" s="2052"/>
      <c r="W54" s="2052"/>
      <c r="X54" s="2052"/>
      <c r="Y54" s="2052"/>
      <c r="Z54" s="2052"/>
      <c r="AA54" s="2052"/>
      <c r="AB54" s="2183"/>
      <c r="AC54" s="2184"/>
      <c r="AD54" s="2184"/>
      <c r="AE54" s="2184"/>
      <c r="AF54" s="2184"/>
      <c r="AG54" s="2185"/>
    </row>
    <row r="55" spans="1:33" x14ac:dyDescent="0.15">
      <c r="A55" s="2168" t="s">
        <v>908</v>
      </c>
      <c r="B55" s="2050"/>
      <c r="C55" s="2050"/>
      <c r="D55" s="2050"/>
      <c r="E55" s="2050"/>
      <c r="F55" s="2050"/>
      <c r="G55" s="2050"/>
      <c r="H55" s="2050"/>
      <c r="I55" s="2050"/>
      <c r="J55" s="2050"/>
      <c r="K55" s="2050"/>
      <c r="L55" s="2050"/>
      <c r="M55" s="2050"/>
      <c r="N55" s="2050"/>
      <c r="O55" s="2050"/>
      <c r="P55" s="2050"/>
      <c r="Q55" s="2050"/>
      <c r="R55" s="2050"/>
      <c r="S55" s="2050"/>
      <c r="T55" s="2050"/>
      <c r="U55" s="2050"/>
      <c r="V55" s="2050"/>
      <c r="W55" s="2050"/>
      <c r="X55" s="2050"/>
      <c r="Y55" s="2050"/>
      <c r="Z55" s="2050"/>
      <c r="AA55" s="2050"/>
      <c r="AB55" s="2186"/>
      <c r="AC55" s="2187"/>
      <c r="AD55" s="2187"/>
      <c r="AE55" s="2187"/>
      <c r="AF55" s="2187"/>
      <c r="AG55" s="2188"/>
    </row>
    <row r="56" spans="1:33" ht="13.5" customHeight="1" x14ac:dyDescent="0.15">
      <c r="A56" s="2168"/>
      <c r="B56" s="2050"/>
      <c r="C56" s="2050"/>
      <c r="D56" s="2050"/>
      <c r="E56" s="2050"/>
      <c r="F56" s="2050"/>
      <c r="G56" s="2050"/>
      <c r="H56" s="2050"/>
      <c r="I56" s="2050"/>
      <c r="J56" s="2050"/>
      <c r="K56" s="2050"/>
      <c r="L56" s="2050"/>
      <c r="M56" s="2050"/>
      <c r="N56" s="2050"/>
      <c r="O56" s="2050"/>
      <c r="P56" s="2050"/>
      <c r="Q56" s="2050"/>
      <c r="R56" s="2050"/>
      <c r="S56" s="2050"/>
      <c r="T56" s="2050"/>
      <c r="U56" s="2050"/>
      <c r="V56" s="2050"/>
      <c r="W56" s="2050"/>
      <c r="X56" s="2050"/>
      <c r="Y56" s="2050"/>
      <c r="Z56" s="2050"/>
      <c r="AA56" s="2050"/>
      <c r="AB56" s="2152" t="s">
        <v>918</v>
      </c>
      <c r="AC56" s="2153"/>
      <c r="AD56" s="2153"/>
      <c r="AE56" s="2158"/>
      <c r="AF56" s="2158"/>
      <c r="AG56" s="2159"/>
    </row>
    <row r="57" spans="1:33" ht="15" customHeight="1" x14ac:dyDescent="0.15">
      <c r="A57" s="2169" t="s">
        <v>838</v>
      </c>
      <c r="B57" s="2170"/>
      <c r="C57" s="2170"/>
      <c r="D57" s="2170"/>
      <c r="E57" s="2171"/>
      <c r="F57" s="2072" t="s">
        <v>839</v>
      </c>
      <c r="G57" s="2074"/>
      <c r="H57" s="781" t="s">
        <v>755</v>
      </c>
      <c r="I57" s="2166" t="s">
        <v>840</v>
      </c>
      <c r="J57" s="2166"/>
      <c r="K57" s="781" t="s">
        <v>755</v>
      </c>
      <c r="L57" s="2166" t="s">
        <v>841</v>
      </c>
      <c r="M57" s="2166"/>
      <c r="N57" s="2166"/>
      <c r="O57" s="2166"/>
      <c r="P57" s="2166"/>
      <c r="Q57" s="2166"/>
      <c r="R57" s="2148" t="s">
        <v>842</v>
      </c>
      <c r="S57" s="2150"/>
      <c r="T57" s="781" t="s">
        <v>755</v>
      </c>
      <c r="U57" s="2166" t="s">
        <v>840</v>
      </c>
      <c r="V57" s="2166"/>
      <c r="W57" s="781" t="s">
        <v>755</v>
      </c>
      <c r="X57" s="2164" t="s">
        <v>843</v>
      </c>
      <c r="Y57" s="2164"/>
      <c r="Z57" s="2164"/>
      <c r="AA57" s="2165"/>
      <c r="AB57" s="2154"/>
      <c r="AC57" s="2155"/>
      <c r="AD57" s="2155"/>
      <c r="AE57" s="2160"/>
      <c r="AF57" s="2160"/>
      <c r="AG57" s="2161"/>
    </row>
    <row r="58" spans="1:33" ht="15" customHeight="1" x14ac:dyDescent="0.15">
      <c r="A58" s="2172"/>
      <c r="B58" s="2173"/>
      <c r="C58" s="2173"/>
      <c r="D58" s="2173"/>
      <c r="E58" s="2174"/>
      <c r="F58" s="2148" t="s">
        <v>844</v>
      </c>
      <c r="G58" s="2150"/>
      <c r="H58" s="781" t="s">
        <v>755</v>
      </c>
      <c r="I58" s="2166" t="s">
        <v>845</v>
      </c>
      <c r="J58" s="2166"/>
      <c r="K58" s="781" t="s">
        <v>755</v>
      </c>
      <c r="L58" s="2166" t="s">
        <v>846</v>
      </c>
      <c r="M58" s="2166"/>
      <c r="N58" s="2166"/>
      <c r="O58" s="781" t="s">
        <v>755</v>
      </c>
      <c r="P58" s="2166" t="s">
        <v>847</v>
      </c>
      <c r="Q58" s="2166"/>
      <c r="R58" s="2148" t="s">
        <v>848</v>
      </c>
      <c r="S58" s="2150"/>
      <c r="T58" s="781" t="s">
        <v>755</v>
      </c>
      <c r="U58" s="2166" t="s">
        <v>849</v>
      </c>
      <c r="V58" s="2166"/>
      <c r="W58" s="781" t="s">
        <v>755</v>
      </c>
      <c r="X58" s="2166" t="s">
        <v>850</v>
      </c>
      <c r="Y58" s="2166"/>
      <c r="Z58" s="2166"/>
      <c r="AA58" s="2167"/>
      <c r="AB58" s="2154"/>
      <c r="AC58" s="2155"/>
      <c r="AD58" s="2155"/>
      <c r="AE58" s="2160"/>
      <c r="AF58" s="2160"/>
      <c r="AG58" s="2161"/>
    </row>
    <row r="59" spans="1:33" ht="15" customHeight="1" x14ac:dyDescent="0.15">
      <c r="A59" s="2175"/>
      <c r="B59" s="2176"/>
      <c r="C59" s="2176"/>
      <c r="D59" s="2176"/>
      <c r="E59" s="2177"/>
      <c r="F59" s="2148" t="s">
        <v>851</v>
      </c>
      <c r="G59" s="2149"/>
      <c r="H59" s="2149"/>
      <c r="I59" s="2149"/>
      <c r="J59" s="2149"/>
      <c r="K59" s="2150"/>
      <c r="L59" s="782" t="s">
        <v>755</v>
      </c>
      <c r="M59" s="2023" t="s">
        <v>849</v>
      </c>
      <c r="N59" s="2023"/>
      <c r="O59" s="782" t="s">
        <v>755</v>
      </c>
      <c r="P59" s="2023" t="s">
        <v>852</v>
      </c>
      <c r="Q59" s="2023"/>
      <c r="R59" s="2072" t="s">
        <v>853</v>
      </c>
      <c r="S59" s="2074"/>
      <c r="T59" s="2022"/>
      <c r="U59" s="2023"/>
      <c r="V59" s="2023"/>
      <c r="W59" s="2023"/>
      <c r="X59" s="2023"/>
      <c r="Y59" s="2023"/>
      <c r="Z59" s="2023"/>
      <c r="AA59" s="2023"/>
      <c r="AB59" s="2156"/>
      <c r="AC59" s="2157"/>
      <c r="AD59" s="2157"/>
      <c r="AE59" s="2162"/>
      <c r="AF59" s="2162"/>
      <c r="AG59" s="2163"/>
    </row>
    <row r="60" spans="1:33" ht="18.75" customHeight="1" x14ac:dyDescent="0.15">
      <c r="A60" s="2151" t="s">
        <v>854</v>
      </c>
      <c r="B60" s="2151"/>
      <c r="C60" s="2151"/>
      <c r="D60" s="2151"/>
      <c r="E60" s="2151"/>
      <c r="F60" s="2151"/>
      <c r="G60" s="2151"/>
      <c r="H60" s="2151"/>
      <c r="I60" s="2151"/>
      <c r="J60" s="2151"/>
      <c r="K60" s="2151"/>
      <c r="L60" s="2151"/>
      <c r="M60" s="2151"/>
      <c r="N60" s="2151"/>
      <c r="O60" s="2151"/>
      <c r="P60" s="2151"/>
      <c r="Q60" s="2151"/>
      <c r="R60" s="2151"/>
      <c r="S60" s="2151"/>
      <c r="T60" s="2151"/>
      <c r="U60" s="2151"/>
      <c r="V60" s="2151"/>
      <c r="W60" s="2151"/>
      <c r="X60" s="2151"/>
      <c r="Y60" s="2151"/>
      <c r="Z60" s="2151"/>
      <c r="AA60" s="2151"/>
      <c r="AB60" s="2151"/>
      <c r="AC60" s="2151"/>
      <c r="AD60" s="2151"/>
      <c r="AE60" s="2151"/>
      <c r="AF60" s="2151"/>
      <c r="AG60" s="2151"/>
    </row>
    <row r="61" spans="1:33" ht="18.75" customHeight="1" x14ac:dyDescent="0.15"/>
    <row r="62" spans="1:33" ht="12" customHeight="1" x14ac:dyDescent="0.15">
      <c r="A62" s="1999" t="s">
        <v>436</v>
      </c>
      <c r="B62" s="1999"/>
      <c r="C62" s="2033" t="s">
        <v>437</v>
      </c>
      <c r="D62" s="2033"/>
      <c r="E62" s="2033"/>
      <c r="F62" s="2033"/>
      <c r="G62" s="2033"/>
      <c r="H62" s="2033"/>
      <c r="I62" s="2033"/>
      <c r="J62" s="2033"/>
      <c r="K62" s="2033"/>
      <c r="L62" s="2033"/>
      <c r="M62" s="2033"/>
      <c r="N62" s="2033"/>
      <c r="O62" s="2033"/>
      <c r="P62" s="2033"/>
      <c r="Q62" s="2033"/>
      <c r="R62" s="2033"/>
      <c r="S62" s="2033"/>
      <c r="T62" s="2033"/>
      <c r="U62" s="2033"/>
      <c r="V62" s="2033"/>
      <c r="W62" s="2033"/>
      <c r="X62" s="2033"/>
      <c r="Y62" s="2033"/>
      <c r="Z62" s="2033"/>
      <c r="AA62" s="2033"/>
      <c r="AB62" s="2033"/>
      <c r="AC62" s="2033"/>
      <c r="AD62" s="2033"/>
      <c r="AE62" s="2033"/>
      <c r="AF62" s="2033"/>
      <c r="AG62" s="2033"/>
    </row>
    <row r="63" spans="1:33" ht="12" customHeight="1" x14ac:dyDescent="0.15">
      <c r="A63" s="301"/>
      <c r="B63" s="301"/>
      <c r="C63" s="2034" t="s">
        <v>914</v>
      </c>
      <c r="D63" s="2034"/>
      <c r="E63" s="2034"/>
      <c r="F63" s="2034"/>
      <c r="G63" s="2034"/>
      <c r="H63" s="2034"/>
      <c r="I63" s="2034"/>
      <c r="J63" s="2034"/>
      <c r="K63" s="2034"/>
      <c r="L63" s="2034"/>
      <c r="M63" s="2034"/>
      <c r="N63" s="2034"/>
      <c r="O63" s="2034"/>
      <c r="P63" s="2034"/>
      <c r="Q63" s="2034"/>
      <c r="R63" s="2034"/>
      <c r="S63" s="2034"/>
      <c r="T63" s="2034"/>
      <c r="U63" s="2034"/>
      <c r="V63" s="2034"/>
      <c r="W63" s="2034"/>
      <c r="X63" s="2034"/>
      <c r="Y63" s="2034"/>
      <c r="Z63" s="2034"/>
      <c r="AA63" s="2034"/>
      <c r="AB63" s="2034"/>
      <c r="AC63" s="2034"/>
      <c r="AD63" s="2034"/>
      <c r="AE63" s="2034"/>
      <c r="AF63" s="2034"/>
      <c r="AG63" s="2034"/>
    </row>
    <row r="64" spans="1:33" ht="12" customHeight="1" x14ac:dyDescent="0.15">
      <c r="A64" s="300"/>
      <c r="B64" s="300"/>
      <c r="C64" s="2033" t="s">
        <v>438</v>
      </c>
      <c r="D64" s="2033"/>
      <c r="E64" s="2033"/>
      <c r="F64" s="2033"/>
      <c r="G64" s="2033"/>
      <c r="H64" s="2033"/>
      <c r="I64" s="2033"/>
      <c r="J64" s="2033"/>
      <c r="K64" s="2033"/>
      <c r="L64" s="2033"/>
      <c r="M64" s="2033"/>
      <c r="N64" s="2033"/>
      <c r="O64" s="2033"/>
      <c r="P64" s="2033"/>
      <c r="Q64" s="2033"/>
      <c r="R64" s="2033"/>
      <c r="S64" s="2033"/>
      <c r="T64" s="2033"/>
      <c r="U64" s="2033"/>
      <c r="V64" s="2033"/>
      <c r="W64" s="2033"/>
      <c r="X64" s="2033"/>
      <c r="Y64" s="2033"/>
      <c r="Z64" s="2033"/>
      <c r="AA64" s="2033"/>
      <c r="AB64" s="2033"/>
      <c r="AC64" s="2033"/>
      <c r="AD64" s="2033"/>
      <c r="AE64" s="2033"/>
      <c r="AF64" s="2033"/>
      <c r="AG64" s="2033"/>
    </row>
    <row r="65" spans="1:33" ht="12" customHeight="1" x14ac:dyDescent="0.15">
      <c r="A65" s="1999" t="s">
        <v>483</v>
      </c>
      <c r="B65" s="1999"/>
      <c r="C65" s="2033" t="s">
        <v>482</v>
      </c>
      <c r="D65" s="2033"/>
      <c r="E65" s="2033"/>
      <c r="F65" s="2033"/>
      <c r="G65" s="2033"/>
      <c r="H65" s="2033"/>
      <c r="I65" s="2033"/>
      <c r="J65" s="2033"/>
      <c r="K65" s="2033"/>
      <c r="L65" s="2033"/>
      <c r="M65" s="2033"/>
      <c r="N65" s="2033"/>
      <c r="O65" s="2033"/>
      <c r="P65" s="2033"/>
      <c r="Q65" s="2033"/>
      <c r="R65" s="2033"/>
      <c r="S65" s="2033"/>
      <c r="T65" s="2033"/>
      <c r="U65" s="2033"/>
      <c r="V65" s="2033"/>
      <c r="W65" s="2033"/>
      <c r="X65" s="2033"/>
      <c r="Y65" s="2033"/>
      <c r="Z65" s="2033"/>
      <c r="AA65" s="2033"/>
      <c r="AB65" s="2033"/>
      <c r="AC65" s="2033"/>
      <c r="AD65" s="2033"/>
      <c r="AE65" s="2033"/>
      <c r="AF65" s="2033"/>
      <c r="AG65" s="2033"/>
    </row>
    <row r="66" spans="1:33" x14ac:dyDescent="0.15">
      <c r="A66" s="300"/>
      <c r="B66" s="300"/>
      <c r="C66" s="1994" t="s">
        <v>915</v>
      </c>
      <c r="D66" s="1994"/>
      <c r="E66" s="1994"/>
      <c r="F66" s="1994"/>
      <c r="G66" s="1994"/>
      <c r="H66" s="1994"/>
      <c r="I66" s="1994"/>
      <c r="J66" s="1994"/>
      <c r="K66" s="1994"/>
      <c r="L66" s="1994"/>
      <c r="M66" s="1994"/>
      <c r="N66" s="1994"/>
      <c r="O66" s="1994"/>
      <c r="P66" s="1994"/>
      <c r="Q66" s="1994"/>
      <c r="R66" s="1994"/>
      <c r="S66" s="1994"/>
      <c r="T66" s="1994"/>
      <c r="U66" s="1994"/>
      <c r="V66" s="1994"/>
      <c r="W66" s="1994"/>
      <c r="X66" s="1994"/>
      <c r="Y66" s="1994"/>
      <c r="Z66" s="1994"/>
      <c r="AA66" s="1994"/>
      <c r="AB66" s="1994"/>
      <c r="AC66" s="1994"/>
      <c r="AD66" s="1994"/>
      <c r="AE66" s="1994"/>
      <c r="AF66" s="1994"/>
      <c r="AG66" s="1994"/>
    </row>
  </sheetData>
  <mergeCells count="171">
    <mergeCell ref="A2:D3"/>
    <mergeCell ref="E2:AG3"/>
    <mergeCell ref="V4:Z4"/>
    <mergeCell ref="AB4:AC4"/>
    <mergeCell ref="AE4:AF4"/>
    <mergeCell ref="N5:AG5"/>
    <mergeCell ref="N9:R9"/>
    <mergeCell ref="S9:AG9"/>
    <mergeCell ref="N10:R10"/>
    <mergeCell ref="S10:AG10"/>
    <mergeCell ref="B11:L12"/>
    <mergeCell ref="N11:R11"/>
    <mergeCell ref="B6:K6"/>
    <mergeCell ref="N6:R6"/>
    <mergeCell ref="S6:AG6"/>
    <mergeCell ref="N7:R7"/>
    <mergeCell ref="S7:AG7"/>
    <mergeCell ref="N8:R8"/>
    <mergeCell ref="S8:AG8"/>
    <mergeCell ref="A17:H18"/>
    <mergeCell ref="I17:AA18"/>
    <mergeCell ref="AB17:AD17"/>
    <mergeCell ref="AE17:AG17"/>
    <mergeCell ref="AB18:AC18"/>
    <mergeCell ref="AD18:AG18"/>
    <mergeCell ref="A13:H16"/>
    <mergeCell ref="J13:AG13"/>
    <mergeCell ref="J14:AG14"/>
    <mergeCell ref="J15:AG15"/>
    <mergeCell ref="J16:N16"/>
    <mergeCell ref="P16:AE16"/>
    <mergeCell ref="AF16:AG16"/>
    <mergeCell ref="A21:H23"/>
    <mergeCell ref="I21:P21"/>
    <mergeCell ref="Q21:Y21"/>
    <mergeCell ref="Z21:AG21"/>
    <mergeCell ref="I22:P23"/>
    <mergeCell ref="Q22:Y23"/>
    <mergeCell ref="Z22:AG23"/>
    <mergeCell ref="A19:H20"/>
    <mergeCell ref="J19:K19"/>
    <mergeCell ref="V19:AE19"/>
    <mergeCell ref="AF19:AG19"/>
    <mergeCell ref="J20:P20"/>
    <mergeCell ref="U20:AE20"/>
    <mergeCell ref="AF20:AG20"/>
    <mergeCell ref="O26:P26"/>
    <mergeCell ref="R26:S26"/>
    <mergeCell ref="A27:H28"/>
    <mergeCell ref="I27:N27"/>
    <mergeCell ref="O27:U27"/>
    <mergeCell ref="V27:AA27"/>
    <mergeCell ref="A24:H24"/>
    <mergeCell ref="I24:AG24"/>
    <mergeCell ref="A25:H26"/>
    <mergeCell ref="J25:M25"/>
    <mergeCell ref="O25:P25"/>
    <mergeCell ref="R25:S25"/>
    <mergeCell ref="U25:AA26"/>
    <mergeCell ref="AB25:AE26"/>
    <mergeCell ref="AF25:AG26"/>
    <mergeCell ref="J26:M26"/>
    <mergeCell ref="A29:H31"/>
    <mergeCell ref="J29:AG29"/>
    <mergeCell ref="J30:AG30"/>
    <mergeCell ref="J31:K31"/>
    <mergeCell ref="M31:AE31"/>
    <mergeCell ref="AF31:AG31"/>
    <mergeCell ref="AB27:AG27"/>
    <mergeCell ref="J28:L28"/>
    <mergeCell ref="M28:N28"/>
    <mergeCell ref="P28:S28"/>
    <mergeCell ref="T28:U28"/>
    <mergeCell ref="V28:Y28"/>
    <mergeCell ref="Z28:AA28"/>
    <mergeCell ref="AB28:AC28"/>
    <mergeCell ref="AD28:AE28"/>
    <mergeCell ref="AF28:AG28"/>
    <mergeCell ref="A32:H35"/>
    <mergeCell ref="I32:K32"/>
    <mergeCell ref="L32:P32"/>
    <mergeCell ref="Q32:AG33"/>
    <mergeCell ref="I33:P33"/>
    <mergeCell ref="I34:K34"/>
    <mergeCell ref="L34:AG34"/>
    <mergeCell ref="I35:K35"/>
    <mergeCell ref="L35:AG35"/>
    <mergeCell ref="I40:K40"/>
    <mergeCell ref="L40:U40"/>
    <mergeCell ref="V40:X40"/>
    <mergeCell ref="Y40:AG40"/>
    <mergeCell ref="A41:A46"/>
    <mergeCell ref="B41:AG41"/>
    <mergeCell ref="B42:H42"/>
    <mergeCell ref="J42:M42"/>
    <mergeCell ref="O42:R42"/>
    <mergeCell ref="T42:AG42"/>
    <mergeCell ref="A36:A40"/>
    <mergeCell ref="B36:H40"/>
    <mergeCell ref="I36:K36"/>
    <mergeCell ref="L36:P36"/>
    <mergeCell ref="Q36:AG37"/>
    <mergeCell ref="I37:P37"/>
    <mergeCell ref="I38:K38"/>
    <mergeCell ref="L38:AG38"/>
    <mergeCell ref="I39:K39"/>
    <mergeCell ref="L39:AG39"/>
    <mergeCell ref="B43:H43"/>
    <mergeCell ref="J43:M43"/>
    <mergeCell ref="O43:R43"/>
    <mergeCell ref="W43:AE43"/>
    <mergeCell ref="A55:AA55"/>
    <mergeCell ref="AF43:AG43"/>
    <mergeCell ref="B44:H44"/>
    <mergeCell ref="J44:M44"/>
    <mergeCell ref="O44:R44"/>
    <mergeCell ref="X44:Y44"/>
    <mergeCell ref="Z44:AG44"/>
    <mergeCell ref="B46:H46"/>
    <mergeCell ref="J46:M46"/>
    <mergeCell ref="O46:R46"/>
    <mergeCell ref="T46:AE46"/>
    <mergeCell ref="AF46:AG46"/>
    <mergeCell ref="F57:G57"/>
    <mergeCell ref="I57:J57"/>
    <mergeCell ref="L57:Q57"/>
    <mergeCell ref="R57:S57"/>
    <mergeCell ref="U57:V57"/>
    <mergeCell ref="A47:AA47"/>
    <mergeCell ref="C62:AG62"/>
    <mergeCell ref="AB47:AG47"/>
    <mergeCell ref="B45:H45"/>
    <mergeCell ref="J45:M45"/>
    <mergeCell ref="O45:R45"/>
    <mergeCell ref="T45:Y45"/>
    <mergeCell ref="Z45:AE45"/>
    <mergeCell ref="AF45:AG45"/>
    <mergeCell ref="A48:D49"/>
    <mergeCell ref="E48:H49"/>
    <mergeCell ref="I48:AA49"/>
    <mergeCell ref="AB48:AG55"/>
    <mergeCell ref="A50:C51"/>
    <mergeCell ref="E50:AA50"/>
    <mergeCell ref="E51:AA51"/>
    <mergeCell ref="A52:AA52"/>
    <mergeCell ref="A53:AA53"/>
    <mergeCell ref="A54:AA54"/>
    <mergeCell ref="C63:AG63"/>
    <mergeCell ref="C64:AG64"/>
    <mergeCell ref="C65:AG65"/>
    <mergeCell ref="C66:AG66"/>
    <mergeCell ref="A62:B62"/>
    <mergeCell ref="A65:B65"/>
    <mergeCell ref="F59:K59"/>
    <mergeCell ref="M59:N59"/>
    <mergeCell ref="P59:Q59"/>
    <mergeCell ref="R59:S59"/>
    <mergeCell ref="T59:AA59"/>
    <mergeCell ref="A60:AG60"/>
    <mergeCell ref="AB56:AD59"/>
    <mergeCell ref="AE56:AG59"/>
    <mergeCell ref="X57:AA57"/>
    <mergeCell ref="F58:G58"/>
    <mergeCell ref="I58:J58"/>
    <mergeCell ref="L58:N58"/>
    <mergeCell ref="P58:Q58"/>
    <mergeCell ref="R58:S58"/>
    <mergeCell ref="U58:V58"/>
    <mergeCell ref="X58:AA58"/>
    <mergeCell ref="A56:AA56"/>
    <mergeCell ref="A57:E59"/>
  </mergeCells>
  <phoneticPr fontId="4"/>
  <dataValidations disablePrompts="1" count="1">
    <dataValidation imeMode="on" allowBlank="1" showInputMessage="1" showErrorMessage="1" sqref="C62:C64 C66" xr:uid="{247FE74A-71CE-4F5E-89C0-006E203B79E5}"/>
  </dataValidations>
  <hyperlinks>
    <hyperlink ref="C63:R63" r:id="rId1" display="http://www3.city.sapporo.jp/download/shinsei/search/procedure_view.asp?ProcID=479" xr:uid="{BD670039-135F-42BD-A413-CA1F1AB8C0C0}"/>
    <hyperlink ref="C66" r:id="rId2" xr:uid="{4F326BFA-C92C-48E7-876B-567B77A25A9B}"/>
    <hyperlink ref="C63" r:id="rId3" xr:uid="{252C897B-58CC-4D46-BC78-67FDB3C74EC0}"/>
  </hyperlinks>
  <printOptions horizontalCentered="1" verticalCentered="1"/>
  <pageMargins left="0.23622047244094491" right="0.23622047244094491" top="0.15748031496062992" bottom="0.15748031496062992" header="0" footer="0"/>
  <pageSetup paperSize="9" scale="98" orientation="portrait" r:id="rId4"/>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Z84"/>
  <sheetViews>
    <sheetView view="pageBreakPreview" zoomScale="90" zoomScaleNormal="100" zoomScaleSheetLayoutView="90" workbookViewId="0">
      <pane ySplit="1" topLeftCell="A19" activePane="bottomLeft" state="frozen"/>
      <selection activeCell="A2" sqref="A2:N2"/>
      <selection pane="bottomLeft" activeCell="A2" sqref="A2:O2"/>
    </sheetView>
  </sheetViews>
  <sheetFormatPr defaultRowHeight="13.5" x14ac:dyDescent="0.15"/>
  <cols>
    <col min="1" max="1" width="0.875" style="273" customWidth="1"/>
    <col min="2" max="2" width="2" style="273" customWidth="1"/>
    <col min="3" max="3" width="4.625" style="273" customWidth="1"/>
    <col min="4" max="4" width="9" style="273"/>
    <col min="5" max="5" width="13.5" style="273" customWidth="1"/>
    <col min="6" max="7" width="1.125" style="273" customWidth="1"/>
    <col min="8" max="8" width="10.75" style="273" bestFit="1" customWidth="1"/>
    <col min="9" max="9" width="3.375" style="273" customWidth="1"/>
    <col min="10" max="10" width="12.75" style="273" customWidth="1"/>
    <col min="11" max="12" width="8.25" style="273" customWidth="1"/>
    <col min="13" max="15" width="6.5" style="273" customWidth="1"/>
    <col min="16" max="16" width="4.625" style="273" customWidth="1"/>
    <col min="17" max="17" width="26" style="273" customWidth="1"/>
    <col min="18" max="16384" width="9" style="273"/>
  </cols>
  <sheetData>
    <row r="1" spans="1:26" s="25" customFormat="1" ht="30" x14ac:dyDescent="0.15">
      <c r="A1" s="372"/>
      <c r="B1" s="372"/>
      <c r="C1" s="372"/>
      <c r="D1" s="372"/>
      <c r="E1" s="372"/>
      <c r="F1" s="372"/>
      <c r="G1" s="372"/>
      <c r="H1" s="372"/>
      <c r="I1" s="372"/>
      <c r="J1" s="372"/>
      <c r="K1" s="372"/>
      <c r="L1" s="372"/>
      <c r="M1" s="372"/>
      <c r="N1" s="372"/>
      <c r="O1" s="372"/>
      <c r="P1" s="362" t="s">
        <v>613</v>
      </c>
    </row>
    <row r="2" spans="1:26" ht="17.25" x14ac:dyDescent="0.15">
      <c r="A2" s="2303" t="s">
        <v>496</v>
      </c>
      <c r="B2" s="2303"/>
      <c r="C2" s="2303"/>
      <c r="D2" s="2303"/>
      <c r="E2" s="2303"/>
      <c r="F2" s="2303"/>
      <c r="G2" s="2303"/>
      <c r="H2" s="2303"/>
      <c r="I2" s="2303"/>
      <c r="J2" s="2303"/>
      <c r="K2" s="2303"/>
      <c r="L2" s="2303"/>
      <c r="M2" s="2303"/>
      <c r="N2" s="2303"/>
      <c r="O2" s="2303"/>
      <c r="P2" s="25"/>
    </row>
    <row r="3" spans="1:26" ht="28.5" x14ac:dyDescent="0.15">
      <c r="A3" s="2321" t="s">
        <v>497</v>
      </c>
      <c r="B3" s="2321"/>
      <c r="C3" s="2321"/>
      <c r="D3" s="2321"/>
      <c r="E3" s="2321"/>
      <c r="F3" s="2321"/>
      <c r="G3" s="2321"/>
      <c r="H3" s="2321"/>
      <c r="I3" s="2321"/>
      <c r="J3" s="2321"/>
      <c r="K3" s="2321"/>
      <c r="L3" s="2321"/>
      <c r="M3" s="2321"/>
      <c r="N3" s="2321"/>
      <c r="O3" s="2321"/>
      <c r="P3" s="33"/>
    </row>
    <row r="4" spans="1:26" s="72" customFormat="1" ht="12" customHeight="1" x14ac:dyDescent="0.15">
      <c r="A4" s="644"/>
      <c r="B4" s="644"/>
      <c r="C4" s="644"/>
      <c r="D4" s="644"/>
      <c r="E4" s="644"/>
      <c r="F4" s="644"/>
      <c r="G4" s="644"/>
      <c r="H4" s="644"/>
      <c r="I4" s="644"/>
      <c r="J4" s="644"/>
      <c r="K4" s="644"/>
      <c r="L4" s="2302" t="s">
        <v>670</v>
      </c>
      <c r="M4" s="2302"/>
      <c r="N4" s="2302"/>
      <c r="O4" s="2302"/>
      <c r="Q4" s="378" t="str">
        <f>DBCS("令和OO年OO月OO日")</f>
        <v>令和ＯＯ年ＯＯ月ＯＯ日</v>
      </c>
      <c r="R4" s="268"/>
    </row>
    <row r="5" spans="1:26" s="72" customFormat="1" ht="11.25" customHeight="1" x14ac:dyDescent="0.15">
      <c r="A5" s="644"/>
      <c r="B5" s="644"/>
      <c r="C5" s="644"/>
      <c r="D5" s="644"/>
      <c r="E5" s="644"/>
      <c r="F5" s="644"/>
      <c r="G5" s="644"/>
      <c r="H5" s="644"/>
      <c r="I5" s="644"/>
      <c r="J5" s="644"/>
      <c r="K5" s="644"/>
      <c r="L5" s="2302"/>
      <c r="M5" s="2302"/>
      <c r="N5" s="2302"/>
      <c r="O5" s="2302"/>
      <c r="R5" s="268"/>
    </row>
    <row r="6" spans="1:26" s="72" customFormat="1" ht="12" customHeight="1" x14ac:dyDescent="0.15">
      <c r="A6" s="2301" t="s">
        <v>616</v>
      </c>
      <c r="B6" s="2301"/>
      <c r="C6" s="2281" t="s">
        <v>645</v>
      </c>
      <c r="D6" s="2281"/>
      <c r="E6" s="2281"/>
      <c r="F6" s="2281"/>
      <c r="G6" s="2281"/>
      <c r="H6" s="2281"/>
      <c r="I6" s="2303"/>
      <c r="J6" s="2303"/>
      <c r="K6" s="645"/>
      <c r="L6" s="2312"/>
      <c r="M6" s="2312"/>
      <c r="N6" s="2312"/>
      <c r="O6" s="2312"/>
      <c r="Q6" s="379" t="s">
        <v>646</v>
      </c>
    </row>
    <row r="7" spans="1:26" s="72" customFormat="1" ht="12" customHeight="1" x14ac:dyDescent="0.15">
      <c r="A7" s="2301"/>
      <c r="B7" s="2301"/>
      <c r="C7" s="2281"/>
      <c r="D7" s="2281"/>
      <c r="E7" s="2281"/>
      <c r="F7" s="2281"/>
      <c r="G7" s="2281"/>
      <c r="H7" s="2281"/>
      <c r="I7" s="2303"/>
      <c r="J7" s="2303"/>
      <c r="K7" s="645"/>
      <c r="L7" s="2303"/>
      <c r="M7" s="2303"/>
      <c r="N7" s="2303"/>
      <c r="O7" s="2303"/>
      <c r="Q7" s="379" t="str">
        <f>目次!$F$12&amp;" 　様"</f>
        <v>札幌市長　　秋元　克広 　様</v>
      </c>
    </row>
    <row r="8" spans="1:26" s="298" customFormat="1" ht="10.5" customHeight="1" x14ac:dyDescent="0.15">
      <c r="A8" s="2304"/>
      <c r="B8" s="2304"/>
      <c r="C8" s="2304"/>
      <c r="D8" s="2304"/>
      <c r="E8" s="2304"/>
      <c r="F8" s="2304"/>
      <c r="G8" s="2304"/>
      <c r="H8" s="2304"/>
      <c r="I8" s="2304"/>
      <c r="J8" s="2304"/>
      <c r="K8" s="648"/>
      <c r="L8" s="648"/>
      <c r="M8" s="648"/>
      <c r="N8" s="648"/>
      <c r="O8" s="648"/>
    </row>
    <row r="9" spans="1:26" ht="17.25" x14ac:dyDescent="0.15">
      <c r="A9" s="2331" t="s">
        <v>498</v>
      </c>
      <c r="B9" s="2331"/>
      <c r="C9" s="2331"/>
      <c r="D9" s="2331"/>
      <c r="E9" s="2331"/>
      <c r="F9" s="2331"/>
      <c r="G9" s="2331"/>
      <c r="H9" s="2331"/>
      <c r="I9" s="2331"/>
      <c r="J9" s="403" t="s">
        <v>500</v>
      </c>
      <c r="K9" s="2281" t="s">
        <v>528</v>
      </c>
      <c r="L9" s="2281"/>
      <c r="M9" s="2282"/>
      <c r="N9" s="2282"/>
      <c r="O9" s="2282"/>
      <c r="P9" s="25"/>
      <c r="Q9" s="2272" t="s">
        <v>569</v>
      </c>
      <c r="R9" s="2272"/>
      <c r="S9" s="2272"/>
      <c r="T9" s="2272"/>
      <c r="U9" s="2272"/>
      <c r="V9" s="2272"/>
      <c r="W9" s="2272"/>
      <c r="X9" s="2272"/>
      <c r="Y9" s="2272"/>
      <c r="Z9" s="2272"/>
    </row>
    <row r="10" spans="1:26" ht="17.25" customHeight="1" x14ac:dyDescent="0.15">
      <c r="A10" s="2332"/>
      <c r="B10" s="2332"/>
      <c r="C10" s="2332"/>
      <c r="D10" s="2332"/>
      <c r="E10" s="2332"/>
      <c r="F10" s="2332"/>
      <c r="G10" s="2332"/>
      <c r="H10" s="2332"/>
      <c r="I10" s="2332"/>
      <c r="J10" s="403"/>
      <c r="K10" s="2333"/>
      <c r="L10" s="2333"/>
      <c r="M10" s="2333"/>
      <c r="N10" s="2333"/>
      <c r="O10" s="2333"/>
      <c r="P10" s="25"/>
      <c r="Q10" s="2289" t="s">
        <v>572</v>
      </c>
      <c r="R10" s="2290"/>
      <c r="S10" s="2290"/>
      <c r="T10" s="2290"/>
      <c r="U10" s="2290"/>
      <c r="V10" s="2290"/>
      <c r="W10" s="2290"/>
      <c r="X10" s="2290"/>
      <c r="Y10" s="2290"/>
      <c r="Z10" s="2291"/>
    </row>
    <row r="11" spans="1:26" ht="17.25" x14ac:dyDescent="0.15">
      <c r="A11" s="2332"/>
      <c r="B11" s="2332"/>
      <c r="C11" s="2332"/>
      <c r="D11" s="2332"/>
      <c r="E11" s="2332"/>
      <c r="F11" s="2332"/>
      <c r="G11" s="2332"/>
      <c r="H11" s="2332"/>
      <c r="I11" s="2332"/>
      <c r="J11" s="403" t="s">
        <v>529</v>
      </c>
      <c r="K11" s="2333"/>
      <c r="L11" s="2333"/>
      <c r="M11" s="2333"/>
      <c r="N11" s="2333"/>
      <c r="O11" s="2333"/>
      <c r="P11" s="25"/>
      <c r="Q11" s="2292"/>
      <c r="R11" s="2293"/>
      <c r="S11" s="2293"/>
      <c r="T11" s="2293"/>
      <c r="U11" s="2293"/>
      <c r="V11" s="2293"/>
      <c r="W11" s="2293"/>
      <c r="X11" s="2293"/>
      <c r="Y11" s="2293"/>
      <c r="Z11" s="2294"/>
    </row>
    <row r="12" spans="1:26" ht="17.25" x14ac:dyDescent="0.15">
      <c r="A12" s="2332"/>
      <c r="B12" s="2332"/>
      <c r="C12" s="2332"/>
      <c r="D12" s="2332"/>
      <c r="E12" s="2332"/>
      <c r="F12" s="2332"/>
      <c r="G12" s="2332"/>
      <c r="H12" s="2332"/>
      <c r="I12" s="2332"/>
      <c r="J12" s="403"/>
      <c r="K12" s="2333"/>
      <c r="L12" s="2333"/>
      <c r="M12" s="2333"/>
      <c r="N12" s="2333"/>
      <c r="O12" s="2333"/>
      <c r="P12" s="25"/>
      <c r="Q12" s="2292"/>
      <c r="R12" s="2293"/>
      <c r="S12" s="2293"/>
      <c r="T12" s="2293"/>
      <c r="U12" s="2293"/>
      <c r="V12" s="2293"/>
      <c r="W12" s="2293"/>
      <c r="X12" s="2293"/>
      <c r="Y12" s="2293"/>
      <c r="Z12" s="2294"/>
    </row>
    <row r="13" spans="1:26" ht="17.25" x14ac:dyDescent="0.15">
      <c r="A13" s="2332"/>
      <c r="B13" s="2332"/>
      <c r="C13" s="2332"/>
      <c r="D13" s="2332"/>
      <c r="E13" s="2332"/>
      <c r="F13" s="2332"/>
      <c r="G13" s="2332"/>
      <c r="H13" s="2332"/>
      <c r="I13" s="2332"/>
      <c r="J13" s="2334" t="s">
        <v>501</v>
      </c>
      <c r="K13" s="2334"/>
      <c r="L13" s="2334"/>
      <c r="M13" s="2334"/>
      <c r="N13" s="2334"/>
      <c r="O13" s="2334"/>
      <c r="P13" s="25"/>
      <c r="Q13" s="2292"/>
      <c r="R13" s="2293"/>
      <c r="S13" s="2293"/>
      <c r="T13" s="2293"/>
      <c r="U13" s="2293"/>
      <c r="V13" s="2293"/>
      <c r="W13" s="2293"/>
      <c r="X13" s="2293"/>
      <c r="Y13" s="2293"/>
      <c r="Z13" s="2294"/>
    </row>
    <row r="14" spans="1:26" ht="17.25" x14ac:dyDescent="0.15">
      <c r="A14" s="2332"/>
      <c r="B14" s="2332"/>
      <c r="C14" s="2332"/>
      <c r="D14" s="2332"/>
      <c r="E14" s="2332"/>
      <c r="F14" s="2332"/>
      <c r="G14" s="2332"/>
      <c r="H14" s="2332"/>
      <c r="I14" s="2332"/>
      <c r="J14" s="403" t="s">
        <v>499</v>
      </c>
      <c r="K14" s="2283" t="s">
        <v>530</v>
      </c>
      <c r="L14" s="2283"/>
      <c r="M14" s="2283"/>
      <c r="N14" s="2284"/>
      <c r="O14" s="2284"/>
      <c r="P14" s="25"/>
      <c r="Q14" s="2292"/>
      <c r="R14" s="2293"/>
      <c r="S14" s="2293"/>
      <c r="T14" s="2293"/>
      <c r="U14" s="2293"/>
      <c r="V14" s="2293"/>
      <c r="W14" s="2293"/>
      <c r="X14" s="2293"/>
      <c r="Y14" s="2293"/>
      <c r="Z14" s="2294"/>
    </row>
    <row r="15" spans="1:26" s="298" customFormat="1" ht="10.5" x14ac:dyDescent="0.15">
      <c r="A15" s="2322"/>
      <c r="B15" s="2322"/>
      <c r="C15" s="2322"/>
      <c r="D15" s="2322"/>
      <c r="E15" s="2322"/>
      <c r="F15" s="2322"/>
      <c r="G15" s="2322"/>
      <c r="H15" s="2322"/>
      <c r="I15" s="2322"/>
      <c r="J15" s="2322"/>
      <c r="K15" s="2322"/>
      <c r="L15" s="2322"/>
      <c r="M15" s="2322"/>
      <c r="N15" s="2322"/>
      <c r="O15" s="2322"/>
      <c r="Q15" s="2292"/>
      <c r="R15" s="2293"/>
      <c r="S15" s="2293"/>
      <c r="T15" s="2293"/>
      <c r="U15" s="2293"/>
      <c r="V15" s="2293"/>
      <c r="W15" s="2293"/>
      <c r="X15" s="2293"/>
      <c r="Y15" s="2293"/>
      <c r="Z15" s="2294"/>
    </row>
    <row r="16" spans="1:26" ht="17.25" customHeight="1" x14ac:dyDescent="0.15">
      <c r="A16" s="2323" t="s">
        <v>502</v>
      </c>
      <c r="B16" s="2323"/>
      <c r="C16" s="2323"/>
      <c r="D16" s="2323"/>
      <c r="E16" s="2323"/>
      <c r="F16" s="2323"/>
      <c r="G16" s="2323"/>
      <c r="H16" s="2323"/>
      <c r="I16" s="2323"/>
      <c r="J16" s="2323"/>
      <c r="K16" s="2323"/>
      <c r="L16" s="2323"/>
      <c r="M16" s="2323"/>
      <c r="N16" s="2323"/>
      <c r="O16" s="2323"/>
      <c r="P16" s="25"/>
      <c r="Q16" s="2292"/>
      <c r="R16" s="2293"/>
      <c r="S16" s="2293"/>
      <c r="T16" s="2293"/>
      <c r="U16" s="2293"/>
      <c r="V16" s="2293"/>
      <c r="W16" s="2293"/>
      <c r="X16" s="2293"/>
      <c r="Y16" s="2293"/>
      <c r="Z16" s="2294"/>
    </row>
    <row r="17" spans="1:26" ht="17.25" x14ac:dyDescent="0.15">
      <c r="A17" s="2323"/>
      <c r="B17" s="2323"/>
      <c r="C17" s="2323"/>
      <c r="D17" s="2323"/>
      <c r="E17" s="2323"/>
      <c r="F17" s="2323"/>
      <c r="G17" s="2323"/>
      <c r="H17" s="2323"/>
      <c r="I17" s="2323"/>
      <c r="J17" s="2323"/>
      <c r="K17" s="2323"/>
      <c r="L17" s="2323"/>
      <c r="M17" s="2323"/>
      <c r="N17" s="2323"/>
      <c r="O17" s="2323"/>
      <c r="P17" s="25"/>
      <c r="Q17" s="2292"/>
      <c r="R17" s="2293"/>
      <c r="S17" s="2293"/>
      <c r="T17" s="2293"/>
      <c r="U17" s="2293"/>
      <c r="V17" s="2293"/>
      <c r="W17" s="2293"/>
      <c r="X17" s="2293"/>
      <c r="Y17" s="2293"/>
      <c r="Z17" s="2294"/>
    </row>
    <row r="18" spans="1:26" s="69" customFormat="1" ht="6.75" customHeight="1" x14ac:dyDescent="0.15">
      <c r="A18" s="2324"/>
      <c r="B18" s="2324"/>
      <c r="C18" s="2324"/>
      <c r="D18" s="2324"/>
      <c r="E18" s="2324"/>
      <c r="F18" s="2324"/>
      <c r="G18" s="2324"/>
      <c r="H18" s="2324"/>
      <c r="I18" s="2324"/>
      <c r="J18" s="2324"/>
      <c r="K18" s="2324"/>
      <c r="L18" s="2324"/>
      <c r="M18" s="2324"/>
      <c r="N18" s="2324"/>
      <c r="O18" s="2324"/>
      <c r="Q18" s="2292"/>
      <c r="R18" s="2293"/>
      <c r="S18" s="2293"/>
      <c r="T18" s="2293"/>
      <c r="U18" s="2293"/>
      <c r="V18" s="2293"/>
      <c r="W18" s="2293"/>
      <c r="X18" s="2293"/>
      <c r="Y18" s="2293"/>
      <c r="Z18" s="2294"/>
    </row>
    <row r="19" spans="1:26" s="69" customFormat="1" ht="28.5" x14ac:dyDescent="0.15">
      <c r="A19" s="404"/>
      <c r="B19" s="2325" t="s">
        <v>503</v>
      </c>
      <c r="C19" s="2325"/>
      <c r="D19" s="2325"/>
      <c r="E19" s="2325"/>
      <c r="F19" s="405"/>
      <c r="G19" s="404"/>
      <c r="H19" s="2326"/>
      <c r="I19" s="2326"/>
      <c r="J19" s="2326"/>
      <c r="K19" s="2326"/>
      <c r="L19" s="2326"/>
      <c r="M19" s="2326"/>
      <c r="N19" s="2326"/>
      <c r="O19" s="2327"/>
      <c r="P19" s="76" t="s">
        <v>531</v>
      </c>
      <c r="Q19" s="2292"/>
      <c r="R19" s="2293"/>
      <c r="S19" s="2293"/>
      <c r="T19" s="2293"/>
      <c r="U19" s="2293"/>
      <c r="V19" s="2293"/>
      <c r="W19" s="2293"/>
      <c r="X19" s="2293"/>
      <c r="Y19" s="2293"/>
      <c r="Z19" s="2294"/>
    </row>
    <row r="20" spans="1:26" s="69" customFormat="1" ht="6.75" customHeight="1" x14ac:dyDescent="0.15">
      <c r="A20" s="2328"/>
      <c r="B20" s="2329"/>
      <c r="C20" s="2329"/>
      <c r="D20" s="2329"/>
      <c r="E20" s="2329"/>
      <c r="F20" s="2330"/>
      <c r="G20" s="2328"/>
      <c r="H20" s="2329"/>
      <c r="I20" s="2329"/>
      <c r="J20" s="2329"/>
      <c r="K20" s="2329"/>
      <c r="L20" s="2329"/>
      <c r="M20" s="2329"/>
      <c r="N20" s="2329"/>
      <c r="O20" s="2330"/>
      <c r="P20" s="180"/>
      <c r="Q20" s="2292"/>
      <c r="R20" s="2293"/>
      <c r="S20" s="2293"/>
      <c r="T20" s="2293"/>
      <c r="U20" s="2293"/>
      <c r="V20" s="2293"/>
      <c r="W20" s="2293"/>
      <c r="X20" s="2293"/>
      <c r="Y20" s="2293"/>
      <c r="Z20" s="2294"/>
    </row>
    <row r="21" spans="1:26" ht="28.5" x14ac:dyDescent="0.15">
      <c r="A21" s="2263"/>
      <c r="B21" s="2254" t="s">
        <v>509</v>
      </c>
      <c r="C21" s="2254"/>
      <c r="D21" s="2254"/>
      <c r="E21" s="2254"/>
      <c r="F21" s="2298"/>
      <c r="G21" s="2263"/>
      <c r="H21" s="2299" t="s">
        <v>514</v>
      </c>
      <c r="I21" s="2299"/>
      <c r="J21" s="681">
        <v>0</v>
      </c>
      <c r="K21" s="2313" t="s">
        <v>650</v>
      </c>
      <c r="L21" s="2313"/>
      <c r="M21" s="2280">
        <v>0</v>
      </c>
      <c r="N21" s="2280"/>
      <c r="O21" s="419" t="s">
        <v>532</v>
      </c>
      <c r="P21" s="76" t="s">
        <v>531</v>
      </c>
      <c r="Q21" s="2292"/>
      <c r="R21" s="2293"/>
      <c r="S21" s="2293"/>
      <c r="T21" s="2293"/>
      <c r="U21" s="2293"/>
      <c r="V21" s="2293"/>
      <c r="W21" s="2293"/>
      <c r="X21" s="2293"/>
      <c r="Y21" s="2293"/>
      <c r="Z21" s="2294"/>
    </row>
    <row r="22" spans="1:26" ht="28.5" x14ac:dyDescent="0.15">
      <c r="A22" s="2263"/>
      <c r="B22" s="2254"/>
      <c r="C22" s="2254"/>
      <c r="D22" s="2254"/>
      <c r="E22" s="2254"/>
      <c r="F22" s="2298"/>
      <c r="G22" s="2263"/>
      <c r="H22" s="2278" t="s">
        <v>513</v>
      </c>
      <c r="I22" s="2278"/>
      <c r="J22" s="680">
        <v>0</v>
      </c>
      <c r="K22" s="420" t="s">
        <v>533</v>
      </c>
      <c r="L22" s="424"/>
      <c r="M22" s="2305"/>
      <c r="N22" s="2305"/>
      <c r="O22" s="425"/>
      <c r="P22" s="76" t="s">
        <v>531</v>
      </c>
      <c r="Q22" s="2292"/>
      <c r="R22" s="2293"/>
      <c r="S22" s="2293"/>
      <c r="T22" s="2293"/>
      <c r="U22" s="2293"/>
      <c r="V22" s="2293"/>
      <c r="W22" s="2293"/>
      <c r="X22" s="2293"/>
      <c r="Y22" s="2293"/>
      <c r="Z22" s="2294"/>
    </row>
    <row r="23" spans="1:26" s="69" customFormat="1" ht="6.75" customHeight="1" x14ac:dyDescent="0.15">
      <c r="A23" s="2245"/>
      <c r="B23" s="2246"/>
      <c r="C23" s="2246"/>
      <c r="D23" s="2246"/>
      <c r="E23" s="2246"/>
      <c r="F23" s="2247"/>
      <c r="G23" s="2248"/>
      <c r="H23" s="2249"/>
      <c r="I23" s="2249"/>
      <c r="J23" s="2249"/>
      <c r="K23" s="2249"/>
      <c r="L23" s="2249"/>
      <c r="M23" s="2246"/>
      <c r="N23" s="2246"/>
      <c r="O23" s="2247"/>
      <c r="P23" s="180"/>
      <c r="Q23" s="2292"/>
      <c r="R23" s="2293"/>
      <c r="S23" s="2293"/>
      <c r="T23" s="2293"/>
      <c r="U23" s="2293"/>
      <c r="V23" s="2293"/>
      <c r="W23" s="2293"/>
      <c r="X23" s="2293"/>
      <c r="Y23" s="2293"/>
      <c r="Z23" s="2294"/>
    </row>
    <row r="24" spans="1:26" ht="21" x14ac:dyDescent="0.15">
      <c r="A24" s="2310"/>
      <c r="B24" s="2306" t="s">
        <v>510</v>
      </c>
      <c r="C24" s="2306"/>
      <c r="D24" s="2306"/>
      <c r="E24" s="2306"/>
      <c r="F24" s="2308"/>
      <c r="G24" s="2310"/>
      <c r="H24" s="2285"/>
      <c r="I24" s="2285"/>
      <c r="J24" s="2285"/>
      <c r="K24" s="2285"/>
      <c r="L24" s="2285"/>
      <c r="M24" s="2285"/>
      <c r="N24" s="2285"/>
      <c r="O24" s="2286"/>
      <c r="P24" s="182"/>
      <c r="Q24" s="2295"/>
      <c r="R24" s="2296"/>
      <c r="S24" s="2296"/>
      <c r="T24" s="2296"/>
      <c r="U24" s="2296"/>
      <c r="V24" s="2296"/>
      <c r="W24" s="2296"/>
      <c r="X24" s="2296"/>
      <c r="Y24" s="2296"/>
      <c r="Z24" s="2297"/>
    </row>
    <row r="25" spans="1:26" ht="21" x14ac:dyDescent="0.15">
      <c r="A25" s="2311"/>
      <c r="B25" s="2307"/>
      <c r="C25" s="2307"/>
      <c r="D25" s="2307"/>
      <c r="E25" s="2307"/>
      <c r="F25" s="2309"/>
      <c r="G25" s="2311"/>
      <c r="H25" s="2287"/>
      <c r="I25" s="2287"/>
      <c r="J25" s="2287"/>
      <c r="K25" s="2287"/>
      <c r="L25" s="2287"/>
      <c r="M25" s="2287"/>
      <c r="N25" s="2287"/>
      <c r="O25" s="2288"/>
      <c r="P25" s="182"/>
      <c r="Q25" s="293"/>
      <c r="R25" s="293"/>
      <c r="S25" s="293"/>
      <c r="T25" s="293"/>
      <c r="U25" s="293"/>
      <c r="V25" s="293"/>
      <c r="W25" s="293"/>
      <c r="X25" s="293"/>
      <c r="Y25" s="293"/>
    </row>
    <row r="26" spans="1:26" s="264" customFormat="1" ht="14.25" x14ac:dyDescent="0.15">
      <c r="A26" s="2251"/>
      <c r="B26" s="2264"/>
      <c r="C26" s="2264"/>
      <c r="D26" s="2264"/>
      <c r="E26" s="2264"/>
      <c r="F26" s="2265"/>
      <c r="G26" s="2268"/>
      <c r="H26" s="2316" t="s">
        <v>512</v>
      </c>
      <c r="I26" s="2243"/>
      <c r="J26" s="2243"/>
      <c r="K26" s="2243"/>
      <c r="L26" s="2243"/>
      <c r="M26" s="2243"/>
      <c r="N26" s="2243"/>
      <c r="O26" s="2244"/>
      <c r="P26" s="263"/>
      <c r="Q26" s="2273" t="s">
        <v>570</v>
      </c>
      <c r="R26" s="2273"/>
      <c r="S26" s="2273"/>
      <c r="T26" s="2273"/>
      <c r="U26" s="2273"/>
      <c r="V26" s="2273"/>
      <c r="W26" s="2273"/>
      <c r="X26" s="2273"/>
      <c r="Y26" s="2273"/>
      <c r="Z26" s="2273"/>
    </row>
    <row r="27" spans="1:26" s="265" customFormat="1" ht="8.25" x14ac:dyDescent="0.15">
      <c r="A27" s="2252"/>
      <c r="B27" s="2236" t="s">
        <v>652</v>
      </c>
      <c r="C27" s="2236"/>
      <c r="D27" s="2236"/>
      <c r="E27" s="2236"/>
      <c r="F27" s="2266"/>
      <c r="G27" s="2269"/>
      <c r="H27" s="2237"/>
      <c r="I27" s="2238"/>
      <c r="J27" s="2238"/>
      <c r="K27" s="2238"/>
      <c r="L27" s="2238"/>
      <c r="M27" s="2238"/>
      <c r="N27" s="2238"/>
      <c r="O27" s="2239"/>
      <c r="P27" s="267"/>
      <c r="Q27" s="2289" t="s">
        <v>571</v>
      </c>
      <c r="R27" s="2290"/>
      <c r="S27" s="2290"/>
      <c r="T27" s="2290"/>
      <c r="U27" s="2290"/>
      <c r="V27" s="2290"/>
      <c r="W27" s="2290"/>
      <c r="X27" s="2290"/>
      <c r="Y27" s="2290"/>
      <c r="Z27" s="2291"/>
    </row>
    <row r="28" spans="1:26" s="261" customFormat="1" ht="10.5" x14ac:dyDescent="0.15">
      <c r="A28" s="2252"/>
      <c r="B28" s="2236"/>
      <c r="C28" s="2236"/>
      <c r="D28" s="2236"/>
      <c r="E28" s="2236"/>
      <c r="F28" s="2266"/>
      <c r="G28" s="2269"/>
      <c r="H28" s="2237" t="s">
        <v>515</v>
      </c>
      <c r="I28" s="2238"/>
      <c r="J28" s="2238"/>
      <c r="K28" s="2238"/>
      <c r="L28" s="2238"/>
      <c r="M28" s="2238"/>
      <c r="N28" s="2238"/>
      <c r="O28" s="2239"/>
      <c r="P28" s="266"/>
      <c r="Q28" s="2292"/>
      <c r="R28" s="2293"/>
      <c r="S28" s="2293"/>
      <c r="T28" s="2293"/>
      <c r="U28" s="2293"/>
      <c r="V28" s="2293"/>
      <c r="W28" s="2293"/>
      <c r="X28" s="2293"/>
      <c r="Y28" s="2293"/>
      <c r="Z28" s="2294"/>
    </row>
    <row r="29" spans="1:26" s="261" customFormat="1" ht="10.5" x14ac:dyDescent="0.15">
      <c r="A29" s="2252"/>
      <c r="B29" s="2236"/>
      <c r="C29" s="2236"/>
      <c r="D29" s="2236"/>
      <c r="E29" s="2236"/>
      <c r="F29" s="2266"/>
      <c r="G29" s="2269"/>
      <c r="H29" s="2237"/>
      <c r="I29" s="2238"/>
      <c r="J29" s="2238"/>
      <c r="K29" s="2238"/>
      <c r="L29" s="2238"/>
      <c r="M29" s="2238"/>
      <c r="N29" s="2238"/>
      <c r="O29" s="2239"/>
      <c r="P29" s="266"/>
      <c r="Q29" s="2292"/>
      <c r="R29" s="2293"/>
      <c r="S29" s="2293"/>
      <c r="T29" s="2293"/>
      <c r="U29" s="2293"/>
      <c r="V29" s="2293"/>
      <c r="W29" s="2293"/>
      <c r="X29" s="2293"/>
      <c r="Y29" s="2293"/>
      <c r="Z29" s="2294"/>
    </row>
    <row r="30" spans="1:26" s="265" customFormat="1" ht="8.25" x14ac:dyDescent="0.15">
      <c r="A30" s="2252"/>
      <c r="B30" s="2236"/>
      <c r="C30" s="2236"/>
      <c r="D30" s="2236"/>
      <c r="E30" s="2236"/>
      <c r="F30" s="2266"/>
      <c r="G30" s="2269"/>
      <c r="H30" s="2237" t="s">
        <v>516</v>
      </c>
      <c r="I30" s="2238"/>
      <c r="J30" s="2238"/>
      <c r="K30" s="2238"/>
      <c r="L30" s="2238"/>
      <c r="M30" s="2238"/>
      <c r="N30" s="2238"/>
      <c r="O30" s="2239"/>
      <c r="P30" s="267"/>
      <c r="Q30" s="2292"/>
      <c r="R30" s="2293"/>
      <c r="S30" s="2293"/>
      <c r="T30" s="2293"/>
      <c r="U30" s="2293"/>
      <c r="V30" s="2293"/>
      <c r="W30" s="2293"/>
      <c r="X30" s="2293"/>
      <c r="Y30" s="2293"/>
      <c r="Z30" s="2294"/>
    </row>
    <row r="31" spans="1:26" s="264" customFormat="1" ht="14.25" x14ac:dyDescent="0.15">
      <c r="A31" s="2253"/>
      <c r="B31" s="2274"/>
      <c r="C31" s="2274"/>
      <c r="D31" s="2274"/>
      <c r="E31" s="2274"/>
      <c r="F31" s="2267"/>
      <c r="G31" s="2270"/>
      <c r="H31" s="2279"/>
      <c r="I31" s="2255"/>
      <c r="J31" s="2255"/>
      <c r="K31" s="2255"/>
      <c r="L31" s="2255"/>
      <c r="M31" s="2255"/>
      <c r="N31" s="2255"/>
      <c r="O31" s="2300"/>
      <c r="P31" s="263"/>
      <c r="Q31" s="2292"/>
      <c r="R31" s="2293"/>
      <c r="S31" s="2293"/>
      <c r="T31" s="2293"/>
      <c r="U31" s="2293"/>
      <c r="V31" s="2293"/>
      <c r="W31" s="2293"/>
      <c r="X31" s="2293"/>
      <c r="Y31" s="2293"/>
      <c r="Z31" s="2294"/>
    </row>
    <row r="32" spans="1:26" s="69" customFormat="1" ht="6.75" x14ac:dyDescent="0.15">
      <c r="A32" s="2251"/>
      <c r="B32" s="2355"/>
      <c r="C32" s="2355"/>
      <c r="D32" s="2355"/>
      <c r="E32" s="2355"/>
      <c r="F32" s="2265"/>
      <c r="G32" s="2275"/>
      <c r="H32" s="2276"/>
      <c r="I32" s="2276"/>
      <c r="J32" s="2276"/>
      <c r="K32" s="2276"/>
      <c r="L32" s="2276"/>
      <c r="M32" s="2276"/>
      <c r="N32" s="2276"/>
      <c r="O32" s="2277"/>
      <c r="P32" s="267"/>
      <c r="Q32" s="2292"/>
      <c r="R32" s="2293"/>
      <c r="S32" s="2293"/>
      <c r="T32" s="2293"/>
      <c r="U32" s="2293"/>
      <c r="V32" s="2293"/>
      <c r="W32" s="2293"/>
      <c r="X32" s="2293"/>
      <c r="Y32" s="2293"/>
      <c r="Z32" s="2294"/>
    </row>
    <row r="33" spans="1:26" s="265" customFormat="1" ht="8.25" customHeight="1" x14ac:dyDescent="0.15">
      <c r="A33" s="2252"/>
      <c r="B33" s="2236" t="s">
        <v>517</v>
      </c>
      <c r="C33" s="2236"/>
      <c r="D33" s="2236"/>
      <c r="E33" s="2236"/>
      <c r="F33" s="2266"/>
      <c r="G33" s="2356"/>
      <c r="H33" s="2237" t="s">
        <v>534</v>
      </c>
      <c r="I33" s="700"/>
      <c r="J33" s="700"/>
      <c r="K33" s="2278" t="s">
        <v>651</v>
      </c>
      <c r="L33" s="2278"/>
      <c r="M33" s="2354"/>
      <c r="N33" s="2354"/>
      <c r="O33" s="2351" t="s">
        <v>532</v>
      </c>
      <c r="P33" s="267"/>
      <c r="Q33" s="2292"/>
      <c r="R33" s="2293"/>
      <c r="S33" s="2293"/>
      <c r="T33" s="2293"/>
      <c r="U33" s="2293"/>
      <c r="V33" s="2293"/>
      <c r="W33" s="2293"/>
      <c r="X33" s="2293"/>
      <c r="Y33" s="2293"/>
      <c r="Z33" s="2294"/>
    </row>
    <row r="34" spans="1:26" s="261" customFormat="1" ht="10.5" customHeight="1" x14ac:dyDescent="0.15">
      <c r="A34" s="2252"/>
      <c r="B34" s="2236"/>
      <c r="C34" s="2236"/>
      <c r="D34" s="2236"/>
      <c r="E34" s="2236"/>
      <c r="F34" s="2266"/>
      <c r="G34" s="2356"/>
      <c r="H34" s="2237"/>
      <c r="I34" s="2235">
        <v>0</v>
      </c>
      <c r="J34" s="2235"/>
      <c r="K34" s="2278"/>
      <c r="L34" s="2278"/>
      <c r="M34" s="2235">
        <v>0</v>
      </c>
      <c r="N34" s="2235"/>
      <c r="O34" s="2351"/>
      <c r="P34" s="266"/>
      <c r="Q34" s="2292"/>
      <c r="R34" s="2293"/>
      <c r="S34" s="2293"/>
      <c r="T34" s="2293"/>
      <c r="U34" s="2293"/>
      <c r="V34" s="2293"/>
      <c r="W34" s="2293"/>
      <c r="X34" s="2293"/>
      <c r="Y34" s="2293"/>
      <c r="Z34" s="2294"/>
    </row>
    <row r="35" spans="1:26" s="261" customFormat="1" ht="10.5" customHeight="1" x14ac:dyDescent="0.15">
      <c r="A35" s="2252"/>
      <c r="B35" s="2236"/>
      <c r="C35" s="2236"/>
      <c r="D35" s="2236"/>
      <c r="E35" s="2236"/>
      <c r="F35" s="2266"/>
      <c r="G35" s="2356"/>
      <c r="H35" s="2237"/>
      <c r="I35" s="2235"/>
      <c r="J35" s="2235"/>
      <c r="K35" s="2278"/>
      <c r="L35" s="2278"/>
      <c r="M35" s="2235"/>
      <c r="N35" s="2235"/>
      <c r="O35" s="2351"/>
      <c r="P35" s="266"/>
      <c r="Q35" s="2292"/>
      <c r="R35" s="2293"/>
      <c r="S35" s="2293"/>
      <c r="T35" s="2293"/>
      <c r="U35" s="2293"/>
      <c r="V35" s="2293"/>
      <c r="W35" s="2293"/>
      <c r="X35" s="2293"/>
      <c r="Y35" s="2293"/>
      <c r="Z35" s="2294"/>
    </row>
    <row r="36" spans="1:26" s="265" customFormat="1" ht="8.25" customHeight="1" x14ac:dyDescent="0.15">
      <c r="A36" s="2252"/>
      <c r="B36" s="2236"/>
      <c r="C36" s="2236"/>
      <c r="D36" s="2236"/>
      <c r="E36" s="2236"/>
      <c r="F36" s="2266"/>
      <c r="G36" s="2356"/>
      <c r="H36" s="2237"/>
      <c r="I36" s="2235"/>
      <c r="J36" s="2235"/>
      <c r="K36" s="2278"/>
      <c r="L36" s="2278"/>
      <c r="M36" s="2235"/>
      <c r="N36" s="2235"/>
      <c r="O36" s="2351"/>
      <c r="P36" s="267"/>
      <c r="Q36" s="2292"/>
      <c r="R36" s="2293"/>
      <c r="S36" s="2293"/>
      <c r="T36" s="2293"/>
      <c r="U36" s="2293"/>
      <c r="V36" s="2293"/>
      <c r="W36" s="2293"/>
      <c r="X36" s="2293"/>
      <c r="Y36" s="2293"/>
      <c r="Z36" s="2294"/>
    </row>
    <row r="37" spans="1:26" s="69" customFormat="1" ht="6.75" x14ac:dyDescent="0.15">
      <c r="A37" s="2253"/>
      <c r="B37" s="2317"/>
      <c r="C37" s="2317"/>
      <c r="D37" s="2317"/>
      <c r="E37" s="2317"/>
      <c r="F37" s="2267"/>
      <c r="G37" s="2318"/>
      <c r="H37" s="2319"/>
      <c r="I37" s="2319"/>
      <c r="J37" s="2319"/>
      <c r="K37" s="2319"/>
      <c r="L37" s="2319"/>
      <c r="M37" s="2319"/>
      <c r="N37" s="2319"/>
      <c r="O37" s="2320"/>
      <c r="P37" s="267"/>
      <c r="Q37" s="2292"/>
      <c r="R37" s="2293"/>
      <c r="S37" s="2293"/>
      <c r="T37" s="2293"/>
      <c r="U37" s="2293"/>
      <c r="V37" s="2293"/>
      <c r="W37" s="2293"/>
      <c r="X37" s="2293"/>
      <c r="Y37" s="2293"/>
      <c r="Z37" s="2294"/>
    </row>
    <row r="38" spans="1:26" s="264" customFormat="1" ht="14.25" x14ac:dyDescent="0.15">
      <c r="A38" s="2251"/>
      <c r="B38" s="2264"/>
      <c r="C38" s="2264"/>
      <c r="D38" s="2264"/>
      <c r="E38" s="2264"/>
      <c r="F38" s="2265"/>
      <c r="G38" s="2268"/>
      <c r="H38" s="2271" t="s">
        <v>518</v>
      </c>
      <c r="I38" s="2271"/>
      <c r="J38" s="2314">
        <v>0</v>
      </c>
      <c r="K38" s="2271" t="s">
        <v>520</v>
      </c>
      <c r="L38" s="2271"/>
      <c r="M38" s="2271"/>
      <c r="N38" s="2271"/>
      <c r="O38" s="2357"/>
      <c r="P38" s="263"/>
      <c r="Q38" s="2292"/>
      <c r="R38" s="2293"/>
      <c r="S38" s="2293"/>
      <c r="T38" s="2293"/>
      <c r="U38" s="2293"/>
      <c r="V38" s="2293"/>
      <c r="W38" s="2293"/>
      <c r="X38" s="2293"/>
      <c r="Y38" s="2293"/>
      <c r="Z38" s="2294"/>
    </row>
    <row r="39" spans="1:26" s="265" customFormat="1" ht="8.25" x14ac:dyDescent="0.15">
      <c r="A39" s="2252"/>
      <c r="B39" s="2236" t="s">
        <v>521</v>
      </c>
      <c r="C39" s="2236"/>
      <c r="D39" s="2236"/>
      <c r="E39" s="2236"/>
      <c r="F39" s="2266"/>
      <c r="G39" s="2269"/>
      <c r="H39" s="2262"/>
      <c r="I39" s="2262"/>
      <c r="J39" s="2315"/>
      <c r="K39" s="2262"/>
      <c r="L39" s="2262"/>
      <c r="M39" s="2262"/>
      <c r="N39" s="2262"/>
      <c r="O39" s="2358"/>
      <c r="P39" s="267"/>
      <c r="Q39" s="2292"/>
      <c r="R39" s="2293"/>
      <c r="S39" s="2293"/>
      <c r="T39" s="2293"/>
      <c r="U39" s="2293"/>
      <c r="V39" s="2293"/>
      <c r="W39" s="2293"/>
      <c r="X39" s="2293"/>
      <c r="Y39" s="2293"/>
      <c r="Z39" s="2294"/>
    </row>
    <row r="40" spans="1:26" s="261" customFormat="1" ht="10.5" x14ac:dyDescent="0.15">
      <c r="A40" s="2252"/>
      <c r="B40" s="2236"/>
      <c r="C40" s="2236"/>
      <c r="D40" s="2236"/>
      <c r="E40" s="2236"/>
      <c r="F40" s="2266"/>
      <c r="G40" s="2269"/>
      <c r="H40" s="2262" t="s">
        <v>519</v>
      </c>
      <c r="I40" s="2262"/>
      <c r="J40" s="2349"/>
      <c r="K40" s="2349"/>
      <c r="L40" s="2349"/>
      <c r="M40" s="2349"/>
      <c r="N40" s="2349"/>
      <c r="O40" s="2350"/>
      <c r="P40" s="266"/>
      <c r="Q40" s="2292"/>
      <c r="R40" s="2293"/>
      <c r="S40" s="2293"/>
      <c r="T40" s="2293"/>
      <c r="U40" s="2293"/>
      <c r="V40" s="2293"/>
      <c r="W40" s="2293"/>
      <c r="X40" s="2293"/>
      <c r="Y40" s="2293"/>
      <c r="Z40" s="2294"/>
    </row>
    <row r="41" spans="1:26" s="261" customFormat="1" ht="10.5" x14ac:dyDescent="0.15">
      <c r="A41" s="2252"/>
      <c r="B41" s="2236"/>
      <c r="C41" s="2236"/>
      <c r="D41" s="2236"/>
      <c r="E41" s="2236"/>
      <c r="F41" s="2266"/>
      <c r="G41" s="2269"/>
      <c r="H41" s="2262"/>
      <c r="I41" s="2262"/>
      <c r="J41" s="2349"/>
      <c r="K41" s="2349"/>
      <c r="L41" s="2349"/>
      <c r="M41" s="2349"/>
      <c r="N41" s="2349"/>
      <c r="O41" s="2350"/>
      <c r="P41" s="266"/>
      <c r="Q41" s="2292"/>
      <c r="R41" s="2293"/>
      <c r="S41" s="2293"/>
      <c r="T41" s="2293"/>
      <c r="U41" s="2293"/>
      <c r="V41" s="2293"/>
      <c r="W41" s="2293"/>
      <c r="X41" s="2293"/>
      <c r="Y41" s="2293"/>
      <c r="Z41" s="2294"/>
    </row>
    <row r="42" spans="1:26" s="265" customFormat="1" ht="8.25" x14ac:dyDescent="0.15">
      <c r="A42" s="2252"/>
      <c r="B42" s="2236"/>
      <c r="C42" s="2236"/>
      <c r="D42" s="2236"/>
      <c r="E42" s="2236"/>
      <c r="F42" s="2266"/>
      <c r="G42" s="2269"/>
      <c r="H42" s="2237"/>
      <c r="I42" s="2237"/>
      <c r="J42" s="2238"/>
      <c r="K42" s="2238"/>
      <c r="L42" s="2238"/>
      <c r="M42" s="2238"/>
      <c r="N42" s="2238"/>
      <c r="O42" s="2239"/>
      <c r="P42" s="267"/>
      <c r="Q42" s="2292"/>
      <c r="R42" s="2293"/>
      <c r="S42" s="2293"/>
      <c r="T42" s="2293"/>
      <c r="U42" s="2293"/>
      <c r="V42" s="2293"/>
      <c r="W42" s="2293"/>
      <c r="X42" s="2293"/>
      <c r="Y42" s="2293"/>
      <c r="Z42" s="2294"/>
    </row>
    <row r="43" spans="1:26" s="264" customFormat="1" ht="14.25" x14ac:dyDescent="0.15">
      <c r="A43" s="2253"/>
      <c r="B43" s="2274"/>
      <c r="C43" s="2274"/>
      <c r="D43" s="2274"/>
      <c r="E43" s="2274"/>
      <c r="F43" s="2267"/>
      <c r="G43" s="2270"/>
      <c r="H43" s="2279"/>
      <c r="I43" s="2279"/>
      <c r="J43" s="2255"/>
      <c r="K43" s="2255"/>
      <c r="L43" s="2255"/>
      <c r="M43" s="2255"/>
      <c r="N43" s="2255"/>
      <c r="O43" s="2300"/>
      <c r="P43" s="263"/>
      <c r="Q43" s="2292"/>
      <c r="R43" s="2293"/>
      <c r="S43" s="2293"/>
      <c r="T43" s="2293"/>
      <c r="U43" s="2293"/>
      <c r="V43" s="2293"/>
      <c r="W43" s="2293"/>
      <c r="X43" s="2293"/>
      <c r="Y43" s="2293"/>
      <c r="Z43" s="2294"/>
    </row>
    <row r="44" spans="1:26" s="69" customFormat="1" ht="6.75" x14ac:dyDescent="0.15">
      <c r="A44" s="2328"/>
      <c r="B44" s="2329"/>
      <c r="C44" s="2329"/>
      <c r="D44" s="2329"/>
      <c r="E44" s="2329"/>
      <c r="F44" s="2330"/>
      <c r="G44" s="2328"/>
      <c r="H44" s="2329"/>
      <c r="I44" s="2329"/>
      <c r="J44" s="2329"/>
      <c r="K44" s="2329"/>
      <c r="L44" s="2329"/>
      <c r="M44" s="2329"/>
      <c r="N44" s="2329"/>
      <c r="O44" s="2330"/>
      <c r="P44" s="180"/>
      <c r="Q44" s="2292"/>
      <c r="R44" s="2293"/>
      <c r="S44" s="2293"/>
      <c r="T44" s="2293"/>
      <c r="U44" s="2293"/>
      <c r="V44" s="2293"/>
      <c r="W44" s="2293"/>
      <c r="X44" s="2293"/>
      <c r="Y44" s="2293"/>
      <c r="Z44" s="2294"/>
    </row>
    <row r="45" spans="1:26" ht="28.5" x14ac:dyDescent="0.15">
      <c r="A45" s="2263"/>
      <c r="B45" s="2254" t="s">
        <v>522</v>
      </c>
      <c r="C45" s="2254"/>
      <c r="D45" s="2254"/>
      <c r="E45" s="2254"/>
      <c r="F45" s="2298"/>
      <c r="G45" s="2263"/>
      <c r="H45" s="2238"/>
      <c r="I45" s="2238"/>
      <c r="J45" s="2238"/>
      <c r="K45" s="2238"/>
      <c r="L45" s="2238"/>
      <c r="M45" s="2238"/>
      <c r="N45" s="2238"/>
      <c r="O45" s="2239"/>
      <c r="P45" s="76" t="s">
        <v>531</v>
      </c>
      <c r="Q45" s="2292"/>
      <c r="R45" s="2293"/>
      <c r="S45" s="2293"/>
      <c r="T45" s="2293"/>
      <c r="U45" s="2293"/>
      <c r="V45" s="2293"/>
      <c r="W45" s="2293"/>
      <c r="X45" s="2293"/>
      <c r="Y45" s="2293"/>
      <c r="Z45" s="2294"/>
    </row>
    <row r="46" spans="1:26" ht="28.5" x14ac:dyDescent="0.15">
      <c r="A46" s="2263"/>
      <c r="B46" s="2254"/>
      <c r="C46" s="2254"/>
      <c r="D46" s="2254"/>
      <c r="E46" s="2254"/>
      <c r="F46" s="2298"/>
      <c r="G46" s="2263"/>
      <c r="H46" s="2238"/>
      <c r="I46" s="2238"/>
      <c r="J46" s="2238"/>
      <c r="K46" s="2238"/>
      <c r="L46" s="2238"/>
      <c r="M46" s="2238"/>
      <c r="N46" s="2238"/>
      <c r="O46" s="2239"/>
      <c r="P46" s="76" t="s">
        <v>531</v>
      </c>
      <c r="Q46" s="2292"/>
      <c r="R46" s="2293"/>
      <c r="S46" s="2293"/>
      <c r="T46" s="2293"/>
      <c r="U46" s="2293"/>
      <c r="V46" s="2293"/>
      <c r="W46" s="2293"/>
      <c r="X46" s="2293"/>
      <c r="Y46" s="2293"/>
      <c r="Z46" s="2294"/>
    </row>
    <row r="47" spans="1:26" s="69" customFormat="1" ht="6.75" x14ac:dyDescent="0.15">
      <c r="A47" s="2245"/>
      <c r="B47" s="2246"/>
      <c r="C47" s="2246"/>
      <c r="D47" s="2246"/>
      <c r="E47" s="2246"/>
      <c r="F47" s="2247"/>
      <c r="G47" s="2248"/>
      <c r="H47" s="2249"/>
      <c r="I47" s="2249"/>
      <c r="J47" s="2249"/>
      <c r="K47" s="2249"/>
      <c r="L47" s="2249"/>
      <c r="M47" s="2249"/>
      <c r="N47" s="2249"/>
      <c r="O47" s="2250"/>
      <c r="P47" s="180"/>
      <c r="Q47" s="2292"/>
      <c r="R47" s="2293"/>
      <c r="S47" s="2293"/>
      <c r="T47" s="2293"/>
      <c r="U47" s="2293"/>
      <c r="V47" s="2293"/>
      <c r="W47" s="2293"/>
      <c r="X47" s="2293"/>
      <c r="Y47" s="2293"/>
      <c r="Z47" s="2294"/>
    </row>
    <row r="48" spans="1:26" s="264" customFormat="1" ht="14.25" x14ac:dyDescent="0.15">
      <c r="A48" s="2251"/>
      <c r="B48" s="406"/>
      <c r="C48" s="406"/>
      <c r="D48" s="406"/>
      <c r="E48" s="406"/>
      <c r="F48" s="2240"/>
      <c r="G48" s="414"/>
      <c r="H48" s="2243"/>
      <c r="I48" s="2243"/>
      <c r="J48" s="2243"/>
      <c r="K48" s="2243"/>
      <c r="L48" s="2243"/>
      <c r="M48" s="2243"/>
      <c r="N48" s="2243"/>
      <c r="O48" s="2244"/>
      <c r="P48" s="263"/>
      <c r="Q48" s="2292"/>
      <c r="R48" s="2293"/>
      <c r="S48" s="2293"/>
      <c r="T48" s="2293"/>
      <c r="U48" s="2293"/>
      <c r="V48" s="2293"/>
      <c r="W48" s="2293"/>
      <c r="X48" s="2293"/>
      <c r="Y48" s="2293"/>
      <c r="Z48" s="2294"/>
    </row>
    <row r="49" spans="1:26" s="265" customFormat="1" ht="8.25" x14ac:dyDescent="0.15">
      <c r="A49" s="2252"/>
      <c r="B49" s="2254" t="s">
        <v>535</v>
      </c>
      <c r="C49" s="2254"/>
      <c r="D49" s="2254"/>
      <c r="E49" s="2254"/>
      <c r="F49" s="2241"/>
      <c r="G49" s="415"/>
      <c r="H49" s="2238"/>
      <c r="I49" s="2238"/>
      <c r="J49" s="2238"/>
      <c r="K49" s="2238"/>
      <c r="L49" s="2238"/>
      <c r="M49" s="2238"/>
      <c r="N49" s="2238"/>
      <c r="O49" s="2239"/>
      <c r="P49" s="267"/>
      <c r="Q49" s="2292"/>
      <c r="R49" s="2293"/>
      <c r="S49" s="2293"/>
      <c r="T49" s="2293"/>
      <c r="U49" s="2293"/>
      <c r="V49" s="2293"/>
      <c r="W49" s="2293"/>
      <c r="X49" s="2293"/>
      <c r="Y49" s="2293"/>
      <c r="Z49" s="2294"/>
    </row>
    <row r="50" spans="1:26" s="261" customFormat="1" ht="10.5" x14ac:dyDescent="0.15">
      <c r="A50" s="2252"/>
      <c r="B50" s="2254"/>
      <c r="C50" s="2254"/>
      <c r="D50" s="2254"/>
      <c r="E50" s="2254"/>
      <c r="F50" s="2241"/>
      <c r="G50" s="416"/>
      <c r="H50" s="2238"/>
      <c r="I50" s="2238"/>
      <c r="J50" s="2238"/>
      <c r="K50" s="2238"/>
      <c r="L50" s="2238"/>
      <c r="M50" s="2238"/>
      <c r="N50" s="2238"/>
      <c r="O50" s="2239"/>
      <c r="P50" s="266"/>
      <c r="Q50" s="2292"/>
      <c r="R50" s="2293"/>
      <c r="S50" s="2293"/>
      <c r="T50" s="2293"/>
      <c r="U50" s="2293"/>
      <c r="V50" s="2293"/>
      <c r="W50" s="2293"/>
      <c r="X50" s="2293"/>
      <c r="Y50" s="2293"/>
      <c r="Z50" s="2294"/>
    </row>
    <row r="51" spans="1:26" s="261" customFormat="1" ht="10.5" x14ac:dyDescent="0.15">
      <c r="A51" s="2252"/>
      <c r="B51" s="2254"/>
      <c r="C51" s="2254"/>
      <c r="D51" s="2254"/>
      <c r="E51" s="2254"/>
      <c r="F51" s="2241"/>
      <c r="G51" s="416"/>
      <c r="H51" s="2238"/>
      <c r="I51" s="2238"/>
      <c r="J51" s="2238"/>
      <c r="K51" s="2238"/>
      <c r="L51" s="2238"/>
      <c r="M51" s="2238"/>
      <c r="N51" s="2238"/>
      <c r="O51" s="2239"/>
      <c r="P51" s="266"/>
      <c r="Q51" s="2295"/>
      <c r="R51" s="2296"/>
      <c r="S51" s="2296"/>
      <c r="T51" s="2296"/>
      <c r="U51" s="2296"/>
      <c r="V51" s="2296"/>
      <c r="W51" s="2296"/>
      <c r="X51" s="2296"/>
      <c r="Y51" s="2296"/>
      <c r="Z51" s="2297"/>
    </row>
    <row r="52" spans="1:26" s="265" customFormat="1" ht="8.25" x14ac:dyDescent="0.15">
      <c r="A52" s="2252"/>
      <c r="B52" s="2254"/>
      <c r="C52" s="2254"/>
      <c r="D52" s="2254"/>
      <c r="E52" s="2254"/>
      <c r="F52" s="2241"/>
      <c r="G52" s="415"/>
      <c r="H52" s="2238"/>
      <c r="I52" s="2238"/>
      <c r="J52" s="2238"/>
      <c r="K52" s="2256" t="s">
        <v>88</v>
      </c>
      <c r="L52" s="2256"/>
      <c r="M52" s="2258" t="s">
        <v>530</v>
      </c>
      <c r="N52" s="2258"/>
      <c r="O52" s="2259"/>
      <c r="P52" s="267"/>
    </row>
    <row r="53" spans="1:26" s="264" customFormat="1" ht="14.25" x14ac:dyDescent="0.15">
      <c r="A53" s="2253"/>
      <c r="B53" s="407"/>
      <c r="C53" s="407"/>
      <c r="D53" s="407"/>
      <c r="E53" s="407"/>
      <c r="F53" s="2242"/>
      <c r="G53" s="417"/>
      <c r="H53" s="2255"/>
      <c r="I53" s="2255"/>
      <c r="J53" s="2255"/>
      <c r="K53" s="2257"/>
      <c r="L53" s="2257"/>
      <c r="M53" s="2260"/>
      <c r="N53" s="2260"/>
      <c r="O53" s="2261"/>
      <c r="P53" s="263"/>
      <c r="Q53" s="356"/>
    </row>
    <row r="54" spans="1:26" s="156" customFormat="1" ht="21" x14ac:dyDescent="0.15">
      <c r="A54" s="408"/>
      <c r="B54" s="2337" t="s">
        <v>536</v>
      </c>
      <c r="C54" s="2337"/>
      <c r="D54" s="2338" t="s">
        <v>508</v>
      </c>
      <c r="E54" s="2338"/>
      <c r="F54" s="409"/>
      <c r="G54" s="408"/>
      <c r="H54" s="2339"/>
      <c r="I54" s="2339"/>
      <c r="J54" s="2339"/>
      <c r="K54" s="2340" t="s">
        <v>511</v>
      </c>
      <c r="L54" s="2341"/>
      <c r="M54" s="2342" t="s">
        <v>669</v>
      </c>
      <c r="N54" s="2343"/>
      <c r="O54" s="2344"/>
      <c r="P54" s="269"/>
      <c r="Q54" s="380" t="s">
        <v>669</v>
      </c>
    </row>
    <row r="55" spans="1:26" s="156" customFormat="1" ht="34.5" x14ac:dyDescent="0.15">
      <c r="A55" s="410"/>
      <c r="B55" s="2345" t="s">
        <v>536</v>
      </c>
      <c r="C55" s="2345"/>
      <c r="D55" s="2338" t="s">
        <v>435</v>
      </c>
      <c r="E55" s="2338"/>
      <c r="F55" s="411"/>
      <c r="G55" s="418"/>
      <c r="H55" s="2346"/>
      <c r="I55" s="2346"/>
      <c r="J55" s="2346"/>
      <c r="K55" s="2346"/>
      <c r="L55" s="2346"/>
      <c r="M55" s="2346"/>
      <c r="N55" s="2346"/>
      <c r="O55" s="2347"/>
      <c r="P55" s="270" t="s">
        <v>531</v>
      </c>
    </row>
    <row r="56" spans="1:26" s="271" customFormat="1" ht="6.75" x14ac:dyDescent="0.15">
      <c r="A56" s="2348"/>
      <c r="B56" s="2348"/>
      <c r="C56" s="2348"/>
      <c r="D56" s="2348"/>
      <c r="E56" s="2348"/>
      <c r="F56" s="2348"/>
      <c r="G56" s="2348"/>
      <c r="H56" s="2348"/>
      <c r="I56" s="2348"/>
      <c r="J56" s="2348"/>
      <c r="K56" s="2348"/>
      <c r="L56" s="2348"/>
      <c r="M56" s="2348"/>
      <c r="N56" s="2348"/>
      <c r="O56" s="412"/>
    </row>
    <row r="57" spans="1:26" s="156" customFormat="1" ht="18" x14ac:dyDescent="0.15">
      <c r="A57" s="2359"/>
      <c r="B57" s="2360" t="s">
        <v>537</v>
      </c>
      <c r="C57" s="2360"/>
      <c r="D57" s="2361" t="s">
        <v>504</v>
      </c>
      <c r="E57" s="2361"/>
      <c r="F57" s="2361"/>
      <c r="G57" s="2361"/>
      <c r="H57" s="2361"/>
      <c r="I57" s="2361"/>
      <c r="J57" s="2361"/>
      <c r="K57" s="2361"/>
      <c r="L57" s="2361"/>
      <c r="M57" s="2361"/>
      <c r="N57" s="2361"/>
      <c r="O57" s="2361"/>
      <c r="P57" s="283"/>
    </row>
    <row r="58" spans="1:26" s="156" customFormat="1" ht="18" x14ac:dyDescent="0.15">
      <c r="A58" s="2359"/>
      <c r="B58" s="2360"/>
      <c r="C58" s="2360"/>
      <c r="D58" s="2361"/>
      <c r="E58" s="2361"/>
      <c r="F58" s="2361"/>
      <c r="G58" s="2361"/>
      <c r="H58" s="2361"/>
      <c r="I58" s="2361"/>
      <c r="J58" s="2361"/>
      <c r="K58" s="2361"/>
      <c r="L58" s="2361"/>
      <c r="M58" s="2361"/>
      <c r="N58" s="2361"/>
      <c r="O58" s="2361"/>
      <c r="P58" s="283"/>
    </row>
    <row r="59" spans="1:26" s="284" customFormat="1" ht="6" x14ac:dyDescent="0.15">
      <c r="A59" s="2359"/>
      <c r="B59" s="2362"/>
      <c r="C59" s="2362"/>
      <c r="D59" s="2362"/>
      <c r="E59" s="2362"/>
      <c r="F59" s="2362"/>
      <c r="G59" s="2362"/>
      <c r="H59" s="2362"/>
      <c r="I59" s="2362"/>
      <c r="J59" s="2362"/>
      <c r="K59" s="2362"/>
      <c r="L59" s="2362"/>
      <c r="M59" s="2362"/>
      <c r="N59" s="2362"/>
      <c r="O59" s="2362"/>
    </row>
    <row r="60" spans="1:26" s="156" customFormat="1" ht="18.75" x14ac:dyDescent="0.15">
      <c r="A60" s="2359"/>
      <c r="B60" s="2336" t="s">
        <v>538</v>
      </c>
      <c r="C60" s="2336"/>
      <c r="D60" s="2335" t="s">
        <v>505</v>
      </c>
      <c r="E60" s="2335"/>
      <c r="F60" s="2335"/>
      <c r="G60" s="2335"/>
      <c r="H60" s="2335"/>
      <c r="I60" s="2335"/>
      <c r="J60" s="2335"/>
      <c r="K60" s="2335"/>
      <c r="L60" s="2335"/>
      <c r="M60" s="2335"/>
      <c r="N60" s="2335"/>
      <c r="O60" s="2335"/>
      <c r="P60" s="155"/>
    </row>
    <row r="61" spans="1:26" s="156" customFormat="1" ht="18.75" x14ac:dyDescent="0.15">
      <c r="A61" s="2359"/>
      <c r="B61" s="2336" t="s">
        <v>539</v>
      </c>
      <c r="C61" s="2336"/>
      <c r="D61" s="2335" t="s">
        <v>506</v>
      </c>
      <c r="E61" s="2335"/>
      <c r="F61" s="2335"/>
      <c r="G61" s="2335"/>
      <c r="H61" s="2335"/>
      <c r="I61" s="2335"/>
      <c r="J61" s="2335"/>
      <c r="K61" s="2335"/>
      <c r="L61" s="2335"/>
      <c r="M61" s="2335"/>
      <c r="N61" s="2335"/>
      <c r="O61" s="2335"/>
      <c r="P61" s="155"/>
    </row>
    <row r="62" spans="1:26" s="156" customFormat="1" ht="18.75" x14ac:dyDescent="0.15">
      <c r="A62" s="413"/>
      <c r="B62" s="2363" t="s">
        <v>540</v>
      </c>
      <c r="C62" s="2363"/>
      <c r="D62" s="2364" t="s">
        <v>507</v>
      </c>
      <c r="E62" s="2364"/>
      <c r="F62" s="2364"/>
      <c r="G62" s="2364"/>
      <c r="H62" s="2364"/>
      <c r="I62" s="2364"/>
      <c r="J62" s="2364"/>
      <c r="K62" s="2364"/>
      <c r="L62" s="2364"/>
      <c r="M62" s="2364"/>
      <c r="N62" s="2364"/>
      <c r="O62" s="2364"/>
      <c r="P62" s="155"/>
    </row>
    <row r="64" spans="1:26" s="276" customFormat="1" ht="14.25" x14ac:dyDescent="0.15">
      <c r="B64" s="2365" t="s">
        <v>436</v>
      </c>
      <c r="C64" s="2365"/>
      <c r="D64" s="2365"/>
      <c r="E64" s="2366" t="s">
        <v>489</v>
      </c>
      <c r="F64" s="2366"/>
      <c r="G64" s="2366"/>
      <c r="H64" s="2366"/>
      <c r="I64" s="2366"/>
      <c r="J64" s="2366"/>
      <c r="K64" s="2366"/>
      <c r="L64" s="2366"/>
      <c r="M64" s="2366"/>
      <c r="N64" s="2366"/>
      <c r="O64" s="2366"/>
      <c r="P64" s="285"/>
    </row>
    <row r="65" spans="2:16" s="276" customFormat="1" ht="14.25" x14ac:dyDescent="0.15">
      <c r="B65" s="286"/>
      <c r="C65" s="286"/>
      <c r="D65" s="286"/>
      <c r="E65" s="2366"/>
      <c r="F65" s="2366"/>
      <c r="G65" s="2366"/>
      <c r="H65" s="2366"/>
      <c r="I65" s="2366"/>
      <c r="J65" s="2366"/>
      <c r="K65" s="2366"/>
      <c r="L65" s="2366"/>
      <c r="M65" s="2366"/>
      <c r="N65" s="2366"/>
      <c r="O65" s="2366"/>
      <c r="P65" s="285"/>
    </row>
    <row r="66" spans="2:16" s="276" customFormat="1" ht="14.25" x14ac:dyDescent="0.15">
      <c r="B66" s="287"/>
      <c r="C66" s="287"/>
      <c r="D66" s="286"/>
      <c r="E66" s="2367" t="s">
        <v>913</v>
      </c>
      <c r="F66" s="2368"/>
      <c r="G66" s="2368"/>
      <c r="H66" s="2368"/>
      <c r="I66" s="2368"/>
      <c r="J66" s="2368"/>
      <c r="K66" s="2368"/>
      <c r="L66" s="2368"/>
      <c r="M66" s="2368"/>
      <c r="N66" s="2368"/>
      <c r="O66" s="2368"/>
      <c r="P66" s="278"/>
    </row>
    <row r="67" spans="2:16" s="276" customFormat="1" ht="14.25" x14ac:dyDescent="0.15">
      <c r="B67" s="2365" t="s">
        <v>491</v>
      </c>
      <c r="C67" s="2365"/>
      <c r="D67" s="2365"/>
      <c r="E67" s="2369" t="s">
        <v>490</v>
      </c>
      <c r="F67" s="2369"/>
      <c r="G67" s="2369"/>
      <c r="H67" s="2369"/>
      <c r="I67" s="2369"/>
      <c r="J67" s="2369"/>
      <c r="K67" s="2369"/>
      <c r="L67" s="2369"/>
      <c r="M67" s="2369"/>
      <c r="N67" s="2369"/>
      <c r="O67" s="2369"/>
      <c r="P67" s="278"/>
    </row>
    <row r="68" spans="2:16" s="276" customFormat="1" ht="14.25" x14ac:dyDescent="0.15">
      <c r="B68" s="286"/>
      <c r="C68" s="286"/>
      <c r="D68" s="286"/>
      <c r="E68" s="2369"/>
      <c r="F68" s="2369"/>
      <c r="G68" s="2369"/>
      <c r="H68" s="2369"/>
      <c r="I68" s="2369"/>
      <c r="J68" s="2369"/>
      <c r="K68" s="2369"/>
      <c r="L68" s="2369"/>
      <c r="M68" s="2369"/>
      <c r="N68" s="2369"/>
      <c r="O68" s="2369"/>
      <c r="P68" s="278"/>
    </row>
    <row r="69" spans="2:16" s="276" customFormat="1" ht="14.25" x14ac:dyDescent="0.15">
      <c r="B69" s="2365" t="s">
        <v>492</v>
      </c>
      <c r="C69" s="2365"/>
      <c r="D69" s="2365"/>
      <c r="E69" s="2369" t="s">
        <v>541</v>
      </c>
      <c r="F69" s="2369"/>
      <c r="G69" s="2369"/>
      <c r="H69" s="2369"/>
      <c r="I69" s="2369"/>
      <c r="J69" s="2369"/>
      <c r="K69" s="2369"/>
      <c r="L69" s="2369"/>
      <c r="M69" s="2369"/>
      <c r="N69" s="2369"/>
      <c r="O69" s="2369"/>
      <c r="P69" s="278"/>
    </row>
    <row r="70" spans="2:16" s="276" customFormat="1" ht="14.25" x14ac:dyDescent="0.15">
      <c r="B70" s="286"/>
      <c r="C70" s="286"/>
      <c r="D70" s="286"/>
      <c r="E70" s="2369" t="s">
        <v>542</v>
      </c>
      <c r="F70" s="2369"/>
      <c r="G70" s="2369"/>
      <c r="H70" s="2369"/>
      <c r="I70" s="2369"/>
      <c r="J70" s="2369"/>
      <c r="K70" s="2369"/>
      <c r="L70" s="2369"/>
      <c r="M70" s="2369"/>
      <c r="N70" s="2369"/>
      <c r="O70" s="2369"/>
      <c r="P70" s="278"/>
    </row>
    <row r="71" spans="2:16" s="276" customFormat="1" ht="14.25" x14ac:dyDescent="0.15">
      <c r="B71" s="286"/>
      <c r="C71" s="286"/>
      <c r="D71" s="286"/>
      <c r="E71" s="2369" t="s">
        <v>543</v>
      </c>
      <c r="F71" s="2369"/>
      <c r="G71" s="2369"/>
      <c r="H71" s="2369"/>
      <c r="I71" s="2369"/>
      <c r="J71" s="2369"/>
      <c r="K71" s="2369"/>
      <c r="L71" s="2369"/>
      <c r="M71" s="2369"/>
      <c r="N71" s="2369"/>
      <c r="O71" s="2369"/>
      <c r="P71" s="278"/>
    </row>
    <row r="72" spans="2:16" s="276" customFormat="1" ht="14.25" x14ac:dyDescent="0.15">
      <c r="B72" s="2365" t="s">
        <v>493</v>
      </c>
      <c r="C72" s="2365"/>
      <c r="D72" s="2365"/>
      <c r="E72" s="2369" t="s">
        <v>544</v>
      </c>
      <c r="F72" s="2369"/>
      <c r="G72" s="2369"/>
      <c r="H72" s="2369"/>
      <c r="I72" s="2369"/>
      <c r="J72" s="2369"/>
      <c r="K72" s="2369"/>
      <c r="L72" s="2369"/>
      <c r="M72" s="2369"/>
      <c r="N72" s="2369"/>
      <c r="O72" s="2369"/>
      <c r="P72" s="278"/>
    </row>
    <row r="73" spans="2:16" s="276" customFormat="1" ht="14.25" x14ac:dyDescent="0.15">
      <c r="B73" s="286"/>
      <c r="C73" s="286"/>
      <c r="D73" s="286"/>
      <c r="E73" s="2369"/>
      <c r="F73" s="2369"/>
      <c r="G73" s="2369"/>
      <c r="H73" s="2369"/>
      <c r="I73" s="2369"/>
      <c r="J73" s="2369"/>
      <c r="K73" s="2369"/>
      <c r="L73" s="2369"/>
      <c r="M73" s="2369"/>
      <c r="N73" s="2369"/>
      <c r="O73" s="2369"/>
      <c r="P73" s="278"/>
    </row>
    <row r="74" spans="2:16" s="276" customFormat="1" ht="14.25" customHeight="1" x14ac:dyDescent="0.15">
      <c r="B74" s="286"/>
      <c r="C74" s="286"/>
      <c r="D74" s="286"/>
      <c r="E74" s="2370" t="s">
        <v>527</v>
      </c>
      <c r="F74" s="2370"/>
      <c r="G74" s="2370"/>
      <c r="H74" s="2370"/>
      <c r="I74" s="2370"/>
      <c r="J74" s="2370"/>
      <c r="K74" s="2370"/>
      <c r="L74" s="2370"/>
      <c r="M74" s="2370"/>
      <c r="N74" s="2370"/>
      <c r="O74" s="2370"/>
      <c r="P74" s="278"/>
    </row>
    <row r="75" spans="2:16" s="276" customFormat="1" ht="14.25" customHeight="1" x14ac:dyDescent="0.15">
      <c r="B75" s="286"/>
      <c r="C75" s="286"/>
      <c r="D75" s="286"/>
      <c r="E75" s="2370" t="s">
        <v>526</v>
      </c>
      <c r="F75" s="2370"/>
      <c r="G75" s="2370"/>
      <c r="H75" s="2370"/>
      <c r="I75" s="2370"/>
      <c r="J75" s="2370"/>
      <c r="K75" s="2370"/>
      <c r="L75" s="2370"/>
      <c r="M75" s="2370"/>
      <c r="N75" s="2370"/>
      <c r="O75" s="2370"/>
      <c r="P75" s="278"/>
    </row>
    <row r="76" spans="2:16" s="276" customFormat="1" ht="14.25" x14ac:dyDescent="0.15">
      <c r="B76" s="2365" t="s">
        <v>483</v>
      </c>
      <c r="C76" s="2365"/>
      <c r="D76" s="2365"/>
      <c r="E76" s="2371" t="s">
        <v>545</v>
      </c>
      <c r="F76" s="2371"/>
      <c r="G76" s="2371"/>
      <c r="H76" s="2371"/>
      <c r="I76" s="2371"/>
      <c r="J76" s="2371"/>
      <c r="K76" s="2371"/>
      <c r="L76" s="2371"/>
      <c r="M76" s="2371"/>
      <c r="N76" s="2371"/>
      <c r="P76" s="278"/>
    </row>
    <row r="77" spans="2:16" s="276" customFormat="1" ht="14.25" x14ac:dyDescent="0.15">
      <c r="B77" s="286"/>
      <c r="C77" s="286"/>
      <c r="D77" s="286"/>
      <c r="E77" s="2352" t="s">
        <v>910</v>
      </c>
      <c r="F77" s="2353"/>
      <c r="G77" s="2353"/>
      <c r="H77" s="2353"/>
      <c r="I77" s="2353"/>
      <c r="J77" s="2353"/>
      <c r="K77" s="2353"/>
      <c r="L77" s="2353"/>
      <c r="M77" s="2353"/>
      <c r="N77" s="2353"/>
      <c r="O77" s="2353"/>
      <c r="P77" s="278"/>
    </row>
    <row r="78" spans="2:16" s="276" customFormat="1" ht="14.25" x14ac:dyDescent="0.15">
      <c r="B78" s="288"/>
      <c r="C78" s="288"/>
      <c r="E78" s="2369" t="s">
        <v>523</v>
      </c>
      <c r="F78" s="2369"/>
      <c r="G78" s="2369"/>
      <c r="H78" s="2369"/>
      <c r="I78" s="2369"/>
      <c r="J78" s="2369"/>
      <c r="K78" s="2369"/>
      <c r="L78" s="2369"/>
      <c r="M78" s="2369"/>
      <c r="N78" s="2369"/>
      <c r="O78" s="2369"/>
      <c r="P78" s="278"/>
    </row>
    <row r="79" spans="2:16" s="276" customFormat="1" ht="14.25" x14ac:dyDescent="0.15">
      <c r="E79" s="2352" t="s">
        <v>911</v>
      </c>
      <c r="F79" s="2353"/>
      <c r="G79" s="2353"/>
      <c r="H79" s="2353"/>
      <c r="I79" s="2353"/>
      <c r="J79" s="2353"/>
      <c r="K79" s="2353"/>
      <c r="L79" s="2353"/>
      <c r="M79" s="2353"/>
      <c r="N79" s="2353"/>
      <c r="O79" s="2353"/>
      <c r="P79" s="278"/>
    </row>
    <row r="80" spans="2:16" s="276" customFormat="1" ht="14.25" x14ac:dyDescent="0.15">
      <c r="E80" s="2372" t="s">
        <v>524</v>
      </c>
      <c r="F80" s="2372"/>
      <c r="G80" s="2372"/>
      <c r="H80" s="2372"/>
      <c r="I80" s="2372"/>
      <c r="J80" s="2372"/>
      <c r="K80" s="2372"/>
      <c r="L80" s="2372"/>
      <c r="M80" s="2372"/>
      <c r="N80" s="2372"/>
      <c r="O80" s="2372"/>
      <c r="P80" s="278"/>
    </row>
    <row r="81" spans="5:16" s="276" customFormat="1" ht="14.25" x14ac:dyDescent="0.15">
      <c r="E81" s="2352" t="s">
        <v>912</v>
      </c>
      <c r="F81" s="2353"/>
      <c r="G81" s="2353"/>
      <c r="H81" s="2353"/>
      <c r="I81" s="2353"/>
      <c r="J81" s="2353"/>
      <c r="K81" s="2353"/>
      <c r="L81" s="2353"/>
      <c r="M81" s="2353"/>
      <c r="N81" s="2353"/>
      <c r="O81" s="2353"/>
      <c r="P81" s="278"/>
    </row>
    <row r="82" spans="5:16" s="276" customFormat="1" ht="14.25" x14ac:dyDescent="0.15">
      <c r="E82" s="38"/>
      <c r="F82" s="38"/>
      <c r="G82" s="38"/>
      <c r="H82" s="38"/>
      <c r="I82" s="38"/>
      <c r="J82" s="38"/>
      <c r="K82" s="38"/>
      <c r="L82" s="38"/>
      <c r="M82" s="38"/>
      <c r="N82" s="38"/>
      <c r="O82" s="38"/>
      <c r="P82" s="278"/>
    </row>
    <row r="83" spans="5:16" s="276" customFormat="1" ht="14.25" x14ac:dyDescent="0.15">
      <c r="E83" s="38"/>
      <c r="F83" s="38"/>
      <c r="G83" s="38"/>
      <c r="H83" s="38"/>
      <c r="I83" s="38"/>
      <c r="J83" s="38"/>
      <c r="K83" s="38"/>
      <c r="L83" s="38"/>
      <c r="M83" s="38"/>
      <c r="N83" s="38"/>
      <c r="O83" s="38"/>
    </row>
    <row r="84" spans="5:16" s="276" customFormat="1" ht="14.25" x14ac:dyDescent="0.15">
      <c r="E84" s="38"/>
      <c r="F84" s="38"/>
      <c r="G84" s="38"/>
      <c r="H84" s="38"/>
      <c r="I84" s="38"/>
      <c r="J84" s="38"/>
      <c r="K84" s="38"/>
      <c r="L84" s="38"/>
      <c r="M84" s="38"/>
      <c r="N84" s="38"/>
      <c r="O84" s="38"/>
    </row>
  </sheetData>
  <sheetProtection formatCells="0"/>
  <mergeCells count="145">
    <mergeCell ref="D62:O62"/>
    <mergeCell ref="B64:D64"/>
    <mergeCell ref="E64:O65"/>
    <mergeCell ref="E66:O66"/>
    <mergeCell ref="B67:D67"/>
    <mergeCell ref="E67:O68"/>
    <mergeCell ref="B69:D69"/>
    <mergeCell ref="E69:O69"/>
    <mergeCell ref="E81:O81"/>
    <mergeCell ref="E74:O74"/>
    <mergeCell ref="E75:O75"/>
    <mergeCell ref="B76:D76"/>
    <mergeCell ref="E76:N76"/>
    <mergeCell ref="E77:O77"/>
    <mergeCell ref="E78:O78"/>
    <mergeCell ref="E70:O70"/>
    <mergeCell ref="E71:O71"/>
    <mergeCell ref="B72:D72"/>
    <mergeCell ref="E72:O73"/>
    <mergeCell ref="E80:O80"/>
    <mergeCell ref="J40:O41"/>
    <mergeCell ref="H42:I43"/>
    <mergeCell ref="J42:O43"/>
    <mergeCell ref="B43:E43"/>
    <mergeCell ref="O33:O36"/>
    <mergeCell ref="F45:F46"/>
    <mergeCell ref="G45:G46"/>
    <mergeCell ref="E79:O79"/>
    <mergeCell ref="A44:F44"/>
    <mergeCell ref="G44:O44"/>
    <mergeCell ref="I34:J35"/>
    <mergeCell ref="I36:J36"/>
    <mergeCell ref="M34:N35"/>
    <mergeCell ref="M33:N33"/>
    <mergeCell ref="A32:A37"/>
    <mergeCell ref="B32:E32"/>
    <mergeCell ref="G33:G36"/>
    <mergeCell ref="K38:O39"/>
    <mergeCell ref="A57:A61"/>
    <mergeCell ref="B57:C58"/>
    <mergeCell ref="D57:O58"/>
    <mergeCell ref="B59:O59"/>
    <mergeCell ref="B60:C60"/>
    <mergeCell ref="B62:C62"/>
    <mergeCell ref="D60:O60"/>
    <mergeCell ref="B61:C61"/>
    <mergeCell ref="D61:O61"/>
    <mergeCell ref="B54:C54"/>
    <mergeCell ref="D54:E54"/>
    <mergeCell ref="H54:J54"/>
    <mergeCell ref="K54:L54"/>
    <mergeCell ref="M54:O54"/>
    <mergeCell ref="B55:C55"/>
    <mergeCell ref="D55:E55"/>
    <mergeCell ref="H55:O55"/>
    <mergeCell ref="A56:N56"/>
    <mergeCell ref="J38:J39"/>
    <mergeCell ref="B26:E26"/>
    <mergeCell ref="F26:F31"/>
    <mergeCell ref="G26:G31"/>
    <mergeCell ref="H26:H27"/>
    <mergeCell ref="I26:O27"/>
    <mergeCell ref="B37:E37"/>
    <mergeCell ref="G37:O37"/>
    <mergeCell ref="A2:O2"/>
    <mergeCell ref="A3:O3"/>
    <mergeCell ref="A15:O15"/>
    <mergeCell ref="A16:O17"/>
    <mergeCell ref="A18:O18"/>
    <mergeCell ref="B19:E19"/>
    <mergeCell ref="H19:O19"/>
    <mergeCell ref="A20:F20"/>
    <mergeCell ref="G20:O20"/>
    <mergeCell ref="A9:I9"/>
    <mergeCell ref="A10:I14"/>
    <mergeCell ref="K10:O10"/>
    <mergeCell ref="K11:O11"/>
    <mergeCell ref="K12:O12"/>
    <mergeCell ref="J13:O13"/>
    <mergeCell ref="C6:H7"/>
    <mergeCell ref="I30:O31"/>
    <mergeCell ref="A6:B7"/>
    <mergeCell ref="L4:O5"/>
    <mergeCell ref="I6:J7"/>
    <mergeCell ref="A8:J8"/>
    <mergeCell ref="G23:L23"/>
    <mergeCell ref="M22:N22"/>
    <mergeCell ref="B24:E25"/>
    <mergeCell ref="F24:F25"/>
    <mergeCell ref="G24:G25"/>
    <mergeCell ref="A24:A25"/>
    <mergeCell ref="L6:O6"/>
    <mergeCell ref="L7:O7"/>
    <mergeCell ref="A21:A22"/>
    <mergeCell ref="K21:L21"/>
    <mergeCell ref="A23:F23"/>
    <mergeCell ref="A26:A31"/>
    <mergeCell ref="H38:I39"/>
    <mergeCell ref="Q9:Z9"/>
    <mergeCell ref="Q26:Z26"/>
    <mergeCell ref="B31:E31"/>
    <mergeCell ref="F32:F37"/>
    <mergeCell ref="G32:O32"/>
    <mergeCell ref="B33:E36"/>
    <mergeCell ref="H33:H36"/>
    <mergeCell ref="K33:L36"/>
    <mergeCell ref="H30:H31"/>
    <mergeCell ref="M21:N21"/>
    <mergeCell ref="H22:I22"/>
    <mergeCell ref="K9:L9"/>
    <mergeCell ref="M9:O9"/>
    <mergeCell ref="K14:M14"/>
    <mergeCell ref="N14:O14"/>
    <mergeCell ref="H24:O25"/>
    <mergeCell ref="Q10:Z24"/>
    <mergeCell ref="M23:O23"/>
    <mergeCell ref="Q27:Z51"/>
    <mergeCell ref="B21:E22"/>
    <mergeCell ref="F21:F22"/>
    <mergeCell ref="G21:G22"/>
    <mergeCell ref="H21:I21"/>
    <mergeCell ref="M36:N36"/>
    <mergeCell ref="B27:E30"/>
    <mergeCell ref="H28:H29"/>
    <mergeCell ref="I28:O29"/>
    <mergeCell ref="H45:O45"/>
    <mergeCell ref="H46:O46"/>
    <mergeCell ref="F48:F53"/>
    <mergeCell ref="H48:O49"/>
    <mergeCell ref="A47:F47"/>
    <mergeCell ref="G47:O47"/>
    <mergeCell ref="A48:A53"/>
    <mergeCell ref="B49:E52"/>
    <mergeCell ref="H50:O51"/>
    <mergeCell ref="H52:J53"/>
    <mergeCell ref="K52:L53"/>
    <mergeCell ref="M52:O53"/>
    <mergeCell ref="B39:E42"/>
    <mergeCell ref="H40:I41"/>
    <mergeCell ref="A45:A46"/>
    <mergeCell ref="B45:E46"/>
    <mergeCell ref="A38:A43"/>
    <mergeCell ref="B38:E38"/>
    <mergeCell ref="F38:F43"/>
    <mergeCell ref="G38:G43"/>
  </mergeCells>
  <phoneticPr fontId="4"/>
  <conditionalFormatting sqref="C6:H7">
    <cfRule type="expression" dxfId="6" priority="2">
      <formula>$C$6=$Q$6</formula>
    </cfRule>
  </conditionalFormatting>
  <conditionalFormatting sqref="L4">
    <cfRule type="cellIs" dxfId="5" priority="1" operator="between">
      <formula>43586</formula>
      <formula>43830</formula>
    </cfRule>
  </conditionalFormatting>
  <dataValidations count="6">
    <dataValidation imeMode="on" allowBlank="1" showInputMessage="1" showErrorMessage="1" sqref="F48:G52 J1 O76 H48:L53 B10:G13 J9:J14 A18:A20 H26 E48:E53 K21 B2:O3 L22 B21:E21 AE48:IS1048576 O21:P21 H19 H21:H22 A9:A16 H30 A6 Z25 G32:G33 H28 C48:C53 G23:G24 B24:F24 H36 H34 F32:F36 F26:F30 F19 B19 G19:G20 A1:A3 A47:A75 J40:O43 D48:D55 G38:H38 H42 H40 F38:F42 A23:A44 B26:E43 B48:B55 G47 B45:E45 G44 H45:O46 K10:O12 P1:P20 G26 K54 F54:H55 M48:O51 B63:O63 B60:O61 B79:O65571 O56 B57:N57 E64 E66:E67 E77:E78 P66:P1048576 A78:A65571 Q79:AD1048576 Q53:Y63 AA48:AD63 Z52:Z63 Q26:Q27 P22:P63 R1:Z8 AA1:IS47 Q1:Q3 H24 Q8:Q10" xr:uid="{00000000-0002-0000-1C00-000000000000}"/>
    <dataValidation imeMode="off" allowBlank="1" showInputMessage="1" showErrorMessage="1" sqref="J38:J39 A4:K4 K14 M52:O53 M21:N21 J21:J22 I33:I34 M9 K9 I36 J33 M33:M34 M36" xr:uid="{00000000-0002-0000-1C00-000001000000}"/>
    <dataValidation type="list" imeMode="on" allowBlank="1" showInputMessage="1" promptTitle="日付について" prompt="日付は入力しないでください。" sqref="M54:O54" xr:uid="{00000000-0002-0000-1C00-000002000000}">
      <formula1>$Q$54</formula1>
    </dataValidation>
    <dataValidation imeMode="off" allowBlank="1" showInputMessage="1" sqref="Q4" xr:uid="{00000000-0002-0000-1C00-000003000000}"/>
    <dataValidation type="list" imeMode="off" allowBlank="1" showInputMessage="1" promptTitle="日付の入力" prompt="m/d 形式で入力できます。" sqref="L4:O5" xr:uid="{00000000-0002-0000-1C00-000004000000}">
      <formula1>$Q$4</formula1>
    </dataValidation>
    <dataValidation type="list" imeMode="on" allowBlank="1" showInputMessage="1" showErrorMessage="1" sqref="C6:H7" xr:uid="{00000000-0002-0000-1C00-000005000000}">
      <formula1>$Q$6:$Q$7</formula1>
    </dataValidation>
  </dataValidations>
  <hyperlinks>
    <hyperlink ref="E77" r:id="rId1" xr:uid="{00000000-0004-0000-1C00-000000000000}"/>
    <hyperlink ref="E66" r:id="rId2" xr:uid="{00000000-0004-0000-1C00-000001000000}"/>
    <hyperlink ref="E79" r:id="rId3" xr:uid="{00000000-0004-0000-1C00-000002000000}"/>
    <hyperlink ref="E81" r:id="rId4" xr:uid="{00000000-0004-0000-1C00-000003000000}"/>
  </hyperlinks>
  <printOptions horizontalCentered="1"/>
  <pageMargins left="0.70866141732283472" right="0.39370078740157483" top="0.59055118110236227" bottom="0.59055118110236227" header="0.39370078740157483" footer="0.39370078740157483"/>
  <pageSetup paperSize="9" scale="95" orientation="portrait" blackAndWhite="1" r:id="rId5"/>
  <drawing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AF67"/>
  <sheetViews>
    <sheetView view="pageBreakPreview" zoomScale="90" zoomScaleNormal="100" zoomScaleSheetLayoutView="90" workbookViewId="0">
      <pane ySplit="1" topLeftCell="A21" activePane="bottomLeft" state="frozen"/>
      <selection activeCell="A2" sqref="A2:N2"/>
      <selection pane="bottomLeft" activeCell="A2" sqref="A2:P2"/>
    </sheetView>
  </sheetViews>
  <sheetFormatPr defaultRowHeight="13.5" x14ac:dyDescent="0.15"/>
  <cols>
    <col min="1" max="1" width="0.875" style="273" customWidth="1"/>
    <col min="2" max="2" width="2" style="273" customWidth="1"/>
    <col min="3" max="3" width="4.625" style="273" customWidth="1"/>
    <col min="4" max="4" width="9" style="273"/>
    <col min="5" max="5" width="13.5" style="273" customWidth="1"/>
    <col min="6" max="7" width="1.125" style="273" customWidth="1"/>
    <col min="8" max="8" width="10.75" style="273" bestFit="1" customWidth="1"/>
    <col min="9" max="9" width="3.375" style="273" customWidth="1"/>
    <col min="10" max="10" width="6.375" style="273" customWidth="1"/>
    <col min="11" max="11" width="6.375" style="677" customWidth="1"/>
    <col min="12" max="13" width="8.25" style="273" customWidth="1"/>
    <col min="14" max="16" width="6.5" style="273" customWidth="1"/>
    <col min="17" max="17" width="4.625" style="273" customWidth="1"/>
    <col min="18" max="18" width="23.25" style="273" customWidth="1"/>
    <col min="19" max="16384" width="9" style="273"/>
  </cols>
  <sheetData>
    <row r="1" spans="1:27" s="25" customFormat="1" ht="30" x14ac:dyDescent="0.15">
      <c r="A1" s="372"/>
      <c r="B1" s="372"/>
      <c r="C1" s="372"/>
      <c r="D1" s="372"/>
      <c r="E1" s="372"/>
      <c r="F1" s="372"/>
      <c r="G1" s="372"/>
      <c r="H1" s="372"/>
      <c r="I1" s="372"/>
      <c r="J1" s="372"/>
      <c r="K1" s="674"/>
      <c r="L1" s="372"/>
      <c r="M1" s="372"/>
      <c r="N1" s="372"/>
      <c r="O1" s="372"/>
      <c r="P1" s="372"/>
      <c r="Q1" s="362" t="s">
        <v>613</v>
      </c>
    </row>
    <row r="2" spans="1:27" ht="17.25" x14ac:dyDescent="0.15">
      <c r="A2" s="2303" t="s">
        <v>546</v>
      </c>
      <c r="B2" s="2303"/>
      <c r="C2" s="2303"/>
      <c r="D2" s="2303"/>
      <c r="E2" s="2303"/>
      <c r="F2" s="2303"/>
      <c r="G2" s="2303"/>
      <c r="H2" s="2303"/>
      <c r="I2" s="2303"/>
      <c r="J2" s="2303"/>
      <c r="K2" s="2303"/>
      <c r="L2" s="2303"/>
      <c r="M2" s="2303"/>
      <c r="N2" s="2303"/>
      <c r="O2" s="2303"/>
      <c r="P2" s="2303"/>
      <c r="Q2" s="25"/>
    </row>
    <row r="3" spans="1:27" ht="28.5" x14ac:dyDescent="0.15">
      <c r="A3" s="2321" t="s">
        <v>547</v>
      </c>
      <c r="B3" s="2321"/>
      <c r="C3" s="2321"/>
      <c r="D3" s="2321"/>
      <c r="E3" s="2321"/>
      <c r="F3" s="2321"/>
      <c r="G3" s="2321"/>
      <c r="H3" s="2321"/>
      <c r="I3" s="2321"/>
      <c r="J3" s="2321"/>
      <c r="K3" s="2321"/>
      <c r="L3" s="2321"/>
      <c r="M3" s="2321"/>
      <c r="N3" s="2321"/>
      <c r="O3" s="2321"/>
      <c r="P3" s="2321"/>
      <c r="Q3" s="33"/>
    </row>
    <row r="4" spans="1:27" s="72" customFormat="1" ht="12" customHeight="1" x14ac:dyDescent="0.15">
      <c r="A4" s="2408"/>
      <c r="B4" s="2408"/>
      <c r="C4" s="2408"/>
      <c r="D4" s="2408"/>
      <c r="E4" s="2408"/>
      <c r="F4" s="2408"/>
      <c r="G4" s="2408"/>
      <c r="H4" s="2408"/>
      <c r="I4" s="2408"/>
      <c r="J4" s="2408"/>
      <c r="K4" s="2408"/>
      <c r="L4" s="2408"/>
      <c r="M4" s="2406" t="s">
        <v>670</v>
      </c>
      <c r="N4" s="2407"/>
      <c r="O4" s="2407"/>
      <c r="P4" s="2407"/>
      <c r="R4" s="378" t="str">
        <f>DBCS("令和OO年OO月OO日")</f>
        <v>令和ＯＯ年ＯＯ月ＯＯ日</v>
      </c>
      <c r="S4" s="268"/>
    </row>
    <row r="5" spans="1:27" s="72" customFormat="1" ht="12" customHeight="1" x14ac:dyDescent="0.15">
      <c r="A5" s="2408"/>
      <c r="B5" s="2408"/>
      <c r="C5" s="2408"/>
      <c r="D5" s="2408"/>
      <c r="E5" s="2408"/>
      <c r="F5" s="2408"/>
      <c r="G5" s="2408"/>
      <c r="H5" s="2408"/>
      <c r="I5" s="2408"/>
      <c r="J5" s="2408"/>
      <c r="K5" s="2408"/>
      <c r="L5" s="2408"/>
      <c r="M5" s="2407"/>
      <c r="N5" s="2407"/>
      <c r="O5" s="2407"/>
      <c r="P5" s="2407"/>
      <c r="R5" s="378" t="str">
        <f>DBCS("令和OO年OO月分")</f>
        <v>令和ＯＯ年ＯＯ月分</v>
      </c>
      <c r="S5" s="268"/>
    </row>
    <row r="6" spans="1:27" s="72" customFormat="1" ht="12" customHeight="1" x14ac:dyDescent="0.15">
      <c r="A6" s="2301"/>
      <c r="B6" s="2301"/>
      <c r="C6" s="2281" t="s">
        <v>645</v>
      </c>
      <c r="D6" s="2281"/>
      <c r="E6" s="2281"/>
      <c r="F6" s="2281"/>
      <c r="G6" s="2281"/>
      <c r="H6" s="2281"/>
      <c r="I6" s="645"/>
      <c r="J6" s="645"/>
      <c r="K6" s="676"/>
      <c r="L6" s="645"/>
      <c r="M6" s="2312"/>
      <c r="N6" s="2312"/>
      <c r="O6" s="2312"/>
      <c r="P6" s="2312"/>
      <c r="R6" s="379" t="s">
        <v>646</v>
      </c>
    </row>
    <row r="7" spans="1:27" s="72" customFormat="1" ht="12" customHeight="1" x14ac:dyDescent="0.15">
      <c r="A7" s="2301"/>
      <c r="B7" s="2301"/>
      <c r="C7" s="2281"/>
      <c r="D7" s="2281"/>
      <c r="E7" s="2281"/>
      <c r="F7" s="2281"/>
      <c r="G7" s="2281"/>
      <c r="H7" s="2281"/>
      <c r="I7" s="645"/>
      <c r="J7" s="645"/>
      <c r="K7" s="676"/>
      <c r="L7" s="645"/>
      <c r="M7" s="2303"/>
      <c r="N7" s="2303"/>
      <c r="O7" s="2303"/>
      <c r="P7" s="2303"/>
      <c r="R7" s="379" t="str">
        <f>目次!$F$12&amp;" 　様"</f>
        <v>札幌市長　　秋元　克広 　様</v>
      </c>
    </row>
    <row r="8" spans="1:27" s="72" customFormat="1" ht="14.25" x14ac:dyDescent="0.15">
      <c r="A8" s="646"/>
      <c r="B8" s="646"/>
      <c r="C8" s="2412"/>
      <c r="D8" s="2412"/>
      <c r="E8" s="2412"/>
      <c r="F8" s="2412"/>
      <c r="G8" s="2412"/>
      <c r="H8" s="2412"/>
      <c r="I8" s="646"/>
      <c r="J8" s="646"/>
      <c r="K8" s="678"/>
      <c r="L8" s="2411"/>
      <c r="M8" s="2411"/>
      <c r="N8" s="2411"/>
      <c r="O8" s="2411"/>
      <c r="P8" s="2411"/>
    </row>
    <row r="9" spans="1:27" ht="17.25" x14ac:dyDescent="0.15">
      <c r="A9" s="2331" t="s">
        <v>548</v>
      </c>
      <c r="B9" s="2331"/>
      <c r="C9" s="2331"/>
      <c r="D9" s="2331"/>
      <c r="E9" s="2331"/>
      <c r="F9" s="2331"/>
      <c r="G9" s="2331"/>
      <c r="H9" s="2331"/>
      <c r="I9" s="2331"/>
      <c r="J9" s="2416" t="s">
        <v>500</v>
      </c>
      <c r="K9" s="2416"/>
      <c r="L9" s="2409" t="s">
        <v>528</v>
      </c>
      <c r="M9" s="2409"/>
      <c r="N9" s="2410"/>
      <c r="O9" s="2410"/>
      <c r="P9" s="2410"/>
      <c r="Q9" s="25"/>
      <c r="R9" s="2272" t="s">
        <v>569</v>
      </c>
      <c r="S9" s="2272"/>
      <c r="T9" s="2272"/>
      <c r="U9" s="2272"/>
      <c r="V9" s="2272"/>
      <c r="W9" s="2272"/>
      <c r="X9" s="2272"/>
      <c r="Y9" s="2272"/>
      <c r="Z9" s="2272"/>
      <c r="AA9" s="2272"/>
    </row>
    <row r="10" spans="1:27" ht="17.25" x14ac:dyDescent="0.15">
      <c r="A10" s="2332"/>
      <c r="B10" s="2332"/>
      <c r="C10" s="2332"/>
      <c r="D10" s="2332"/>
      <c r="E10" s="2332"/>
      <c r="F10" s="2332"/>
      <c r="G10" s="2332"/>
      <c r="H10" s="2332"/>
      <c r="I10" s="2332"/>
      <c r="J10" s="784"/>
      <c r="K10" s="784"/>
      <c r="L10" s="2404"/>
      <c r="M10" s="2404"/>
      <c r="N10" s="2404"/>
      <c r="O10" s="2404"/>
      <c r="P10" s="2404"/>
      <c r="Q10" s="25"/>
      <c r="R10" s="2289" t="s">
        <v>572</v>
      </c>
      <c r="S10" s="2290"/>
      <c r="T10" s="2290"/>
      <c r="U10" s="2290"/>
      <c r="V10" s="2290"/>
      <c r="W10" s="2290"/>
      <c r="X10" s="2290"/>
      <c r="Y10" s="2290"/>
      <c r="Z10" s="2290"/>
      <c r="AA10" s="2291"/>
    </row>
    <row r="11" spans="1:27" ht="17.25" x14ac:dyDescent="0.15">
      <c r="A11" s="2332"/>
      <c r="B11" s="2332"/>
      <c r="C11" s="2332"/>
      <c r="D11" s="2332"/>
      <c r="E11" s="2332"/>
      <c r="F11" s="2332"/>
      <c r="G11" s="2332"/>
      <c r="H11" s="2332"/>
      <c r="I11" s="2332"/>
      <c r="J11" s="2415" t="s">
        <v>529</v>
      </c>
      <c r="K11" s="2415"/>
      <c r="L11" s="2404"/>
      <c r="M11" s="2404"/>
      <c r="N11" s="2404"/>
      <c r="O11" s="2404"/>
      <c r="P11" s="2404"/>
      <c r="Q11" s="25"/>
      <c r="R11" s="2292"/>
      <c r="S11" s="2293"/>
      <c r="T11" s="2293"/>
      <c r="U11" s="2293"/>
      <c r="V11" s="2293"/>
      <c r="W11" s="2293"/>
      <c r="X11" s="2293"/>
      <c r="Y11" s="2293"/>
      <c r="Z11" s="2293"/>
      <c r="AA11" s="2294"/>
    </row>
    <row r="12" spans="1:27" ht="17.25" x14ac:dyDescent="0.15">
      <c r="A12" s="2332"/>
      <c r="B12" s="2332"/>
      <c r="C12" s="2332"/>
      <c r="D12" s="2332"/>
      <c r="E12" s="2332"/>
      <c r="F12" s="2332"/>
      <c r="G12" s="2332"/>
      <c r="H12" s="2332"/>
      <c r="I12" s="2332"/>
      <c r="J12" s="784"/>
      <c r="K12" s="784"/>
      <c r="L12" s="2404"/>
      <c r="M12" s="2404"/>
      <c r="N12" s="2404"/>
      <c r="O12" s="2404"/>
      <c r="P12" s="2404"/>
      <c r="Q12" s="25"/>
      <c r="R12" s="2292"/>
      <c r="S12" s="2293"/>
      <c r="T12" s="2293"/>
      <c r="U12" s="2293"/>
      <c r="V12" s="2293"/>
      <c r="W12" s="2293"/>
      <c r="X12" s="2293"/>
      <c r="Y12" s="2293"/>
      <c r="Z12" s="2293"/>
      <c r="AA12" s="2294"/>
    </row>
    <row r="13" spans="1:27" ht="17.25" x14ac:dyDescent="0.15">
      <c r="A13" s="2332"/>
      <c r="B13" s="2332"/>
      <c r="C13" s="2332"/>
      <c r="D13" s="2332"/>
      <c r="E13" s="2332"/>
      <c r="F13" s="2332"/>
      <c r="G13" s="2332"/>
      <c r="H13" s="2332"/>
      <c r="I13" s="2332"/>
      <c r="J13" s="2405" t="s">
        <v>501</v>
      </c>
      <c r="K13" s="2405"/>
      <c r="L13" s="2405"/>
      <c r="M13" s="2405"/>
      <c r="N13" s="2405"/>
      <c r="O13" s="2405"/>
      <c r="P13" s="2405"/>
      <c r="Q13" s="25"/>
      <c r="R13" s="2292"/>
      <c r="S13" s="2293"/>
      <c r="T13" s="2293"/>
      <c r="U13" s="2293"/>
      <c r="V13" s="2293"/>
      <c r="W13" s="2293"/>
      <c r="X13" s="2293"/>
      <c r="Y13" s="2293"/>
      <c r="Z13" s="2293"/>
      <c r="AA13" s="2294"/>
    </row>
    <row r="14" spans="1:27" ht="17.25" x14ac:dyDescent="0.15">
      <c r="A14" s="2332"/>
      <c r="B14" s="2332"/>
      <c r="C14" s="2332"/>
      <c r="D14" s="2332"/>
      <c r="E14" s="2332"/>
      <c r="F14" s="2332"/>
      <c r="G14" s="2332"/>
      <c r="H14" s="2332"/>
      <c r="I14" s="2332"/>
      <c r="J14" s="2415" t="s">
        <v>499</v>
      </c>
      <c r="K14" s="2415"/>
      <c r="L14" s="2413" t="s">
        <v>530</v>
      </c>
      <c r="M14" s="2413"/>
      <c r="N14" s="2413"/>
      <c r="O14" s="2414"/>
      <c r="P14" s="2414"/>
      <c r="Q14" s="25"/>
      <c r="R14" s="2292"/>
      <c r="S14" s="2293"/>
      <c r="T14" s="2293"/>
      <c r="U14" s="2293"/>
      <c r="V14" s="2293"/>
      <c r="W14" s="2293"/>
      <c r="X14" s="2293"/>
      <c r="Y14" s="2293"/>
      <c r="Z14" s="2293"/>
      <c r="AA14" s="2294"/>
    </row>
    <row r="15" spans="1:27" ht="17.25" x14ac:dyDescent="0.15">
      <c r="A15" s="2382"/>
      <c r="B15" s="2382"/>
      <c r="C15" s="2382"/>
      <c r="D15" s="2382"/>
      <c r="E15" s="2382"/>
      <c r="F15" s="2382"/>
      <c r="G15" s="2382"/>
      <c r="H15" s="2382"/>
      <c r="I15" s="2382"/>
      <c r="J15" s="2382"/>
      <c r="K15" s="2382"/>
      <c r="L15" s="2382"/>
      <c r="M15" s="2382"/>
      <c r="N15" s="2382"/>
      <c r="O15" s="2382"/>
      <c r="P15" s="2382"/>
      <c r="Q15" s="25"/>
      <c r="R15" s="2292"/>
      <c r="S15" s="2293"/>
      <c r="T15" s="2293"/>
      <c r="U15" s="2293"/>
      <c r="V15" s="2293"/>
      <c r="W15" s="2293"/>
      <c r="X15" s="2293"/>
      <c r="Y15" s="2293"/>
      <c r="Z15" s="2293"/>
      <c r="AA15" s="2294"/>
    </row>
    <row r="16" spans="1:27" ht="17.25" x14ac:dyDescent="0.15">
      <c r="A16" s="2323" t="s">
        <v>549</v>
      </c>
      <c r="B16" s="2323"/>
      <c r="C16" s="2323"/>
      <c r="D16" s="2323"/>
      <c r="E16" s="2323"/>
      <c r="F16" s="2323"/>
      <c r="G16" s="2323"/>
      <c r="H16" s="2323"/>
      <c r="I16" s="2323"/>
      <c r="J16" s="2323"/>
      <c r="K16" s="2323"/>
      <c r="L16" s="2323"/>
      <c r="M16" s="2323"/>
      <c r="N16" s="2323"/>
      <c r="O16" s="2323"/>
      <c r="P16" s="2323"/>
      <c r="Q16" s="25"/>
      <c r="R16" s="2292"/>
      <c r="S16" s="2293"/>
      <c r="T16" s="2293"/>
      <c r="U16" s="2293"/>
      <c r="V16" s="2293"/>
      <c r="W16" s="2293"/>
      <c r="X16" s="2293"/>
      <c r="Y16" s="2293"/>
      <c r="Z16" s="2293"/>
      <c r="AA16" s="2294"/>
    </row>
    <row r="17" spans="1:27" ht="17.25" x14ac:dyDescent="0.15">
      <c r="A17" s="2323"/>
      <c r="B17" s="2323"/>
      <c r="C17" s="2323"/>
      <c r="D17" s="2323"/>
      <c r="E17" s="2323"/>
      <c r="F17" s="2323"/>
      <c r="G17" s="2323"/>
      <c r="H17" s="2323"/>
      <c r="I17" s="2323"/>
      <c r="J17" s="2323"/>
      <c r="K17" s="2323"/>
      <c r="L17" s="2323"/>
      <c r="M17" s="2323"/>
      <c r="N17" s="2323"/>
      <c r="O17" s="2323"/>
      <c r="P17" s="2323"/>
      <c r="Q17" s="25"/>
      <c r="R17" s="2292"/>
      <c r="S17" s="2293"/>
      <c r="T17" s="2293"/>
      <c r="U17" s="2293"/>
      <c r="V17" s="2293"/>
      <c r="W17" s="2293"/>
      <c r="X17" s="2293"/>
      <c r="Y17" s="2293"/>
      <c r="Z17" s="2293"/>
      <c r="AA17" s="2294"/>
    </row>
    <row r="18" spans="1:27" s="69" customFormat="1" ht="6.75" x14ac:dyDescent="0.15">
      <c r="A18" s="2324"/>
      <c r="B18" s="2324"/>
      <c r="C18" s="2324"/>
      <c r="D18" s="2324"/>
      <c r="E18" s="2324"/>
      <c r="F18" s="2324"/>
      <c r="G18" s="2324"/>
      <c r="H18" s="2324"/>
      <c r="I18" s="2324"/>
      <c r="J18" s="2324"/>
      <c r="K18" s="2324"/>
      <c r="L18" s="2324"/>
      <c r="M18" s="2324"/>
      <c r="N18" s="2324"/>
      <c r="O18" s="2324"/>
      <c r="P18" s="2324"/>
      <c r="R18" s="2292"/>
      <c r="S18" s="2293"/>
      <c r="T18" s="2293"/>
      <c r="U18" s="2293"/>
      <c r="V18" s="2293"/>
      <c r="W18" s="2293"/>
      <c r="X18" s="2293"/>
      <c r="Y18" s="2293"/>
      <c r="Z18" s="2293"/>
      <c r="AA18" s="2294"/>
    </row>
    <row r="19" spans="1:27" s="69" customFormat="1" ht="18.75" x14ac:dyDescent="0.15">
      <c r="A19" s="2377"/>
      <c r="B19" s="2306" t="s">
        <v>550</v>
      </c>
      <c r="C19" s="2306"/>
      <c r="D19" s="2306"/>
      <c r="E19" s="2306"/>
      <c r="F19" s="2383"/>
      <c r="G19" s="2377"/>
      <c r="H19" s="2392"/>
      <c r="I19" s="2387"/>
      <c r="J19" s="2387"/>
      <c r="K19" s="2387"/>
      <c r="L19" s="2387"/>
      <c r="M19" s="2387"/>
      <c r="N19" s="2387"/>
      <c r="O19" s="2387"/>
      <c r="P19" s="2388"/>
      <c r="Q19" s="183"/>
      <c r="R19" s="2292"/>
      <c r="S19" s="2293"/>
      <c r="T19" s="2293"/>
      <c r="U19" s="2293"/>
      <c r="V19" s="2293"/>
      <c r="W19" s="2293"/>
      <c r="X19" s="2293"/>
      <c r="Y19" s="2293"/>
      <c r="Z19" s="2293"/>
      <c r="AA19" s="2294"/>
    </row>
    <row r="20" spans="1:27" s="69" customFormat="1" ht="18.75" x14ac:dyDescent="0.15">
      <c r="A20" s="2263"/>
      <c r="B20" s="2373"/>
      <c r="C20" s="2373"/>
      <c r="D20" s="2373"/>
      <c r="E20" s="2373"/>
      <c r="F20" s="2298"/>
      <c r="G20" s="2263"/>
      <c r="H20" s="2393"/>
      <c r="I20" s="2385" t="s">
        <v>672</v>
      </c>
      <c r="J20" s="2385"/>
      <c r="K20" s="2385"/>
      <c r="L20" s="2385"/>
      <c r="M20" s="2282"/>
      <c r="N20" s="2282"/>
      <c r="O20" s="2282"/>
      <c r="P20" s="2389"/>
      <c r="Q20" s="183"/>
      <c r="R20" s="2292"/>
      <c r="S20" s="2293"/>
      <c r="T20" s="2293"/>
      <c r="U20" s="2293"/>
      <c r="V20" s="2293"/>
      <c r="W20" s="2293"/>
      <c r="X20" s="2293"/>
      <c r="Y20" s="2293"/>
      <c r="Z20" s="2293"/>
      <c r="AA20" s="2294"/>
    </row>
    <row r="21" spans="1:27" s="69" customFormat="1" ht="18.75" x14ac:dyDescent="0.15">
      <c r="A21" s="2263"/>
      <c r="B21" s="2373"/>
      <c r="C21" s="2373"/>
      <c r="D21" s="2373"/>
      <c r="E21" s="2373"/>
      <c r="F21" s="2298"/>
      <c r="G21" s="2263"/>
      <c r="H21" s="2393"/>
      <c r="I21" s="2385"/>
      <c r="J21" s="2385"/>
      <c r="K21" s="2385"/>
      <c r="L21" s="2385"/>
      <c r="M21" s="2282"/>
      <c r="N21" s="2282"/>
      <c r="O21" s="2282"/>
      <c r="P21" s="2389"/>
      <c r="Q21" s="183"/>
      <c r="R21" s="2292"/>
      <c r="S21" s="2293"/>
      <c r="T21" s="2293"/>
      <c r="U21" s="2293"/>
      <c r="V21" s="2293"/>
      <c r="W21" s="2293"/>
      <c r="X21" s="2293"/>
      <c r="Y21" s="2293"/>
      <c r="Z21" s="2293"/>
      <c r="AA21" s="2294"/>
    </row>
    <row r="22" spans="1:27" s="69" customFormat="1" ht="18.75" x14ac:dyDescent="0.15">
      <c r="A22" s="2378"/>
      <c r="B22" s="2307"/>
      <c r="C22" s="2307"/>
      <c r="D22" s="2307"/>
      <c r="E22" s="2307"/>
      <c r="F22" s="2384"/>
      <c r="G22" s="2378"/>
      <c r="H22" s="2394"/>
      <c r="I22" s="2386"/>
      <c r="J22" s="2386"/>
      <c r="K22" s="2386"/>
      <c r="L22" s="2386"/>
      <c r="M22" s="2390"/>
      <c r="N22" s="2390"/>
      <c r="O22" s="2390"/>
      <c r="P22" s="2391"/>
      <c r="Q22" s="183"/>
      <c r="R22" s="2292"/>
      <c r="S22" s="2293"/>
      <c r="T22" s="2293"/>
      <c r="U22" s="2293"/>
      <c r="V22" s="2293"/>
      <c r="W22" s="2293"/>
      <c r="X22" s="2293"/>
      <c r="Y22" s="2293"/>
      <c r="Z22" s="2293"/>
      <c r="AA22" s="2294"/>
    </row>
    <row r="23" spans="1:27" s="69" customFormat="1" ht="16.5" customHeight="1" x14ac:dyDescent="0.15">
      <c r="A23" s="2377"/>
      <c r="B23" s="2379" t="s">
        <v>551</v>
      </c>
      <c r="C23" s="2379"/>
      <c r="D23" s="2379"/>
      <c r="E23" s="2379"/>
      <c r="F23" s="2383"/>
      <c r="G23" s="669"/>
      <c r="H23" s="426"/>
      <c r="I23" s="426"/>
      <c r="J23" s="671"/>
      <c r="K23" s="2400"/>
      <c r="L23" s="2400"/>
      <c r="M23" s="2400"/>
      <c r="N23" s="2400"/>
      <c r="O23" s="2400"/>
      <c r="P23" s="2401"/>
      <c r="Q23" s="183"/>
      <c r="R23" s="2292"/>
      <c r="S23" s="2293"/>
      <c r="T23" s="2293"/>
      <c r="U23" s="2293"/>
      <c r="V23" s="2293"/>
      <c r="W23" s="2293"/>
      <c r="X23" s="2293"/>
      <c r="Y23" s="2293"/>
      <c r="Z23" s="2293"/>
      <c r="AA23" s="2294"/>
    </row>
    <row r="24" spans="1:27" s="69" customFormat="1" ht="18.75" x14ac:dyDescent="0.15">
      <c r="A24" s="2263"/>
      <c r="B24" s="2380"/>
      <c r="C24" s="2380"/>
      <c r="D24" s="2380"/>
      <c r="E24" s="2380"/>
      <c r="F24" s="2298"/>
      <c r="G24" s="668"/>
      <c r="H24" s="427"/>
      <c r="I24" s="427"/>
      <c r="J24" s="672"/>
      <c r="K24" s="2396"/>
      <c r="L24" s="2396"/>
      <c r="M24" s="2396"/>
      <c r="N24" s="2396"/>
      <c r="O24" s="2396"/>
      <c r="P24" s="2397"/>
      <c r="Q24" s="183"/>
      <c r="R24" s="2295"/>
      <c r="S24" s="2296"/>
      <c r="T24" s="2296"/>
      <c r="U24" s="2296"/>
      <c r="V24" s="2296"/>
      <c r="W24" s="2296"/>
      <c r="X24" s="2296"/>
      <c r="Y24" s="2296"/>
      <c r="Z24" s="2296"/>
      <c r="AA24" s="2297"/>
    </row>
    <row r="25" spans="1:27" s="69" customFormat="1" ht="18.75" x14ac:dyDescent="0.15">
      <c r="A25" s="2263"/>
      <c r="B25" s="2380"/>
      <c r="C25" s="2380"/>
      <c r="D25" s="2380"/>
      <c r="E25" s="2380"/>
      <c r="F25" s="2298"/>
      <c r="G25" s="668"/>
      <c r="H25" s="2315">
        <v>0</v>
      </c>
      <c r="I25" s="2315"/>
      <c r="J25" s="2315"/>
      <c r="K25" s="2402" t="s">
        <v>653</v>
      </c>
      <c r="L25" s="2402"/>
      <c r="M25" s="2402"/>
      <c r="N25" s="2402"/>
      <c r="O25" s="2402"/>
      <c r="P25" s="2403"/>
      <c r="Q25" s="183"/>
      <c r="R25" s="682"/>
      <c r="S25" s="682"/>
      <c r="T25" s="682"/>
      <c r="U25" s="682"/>
      <c r="W25" s="682"/>
      <c r="X25" s="682"/>
      <c r="Y25" s="682"/>
      <c r="Z25" s="293"/>
      <c r="AA25" s="282"/>
    </row>
    <row r="26" spans="1:27" s="69" customFormat="1" ht="18.75" x14ac:dyDescent="0.15">
      <c r="A26" s="2263"/>
      <c r="B26" s="2380"/>
      <c r="C26" s="2380"/>
      <c r="D26" s="2380"/>
      <c r="E26" s="2380"/>
      <c r="F26" s="2298"/>
      <c r="G26" s="668"/>
      <c r="H26" s="2395"/>
      <c r="I26" s="2395"/>
      <c r="J26" s="2395"/>
      <c r="K26" s="2396"/>
      <c r="L26" s="2396"/>
      <c r="M26" s="2396"/>
      <c r="N26" s="2396"/>
      <c r="O26" s="2396"/>
      <c r="P26" s="2397"/>
      <c r="Q26" s="183"/>
      <c r="R26" s="2273" t="s">
        <v>570</v>
      </c>
      <c r="S26" s="2273"/>
      <c r="T26" s="2273"/>
      <c r="U26" s="2273"/>
      <c r="V26" s="2273"/>
      <c r="W26" s="2273"/>
      <c r="X26" s="2273"/>
      <c r="Y26" s="2273"/>
      <c r="Z26" s="2273"/>
      <c r="AA26" s="2273"/>
    </row>
    <row r="27" spans="1:27" s="69" customFormat="1" ht="18.75" customHeight="1" x14ac:dyDescent="0.15">
      <c r="A27" s="2378"/>
      <c r="B27" s="2381"/>
      <c r="C27" s="2381"/>
      <c r="D27" s="2381"/>
      <c r="E27" s="2381"/>
      <c r="F27" s="2384"/>
      <c r="G27" s="670"/>
      <c r="H27" s="428"/>
      <c r="I27" s="428"/>
      <c r="J27" s="673"/>
      <c r="K27" s="2398"/>
      <c r="L27" s="2398"/>
      <c r="M27" s="2398"/>
      <c r="N27" s="2398"/>
      <c r="O27" s="2398"/>
      <c r="P27" s="2399"/>
      <c r="Q27" s="183"/>
      <c r="R27" s="2289" t="s">
        <v>573</v>
      </c>
      <c r="S27" s="2290"/>
      <c r="T27" s="2290"/>
      <c r="U27" s="2290"/>
      <c r="V27" s="2290"/>
      <c r="W27" s="2290"/>
      <c r="X27" s="2290"/>
      <c r="Y27" s="2290"/>
      <c r="Z27" s="2290"/>
      <c r="AA27" s="2291"/>
    </row>
    <row r="28" spans="1:27" s="69" customFormat="1" ht="18.75" x14ac:dyDescent="0.15">
      <c r="A28" s="2328"/>
      <c r="B28" s="2329"/>
      <c r="C28" s="2329"/>
      <c r="D28" s="2329"/>
      <c r="E28" s="2329"/>
      <c r="F28" s="2330"/>
      <c r="G28" s="2374"/>
      <c r="H28" s="2375"/>
      <c r="I28" s="2375"/>
      <c r="J28" s="2375"/>
      <c r="K28" s="2375"/>
      <c r="L28" s="2375"/>
      <c r="M28" s="2375"/>
      <c r="N28" s="2375"/>
      <c r="O28" s="2375"/>
      <c r="P28" s="2376"/>
      <c r="Q28" s="183"/>
      <c r="R28" s="2292"/>
      <c r="S28" s="2293"/>
      <c r="T28" s="2293"/>
      <c r="U28" s="2293"/>
      <c r="V28" s="2293"/>
      <c r="W28" s="2293"/>
      <c r="X28" s="2293"/>
      <c r="Y28" s="2293"/>
      <c r="Z28" s="2293"/>
      <c r="AA28" s="2294"/>
    </row>
    <row r="29" spans="1:27" ht="18.75" x14ac:dyDescent="0.15">
      <c r="A29" s="2263"/>
      <c r="B29" s="2373" t="s">
        <v>552</v>
      </c>
      <c r="C29" s="2373"/>
      <c r="D29" s="2373"/>
      <c r="E29" s="2373"/>
      <c r="F29" s="2298"/>
      <c r="G29" s="2263"/>
      <c r="H29" s="2373" t="s">
        <v>565</v>
      </c>
      <c r="I29" s="2373"/>
      <c r="J29" s="2417">
        <v>0</v>
      </c>
      <c r="K29" s="2417"/>
      <c r="L29" s="2417"/>
      <c r="M29" s="422" t="s">
        <v>563</v>
      </c>
      <c r="N29" s="423"/>
      <c r="O29" s="423"/>
      <c r="P29" s="419"/>
      <c r="Q29" s="183"/>
      <c r="R29" s="2292"/>
      <c r="S29" s="2293"/>
      <c r="T29" s="2293"/>
      <c r="U29" s="2293"/>
      <c r="V29" s="2293"/>
      <c r="W29" s="2293"/>
      <c r="X29" s="2293"/>
      <c r="Y29" s="2293"/>
      <c r="Z29" s="2293"/>
      <c r="AA29" s="2294"/>
    </row>
    <row r="30" spans="1:27" ht="18.75" x14ac:dyDescent="0.15">
      <c r="A30" s="2263"/>
      <c r="B30" s="2373" t="s">
        <v>553</v>
      </c>
      <c r="C30" s="2373"/>
      <c r="D30" s="2373"/>
      <c r="E30" s="2373"/>
      <c r="F30" s="2298"/>
      <c r="G30" s="2263"/>
      <c r="H30" s="2373" t="s">
        <v>566</v>
      </c>
      <c r="I30" s="2373"/>
      <c r="J30" s="2418">
        <v>0</v>
      </c>
      <c r="K30" s="2418"/>
      <c r="L30" s="2418"/>
      <c r="M30" s="422" t="s">
        <v>564</v>
      </c>
      <c r="N30" s="423"/>
      <c r="O30" s="423"/>
      <c r="P30" s="419"/>
      <c r="Q30" s="183"/>
      <c r="R30" s="2292"/>
      <c r="S30" s="2293"/>
      <c r="T30" s="2293"/>
      <c r="U30" s="2293"/>
      <c r="V30" s="2293"/>
      <c r="W30" s="2293"/>
      <c r="X30" s="2293"/>
      <c r="Y30" s="2293"/>
      <c r="Z30" s="2293"/>
      <c r="AA30" s="2294"/>
    </row>
    <row r="31" spans="1:27" ht="18.75" x14ac:dyDescent="0.15">
      <c r="A31" s="2263"/>
      <c r="B31" s="2373" t="s">
        <v>554</v>
      </c>
      <c r="C31" s="2373"/>
      <c r="D31" s="2373"/>
      <c r="E31" s="2373"/>
      <c r="F31" s="2298"/>
      <c r="G31" s="2263"/>
      <c r="H31" s="2373" t="s">
        <v>567</v>
      </c>
      <c r="I31" s="2373"/>
      <c r="J31" s="2419" t="s">
        <v>609</v>
      </c>
      <c r="K31" s="2419"/>
      <c r="L31" s="2419"/>
      <c r="M31" s="424"/>
      <c r="N31" s="424"/>
      <c r="O31" s="424"/>
      <c r="P31" s="425"/>
      <c r="Q31" s="183"/>
      <c r="R31" s="2292"/>
      <c r="S31" s="2293"/>
      <c r="T31" s="2293"/>
      <c r="U31" s="2293"/>
      <c r="V31" s="2293"/>
      <c r="W31" s="2293"/>
      <c r="X31" s="2293"/>
      <c r="Y31" s="2293"/>
      <c r="Z31" s="2293"/>
      <c r="AA31" s="2294"/>
    </row>
    <row r="32" spans="1:27" s="69" customFormat="1" ht="18.75" x14ac:dyDescent="0.15">
      <c r="A32" s="2245"/>
      <c r="B32" s="2246"/>
      <c r="C32" s="2246"/>
      <c r="D32" s="2246"/>
      <c r="E32" s="2246"/>
      <c r="F32" s="2247"/>
      <c r="G32" s="2248"/>
      <c r="H32" s="2249"/>
      <c r="I32" s="2249"/>
      <c r="J32" s="2249"/>
      <c r="K32" s="2249"/>
      <c r="L32" s="2249"/>
      <c r="M32" s="2249"/>
      <c r="N32" s="2249"/>
      <c r="O32" s="2249"/>
      <c r="P32" s="2250"/>
      <c r="Q32" s="183"/>
      <c r="R32" s="2292"/>
      <c r="S32" s="2293"/>
      <c r="T32" s="2293"/>
      <c r="U32" s="2293"/>
      <c r="V32" s="2293"/>
      <c r="W32" s="2293"/>
      <c r="X32" s="2293"/>
      <c r="Y32" s="2293"/>
      <c r="Z32" s="2293"/>
      <c r="AA32" s="2294"/>
    </row>
    <row r="33" spans="1:32" s="69" customFormat="1" ht="18.75" x14ac:dyDescent="0.15">
      <c r="A33" s="2328"/>
      <c r="B33" s="2329"/>
      <c r="C33" s="2329"/>
      <c r="D33" s="2329"/>
      <c r="E33" s="2329"/>
      <c r="F33" s="2330"/>
      <c r="G33" s="2328"/>
      <c r="H33" s="2329"/>
      <c r="I33" s="2329"/>
      <c r="J33" s="2329"/>
      <c r="K33" s="2329"/>
      <c r="L33" s="2329"/>
      <c r="M33" s="2329"/>
      <c r="N33" s="2329"/>
      <c r="O33" s="2329"/>
      <c r="P33" s="2330"/>
      <c r="Q33" s="183"/>
      <c r="R33" s="2292"/>
      <c r="S33" s="2293"/>
      <c r="T33" s="2293"/>
      <c r="U33" s="2293"/>
      <c r="V33" s="2293"/>
      <c r="W33" s="2293"/>
      <c r="X33" s="2293"/>
      <c r="Y33" s="2293"/>
      <c r="Z33" s="2293"/>
      <c r="AA33" s="2294"/>
    </row>
    <row r="34" spans="1:32" ht="18.75" x14ac:dyDescent="0.15">
      <c r="A34" s="2263"/>
      <c r="B34" s="2373" t="s">
        <v>552</v>
      </c>
      <c r="C34" s="2373"/>
      <c r="D34" s="2373"/>
      <c r="E34" s="2373"/>
      <c r="F34" s="2298"/>
      <c r="G34" s="2263"/>
      <c r="H34" s="2373" t="s">
        <v>568</v>
      </c>
      <c r="I34" s="2373"/>
      <c r="J34" s="2417">
        <v>0</v>
      </c>
      <c r="K34" s="2417"/>
      <c r="L34" s="2417"/>
      <c r="M34" s="422" t="s">
        <v>563</v>
      </c>
      <c r="N34" s="423"/>
      <c r="O34" s="423"/>
      <c r="P34" s="419"/>
      <c r="Q34" s="183"/>
      <c r="R34" s="2292"/>
      <c r="S34" s="2293"/>
      <c r="T34" s="2293"/>
      <c r="U34" s="2293"/>
      <c r="V34" s="2293"/>
      <c r="W34" s="2293"/>
      <c r="X34" s="2293"/>
      <c r="Y34" s="2293"/>
      <c r="Z34" s="2293"/>
      <c r="AA34" s="2294"/>
    </row>
    <row r="35" spans="1:32" ht="18.75" x14ac:dyDescent="0.15">
      <c r="A35" s="2263"/>
      <c r="B35" s="2373" t="s">
        <v>555</v>
      </c>
      <c r="C35" s="2373"/>
      <c r="D35" s="2373"/>
      <c r="E35" s="2373"/>
      <c r="F35" s="2298"/>
      <c r="G35" s="2263"/>
      <c r="H35" s="2373" t="s">
        <v>566</v>
      </c>
      <c r="I35" s="2373"/>
      <c r="J35" s="2418">
        <v>0</v>
      </c>
      <c r="K35" s="2418"/>
      <c r="L35" s="2418"/>
      <c r="M35" s="422" t="s">
        <v>564</v>
      </c>
      <c r="N35" s="423"/>
      <c r="O35" s="423"/>
      <c r="P35" s="419"/>
      <c r="Q35" s="183"/>
      <c r="R35" s="2292"/>
      <c r="S35" s="2293"/>
      <c r="T35" s="2293"/>
      <c r="U35" s="2293"/>
      <c r="V35" s="2293"/>
      <c r="W35" s="2293"/>
      <c r="X35" s="2293"/>
      <c r="Y35" s="2293"/>
      <c r="Z35" s="2293"/>
      <c r="AA35" s="2294"/>
    </row>
    <row r="36" spans="1:32" ht="18.75" customHeight="1" x14ac:dyDescent="0.15">
      <c r="A36" s="2263"/>
      <c r="B36" s="2373" t="s">
        <v>554</v>
      </c>
      <c r="C36" s="2373"/>
      <c r="D36" s="2373"/>
      <c r="E36" s="2373"/>
      <c r="F36" s="2298"/>
      <c r="G36" s="2263"/>
      <c r="H36" s="2373" t="s">
        <v>567</v>
      </c>
      <c r="I36" s="2373"/>
      <c r="J36" s="2419" t="s">
        <v>609</v>
      </c>
      <c r="K36" s="2419"/>
      <c r="L36" s="2419"/>
      <c r="M36" s="424"/>
      <c r="N36" s="424"/>
      <c r="O36" s="424"/>
      <c r="P36" s="425"/>
      <c r="Q36" s="183"/>
      <c r="R36" s="2292"/>
      <c r="S36" s="2293"/>
      <c r="T36" s="2293"/>
      <c r="U36" s="2293"/>
      <c r="V36" s="2293"/>
      <c r="W36" s="2293"/>
      <c r="X36" s="2293"/>
      <c r="Y36" s="2293"/>
      <c r="Z36" s="2293"/>
      <c r="AA36" s="2294"/>
    </row>
    <row r="37" spans="1:32" s="69" customFormat="1" ht="18.75" x14ac:dyDescent="0.15">
      <c r="A37" s="2245"/>
      <c r="B37" s="2246"/>
      <c r="C37" s="2246"/>
      <c r="D37" s="2246"/>
      <c r="E37" s="2246"/>
      <c r="F37" s="2247"/>
      <c r="G37" s="2248"/>
      <c r="H37" s="2249"/>
      <c r="I37" s="2249"/>
      <c r="J37" s="2249"/>
      <c r="K37" s="2249"/>
      <c r="L37" s="2249"/>
      <c r="M37" s="2249"/>
      <c r="N37" s="2249"/>
      <c r="O37" s="2249"/>
      <c r="P37" s="2250"/>
      <c r="Q37" s="183"/>
      <c r="R37" s="2292"/>
      <c r="S37" s="2293"/>
      <c r="T37" s="2293"/>
      <c r="U37" s="2293"/>
      <c r="V37" s="2293"/>
      <c r="W37" s="2293"/>
      <c r="X37" s="2293"/>
      <c r="Y37" s="2293"/>
      <c r="Z37" s="2293"/>
      <c r="AA37" s="2294"/>
    </row>
    <row r="38" spans="1:32" s="69" customFormat="1" ht="16.5" customHeight="1" x14ac:dyDescent="0.15">
      <c r="A38" s="2377"/>
      <c r="B38" s="2306" t="s">
        <v>556</v>
      </c>
      <c r="C38" s="2306"/>
      <c r="D38" s="2306"/>
      <c r="E38" s="2306"/>
      <c r="F38" s="2383"/>
      <c r="G38" s="2377"/>
      <c r="H38" s="2420"/>
      <c r="I38" s="2420"/>
      <c r="J38" s="2420"/>
      <c r="K38" s="2420"/>
      <c r="L38" s="2420"/>
      <c r="M38" s="2420"/>
      <c r="N38" s="2420"/>
      <c r="O38" s="2420"/>
      <c r="P38" s="2421"/>
      <c r="Q38" s="183"/>
      <c r="R38" s="2292"/>
      <c r="S38" s="2293"/>
      <c r="T38" s="2293"/>
      <c r="U38" s="2293"/>
      <c r="V38" s="2293"/>
      <c r="W38" s="2293"/>
      <c r="X38" s="2293"/>
      <c r="Y38" s="2293"/>
      <c r="Z38" s="2293"/>
      <c r="AA38" s="2294"/>
    </row>
    <row r="39" spans="1:32" s="69" customFormat="1" ht="18.75" x14ac:dyDescent="0.15">
      <c r="A39" s="2263"/>
      <c r="B39" s="2373"/>
      <c r="C39" s="2373"/>
      <c r="D39" s="2373"/>
      <c r="E39" s="2373"/>
      <c r="F39" s="2298"/>
      <c r="G39" s="2263"/>
      <c r="H39" s="2422"/>
      <c r="I39" s="2422"/>
      <c r="J39" s="2422"/>
      <c r="K39" s="2422"/>
      <c r="L39" s="2422"/>
      <c r="M39" s="2422"/>
      <c r="N39" s="2422"/>
      <c r="O39" s="2422"/>
      <c r="P39" s="2423"/>
      <c r="Q39" s="183"/>
      <c r="R39" s="2292"/>
      <c r="S39" s="2293"/>
      <c r="T39" s="2293"/>
      <c r="U39" s="2293"/>
      <c r="V39" s="2293"/>
      <c r="W39" s="2293"/>
      <c r="X39" s="2293"/>
      <c r="Y39" s="2293"/>
      <c r="Z39" s="2293"/>
      <c r="AA39" s="2294"/>
    </row>
    <row r="40" spans="1:32" s="69" customFormat="1" ht="18.75" x14ac:dyDescent="0.15">
      <c r="A40" s="2263"/>
      <c r="B40" s="2373"/>
      <c r="C40" s="2373"/>
      <c r="D40" s="2373"/>
      <c r="E40" s="2373"/>
      <c r="F40" s="2298"/>
      <c r="G40" s="2263"/>
      <c r="H40" s="2422"/>
      <c r="I40" s="2422"/>
      <c r="J40" s="2422"/>
      <c r="K40" s="2422"/>
      <c r="L40" s="2422"/>
      <c r="M40" s="2422"/>
      <c r="N40" s="2422"/>
      <c r="O40" s="2422"/>
      <c r="P40" s="2423"/>
      <c r="Q40" s="183"/>
      <c r="R40" s="2292"/>
      <c r="S40" s="2293"/>
      <c r="T40" s="2293"/>
      <c r="U40" s="2293"/>
      <c r="V40" s="2293"/>
      <c r="W40" s="2293"/>
      <c r="X40" s="2293"/>
      <c r="Y40" s="2293"/>
      <c r="Z40" s="2293"/>
      <c r="AA40" s="2294"/>
    </row>
    <row r="41" spans="1:32" s="69" customFormat="1" ht="18.75" x14ac:dyDescent="0.15">
      <c r="A41" s="2378"/>
      <c r="B41" s="2307"/>
      <c r="C41" s="2307"/>
      <c r="D41" s="2307"/>
      <c r="E41" s="2307"/>
      <c r="F41" s="2384"/>
      <c r="G41" s="2263"/>
      <c r="H41" s="2422"/>
      <c r="I41" s="2422"/>
      <c r="J41" s="2422"/>
      <c r="K41" s="2422"/>
      <c r="L41" s="2422"/>
      <c r="M41" s="2422"/>
      <c r="N41" s="2422"/>
      <c r="O41" s="2422"/>
      <c r="P41" s="2423"/>
      <c r="Q41" s="183"/>
      <c r="R41" s="2295"/>
      <c r="S41" s="2296"/>
      <c r="T41" s="2296"/>
      <c r="U41" s="2296"/>
      <c r="V41" s="2296"/>
      <c r="W41" s="2296"/>
      <c r="X41" s="2296"/>
      <c r="Y41" s="2296"/>
      <c r="Z41" s="2296"/>
      <c r="AA41" s="2297"/>
    </row>
    <row r="42" spans="1:32" s="69" customFormat="1" ht="6.75" customHeight="1" x14ac:dyDescent="0.15">
      <c r="A42" s="2328"/>
      <c r="B42" s="2306" t="s">
        <v>557</v>
      </c>
      <c r="C42" s="2306"/>
      <c r="D42" s="2306"/>
      <c r="E42" s="2306"/>
      <c r="F42" s="2329"/>
      <c r="G42" s="2328"/>
      <c r="H42" s="2329"/>
      <c r="I42" s="2329"/>
      <c r="J42" s="2329"/>
      <c r="K42" s="2329"/>
      <c r="L42" s="2329"/>
      <c r="M42" s="2329"/>
      <c r="N42" s="2329"/>
      <c r="O42" s="2329"/>
      <c r="P42" s="2330"/>
      <c r="Q42" s="180"/>
      <c r="R42" s="294"/>
      <c r="S42" s="294"/>
      <c r="T42" s="294"/>
      <c r="U42" s="294"/>
      <c r="V42" s="294"/>
      <c r="W42" s="294"/>
      <c r="X42" s="294"/>
      <c r="Y42" s="294"/>
      <c r="Z42" s="294"/>
      <c r="AA42" s="294"/>
    </row>
    <row r="43" spans="1:32" s="264" customFormat="1" ht="21" customHeight="1" x14ac:dyDescent="0.15">
      <c r="A43" s="2424"/>
      <c r="B43" s="2373"/>
      <c r="C43" s="2373"/>
      <c r="D43" s="2373"/>
      <c r="E43" s="2373"/>
      <c r="F43" s="2426"/>
      <c r="G43" s="429"/>
      <c r="H43" s="2238"/>
      <c r="I43" s="2238"/>
      <c r="J43" s="2238"/>
      <c r="K43" s="2238"/>
      <c r="L43" s="2238"/>
      <c r="M43" s="2238"/>
      <c r="N43" s="2238"/>
      <c r="O43" s="2238"/>
      <c r="P43" s="2239"/>
      <c r="Q43" s="289"/>
      <c r="R43" s="295"/>
      <c r="S43" s="295"/>
      <c r="T43" s="295"/>
      <c r="U43" s="295"/>
      <c r="V43" s="295"/>
      <c r="W43" s="295"/>
      <c r="X43" s="295"/>
      <c r="Y43" s="295"/>
      <c r="Z43" s="295"/>
      <c r="AA43" s="295"/>
    </row>
    <row r="44" spans="1:32" s="261" customFormat="1" ht="21" x14ac:dyDescent="0.15">
      <c r="A44" s="2424"/>
      <c r="B44" s="2373"/>
      <c r="C44" s="2373"/>
      <c r="D44" s="2373"/>
      <c r="E44" s="2373"/>
      <c r="F44" s="2426"/>
      <c r="G44" s="416"/>
      <c r="H44" s="2238"/>
      <c r="I44" s="2238"/>
      <c r="J44" s="2238"/>
      <c r="K44" s="2238"/>
      <c r="L44" s="2238"/>
      <c r="M44" s="2238"/>
      <c r="N44" s="2238"/>
      <c r="O44" s="2238"/>
      <c r="P44" s="2239"/>
      <c r="Q44" s="289"/>
      <c r="R44" s="295"/>
      <c r="S44" s="295"/>
      <c r="T44" s="295"/>
      <c r="U44" s="295"/>
      <c r="V44" s="295"/>
      <c r="W44" s="295"/>
      <c r="X44" s="295"/>
      <c r="Y44" s="295"/>
      <c r="Z44" s="295"/>
      <c r="AA44" s="295"/>
    </row>
    <row r="45" spans="1:32" s="265" customFormat="1" ht="21" x14ac:dyDescent="0.15">
      <c r="A45" s="2424"/>
      <c r="B45" s="2373"/>
      <c r="C45" s="2373"/>
      <c r="D45" s="2373"/>
      <c r="E45" s="2373"/>
      <c r="F45" s="2426"/>
      <c r="G45" s="415"/>
      <c r="H45" s="2428" t="s">
        <v>88</v>
      </c>
      <c r="I45" s="2428"/>
      <c r="J45" s="2428"/>
      <c r="K45" s="2428"/>
      <c r="L45" s="2428"/>
      <c r="M45" s="2428"/>
      <c r="N45" s="2238" t="s">
        <v>530</v>
      </c>
      <c r="O45" s="2238"/>
      <c r="P45" s="2239"/>
      <c r="Q45" s="289"/>
      <c r="R45" s="295"/>
      <c r="S45" s="295"/>
      <c r="T45" s="295"/>
      <c r="U45" s="295"/>
      <c r="V45" s="295"/>
      <c r="W45" s="295"/>
      <c r="X45" s="295"/>
      <c r="Y45" s="295"/>
      <c r="Z45" s="295"/>
      <c r="AA45" s="295"/>
    </row>
    <row r="46" spans="1:32" s="69" customFormat="1" ht="6.75" customHeight="1" x14ac:dyDescent="0.15">
      <c r="A46" s="2425"/>
      <c r="B46" s="2307"/>
      <c r="C46" s="2307"/>
      <c r="D46" s="2307"/>
      <c r="E46" s="2307"/>
      <c r="F46" s="2427"/>
      <c r="G46" s="430"/>
      <c r="H46" s="2246"/>
      <c r="I46" s="2246"/>
      <c r="J46" s="2246"/>
      <c r="K46" s="2246"/>
      <c r="L46" s="2246"/>
      <c r="M46" s="2246"/>
      <c r="N46" s="2249"/>
      <c r="O46" s="2249"/>
      <c r="P46" s="2250"/>
      <c r="Q46" s="290"/>
      <c r="R46" s="295"/>
      <c r="S46" s="295"/>
      <c r="T46" s="295"/>
      <c r="U46" s="295"/>
      <c r="V46" s="295"/>
      <c r="W46" s="295"/>
      <c r="X46" s="295"/>
      <c r="Y46" s="295"/>
      <c r="Z46" s="295"/>
      <c r="AA46" s="295"/>
    </row>
    <row r="47" spans="1:32" s="271" customFormat="1" ht="6.75" customHeight="1" x14ac:dyDescent="0.15">
      <c r="A47" s="2348"/>
      <c r="B47" s="2348"/>
      <c r="C47" s="2348"/>
      <c r="D47" s="2348"/>
      <c r="E47" s="2348"/>
      <c r="F47" s="2348"/>
      <c r="G47" s="2431"/>
      <c r="H47" s="2431"/>
      <c r="I47" s="2431"/>
      <c r="J47" s="2431"/>
      <c r="K47" s="2431"/>
      <c r="L47" s="2431"/>
      <c r="M47" s="2431"/>
      <c r="N47" s="2431"/>
      <c r="O47" s="2431"/>
      <c r="P47" s="421"/>
      <c r="R47" s="295"/>
      <c r="S47" s="295"/>
      <c r="T47" s="295"/>
      <c r="U47" s="295"/>
      <c r="V47" s="295"/>
      <c r="W47" s="295"/>
      <c r="X47" s="295"/>
      <c r="Y47" s="295"/>
      <c r="Z47" s="295"/>
      <c r="AA47" s="295"/>
    </row>
    <row r="48" spans="1:32" s="156" customFormat="1" ht="18.75" x14ac:dyDescent="0.15">
      <c r="A48" s="2359"/>
      <c r="B48" s="2360" t="s">
        <v>537</v>
      </c>
      <c r="C48" s="2360"/>
      <c r="D48" s="2432" t="s">
        <v>558</v>
      </c>
      <c r="E48" s="2432"/>
      <c r="F48" s="2432"/>
      <c r="G48" s="2432"/>
      <c r="H48" s="2432"/>
      <c r="I48" s="2432"/>
      <c r="J48" s="2432"/>
      <c r="K48" s="2432"/>
      <c r="L48" s="2432"/>
      <c r="M48" s="2432"/>
      <c r="N48" s="2432"/>
      <c r="O48" s="2432"/>
      <c r="P48" s="2432"/>
      <c r="Q48" s="155"/>
      <c r="R48" s="295"/>
      <c r="S48" s="295"/>
      <c r="T48" s="295"/>
      <c r="U48" s="295"/>
      <c r="V48" s="295"/>
      <c r="W48" s="295"/>
      <c r="X48" s="295"/>
      <c r="Y48" s="295"/>
      <c r="Z48" s="295"/>
      <c r="AA48" s="295"/>
      <c r="AB48" s="274"/>
      <c r="AC48" s="274"/>
      <c r="AD48" s="274"/>
      <c r="AE48" s="274"/>
      <c r="AF48" s="274"/>
    </row>
    <row r="49" spans="1:32" s="156" customFormat="1" ht="18.75" x14ac:dyDescent="0.15">
      <c r="A49" s="2359"/>
      <c r="B49" s="2336" t="s">
        <v>538</v>
      </c>
      <c r="C49" s="2336"/>
      <c r="D49" s="2432" t="s">
        <v>559</v>
      </c>
      <c r="E49" s="2432"/>
      <c r="F49" s="2432"/>
      <c r="G49" s="2432"/>
      <c r="H49" s="2432"/>
      <c r="I49" s="2432"/>
      <c r="J49" s="2432"/>
      <c r="K49" s="2432"/>
      <c r="L49" s="2432"/>
      <c r="M49" s="2432"/>
      <c r="N49" s="2432"/>
      <c r="O49" s="2432"/>
      <c r="P49" s="2432"/>
      <c r="Q49" s="155"/>
      <c r="R49" s="295"/>
      <c r="S49" s="295"/>
      <c r="T49" s="295"/>
      <c r="U49" s="295"/>
      <c r="V49" s="295"/>
      <c r="W49" s="295"/>
      <c r="X49" s="295"/>
      <c r="Y49" s="295"/>
      <c r="Z49" s="295"/>
      <c r="AA49" s="295"/>
      <c r="AB49" s="274"/>
      <c r="AC49" s="274"/>
      <c r="AD49" s="274"/>
      <c r="AE49" s="274"/>
      <c r="AF49" s="274"/>
    </row>
    <row r="50" spans="1:32" s="156" customFormat="1" ht="18.75" x14ac:dyDescent="0.15">
      <c r="A50" s="2359"/>
      <c r="B50" s="2336" t="s">
        <v>539</v>
      </c>
      <c r="C50" s="2336"/>
      <c r="D50" s="2432" t="s">
        <v>560</v>
      </c>
      <c r="E50" s="2432"/>
      <c r="F50" s="2432"/>
      <c r="G50" s="2432"/>
      <c r="H50" s="2432"/>
      <c r="I50" s="2432"/>
      <c r="J50" s="2432"/>
      <c r="K50" s="2432"/>
      <c r="L50" s="2432"/>
      <c r="M50" s="2432"/>
      <c r="N50" s="2432"/>
      <c r="O50" s="2432"/>
      <c r="P50" s="2432"/>
      <c r="Q50" s="155"/>
      <c r="R50" s="295"/>
      <c r="S50" s="295"/>
      <c r="T50" s="295"/>
      <c r="U50" s="295"/>
      <c r="V50" s="295"/>
      <c r="W50" s="295"/>
      <c r="X50" s="295"/>
      <c r="Y50" s="295"/>
      <c r="Z50" s="295"/>
      <c r="AA50" s="295"/>
      <c r="AB50" s="275"/>
      <c r="AC50" s="275"/>
      <c r="AD50" s="275"/>
      <c r="AE50" s="275"/>
      <c r="AF50" s="275"/>
    </row>
    <row r="51" spans="1:32" s="156" customFormat="1" ht="37.5" x14ac:dyDescent="0.15">
      <c r="A51" s="413"/>
      <c r="B51" s="2363" t="s">
        <v>561</v>
      </c>
      <c r="C51" s="2363"/>
      <c r="D51" s="2433" t="s">
        <v>562</v>
      </c>
      <c r="E51" s="2433"/>
      <c r="F51" s="2433"/>
      <c r="G51" s="2433"/>
      <c r="H51" s="2433"/>
      <c r="I51" s="2433"/>
      <c r="J51" s="2433"/>
      <c r="K51" s="2433"/>
      <c r="L51" s="2433"/>
      <c r="M51" s="2433"/>
      <c r="N51" s="2433"/>
      <c r="O51" s="2433"/>
      <c r="P51" s="2433"/>
      <c r="Q51" s="355" t="s">
        <v>608</v>
      </c>
      <c r="R51" s="295"/>
      <c r="S51" s="295"/>
      <c r="T51" s="295"/>
      <c r="U51" s="295"/>
      <c r="V51" s="295"/>
      <c r="W51" s="295"/>
      <c r="X51" s="295"/>
      <c r="Y51" s="295"/>
      <c r="Z51" s="295"/>
      <c r="AA51" s="295"/>
    </row>
    <row r="53" spans="1:32" s="276" customFormat="1" x14ac:dyDescent="0.15">
      <c r="B53" s="2430" t="s">
        <v>436</v>
      </c>
      <c r="C53" s="2430"/>
      <c r="D53" s="2430"/>
      <c r="E53" s="2369" t="s">
        <v>489</v>
      </c>
      <c r="F53" s="2369"/>
      <c r="G53" s="2369"/>
      <c r="H53" s="2369"/>
      <c r="I53" s="2369"/>
      <c r="J53" s="2369"/>
      <c r="K53" s="2369"/>
      <c r="L53" s="2369"/>
      <c r="M53" s="2369"/>
      <c r="N53" s="2369"/>
      <c r="O53" s="2369"/>
      <c r="P53" s="2369"/>
      <c r="Q53" s="291"/>
      <c r="R53" s="291"/>
      <c r="S53" s="291"/>
    </row>
    <row r="54" spans="1:32" s="276" customFormat="1" x14ac:dyDescent="0.15">
      <c r="B54" s="280"/>
      <c r="C54" s="280"/>
      <c r="E54" s="2369"/>
      <c r="F54" s="2369"/>
      <c r="G54" s="2369"/>
      <c r="H54" s="2369"/>
      <c r="I54" s="2369"/>
      <c r="J54" s="2369"/>
      <c r="K54" s="2369"/>
      <c r="L54" s="2369"/>
      <c r="M54" s="2369"/>
      <c r="N54" s="2369"/>
      <c r="O54" s="2369"/>
      <c r="P54" s="2369"/>
      <c r="Q54" s="291"/>
      <c r="R54" s="291"/>
      <c r="S54" s="291"/>
    </row>
    <row r="55" spans="1:32" s="276" customFormat="1" x14ac:dyDescent="0.15">
      <c r="B55" s="279"/>
      <c r="C55" s="279"/>
      <c r="E55" s="2367" t="s">
        <v>909</v>
      </c>
      <c r="F55" s="2368"/>
      <c r="G55" s="2368"/>
      <c r="H55" s="2368"/>
      <c r="I55" s="2368"/>
      <c r="J55" s="2368"/>
      <c r="K55" s="2368"/>
      <c r="L55" s="2368"/>
      <c r="M55" s="2368"/>
      <c r="N55" s="2368"/>
      <c r="O55" s="2368"/>
      <c r="P55" s="2368"/>
      <c r="Q55" s="281"/>
      <c r="R55" s="281"/>
      <c r="S55" s="281"/>
    </row>
    <row r="56" spans="1:32" s="276" customFormat="1" x14ac:dyDescent="0.15">
      <c r="B56" s="2430" t="s">
        <v>491</v>
      </c>
      <c r="C56" s="2430"/>
      <c r="D56" s="2430"/>
      <c r="E56" s="2369" t="s">
        <v>494</v>
      </c>
      <c r="F56" s="2369"/>
      <c r="G56" s="2369"/>
      <c r="H56" s="2369"/>
      <c r="I56" s="2369"/>
      <c r="J56" s="2369"/>
      <c r="K56" s="2369"/>
      <c r="L56" s="2369"/>
      <c r="M56" s="2369"/>
      <c r="N56" s="2369"/>
      <c r="O56" s="2369"/>
      <c r="P56" s="2369"/>
      <c r="Q56" s="291"/>
      <c r="R56" s="291"/>
      <c r="S56" s="291"/>
    </row>
    <row r="57" spans="1:32" s="276" customFormat="1" x14ac:dyDescent="0.15">
      <c r="B57" s="2430" t="s">
        <v>493</v>
      </c>
      <c r="C57" s="2430"/>
      <c r="D57" s="2430"/>
      <c r="E57" s="2369" t="s">
        <v>495</v>
      </c>
      <c r="F57" s="2369"/>
      <c r="G57" s="2369"/>
      <c r="H57" s="2369"/>
      <c r="I57" s="2369"/>
      <c r="J57" s="2369"/>
      <c r="K57" s="2369"/>
      <c r="L57" s="2369"/>
      <c r="M57" s="2369"/>
      <c r="N57" s="2369"/>
      <c r="O57" s="2369"/>
      <c r="P57" s="2369"/>
      <c r="Q57" s="291"/>
      <c r="R57" s="291"/>
      <c r="S57" s="291"/>
    </row>
    <row r="58" spans="1:32" s="276" customFormat="1" x14ac:dyDescent="0.15">
      <c r="B58" s="280"/>
      <c r="C58" s="280"/>
      <c r="E58" s="2369"/>
      <c r="F58" s="2369"/>
      <c r="G58" s="2369"/>
      <c r="H58" s="2369"/>
      <c r="I58" s="2369"/>
      <c r="J58" s="2369"/>
      <c r="K58" s="2369"/>
      <c r="L58" s="2369"/>
      <c r="M58" s="2369"/>
      <c r="N58" s="2369"/>
      <c r="O58" s="2369"/>
      <c r="P58" s="2369"/>
      <c r="Q58" s="291"/>
      <c r="R58" s="291"/>
      <c r="S58" s="291"/>
    </row>
    <row r="59" spans="1:32" s="276" customFormat="1" x14ac:dyDescent="0.15">
      <c r="B59" s="2430" t="s">
        <v>483</v>
      </c>
      <c r="C59" s="2430"/>
      <c r="D59" s="2430"/>
      <c r="E59" s="2371" t="s">
        <v>545</v>
      </c>
      <c r="F59" s="2371"/>
      <c r="G59" s="2371"/>
      <c r="H59" s="2371"/>
      <c r="I59" s="2371"/>
      <c r="J59" s="2371"/>
      <c r="K59" s="2371"/>
      <c r="L59" s="2371"/>
      <c r="M59" s="2371"/>
      <c r="N59" s="2371"/>
      <c r="O59" s="2371"/>
      <c r="P59" s="2371"/>
      <c r="Q59" s="292"/>
    </row>
    <row r="60" spans="1:32" s="276" customFormat="1" x14ac:dyDescent="0.15">
      <c r="E60" s="2352" t="s">
        <v>910</v>
      </c>
      <c r="F60" s="2353"/>
      <c r="G60" s="2353"/>
      <c r="H60" s="2353"/>
      <c r="I60" s="2353"/>
      <c r="J60" s="2353"/>
      <c r="K60" s="2353"/>
      <c r="L60" s="2353"/>
      <c r="M60" s="2353"/>
      <c r="N60" s="2353"/>
      <c r="O60" s="2353"/>
      <c r="P60" s="2353"/>
      <c r="Q60" s="277"/>
    </row>
    <row r="61" spans="1:32" ht="14.25" x14ac:dyDescent="0.15">
      <c r="B61" s="272"/>
      <c r="C61" s="272"/>
      <c r="E61" s="2370" t="s">
        <v>523</v>
      </c>
      <c r="F61" s="2370"/>
      <c r="G61" s="2370"/>
      <c r="H61" s="2370"/>
      <c r="I61" s="2370"/>
      <c r="J61" s="2370"/>
      <c r="K61" s="2370"/>
      <c r="L61" s="2370"/>
      <c r="M61" s="2370"/>
      <c r="N61" s="2370"/>
      <c r="O61" s="2370"/>
      <c r="P61" s="2370"/>
      <c r="Q61" s="262"/>
    </row>
    <row r="62" spans="1:32" ht="14.25" x14ac:dyDescent="0.15">
      <c r="E62" s="1994" t="s">
        <v>911</v>
      </c>
      <c r="F62" s="2429"/>
      <c r="G62" s="2429"/>
      <c r="H62" s="2429"/>
      <c r="I62" s="2429"/>
      <c r="J62" s="2429"/>
      <c r="K62" s="2429"/>
      <c r="L62" s="2429"/>
      <c r="M62" s="2429"/>
      <c r="N62" s="2429"/>
      <c r="O62" s="2429"/>
      <c r="P62" s="2429"/>
      <c r="Q62" s="262"/>
    </row>
    <row r="63" spans="1:32" ht="14.25" x14ac:dyDescent="0.15">
      <c r="E63" s="1707" t="s">
        <v>524</v>
      </c>
      <c r="F63" s="1707"/>
      <c r="G63" s="1707"/>
      <c r="H63" s="1707"/>
      <c r="I63" s="1707"/>
      <c r="J63" s="1707"/>
      <c r="K63" s="1707"/>
      <c r="L63" s="1707"/>
      <c r="M63" s="1707"/>
      <c r="N63" s="1707"/>
      <c r="O63" s="1707"/>
      <c r="P63" s="1707"/>
      <c r="Q63" s="262"/>
    </row>
    <row r="64" spans="1:32" ht="14.25" x14ac:dyDescent="0.15">
      <c r="E64" s="1994" t="s">
        <v>912</v>
      </c>
      <c r="F64" s="2429"/>
      <c r="G64" s="2429"/>
      <c r="H64" s="2429"/>
      <c r="I64" s="2429"/>
      <c r="J64" s="2429"/>
      <c r="K64" s="2429"/>
      <c r="L64" s="2429"/>
      <c r="M64" s="2429"/>
      <c r="N64" s="2429"/>
      <c r="O64" s="2429"/>
      <c r="P64" s="2429"/>
      <c r="Q64" s="262"/>
    </row>
    <row r="65" spans="5:17" ht="14.25" x14ac:dyDescent="0.15">
      <c r="E65" s="32"/>
      <c r="F65" s="32"/>
      <c r="G65" s="32"/>
      <c r="H65" s="32"/>
      <c r="I65" s="32"/>
      <c r="J65" s="32"/>
      <c r="K65" s="675"/>
      <c r="L65" s="32"/>
      <c r="M65" s="32"/>
      <c r="N65" s="32"/>
      <c r="O65" s="32"/>
      <c r="P65" s="32"/>
      <c r="Q65" s="262"/>
    </row>
    <row r="66" spans="5:17" ht="14.25" x14ac:dyDescent="0.15">
      <c r="E66" s="32"/>
      <c r="F66" s="32"/>
      <c r="G66" s="32"/>
      <c r="H66" s="32"/>
      <c r="I66" s="32"/>
      <c r="J66" s="32"/>
      <c r="K66" s="675"/>
      <c r="L66" s="32"/>
      <c r="M66" s="32"/>
      <c r="N66" s="32"/>
      <c r="O66" s="32"/>
      <c r="P66" s="32"/>
    </row>
    <row r="67" spans="5:17" ht="14.25" x14ac:dyDescent="0.15">
      <c r="E67" s="32"/>
      <c r="F67" s="32"/>
      <c r="G67" s="32"/>
      <c r="H67" s="32"/>
      <c r="I67" s="32"/>
      <c r="J67" s="32"/>
      <c r="K67" s="675"/>
      <c r="L67" s="32"/>
      <c r="M67" s="32"/>
      <c r="N67" s="32"/>
      <c r="O67" s="32"/>
      <c r="P67" s="32"/>
    </row>
  </sheetData>
  <sheetProtection formatCells="0"/>
  <mergeCells count="119">
    <mergeCell ref="B56:D56"/>
    <mergeCell ref="E56:P56"/>
    <mergeCell ref="A47:O47"/>
    <mergeCell ref="A48:A50"/>
    <mergeCell ref="B48:C48"/>
    <mergeCell ref="D48:P48"/>
    <mergeCell ref="B49:C49"/>
    <mergeCell ref="D49:P49"/>
    <mergeCell ref="B50:C50"/>
    <mergeCell ref="D50:P50"/>
    <mergeCell ref="B51:C51"/>
    <mergeCell ref="D51:P51"/>
    <mergeCell ref="B53:D53"/>
    <mergeCell ref="E53:P54"/>
    <mergeCell ref="E55:P55"/>
    <mergeCell ref="E62:P62"/>
    <mergeCell ref="E63:P63"/>
    <mergeCell ref="E64:P64"/>
    <mergeCell ref="B57:D57"/>
    <mergeCell ref="E57:P58"/>
    <mergeCell ref="B59:D59"/>
    <mergeCell ref="E59:P59"/>
    <mergeCell ref="E60:P60"/>
    <mergeCell ref="E61:P61"/>
    <mergeCell ref="A38:A41"/>
    <mergeCell ref="B38:E41"/>
    <mergeCell ref="F38:F41"/>
    <mergeCell ref="G38:G41"/>
    <mergeCell ref="H38:P41"/>
    <mergeCell ref="A42:A46"/>
    <mergeCell ref="B42:E46"/>
    <mergeCell ref="F42:F46"/>
    <mergeCell ref="G42:P42"/>
    <mergeCell ref="H43:P43"/>
    <mergeCell ref="H44:P44"/>
    <mergeCell ref="N45:P45"/>
    <mergeCell ref="H46:M46"/>
    <mergeCell ref="N46:P46"/>
    <mergeCell ref="H45:M45"/>
    <mergeCell ref="H34:I34"/>
    <mergeCell ref="J34:L34"/>
    <mergeCell ref="H35:I35"/>
    <mergeCell ref="J35:L35"/>
    <mergeCell ref="H36:I36"/>
    <mergeCell ref="J36:L36"/>
    <mergeCell ref="G29:G31"/>
    <mergeCell ref="H29:I29"/>
    <mergeCell ref="H30:I30"/>
    <mergeCell ref="H31:I31"/>
    <mergeCell ref="J29:L29"/>
    <mergeCell ref="J30:L30"/>
    <mergeCell ref="J31:L31"/>
    <mergeCell ref="A2:P2"/>
    <mergeCell ref="A3:P3"/>
    <mergeCell ref="A9:I9"/>
    <mergeCell ref="A10:I14"/>
    <mergeCell ref="L10:P10"/>
    <mergeCell ref="L11:P11"/>
    <mergeCell ref="L12:P12"/>
    <mergeCell ref="J13:P13"/>
    <mergeCell ref="M4:P5"/>
    <mergeCell ref="A4:L5"/>
    <mergeCell ref="L9:M9"/>
    <mergeCell ref="C6:H7"/>
    <mergeCell ref="A6:B7"/>
    <mergeCell ref="N9:P9"/>
    <mergeCell ref="M6:P6"/>
    <mergeCell ref="L8:P8"/>
    <mergeCell ref="C8:H8"/>
    <mergeCell ref="M7:P7"/>
    <mergeCell ref="L14:N14"/>
    <mergeCell ref="O14:P14"/>
    <mergeCell ref="J14:K14"/>
    <mergeCell ref="J9:K9"/>
    <mergeCell ref="J11:K11"/>
    <mergeCell ref="B23:E27"/>
    <mergeCell ref="A15:P15"/>
    <mergeCell ref="A16:P17"/>
    <mergeCell ref="A18:P18"/>
    <mergeCell ref="A19:A22"/>
    <mergeCell ref="B19:E22"/>
    <mergeCell ref="F19:F22"/>
    <mergeCell ref="G19:G22"/>
    <mergeCell ref="F23:F27"/>
    <mergeCell ref="I20:L21"/>
    <mergeCell ref="I22:L22"/>
    <mergeCell ref="M19:P22"/>
    <mergeCell ref="I19:L19"/>
    <mergeCell ref="H19:H22"/>
    <mergeCell ref="H25:J25"/>
    <mergeCell ref="H26:J26"/>
    <mergeCell ref="K26:P27"/>
    <mergeCell ref="K23:P24"/>
    <mergeCell ref="K25:N25"/>
    <mergeCell ref="O25:P25"/>
    <mergeCell ref="R9:AA9"/>
    <mergeCell ref="R10:AA24"/>
    <mergeCell ref="R26:AA26"/>
    <mergeCell ref="R27:AA41"/>
    <mergeCell ref="A37:F37"/>
    <mergeCell ref="G37:P37"/>
    <mergeCell ref="A32:F32"/>
    <mergeCell ref="G32:P32"/>
    <mergeCell ref="A33:F33"/>
    <mergeCell ref="G33:P33"/>
    <mergeCell ref="A34:A36"/>
    <mergeCell ref="B34:E34"/>
    <mergeCell ref="F34:F36"/>
    <mergeCell ref="G34:G36"/>
    <mergeCell ref="B35:E35"/>
    <mergeCell ref="B36:E36"/>
    <mergeCell ref="F29:F31"/>
    <mergeCell ref="A28:F28"/>
    <mergeCell ref="G28:P28"/>
    <mergeCell ref="A29:A31"/>
    <mergeCell ref="B29:E29"/>
    <mergeCell ref="B30:E30"/>
    <mergeCell ref="B31:E31"/>
    <mergeCell ref="A23:A27"/>
  </mergeCells>
  <phoneticPr fontId="4"/>
  <conditionalFormatting sqref="C6:H7">
    <cfRule type="expression" dxfId="4" priority="3">
      <formula>$C$6=$R$6</formula>
    </cfRule>
  </conditionalFormatting>
  <conditionalFormatting sqref="I20:L21">
    <cfRule type="cellIs" dxfId="3" priority="1" operator="between">
      <formula>43586</formula>
      <formula>43830</formula>
    </cfRule>
  </conditionalFormatting>
  <conditionalFormatting sqref="M4">
    <cfRule type="cellIs" dxfId="2" priority="2" operator="between">
      <formula>43586</formula>
      <formula>43830</formula>
    </cfRule>
  </conditionalFormatting>
  <dataValidations count="7">
    <dataValidation imeMode="off" allowBlank="1" showInputMessage="1" showErrorMessage="1" sqref="N34:O35 N45:P45 N29:O30 J29:K30 L14 A4 J34:K35 L9 N9" xr:uid="{00000000-0002-0000-1D00-000000000000}"/>
    <dataValidation imeMode="on" allowBlank="1" showInputMessage="1" showErrorMessage="1" sqref="B42 F19 R62:AE1048576 B29:E31 AB48:AB49 B62:P65554 P47 B48:O48 R52:AA52 AC49:AF49 E55:E56 T53:IW60 R59:S60 R55:S55 AF61:IT1048576 E53 Q61:Q1048576 E60:E61 B49:P50 B52:P52 K12:K13 F38:F42 L10:P12 P34:P35 H23 A8:A16 A1:A3 M31 B2:P3 H29:H31 R8:R10 B10:G13 A47:A65554 J1:K1 P29:P30 AG43:IT52 G23:G28 F23:F27 B34:E36 G32:G33 A32:A33 B38 B23 A37:A42 L8 A23:A28 B19 A6 A18:A19 G37:G46 R26:R27 H34:H36 M36 AB1:IT42 AB51:AF52 AB43:AF47 AA25 S1:AA8 R1:R3 Q1:Q52 H43:H45 J9:J14 K10" xr:uid="{00000000-0002-0000-1D00-000001000000}"/>
    <dataValidation type="list" imeMode="off" allowBlank="1" showInputMessage="1" promptTitle="日付の入力" prompt="m/d 形式で入力できます。" sqref="J36:L36 J31:L31" xr:uid="{00000000-0002-0000-1D00-000002000000}">
      <formula1>"○○月○○日"</formula1>
    </dataValidation>
    <dataValidation imeMode="off" allowBlank="1" showInputMessage="1" sqref="R4:R5" xr:uid="{00000000-0002-0000-1D00-000003000000}"/>
    <dataValidation type="list" imeMode="off" allowBlank="1" showInputMessage="1" promptTitle="日付の入力" prompt="m/d 形式で入力できます。" sqref="M4:P5" xr:uid="{00000000-0002-0000-1D00-000004000000}">
      <formula1>$R$4</formula1>
    </dataValidation>
    <dataValidation type="list" imeMode="on" allowBlank="1" showInputMessage="1" promptTitle="報告月の入力" prompt="m/d 形式で入力できます。" sqref="I20" xr:uid="{00000000-0002-0000-1D00-000005000000}">
      <formula1>$R$5</formula1>
    </dataValidation>
    <dataValidation type="list" imeMode="on" allowBlank="1" showInputMessage="1" showErrorMessage="1" sqref="C6:H7" xr:uid="{00000000-0002-0000-1D00-000006000000}">
      <formula1>$R$6:$R$7</formula1>
    </dataValidation>
  </dataValidations>
  <hyperlinks>
    <hyperlink ref="E62" r:id="rId1" xr:uid="{00000000-0004-0000-1D00-000000000000}"/>
    <hyperlink ref="E64" r:id="rId2" xr:uid="{00000000-0004-0000-1D00-000001000000}"/>
    <hyperlink ref="E55:S55" r:id="rId3" display="http://www3.city.sapporo.jp/download/shinsei/search/procedure_view.asp?ProcID=479" xr:uid="{00000000-0004-0000-1D00-000002000000}"/>
    <hyperlink ref="E60" r:id="rId4" xr:uid="{00000000-0004-0000-1D00-000003000000}"/>
    <hyperlink ref="E55" r:id="rId5" xr:uid="{00000000-0004-0000-1D00-000004000000}"/>
  </hyperlinks>
  <printOptions horizontalCentered="1"/>
  <pageMargins left="0.70866141732283472" right="0.39370078740157483" top="0.59055118110236227" bottom="0.59055118110236227" header="0.39370078740157483" footer="0.39370078740157483"/>
  <pageSetup paperSize="9" scale="95" orientation="portrait" blackAndWhite="1" r:id="rId6"/>
  <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J43"/>
  <sheetViews>
    <sheetView view="pageBreakPreview" zoomScaleNormal="100" zoomScaleSheetLayoutView="100" workbookViewId="0">
      <pane ySplit="1" topLeftCell="A2" activePane="bottomLeft" state="frozen"/>
      <selection activeCell="A2" sqref="A2:N2"/>
      <selection pane="bottomLeft" activeCell="A10" sqref="A10:B13"/>
    </sheetView>
  </sheetViews>
  <sheetFormatPr defaultRowHeight="20.25" x14ac:dyDescent="0.15"/>
  <cols>
    <col min="1" max="1" width="31.75" style="70" customWidth="1"/>
    <col min="2" max="2" width="63.75" style="70" customWidth="1"/>
    <col min="3" max="3" width="1.25" style="317" customWidth="1"/>
    <col min="4" max="4" width="34.125" style="297" bestFit="1" customWidth="1"/>
    <col min="5" max="5" width="15.125" style="70" bestFit="1" customWidth="1"/>
    <col min="6" max="6" width="24.75" style="70" bestFit="1" customWidth="1"/>
    <col min="7" max="7" width="3.5" style="70" customWidth="1"/>
    <col min="8" max="8" width="9" style="70"/>
    <col min="9" max="9" width="17.625" style="70" customWidth="1"/>
    <col min="10" max="16384" width="9" style="70"/>
  </cols>
  <sheetData>
    <row r="1" spans="1:8" ht="40.5" x14ac:dyDescent="0.15">
      <c r="A1" s="1025" t="s">
        <v>255</v>
      </c>
      <c r="B1" s="1025"/>
      <c r="C1" s="316" t="s">
        <v>589</v>
      </c>
    </row>
    <row r="2" spans="1:8" x14ac:dyDescent="0.15">
      <c r="A2" s="431" t="s">
        <v>1264</v>
      </c>
      <c r="B2" s="434" t="s">
        <v>1324</v>
      </c>
      <c r="D2" s="745"/>
    </row>
    <row r="3" spans="1:8" x14ac:dyDescent="0.15">
      <c r="A3" s="432"/>
      <c r="B3" s="433"/>
    </row>
    <row r="4" spans="1:8" x14ac:dyDescent="0.15">
      <c r="A4" s="431" t="s">
        <v>249</v>
      </c>
      <c r="B4" s="434" t="s">
        <v>250</v>
      </c>
    </row>
    <row r="5" spans="1:8" x14ac:dyDescent="0.15">
      <c r="A5" s="431"/>
      <c r="B5" s="434" t="s">
        <v>2</v>
      </c>
    </row>
    <row r="6" spans="1:8" x14ac:dyDescent="0.15">
      <c r="A6" s="431"/>
      <c r="B6" s="434" t="s">
        <v>363</v>
      </c>
    </row>
    <row r="7" spans="1:8" x14ac:dyDescent="0.15">
      <c r="A7" s="431"/>
      <c r="B7" s="434" t="s">
        <v>362</v>
      </c>
    </row>
    <row r="8" spans="1:8" x14ac:dyDescent="0.15">
      <c r="A8" s="431"/>
      <c r="B8" s="434" t="s">
        <v>72</v>
      </c>
    </row>
    <row r="9" spans="1:8" x14ac:dyDescent="0.15">
      <c r="A9" s="432"/>
      <c r="B9" s="435" t="s">
        <v>251</v>
      </c>
    </row>
    <row r="10" spans="1:8" x14ac:dyDescent="0.15">
      <c r="A10" s="431" t="s">
        <v>288</v>
      </c>
      <c r="B10" s="434" t="s">
        <v>361</v>
      </c>
      <c r="D10" s="745"/>
      <c r="E10" s="1024" t="s">
        <v>617</v>
      </c>
      <c r="F10" s="1024"/>
    </row>
    <row r="11" spans="1:8" x14ac:dyDescent="0.15">
      <c r="A11" s="431"/>
      <c r="B11" s="434" t="s">
        <v>253</v>
      </c>
      <c r="D11" s="745"/>
      <c r="E11" s="257"/>
      <c r="F11" s="642" t="s">
        <v>999</v>
      </c>
    </row>
    <row r="12" spans="1:8" x14ac:dyDescent="0.15">
      <c r="A12" s="431"/>
      <c r="B12" s="434" t="s">
        <v>736</v>
      </c>
      <c r="D12" s="745"/>
      <c r="E12" s="258">
        <v>0</v>
      </c>
      <c r="F12" s="642" t="s">
        <v>1327</v>
      </c>
      <c r="H12" s="946" t="s">
        <v>1328</v>
      </c>
    </row>
    <row r="13" spans="1:8" x14ac:dyDescent="0.15">
      <c r="A13" s="431"/>
      <c r="B13" s="434" t="s">
        <v>574</v>
      </c>
      <c r="D13" s="745"/>
      <c r="E13" s="377" t="s">
        <v>995</v>
      </c>
      <c r="F13" s="642" t="s">
        <v>1358</v>
      </c>
      <c r="G13" s="647"/>
    </row>
    <row r="14" spans="1:8" x14ac:dyDescent="0.15">
      <c r="A14" s="431"/>
      <c r="B14" s="434" t="s">
        <v>256</v>
      </c>
      <c r="D14" s="745"/>
      <c r="E14" s="377" t="s">
        <v>997</v>
      </c>
      <c r="F14" s="642" t="s">
        <v>1359</v>
      </c>
      <c r="G14" s="647"/>
    </row>
    <row r="15" spans="1:8" x14ac:dyDescent="0.15">
      <c r="A15" s="431"/>
      <c r="B15" s="434" t="s">
        <v>922</v>
      </c>
      <c r="D15" s="852"/>
      <c r="E15" s="377"/>
      <c r="F15" s="642"/>
      <c r="G15" s="647"/>
    </row>
    <row r="16" spans="1:8" x14ac:dyDescent="0.15">
      <c r="A16" s="431"/>
      <c r="B16" s="434" t="s">
        <v>955</v>
      </c>
      <c r="D16" s="852"/>
      <c r="E16" s="377"/>
      <c r="F16" s="642"/>
      <c r="G16" s="647"/>
    </row>
    <row r="17" spans="1:10" x14ac:dyDescent="0.15">
      <c r="A17" s="431"/>
      <c r="B17" s="434" t="s">
        <v>959</v>
      </c>
      <c r="D17" s="852"/>
      <c r="E17" s="377"/>
      <c r="F17" s="642"/>
      <c r="G17" s="647"/>
    </row>
    <row r="18" spans="1:10" x14ac:dyDescent="0.15">
      <c r="A18" s="431"/>
      <c r="B18" s="434" t="s">
        <v>993</v>
      </c>
    </row>
    <row r="19" spans="1:10" x14ac:dyDescent="0.15">
      <c r="A19" s="431"/>
      <c r="B19" s="434" t="s">
        <v>644</v>
      </c>
      <c r="D19" s="745"/>
    </row>
    <row r="20" spans="1:10" x14ac:dyDescent="0.15">
      <c r="A20" s="431"/>
      <c r="B20" s="434" t="s">
        <v>254</v>
      </c>
      <c r="D20" s="745"/>
    </row>
    <row r="21" spans="1:10" x14ac:dyDescent="0.15">
      <c r="A21" s="431"/>
      <c r="B21" s="434" t="s">
        <v>587</v>
      </c>
      <c r="D21" s="745"/>
    </row>
    <row r="22" spans="1:10" x14ac:dyDescent="0.15">
      <c r="A22" s="431"/>
      <c r="B22" s="434" t="s">
        <v>364</v>
      </c>
      <c r="D22" s="745"/>
    </row>
    <row r="23" spans="1:10" x14ac:dyDescent="0.15">
      <c r="A23" s="431"/>
      <c r="B23" s="434" t="s">
        <v>588</v>
      </c>
      <c r="D23" s="745"/>
    </row>
    <row r="24" spans="1:10" x14ac:dyDescent="0.15">
      <c r="A24" s="431"/>
      <c r="B24" s="434" t="s">
        <v>305</v>
      </c>
    </row>
    <row r="25" spans="1:10" x14ac:dyDescent="0.15">
      <c r="A25" s="436"/>
      <c r="B25" s="434" t="s">
        <v>737</v>
      </c>
    </row>
    <row r="26" spans="1:10" x14ac:dyDescent="0.15">
      <c r="A26" s="437" t="s">
        <v>484</v>
      </c>
      <c r="B26" s="434" t="s">
        <v>485</v>
      </c>
      <c r="I26" s="259"/>
    </row>
    <row r="27" spans="1:10" x14ac:dyDescent="0.15">
      <c r="A27" s="436"/>
      <c r="B27" s="434" t="s">
        <v>486</v>
      </c>
      <c r="J27" s="260"/>
    </row>
    <row r="28" spans="1:10" x14ac:dyDescent="0.15">
      <c r="A28" s="436"/>
      <c r="B28" s="434" t="s">
        <v>487</v>
      </c>
      <c r="J28" s="260"/>
    </row>
    <row r="29" spans="1:10" x14ac:dyDescent="0.15">
      <c r="A29" s="436"/>
      <c r="B29" s="434" t="s">
        <v>488</v>
      </c>
      <c r="J29" s="260"/>
    </row>
    <row r="30" spans="1:10" x14ac:dyDescent="0.15">
      <c r="A30" s="744"/>
      <c r="B30" s="435" t="s">
        <v>448</v>
      </c>
      <c r="F30" s="260"/>
      <c r="J30" s="260"/>
    </row>
    <row r="31" spans="1:10" x14ac:dyDescent="0.15">
      <c r="A31" s="431" t="s">
        <v>264</v>
      </c>
      <c r="B31" s="434" t="s">
        <v>289</v>
      </c>
    </row>
    <row r="32" spans="1:10" ht="27" x14ac:dyDescent="0.15">
      <c r="A32" s="431"/>
      <c r="B32" s="438" t="s">
        <v>373</v>
      </c>
    </row>
    <row r="33" spans="1:5" x14ac:dyDescent="0.15">
      <c r="A33" s="431"/>
      <c r="B33" s="434"/>
      <c r="E33" s="71"/>
    </row>
    <row r="34" spans="1:5" ht="63" customHeight="1" x14ac:dyDescent="0.15">
      <c r="A34" s="1027" t="s">
        <v>917</v>
      </c>
      <c r="B34" s="1027"/>
    </row>
    <row r="35" spans="1:5" s="162" customFormat="1" ht="20.25" customHeight="1" x14ac:dyDescent="0.15">
      <c r="A35" s="1022" t="s">
        <v>738</v>
      </c>
      <c r="B35" s="1023"/>
      <c r="C35" s="317"/>
      <c r="D35" s="297"/>
    </row>
    <row r="36" spans="1:5" s="162" customFormat="1" x14ac:dyDescent="0.15">
      <c r="A36" s="1023"/>
      <c r="B36" s="1023"/>
      <c r="C36" s="317"/>
      <c r="D36" s="297"/>
    </row>
    <row r="37" spans="1:5" ht="67.5" customHeight="1" x14ac:dyDescent="0.15">
      <c r="A37" s="1026" t="s">
        <v>525</v>
      </c>
      <c r="B37" s="1026"/>
    </row>
    <row r="38" spans="1:5" ht="20.25" customHeight="1" x14ac:dyDescent="0.15">
      <c r="A38" s="1022" t="s">
        <v>739</v>
      </c>
      <c r="B38" s="1023"/>
    </row>
    <row r="39" spans="1:5" x14ac:dyDescent="0.15">
      <c r="A39" s="1023"/>
      <c r="B39" s="1023"/>
    </row>
    <row r="40" spans="1:5" x14ac:dyDescent="0.15">
      <c r="A40" s="854"/>
      <c r="B40" s="854"/>
    </row>
    <row r="43" spans="1:5" x14ac:dyDescent="0.15">
      <c r="A43" s="743"/>
      <c r="B43" s="745"/>
    </row>
  </sheetData>
  <mergeCells count="6">
    <mergeCell ref="A38:B39"/>
    <mergeCell ref="E10:F10"/>
    <mergeCell ref="A1:B1"/>
    <mergeCell ref="A37:B37"/>
    <mergeCell ref="A35:B36"/>
    <mergeCell ref="A34:B34"/>
  </mergeCells>
  <phoneticPr fontId="4"/>
  <dataValidations count="1">
    <dataValidation imeMode="on" allowBlank="1" showInputMessage="1" showErrorMessage="1" sqref="G31:H32 K26:IV26 K31:IV32 G27:IV30 E30:F30 G26:I26 A41:A65531 B44:B65531 E24 A37:A38 B41:B42 E19:E22 G18:IV25 F18:F24 G1:XFD17 E1:F9 A1:C13 B14:B33 D1:D65531 A14:A35 C14:C65532 E33:IV65532" xr:uid="{00000000-0002-0000-0100-000000000000}"/>
  </dataValidations>
  <hyperlinks>
    <hyperlink ref="B4" location="工事施工協議簿!A8" display="工事施工協議簿" xr:uid="{00000000-0004-0000-0100-000003000000}"/>
    <hyperlink ref="B5" location="'材料確認簿 '!A7" display="材料確認簿" xr:uid="{00000000-0004-0000-0100-000004000000}"/>
    <hyperlink ref="B6" location="段階確認簿!A7" display="段階確認簿" xr:uid="{00000000-0004-0000-0100-000005000000}"/>
    <hyperlink ref="B7" location="立会簿!A7" display="立会簿" xr:uid="{00000000-0004-0000-0100-000006000000}"/>
    <hyperlink ref="B8" location="休日・夜間作業届!A7" display="休日・夜間作業届" xr:uid="{00000000-0004-0000-0100-000007000000}"/>
    <hyperlink ref="B9" location="現場休工届!A8" display="現場休工届" xr:uid="{00000000-0004-0000-0100-000008000000}"/>
    <hyperlink ref="B10" location="市民の声整理表!A2" display="市民の声整理表（様式９５）" xr:uid="{00000000-0004-0000-0100-000009000000}"/>
    <hyperlink ref="B11" location="工事工程月報!A2" display="工事工程月報" xr:uid="{00000000-0004-0000-0100-00000A000000}"/>
    <hyperlink ref="B13" location="共同企業体編成表!A2" display="共同企業体編成表（様式１０８）" xr:uid="{00000000-0004-0000-0100-000010000000}"/>
    <hyperlink ref="B20" location="'契約書別紙（様式２）'!A2" display="契約書別紙（様式２）" xr:uid="{00000000-0004-0000-0100-000011000000}"/>
    <hyperlink ref="B21" location="'承諾書(部分使用)'!A2" display="承諾書（部分使用）（第２０号様式）" xr:uid="{00000000-0004-0000-0100-000012000000}"/>
    <hyperlink ref="B12" location="工事特性・創意工夫・社会性等!A2" display="施工条件等への対応・創意工夫・地域貢献等実施状況（様式９６）" xr:uid="{00000000-0004-0000-0100-000015000000}"/>
    <hyperlink ref="B14" location="'工事施工協議簿（様式８７）'!A2" display="工事施工協議簿（様式８７）" xr:uid="{00000000-0004-0000-0100-000017000000}"/>
    <hyperlink ref="B22" location="臨時検査願等!A2" display="臨時検査願等（中間技術検査・臨時技術検査）（様式１、様式３）" xr:uid="{00000000-0004-0000-0100-000018000000}"/>
    <hyperlink ref="B23" location="部分検査願!A2" display="工事部分検査願（第１５号様式）" xr:uid="{00000000-0004-0000-0100-000019000000}"/>
    <hyperlink ref="B24" location="現場発生品調書!A2" display="現場発生品調書" xr:uid="{00000000-0004-0000-0100-00001B000000}"/>
    <hyperlink ref="B25" location="支給材料受領書・精算書!A2" display="支給材料受領書・精算書" xr:uid="{00000000-0004-0000-0100-00001D000000}"/>
    <hyperlink ref="B26" location="特定建設作業実施届出書!A2" display="特定建設作業実施届出書" xr:uid="{00000000-0004-0000-0100-00001F000000}"/>
    <hyperlink ref="B27" location="建設作業実施報告書!A2" display="建設作業実施報告書" xr:uid="{00000000-0004-0000-0100-000020000000}"/>
    <hyperlink ref="B30" location="'工事完成検査及び引渡確認書（参考様式）'!A2" display="工事完成検査及び引渡し確認書（下請検査用参考様式）" xr:uid="{00000000-0004-0000-0100-000021000000}"/>
    <hyperlink ref="A26" r:id="rId1" xr:uid="{00000000-0004-0000-0100-000022000000}"/>
    <hyperlink ref="B28" location="地下掘削工事届!A2" display="地下掘削工事届（札幌市生活環境の確保に関する条例）" xr:uid="{00000000-0004-0000-0100-000023000000}"/>
    <hyperlink ref="B29" location="地下水ゆう出量等報告書!A2" display="地下水ゆう出量等報告書（札幌市生活環境の確保に関する条例）" xr:uid="{00000000-0004-0000-0100-000024000000}"/>
    <hyperlink ref="A38" r:id="rId2" xr:uid="{00000000-0004-0000-0100-000025000000}"/>
    <hyperlink ref="A2" location="別表１!A2" display="別表１!A2" xr:uid="{00000000-0004-0000-0100-000027000000}"/>
    <hyperlink ref="B19" location="請負代金内訳書!A2" display="請負代金内訳書（様式２-３０）" xr:uid="{00000000-0004-0000-0100-000028000000}"/>
    <hyperlink ref="A35" r:id="rId3" xr:uid="{6F3B5F5B-C33F-4982-9039-D4FE80649B11}"/>
    <hyperlink ref="B15" location="掛金収納書提出用台紙【建退共様式01】!A2" display="掛金収納書提出用台紙【建退共様式01】" xr:uid="{11720A01-727E-4052-97C8-7B1BA4F314DB}"/>
    <hyperlink ref="B16" location="収納書提出期限延長申出書【建退共様式02】!A2" display="収納書提出期限延長申出書【建退共様式02】" xr:uid="{0E4A7BDF-ACA8-476C-93B7-74FEDFA43B00}"/>
    <hyperlink ref="B17" location="建設業退職金共済制度掛金充当実績総括表【建退共様式03】!A2" display="建退共様式03【建設業退職金共済制度掛金充当実績総括表】" xr:uid="{6EF190C4-F8E2-4C6E-B98B-32D47AF619E7}"/>
    <hyperlink ref="B18" location="建退共掛金収納書届に係る申出書!A2" display="建退共掛金収納書届に係る申出書（参考：旧建退共様式０２）" xr:uid="{AC3B0DA0-3B32-4E4C-9B71-6BDB801A7885}"/>
    <hyperlink ref="B2" location="工事書類簡素化一覧表!A8" display="工事書類簡素化一覧表（土木工事編）" xr:uid="{E6A8DFC8-9EC7-4FF1-A6DC-AF75EB570322}"/>
    <hyperlink ref="B31" location="'排対・低騒音機械一覧 '!A2" display="排対・低騒音型建設機械一覧について" xr:uid="{F0FE22AF-4B16-4FA2-A4E2-95B43AE05D44}"/>
    <hyperlink ref="B32" location="特定建設資材とは!A2" display="特定建設資材とは!A2" xr:uid="{16EF3C43-721B-4BBD-877C-AF272501CD55}"/>
  </hyperlinks>
  <printOptions horizontalCentered="1" verticalCentered="1"/>
  <pageMargins left="0.59055118110236227" right="0.59055118110236227" top="0.39370078740157483" bottom="0.39370078740157483" header="0.19685039370078741" footer="0.19685039370078741"/>
  <pageSetup paperSize="9" scale="95" orientation="portrait" horizontalDpi="300" verticalDpi="300" r:id="rId4"/>
  <headerFooter>
    <oddHeader>&amp;R別表１及び様式</oddHeader>
  </headerFooter>
  <drawing r:id="rId5"/>
  <legacyDrawing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Q60"/>
  <sheetViews>
    <sheetView view="pageBreakPreview" zoomScaleNormal="100" zoomScaleSheetLayoutView="100" workbookViewId="0">
      <pane ySplit="1" topLeftCell="A19" activePane="bottomLeft" state="frozen"/>
      <selection activeCell="A2" sqref="A2:N2"/>
      <selection pane="bottomLeft" activeCell="A2" sqref="A2:N2"/>
    </sheetView>
  </sheetViews>
  <sheetFormatPr defaultRowHeight="13.5" x14ac:dyDescent="0.15"/>
  <cols>
    <col min="1" max="1" width="1.625" style="243" customWidth="1"/>
    <col min="2" max="2" width="9.625" style="243" customWidth="1"/>
    <col min="3" max="3" width="17.125" style="243" customWidth="1"/>
    <col min="4" max="4" width="3.5" style="243" bestFit="1" customWidth="1"/>
    <col min="5" max="5" width="21.125" style="243" customWidth="1"/>
    <col min="6" max="6" width="4.625" style="243" customWidth="1"/>
    <col min="7" max="7" width="21.125" style="243" customWidth="1"/>
    <col min="8" max="8" width="10.625" style="243" customWidth="1"/>
    <col min="9" max="9" width="1.375" style="243" customWidth="1"/>
    <col min="10" max="15" width="8.625" style="243" customWidth="1"/>
    <col min="16" max="16" width="10.5" style="243" customWidth="1"/>
    <col min="17" max="17" width="25" style="243" bestFit="1" customWidth="1"/>
    <col min="18" max="16384" width="9" style="243"/>
  </cols>
  <sheetData>
    <row r="1" spans="1:17" ht="27" x14ac:dyDescent="0.15">
      <c r="A1" s="370"/>
      <c r="B1" s="370"/>
      <c r="C1" s="370"/>
      <c r="D1" s="370"/>
      <c r="E1" s="370"/>
      <c r="F1" s="370"/>
      <c r="G1" s="370"/>
      <c r="H1" s="370"/>
      <c r="I1" s="363" t="s">
        <v>614</v>
      </c>
    </row>
    <row r="2" spans="1:17" s="245" customFormat="1" ht="24" x14ac:dyDescent="0.15">
      <c r="A2" s="2436" t="s">
        <v>480</v>
      </c>
      <c r="B2" s="2436"/>
      <c r="C2" s="2436"/>
      <c r="D2" s="2436"/>
      <c r="E2" s="2436"/>
      <c r="F2" s="2436"/>
      <c r="G2" s="2436"/>
      <c r="H2" s="2436"/>
      <c r="I2" s="244"/>
    </row>
    <row r="3" spans="1:17" s="246" customFormat="1" ht="9" x14ac:dyDescent="0.15">
      <c r="A3" s="584"/>
      <c r="B3" s="585"/>
      <c r="C3" s="585"/>
      <c r="D3" s="585"/>
      <c r="E3" s="585"/>
      <c r="F3" s="585"/>
      <c r="G3" s="585"/>
      <c r="H3" s="596"/>
    </row>
    <row r="4" spans="1:17" s="245" customFormat="1" ht="21" x14ac:dyDescent="0.15">
      <c r="A4" s="586"/>
      <c r="B4" s="2437" t="s">
        <v>449</v>
      </c>
      <c r="C4" s="2438"/>
      <c r="D4" s="2439"/>
      <c r="E4" s="588"/>
      <c r="F4" s="588"/>
      <c r="G4" s="588"/>
      <c r="H4" s="597"/>
    </row>
    <row r="5" spans="1:17" s="245" customFormat="1" x14ac:dyDescent="0.15">
      <c r="A5" s="587"/>
      <c r="B5" s="588"/>
      <c r="C5" s="588"/>
      <c r="D5" s="588"/>
      <c r="E5" s="588"/>
      <c r="F5" s="588"/>
      <c r="G5" s="2440" t="s">
        <v>670</v>
      </c>
      <c r="H5" s="2441"/>
      <c r="Q5" s="378" t="str">
        <f>DBCS("令和OO年OO月OO日")</f>
        <v>令和ＯＯ年ＯＯ月ＯＯ日</v>
      </c>
    </row>
    <row r="6" spans="1:17" s="246" customFormat="1" ht="14.25" x14ac:dyDescent="0.15">
      <c r="A6" s="589"/>
      <c r="B6" s="2442"/>
      <c r="C6" s="2442"/>
      <c r="D6" s="590"/>
      <c r="E6" s="590"/>
      <c r="F6" s="590"/>
      <c r="G6" s="2444"/>
      <c r="H6" s="2445"/>
    </row>
    <row r="7" spans="1:17" s="245" customFormat="1" ht="14.25" x14ac:dyDescent="0.15">
      <c r="A7" s="589"/>
      <c r="B7" s="2443"/>
      <c r="C7" s="2443"/>
      <c r="D7" s="591" t="s">
        <v>450</v>
      </c>
      <c r="E7" s="588"/>
      <c r="F7" s="588"/>
      <c r="G7" s="588"/>
      <c r="H7" s="597"/>
    </row>
    <row r="8" spans="1:17" s="246" customFormat="1" ht="14.25" x14ac:dyDescent="0.15">
      <c r="A8" s="589"/>
      <c r="B8" s="590"/>
      <c r="C8" s="590"/>
      <c r="D8" s="590"/>
      <c r="E8" s="590"/>
      <c r="F8" s="2434"/>
      <c r="G8" s="2434"/>
      <c r="H8" s="599"/>
    </row>
    <row r="9" spans="1:17" s="245" customFormat="1" ht="14.25" x14ac:dyDescent="0.15">
      <c r="A9" s="589"/>
      <c r="B9" s="588"/>
      <c r="C9" s="588"/>
      <c r="D9" s="588"/>
      <c r="E9" s="598" t="s">
        <v>451</v>
      </c>
      <c r="F9" s="2435"/>
      <c r="G9" s="2435"/>
      <c r="H9" s="597" t="s">
        <v>452</v>
      </c>
    </row>
    <row r="10" spans="1:17" s="246" customFormat="1" ht="9" customHeight="1" x14ac:dyDescent="0.15">
      <c r="A10" s="592"/>
      <c r="B10" s="590"/>
      <c r="C10" s="590"/>
      <c r="D10" s="590"/>
      <c r="E10" s="590"/>
      <c r="F10" s="590"/>
      <c r="G10" s="590"/>
      <c r="H10" s="599"/>
    </row>
    <row r="11" spans="1:17" s="246" customFormat="1" ht="9" customHeight="1" x14ac:dyDescent="0.15">
      <c r="A11" s="592"/>
      <c r="B11" s="590"/>
      <c r="C11" s="590"/>
      <c r="D11" s="590"/>
      <c r="E11" s="590"/>
      <c r="F11" s="590"/>
      <c r="G11" s="590"/>
      <c r="H11" s="599"/>
    </row>
    <row r="12" spans="1:17" s="245" customFormat="1" ht="17.25" customHeight="1" x14ac:dyDescent="0.15">
      <c r="A12" s="593"/>
      <c r="B12" s="588"/>
      <c r="C12" s="588" t="s">
        <v>453</v>
      </c>
      <c r="D12" s="588"/>
      <c r="E12" s="588"/>
      <c r="F12" s="588"/>
      <c r="G12" s="588"/>
      <c r="H12" s="597"/>
    </row>
    <row r="13" spans="1:17" s="246" customFormat="1" ht="9" customHeight="1" x14ac:dyDescent="0.15">
      <c r="A13" s="592"/>
      <c r="B13" s="590"/>
      <c r="C13" s="590"/>
      <c r="D13" s="590"/>
      <c r="E13" s="590"/>
      <c r="F13" s="590"/>
      <c r="G13" s="590"/>
      <c r="H13" s="599"/>
    </row>
    <row r="14" spans="1:17" s="245" customFormat="1" ht="14.25" customHeight="1" x14ac:dyDescent="0.15">
      <c r="A14" s="589"/>
      <c r="B14" s="588"/>
      <c r="C14" s="2494" t="s">
        <v>474</v>
      </c>
      <c r="D14" s="2495"/>
      <c r="E14" s="2446" t="s">
        <v>1</v>
      </c>
      <c r="F14" s="2447"/>
      <c r="G14" s="2448"/>
      <c r="H14" s="247"/>
      <c r="J14" s="2485" t="s">
        <v>471</v>
      </c>
      <c r="K14" s="2486"/>
      <c r="L14" s="2486"/>
      <c r="M14" s="2486"/>
      <c r="N14" s="2486"/>
      <c r="O14" s="2486"/>
      <c r="P14" s="2487"/>
    </row>
    <row r="15" spans="1:17" s="245" customFormat="1" ht="14.25" customHeight="1" x14ac:dyDescent="0.15">
      <c r="A15" s="589"/>
      <c r="B15" s="588"/>
      <c r="C15" s="2496"/>
      <c r="D15" s="2497"/>
      <c r="E15" s="2457"/>
      <c r="F15" s="2458"/>
      <c r="G15" s="2459"/>
      <c r="H15" s="600"/>
      <c r="J15" s="2488"/>
      <c r="K15" s="2489"/>
      <c r="L15" s="2489"/>
      <c r="M15" s="2489"/>
      <c r="N15" s="2489"/>
      <c r="O15" s="2489"/>
      <c r="P15" s="2490"/>
    </row>
    <row r="16" spans="1:17" s="245" customFormat="1" ht="14.25" customHeight="1" x14ac:dyDescent="0.15">
      <c r="A16" s="589"/>
      <c r="B16" s="588"/>
      <c r="C16" s="2477" t="s">
        <v>475</v>
      </c>
      <c r="D16" s="2478"/>
      <c r="E16" s="2446" t="s">
        <v>476</v>
      </c>
      <c r="F16" s="2447"/>
      <c r="G16" s="2448"/>
      <c r="H16" s="600"/>
      <c r="J16" s="2488"/>
      <c r="K16" s="2489"/>
      <c r="L16" s="2489"/>
      <c r="M16" s="2489"/>
      <c r="N16" s="2489"/>
      <c r="O16" s="2489"/>
      <c r="P16" s="2490"/>
    </row>
    <row r="17" spans="1:17" s="245" customFormat="1" ht="14.25" x14ac:dyDescent="0.15">
      <c r="A17" s="589"/>
      <c r="B17" s="588"/>
      <c r="C17" s="2479"/>
      <c r="D17" s="2480"/>
      <c r="E17" s="2457" t="s">
        <v>477</v>
      </c>
      <c r="F17" s="2458"/>
      <c r="G17" s="2459"/>
      <c r="H17" s="600"/>
      <c r="J17" s="2488"/>
      <c r="K17" s="2489"/>
      <c r="L17" s="2489"/>
      <c r="M17" s="2489"/>
      <c r="N17" s="2489"/>
      <c r="O17" s="2489"/>
      <c r="P17" s="2490"/>
    </row>
    <row r="18" spans="1:17" s="245" customFormat="1" ht="14.25" x14ac:dyDescent="0.15">
      <c r="A18" s="589"/>
      <c r="B18" s="588"/>
      <c r="C18" s="2481" t="s">
        <v>473</v>
      </c>
      <c r="D18" s="2482"/>
      <c r="E18" s="2446" t="s">
        <v>478</v>
      </c>
      <c r="F18" s="2447"/>
      <c r="G18" s="2448"/>
      <c r="H18" s="600"/>
      <c r="J18" s="2488"/>
      <c r="K18" s="2489"/>
      <c r="L18" s="2489"/>
      <c r="M18" s="2489"/>
      <c r="N18" s="2489"/>
      <c r="O18" s="2489"/>
      <c r="P18" s="2490"/>
    </row>
    <row r="19" spans="1:17" s="245" customFormat="1" ht="14.25" x14ac:dyDescent="0.15">
      <c r="A19" s="589"/>
      <c r="B19" s="588"/>
      <c r="C19" s="2483"/>
      <c r="D19" s="2484"/>
      <c r="E19" s="2457"/>
      <c r="F19" s="2458"/>
      <c r="G19" s="2459"/>
      <c r="H19" s="600"/>
      <c r="J19" s="2488"/>
      <c r="K19" s="2489"/>
      <c r="L19" s="2489"/>
      <c r="M19" s="2489"/>
      <c r="N19" s="2489"/>
      <c r="O19" s="2489"/>
      <c r="P19" s="2490"/>
      <c r="Q19" s="381"/>
    </row>
    <row r="20" spans="1:17" s="245" customFormat="1" ht="17.25" x14ac:dyDescent="0.15">
      <c r="A20" s="593"/>
      <c r="B20" s="588"/>
      <c r="C20" s="2464" t="s">
        <v>454</v>
      </c>
      <c r="D20" s="2464"/>
      <c r="E20" s="693" t="s">
        <v>673</v>
      </c>
      <c r="F20" s="248" t="s">
        <v>455</v>
      </c>
      <c r="G20" s="694" t="s">
        <v>673</v>
      </c>
      <c r="H20" s="597"/>
      <c r="J20" s="2488"/>
      <c r="K20" s="2489"/>
      <c r="L20" s="2489"/>
      <c r="M20" s="2489"/>
      <c r="N20" s="2489"/>
      <c r="O20" s="2489"/>
      <c r="P20" s="2490"/>
      <c r="Q20" s="378" t="s">
        <v>673</v>
      </c>
    </row>
    <row r="21" spans="1:17" s="245" customFormat="1" ht="17.25" x14ac:dyDescent="0.15">
      <c r="A21" s="593"/>
      <c r="B21" s="588"/>
      <c r="C21" s="2464" t="s">
        <v>456</v>
      </c>
      <c r="D21" s="2464"/>
      <c r="E21" s="693" t="s">
        <v>673</v>
      </c>
      <c r="F21" s="2462"/>
      <c r="G21" s="2463"/>
      <c r="H21" s="597"/>
      <c r="J21" s="2488"/>
      <c r="K21" s="2489"/>
      <c r="L21" s="2489"/>
      <c r="M21" s="2489"/>
      <c r="N21" s="2489"/>
      <c r="O21" s="2489"/>
      <c r="P21" s="2490"/>
    </row>
    <row r="22" spans="1:17" s="245" customFormat="1" ht="17.25" x14ac:dyDescent="0.15">
      <c r="A22" s="593"/>
      <c r="B22" s="588"/>
      <c r="C22" s="2464" t="s">
        <v>457</v>
      </c>
      <c r="D22" s="2464"/>
      <c r="E22" s="693" t="s">
        <v>673</v>
      </c>
      <c r="F22" s="2462"/>
      <c r="G22" s="2463"/>
      <c r="H22" s="597"/>
      <c r="J22" s="2488"/>
      <c r="K22" s="2489"/>
      <c r="L22" s="2489"/>
      <c r="M22" s="2489"/>
      <c r="N22" s="2489"/>
      <c r="O22" s="2489"/>
      <c r="P22" s="2490"/>
    </row>
    <row r="23" spans="1:17" s="246" customFormat="1" ht="9" x14ac:dyDescent="0.15">
      <c r="A23" s="594"/>
      <c r="B23" s="595"/>
      <c r="C23" s="595"/>
      <c r="D23" s="595"/>
      <c r="E23" s="595"/>
      <c r="F23" s="595"/>
      <c r="G23" s="595"/>
      <c r="H23" s="601"/>
      <c r="J23" s="2491"/>
      <c r="K23" s="2492"/>
      <c r="L23" s="2492"/>
      <c r="M23" s="2492"/>
      <c r="N23" s="2492"/>
      <c r="O23" s="2492"/>
      <c r="P23" s="2493"/>
    </row>
    <row r="24" spans="1:17" s="246" customFormat="1" ht="9" x14ac:dyDescent="0.15">
      <c r="A24" s="584"/>
      <c r="B24" s="585"/>
      <c r="C24" s="585"/>
      <c r="D24" s="585"/>
      <c r="E24" s="585"/>
      <c r="F24" s="585"/>
      <c r="G24" s="585"/>
      <c r="H24" s="596"/>
      <c r="K24" s="252"/>
      <c r="L24" s="252"/>
      <c r="M24" s="252"/>
      <c r="N24" s="252"/>
      <c r="O24" s="252"/>
      <c r="P24" s="253"/>
    </row>
    <row r="25" spans="1:17" s="245" customFormat="1" ht="21" customHeight="1" x14ac:dyDescent="0.15">
      <c r="A25" s="586"/>
      <c r="B25" s="2437" t="s">
        <v>458</v>
      </c>
      <c r="C25" s="2438"/>
      <c r="D25" s="2439"/>
      <c r="E25" s="588"/>
      <c r="F25" s="588"/>
      <c r="G25" s="602"/>
      <c r="H25" s="597"/>
      <c r="J25" s="2468" t="s">
        <v>472</v>
      </c>
      <c r="K25" s="2469"/>
      <c r="L25" s="2469"/>
      <c r="M25" s="2469"/>
      <c r="N25" s="2469"/>
      <c r="O25" s="2469"/>
      <c r="P25" s="2470"/>
      <c r="Q25" s="382"/>
    </row>
    <row r="26" spans="1:17" s="245" customFormat="1" x14ac:dyDescent="0.15">
      <c r="A26" s="587"/>
      <c r="B26" s="588"/>
      <c r="C26" s="588"/>
      <c r="D26" s="588"/>
      <c r="E26" s="588"/>
      <c r="F26" s="588"/>
      <c r="G26" s="2449" t="s">
        <v>674</v>
      </c>
      <c r="H26" s="2450"/>
      <c r="J26" s="2471"/>
      <c r="K26" s="2472"/>
      <c r="L26" s="2472"/>
      <c r="M26" s="2472"/>
      <c r="N26" s="2472"/>
      <c r="O26" s="2472"/>
      <c r="P26" s="2473"/>
      <c r="Q26" s="378" t="s">
        <v>674</v>
      </c>
    </row>
    <row r="27" spans="1:17" s="246" customFormat="1" ht="14.25" x14ac:dyDescent="0.15">
      <c r="A27" s="589"/>
      <c r="B27" s="2442"/>
      <c r="C27" s="2442"/>
      <c r="D27" s="590"/>
      <c r="E27" s="590"/>
      <c r="F27" s="590"/>
      <c r="G27" s="2460"/>
      <c r="H27" s="2461"/>
      <c r="J27" s="2471"/>
      <c r="K27" s="2472"/>
      <c r="L27" s="2472"/>
      <c r="M27" s="2472"/>
      <c r="N27" s="2472"/>
      <c r="O27" s="2472"/>
      <c r="P27" s="2473"/>
    </row>
    <row r="28" spans="1:17" s="245" customFormat="1" ht="14.25" x14ac:dyDescent="0.15">
      <c r="A28" s="589"/>
      <c r="B28" s="2443"/>
      <c r="C28" s="2443"/>
      <c r="D28" s="591" t="s">
        <v>450</v>
      </c>
      <c r="E28" s="588"/>
      <c r="F28" s="588"/>
      <c r="G28" s="588"/>
      <c r="H28" s="597"/>
      <c r="J28" s="2471"/>
      <c r="K28" s="2472"/>
      <c r="L28" s="2472"/>
      <c r="M28" s="2472"/>
      <c r="N28" s="2472"/>
      <c r="O28" s="2472"/>
      <c r="P28" s="2473"/>
    </row>
    <row r="29" spans="1:17" s="246" customFormat="1" ht="14.25" x14ac:dyDescent="0.15">
      <c r="A29" s="589"/>
      <c r="B29" s="590"/>
      <c r="C29" s="590"/>
      <c r="D29" s="590"/>
      <c r="E29" s="598" t="s">
        <v>459</v>
      </c>
      <c r="F29" s="2434"/>
      <c r="G29" s="2434"/>
      <c r="H29" s="599"/>
      <c r="J29" s="2471"/>
      <c r="K29" s="2472"/>
      <c r="L29" s="2472"/>
      <c r="M29" s="2472"/>
      <c r="N29" s="2472"/>
      <c r="O29" s="2472"/>
      <c r="P29" s="2473"/>
    </row>
    <row r="30" spans="1:17" s="245" customFormat="1" ht="14.25" x14ac:dyDescent="0.15">
      <c r="A30" s="589"/>
      <c r="B30" s="588"/>
      <c r="C30" s="588"/>
      <c r="D30" s="588"/>
      <c r="E30" s="598" t="s">
        <v>460</v>
      </c>
      <c r="F30" s="2435"/>
      <c r="G30" s="2435"/>
      <c r="H30" s="597" t="s">
        <v>452</v>
      </c>
      <c r="J30" s="2471"/>
      <c r="K30" s="2472"/>
      <c r="L30" s="2472"/>
      <c r="M30" s="2472"/>
      <c r="N30" s="2472"/>
      <c r="O30" s="2472"/>
      <c r="P30" s="2473"/>
    </row>
    <row r="31" spans="1:17" s="246" customFormat="1" ht="9" customHeight="1" x14ac:dyDescent="0.15">
      <c r="A31" s="592"/>
      <c r="B31" s="590"/>
      <c r="C31" s="590"/>
      <c r="D31" s="590"/>
      <c r="E31" s="590"/>
      <c r="F31" s="590"/>
      <c r="G31" s="590"/>
      <c r="H31" s="599"/>
      <c r="J31" s="2471"/>
      <c r="K31" s="2472"/>
      <c r="L31" s="2472"/>
      <c r="M31" s="2472"/>
      <c r="N31" s="2472"/>
      <c r="O31" s="2472"/>
      <c r="P31" s="2473"/>
    </row>
    <row r="32" spans="1:17" s="246" customFormat="1" ht="9" customHeight="1" x14ac:dyDescent="0.15">
      <c r="A32" s="592"/>
      <c r="B32" s="590"/>
      <c r="C32" s="590"/>
      <c r="D32" s="590"/>
      <c r="E32" s="590"/>
      <c r="F32" s="590"/>
      <c r="G32" s="590"/>
      <c r="H32" s="599"/>
      <c r="J32" s="2471"/>
      <c r="K32" s="2472"/>
      <c r="L32" s="2472"/>
      <c r="M32" s="2472"/>
      <c r="N32" s="2472"/>
      <c r="O32" s="2472"/>
      <c r="P32" s="2473"/>
    </row>
    <row r="33" spans="1:16" s="245" customFormat="1" ht="17.25" x14ac:dyDescent="0.15">
      <c r="A33" s="593"/>
      <c r="B33" s="588"/>
      <c r="C33" s="588" t="s">
        <v>461</v>
      </c>
      <c r="D33" s="588"/>
      <c r="E33" s="588"/>
      <c r="F33" s="588"/>
      <c r="G33" s="588"/>
      <c r="H33" s="597"/>
      <c r="J33" s="2471"/>
      <c r="K33" s="2472"/>
      <c r="L33" s="2472"/>
      <c r="M33" s="2472"/>
      <c r="N33" s="2472"/>
      <c r="O33" s="2472"/>
      <c r="P33" s="2473"/>
    </row>
    <row r="34" spans="1:16" s="246" customFormat="1" ht="9" customHeight="1" x14ac:dyDescent="0.15">
      <c r="A34" s="592"/>
      <c r="B34" s="590"/>
      <c r="C34" s="590"/>
      <c r="D34" s="590"/>
      <c r="E34" s="590"/>
      <c r="F34" s="590"/>
      <c r="G34" s="590"/>
      <c r="H34" s="599"/>
      <c r="J34" s="2471"/>
      <c r="K34" s="2472"/>
      <c r="L34" s="2472"/>
      <c r="M34" s="2472"/>
      <c r="N34" s="2472"/>
      <c r="O34" s="2472"/>
      <c r="P34" s="2473"/>
    </row>
    <row r="35" spans="1:16" s="245" customFormat="1" ht="17.25" x14ac:dyDescent="0.15">
      <c r="A35" s="593"/>
      <c r="B35" s="588"/>
      <c r="C35" s="2464" t="s">
        <v>462</v>
      </c>
      <c r="D35" s="2464"/>
      <c r="E35" s="2498" t="s">
        <v>674</v>
      </c>
      <c r="F35" s="2499"/>
      <c r="G35" s="2500"/>
      <c r="H35" s="597"/>
      <c r="J35" s="2471"/>
      <c r="K35" s="2472"/>
      <c r="L35" s="2472"/>
      <c r="M35" s="2472"/>
      <c r="N35" s="2472"/>
      <c r="O35" s="2472"/>
      <c r="P35" s="2473"/>
    </row>
    <row r="36" spans="1:16" s="245" customFormat="1" ht="17.25" x14ac:dyDescent="0.15">
      <c r="A36" s="593"/>
      <c r="B36" s="588"/>
      <c r="C36" s="2464" t="s">
        <v>463</v>
      </c>
      <c r="D36" s="2464"/>
      <c r="E36" s="2465"/>
      <c r="F36" s="2466"/>
      <c r="G36" s="2467"/>
      <c r="H36" s="597"/>
      <c r="J36" s="2471"/>
      <c r="K36" s="2472"/>
      <c r="L36" s="2472"/>
      <c r="M36" s="2472"/>
      <c r="N36" s="2472"/>
      <c r="O36" s="2472"/>
      <c r="P36" s="2473"/>
    </row>
    <row r="37" spans="1:16" s="245" customFormat="1" ht="14.25" x14ac:dyDescent="0.15">
      <c r="A37" s="589"/>
      <c r="B37" s="588"/>
      <c r="C37" s="2453" t="s">
        <v>464</v>
      </c>
      <c r="D37" s="2454"/>
      <c r="E37" s="2446"/>
      <c r="F37" s="2447"/>
      <c r="G37" s="2448"/>
      <c r="H37" s="597"/>
      <c r="J37" s="2471"/>
      <c r="K37" s="2472"/>
      <c r="L37" s="2472"/>
      <c r="M37" s="2472"/>
      <c r="N37" s="2472"/>
      <c r="O37" s="2472"/>
      <c r="P37" s="2473"/>
    </row>
    <row r="38" spans="1:16" s="245" customFormat="1" ht="14.25" x14ac:dyDescent="0.15">
      <c r="A38" s="589"/>
      <c r="B38" s="588"/>
      <c r="C38" s="2455"/>
      <c r="D38" s="2456"/>
      <c r="E38" s="2457"/>
      <c r="F38" s="2458"/>
      <c r="G38" s="2459"/>
      <c r="H38" s="597"/>
      <c r="J38" s="2471"/>
      <c r="K38" s="2472"/>
      <c r="L38" s="2472"/>
      <c r="M38" s="2472"/>
      <c r="N38" s="2472"/>
      <c r="O38" s="2472"/>
      <c r="P38" s="2473"/>
    </row>
    <row r="39" spans="1:16" s="245" customFormat="1" ht="14.25" x14ac:dyDescent="0.15">
      <c r="A39" s="589"/>
      <c r="B39" s="588"/>
      <c r="C39" s="603" t="s">
        <v>465</v>
      </c>
      <c r="D39" s="604"/>
      <c r="E39" s="605"/>
      <c r="F39" s="605"/>
      <c r="G39" s="605"/>
      <c r="H39" s="597"/>
      <c r="J39" s="2471"/>
      <c r="K39" s="2472"/>
      <c r="L39" s="2472"/>
      <c r="M39" s="2472"/>
      <c r="N39" s="2472"/>
      <c r="O39" s="2472"/>
      <c r="P39" s="2473"/>
    </row>
    <row r="40" spans="1:16" s="245" customFormat="1" ht="14.25" x14ac:dyDescent="0.15">
      <c r="A40" s="589"/>
      <c r="B40" s="588"/>
      <c r="C40" s="606" t="s">
        <v>466</v>
      </c>
      <c r="D40" s="605"/>
      <c r="E40" s="605"/>
      <c r="F40" s="605"/>
      <c r="G40" s="605"/>
      <c r="H40" s="597"/>
      <c r="J40" s="2471"/>
      <c r="K40" s="2472"/>
      <c r="L40" s="2472"/>
      <c r="M40" s="2472"/>
      <c r="N40" s="2472"/>
      <c r="O40" s="2472"/>
      <c r="P40" s="2473"/>
    </row>
    <row r="41" spans="1:16" s="246" customFormat="1" ht="9" x14ac:dyDescent="0.15">
      <c r="A41" s="594"/>
      <c r="B41" s="595"/>
      <c r="C41" s="595"/>
      <c r="D41" s="595"/>
      <c r="E41" s="595"/>
      <c r="F41" s="595"/>
      <c r="G41" s="595"/>
      <c r="H41" s="601"/>
      <c r="J41" s="2471"/>
      <c r="K41" s="2472"/>
      <c r="L41" s="2472"/>
      <c r="M41" s="2472"/>
      <c r="N41" s="2472"/>
      <c r="O41" s="2472"/>
      <c r="P41" s="2473"/>
    </row>
    <row r="42" spans="1:16" s="246" customFormat="1" ht="9" customHeight="1" x14ac:dyDescent="0.15">
      <c r="A42" s="584"/>
      <c r="B42" s="585"/>
      <c r="C42" s="585"/>
      <c r="D42" s="585"/>
      <c r="E42" s="585"/>
      <c r="F42" s="585"/>
      <c r="G42" s="585"/>
      <c r="H42" s="596"/>
      <c r="J42" s="2471"/>
      <c r="K42" s="2472"/>
      <c r="L42" s="2472"/>
      <c r="M42" s="2472"/>
      <c r="N42" s="2472"/>
      <c r="O42" s="2472"/>
      <c r="P42" s="2473"/>
    </row>
    <row r="43" spans="1:16" s="245" customFormat="1" ht="21" customHeight="1" x14ac:dyDescent="0.15">
      <c r="A43" s="586"/>
      <c r="B43" s="2437" t="s">
        <v>467</v>
      </c>
      <c r="C43" s="2438"/>
      <c r="D43" s="2439"/>
      <c r="E43" s="588"/>
      <c r="F43" s="588"/>
      <c r="G43" s="588"/>
      <c r="H43" s="597"/>
      <c r="J43" s="2471"/>
      <c r="K43" s="2472"/>
      <c r="L43" s="2472"/>
      <c r="M43" s="2472"/>
      <c r="N43" s="2472"/>
      <c r="O43" s="2472"/>
      <c r="P43" s="2473"/>
    </row>
    <row r="44" spans="1:16" s="245" customFormat="1" x14ac:dyDescent="0.15">
      <c r="A44" s="587"/>
      <c r="B44" s="588"/>
      <c r="C44" s="588"/>
      <c r="D44" s="588"/>
      <c r="E44" s="588"/>
      <c r="F44" s="588"/>
      <c r="G44" s="2449" t="s">
        <v>674</v>
      </c>
      <c r="H44" s="2450"/>
      <c r="J44" s="2471"/>
      <c r="K44" s="2472"/>
      <c r="L44" s="2472"/>
      <c r="M44" s="2472"/>
      <c r="N44" s="2472"/>
      <c r="O44" s="2472"/>
      <c r="P44" s="2473"/>
    </row>
    <row r="45" spans="1:16" s="246" customFormat="1" ht="14.25" x14ac:dyDescent="0.15">
      <c r="A45" s="589"/>
      <c r="B45" s="2442"/>
      <c r="C45" s="2442"/>
      <c r="D45" s="590"/>
      <c r="E45" s="590"/>
      <c r="F45" s="590"/>
      <c r="G45" s="2460"/>
      <c r="H45" s="2461"/>
      <c r="J45" s="2471"/>
      <c r="K45" s="2472"/>
      <c r="L45" s="2472"/>
      <c r="M45" s="2472"/>
      <c r="N45" s="2472"/>
      <c r="O45" s="2472"/>
      <c r="P45" s="2473"/>
    </row>
    <row r="46" spans="1:16" s="245" customFormat="1" ht="14.25" x14ac:dyDescent="0.15">
      <c r="A46" s="589"/>
      <c r="B46" s="2443"/>
      <c r="C46" s="2443"/>
      <c r="D46" s="591" t="s">
        <v>450</v>
      </c>
      <c r="E46" s="588"/>
      <c r="F46" s="588"/>
      <c r="G46" s="588"/>
      <c r="H46" s="597"/>
      <c r="J46" s="2471"/>
      <c r="K46" s="2472"/>
      <c r="L46" s="2472"/>
      <c r="M46" s="2472"/>
      <c r="N46" s="2472"/>
      <c r="O46" s="2472"/>
      <c r="P46" s="2473"/>
    </row>
    <row r="47" spans="1:16" s="246" customFormat="1" ht="14.25" x14ac:dyDescent="0.15">
      <c r="A47" s="589"/>
      <c r="B47" s="590"/>
      <c r="C47" s="590"/>
      <c r="D47" s="590"/>
      <c r="E47" s="590"/>
      <c r="F47" s="2434"/>
      <c r="G47" s="2434"/>
      <c r="H47" s="599"/>
      <c r="J47" s="2471"/>
      <c r="K47" s="2472"/>
      <c r="L47" s="2472"/>
      <c r="M47" s="2472"/>
      <c r="N47" s="2472"/>
      <c r="O47" s="2472"/>
      <c r="P47" s="2473"/>
    </row>
    <row r="48" spans="1:16" s="245" customFormat="1" ht="14.25" x14ac:dyDescent="0.15">
      <c r="A48" s="589"/>
      <c r="B48" s="588"/>
      <c r="C48" s="588"/>
      <c r="D48" s="588"/>
      <c r="E48" s="598" t="s">
        <v>451</v>
      </c>
      <c r="F48" s="2435"/>
      <c r="G48" s="2435"/>
      <c r="H48" s="597" t="s">
        <v>452</v>
      </c>
      <c r="J48" s="2474"/>
      <c r="K48" s="2475"/>
      <c r="L48" s="2475"/>
      <c r="M48" s="2475"/>
      <c r="N48" s="2475"/>
      <c r="O48" s="2475"/>
      <c r="P48" s="2476"/>
    </row>
    <row r="49" spans="1:16" s="250" customFormat="1" ht="10.5" x14ac:dyDescent="0.15">
      <c r="A49" s="607"/>
      <c r="B49" s="608"/>
      <c r="C49" s="608"/>
      <c r="D49" s="608"/>
      <c r="E49" s="608"/>
      <c r="F49" s="608"/>
      <c r="G49" s="608"/>
      <c r="H49" s="609"/>
      <c r="J49" s="254"/>
      <c r="K49" s="254"/>
      <c r="L49" s="254"/>
      <c r="M49" s="254"/>
      <c r="N49" s="254"/>
      <c r="O49" s="254"/>
      <c r="P49" s="254"/>
    </row>
    <row r="50" spans="1:16" s="250" customFormat="1" ht="10.5" x14ac:dyDescent="0.15">
      <c r="A50" s="607"/>
      <c r="B50" s="608"/>
      <c r="C50" s="608"/>
      <c r="D50" s="608"/>
      <c r="E50" s="608"/>
      <c r="F50" s="608"/>
      <c r="G50" s="608"/>
      <c r="H50" s="609"/>
      <c r="J50" s="255"/>
      <c r="K50" s="255"/>
      <c r="L50" s="255"/>
      <c r="M50" s="255"/>
      <c r="N50" s="255"/>
      <c r="O50" s="255"/>
      <c r="P50" s="255"/>
    </row>
    <row r="51" spans="1:16" s="245" customFormat="1" x14ac:dyDescent="0.15">
      <c r="A51" s="587"/>
      <c r="B51" s="588"/>
      <c r="C51" s="588" t="s">
        <v>468</v>
      </c>
      <c r="D51" s="588"/>
      <c r="E51" s="588"/>
      <c r="F51" s="588"/>
      <c r="G51" s="588"/>
      <c r="H51" s="597"/>
      <c r="J51" s="256"/>
      <c r="K51" s="256"/>
      <c r="L51" s="256"/>
      <c r="M51" s="256"/>
      <c r="N51" s="256"/>
      <c r="O51" s="256"/>
      <c r="P51" s="256"/>
    </row>
    <row r="52" spans="1:16" s="250" customFormat="1" ht="10.5" x14ac:dyDescent="0.15">
      <c r="A52" s="607"/>
      <c r="B52" s="608"/>
      <c r="C52" s="608"/>
      <c r="D52" s="608"/>
      <c r="E52" s="608"/>
      <c r="F52" s="608"/>
      <c r="G52" s="608"/>
      <c r="H52" s="609"/>
    </row>
    <row r="53" spans="1:16" s="250" customFormat="1" ht="10.5" x14ac:dyDescent="0.15">
      <c r="A53" s="607"/>
      <c r="B53" s="608"/>
      <c r="C53" s="608"/>
      <c r="D53" s="608"/>
      <c r="E53" s="608"/>
      <c r="F53" s="608"/>
      <c r="G53" s="608"/>
      <c r="H53" s="609"/>
      <c r="J53" s="383"/>
    </row>
    <row r="54" spans="1:16" s="245" customFormat="1" x14ac:dyDescent="0.15">
      <c r="A54" s="587"/>
      <c r="B54" s="588"/>
      <c r="C54" s="2451" t="s">
        <v>675</v>
      </c>
      <c r="D54" s="2451"/>
      <c r="E54" s="2451"/>
      <c r="F54" s="2451"/>
      <c r="G54" s="2451"/>
      <c r="H54" s="597"/>
      <c r="J54" s="384" t="s">
        <v>675</v>
      </c>
    </row>
    <row r="55" spans="1:16" s="250" customFormat="1" ht="10.5" x14ac:dyDescent="0.15">
      <c r="A55" s="607"/>
      <c r="B55" s="608"/>
      <c r="C55" s="608"/>
      <c r="D55" s="608"/>
      <c r="E55" s="608"/>
      <c r="F55" s="608"/>
      <c r="G55" s="608"/>
      <c r="H55" s="609"/>
    </row>
    <row r="56" spans="1:16" s="250" customFormat="1" ht="10.5" x14ac:dyDescent="0.15">
      <c r="A56" s="607"/>
      <c r="B56" s="608"/>
      <c r="C56" s="608"/>
      <c r="D56" s="608"/>
      <c r="E56" s="608"/>
      <c r="F56" s="608"/>
      <c r="G56" s="608"/>
      <c r="H56" s="609"/>
    </row>
    <row r="57" spans="1:16" s="245" customFormat="1" ht="14.25" x14ac:dyDescent="0.15">
      <c r="A57" s="589"/>
      <c r="B57" s="588"/>
      <c r="C57" s="588"/>
      <c r="D57" s="588"/>
      <c r="E57" s="598" t="s">
        <v>459</v>
      </c>
      <c r="F57" s="2452"/>
      <c r="G57" s="2452"/>
      <c r="H57" s="597"/>
    </row>
    <row r="58" spans="1:16" s="245" customFormat="1" ht="14.25" x14ac:dyDescent="0.15">
      <c r="A58" s="589"/>
      <c r="B58" s="588"/>
      <c r="C58" s="588"/>
      <c r="D58" s="588"/>
      <c r="E58" s="598" t="s">
        <v>460</v>
      </c>
      <c r="F58" s="2435"/>
      <c r="G58" s="2435"/>
      <c r="H58" s="597" t="s">
        <v>479</v>
      </c>
    </row>
    <row r="59" spans="1:16" s="246" customFormat="1" ht="9" x14ac:dyDescent="0.15">
      <c r="A59" s="594"/>
      <c r="B59" s="595"/>
      <c r="C59" s="595"/>
      <c r="D59" s="595"/>
      <c r="E59" s="595"/>
      <c r="F59" s="595"/>
      <c r="G59" s="595"/>
      <c r="H59" s="601"/>
    </row>
    <row r="60" spans="1:16" s="251" customFormat="1" ht="17.25" x14ac:dyDescent="0.15">
      <c r="A60" s="610" t="s">
        <v>469</v>
      </c>
      <c r="B60" s="611"/>
      <c r="C60" s="611"/>
      <c r="D60" s="611"/>
      <c r="E60" s="611"/>
      <c r="F60" s="611"/>
      <c r="G60" s="611"/>
      <c r="H60" s="611"/>
      <c r="I60" s="249"/>
    </row>
  </sheetData>
  <sheetProtection formatCells="0"/>
  <mergeCells count="48">
    <mergeCell ref="J25:P48"/>
    <mergeCell ref="E18:G18"/>
    <mergeCell ref="C16:D17"/>
    <mergeCell ref="C18:D19"/>
    <mergeCell ref="E19:G19"/>
    <mergeCell ref="E17:G17"/>
    <mergeCell ref="E16:G16"/>
    <mergeCell ref="F48:G48"/>
    <mergeCell ref="J14:P23"/>
    <mergeCell ref="C14:D15"/>
    <mergeCell ref="E15:G15"/>
    <mergeCell ref="E14:G14"/>
    <mergeCell ref="C21:D21"/>
    <mergeCell ref="F21:G21"/>
    <mergeCell ref="C20:D20"/>
    <mergeCell ref="E35:G35"/>
    <mergeCell ref="F29:G29"/>
    <mergeCell ref="F30:G30"/>
    <mergeCell ref="C35:D35"/>
    <mergeCell ref="C36:D36"/>
    <mergeCell ref="E36:G36"/>
    <mergeCell ref="F22:G22"/>
    <mergeCell ref="B25:D25"/>
    <mergeCell ref="G26:H26"/>
    <mergeCell ref="B27:C27"/>
    <mergeCell ref="B28:C28"/>
    <mergeCell ref="C22:D22"/>
    <mergeCell ref="G27:H27"/>
    <mergeCell ref="F58:G58"/>
    <mergeCell ref="F47:G47"/>
    <mergeCell ref="E37:G37"/>
    <mergeCell ref="B43:D43"/>
    <mergeCell ref="G44:H44"/>
    <mergeCell ref="B45:C45"/>
    <mergeCell ref="B46:C46"/>
    <mergeCell ref="C54:G54"/>
    <mergeCell ref="F57:G57"/>
    <mergeCell ref="C37:D38"/>
    <mergeCell ref="E38:G38"/>
    <mergeCell ref="G45:H45"/>
    <mergeCell ref="F8:G8"/>
    <mergeCell ref="F9:G9"/>
    <mergeCell ref="A2:H2"/>
    <mergeCell ref="B4:D4"/>
    <mergeCell ref="G5:H5"/>
    <mergeCell ref="B6:C6"/>
    <mergeCell ref="B7:C7"/>
    <mergeCell ref="G6:H6"/>
  </mergeCells>
  <phoneticPr fontId="91"/>
  <conditionalFormatting sqref="G20 E20:E22">
    <cfRule type="cellIs" dxfId="1" priority="2" operator="between">
      <formula>43586</formula>
      <formula>43830</formula>
    </cfRule>
  </conditionalFormatting>
  <conditionalFormatting sqref="G5:H5">
    <cfRule type="cellIs" dxfId="0" priority="1" operator="between">
      <formula>43586</formula>
      <formula>43830</formula>
    </cfRule>
  </conditionalFormatting>
  <dataValidations xWindow="470" yWindow="709" count="8">
    <dataValidation imeMode="on" allowBlank="1" showInputMessage="1" showErrorMessage="1" sqref="J14 D1:D13 A1:B1048576 G45:G53 H28:H43 G2:H4 G36:G43 E23:E34 G21:G25 F2:F14 E36:F53 X1:X12 G7:G14 J2:K3 I2:I1048576 C55:G1048576 C1:C14 Q27:Q1048576 G27:G34 F20:F34 L1:P3 E18 J74:P1048576 R24:X1048576 E1:E16 C39:D53 H7:H25 C20:D37 Y1:XFD1048576 T6:T11 Q6:Q11 Q1:Q4 R1:S11 U1:W11 T1:T4 Q23:Q25 H46:H1048576" xr:uid="{00000000-0002-0000-1E00-000000000000}"/>
    <dataValidation imeMode="off" allowBlank="1" showInputMessage="1" showErrorMessage="1" sqref="G6" xr:uid="{00000000-0002-0000-1E00-000001000000}"/>
    <dataValidation type="list" imeMode="on" allowBlank="1" promptTitle="日付の入力" prompt="m/d 形式で入力できます。" sqref="C54:G54" xr:uid="{00000000-0002-0000-1E00-000002000000}">
      <formula1>$J$54</formula1>
    </dataValidation>
    <dataValidation imeMode="off" allowBlank="1" showInputMessage="1" sqref="Q5 Q26 Q20" xr:uid="{00000000-0002-0000-1E00-000003000000}"/>
    <dataValidation type="list" imeMode="off" allowBlank="1" showInputMessage="1" promptTitle="日付の入力" prompt="m/d 形式で入力できます。" sqref="G5:H5" xr:uid="{00000000-0002-0000-1E00-000004000000}">
      <formula1>$Q$5</formula1>
    </dataValidation>
    <dataValidation type="list" imeMode="on" allowBlank="1" showInputMessage="1" promptTitle="日付の入力" prompt="この日付は手書きとなります。_x000a_" sqref="G44:H44 G26:H26" xr:uid="{00000000-0002-0000-1E00-000005000000}">
      <formula1>$Q$26</formula1>
    </dataValidation>
    <dataValidation type="list" imeMode="off" allowBlank="1" showInputMessage="1" promptTitle="日付の入力" prompt="m/d 形式で入力できます。" sqref="E20:E22 G20" xr:uid="{00000000-0002-0000-1E00-000006000000}">
      <formula1>$Q$20</formula1>
    </dataValidation>
    <dataValidation type="list" imeMode="on" allowBlank="1" showInputMessage="1" promptTitle="日付の入力" prompt="この日付は手書きとなります。" sqref="E35:G35" xr:uid="{00000000-0002-0000-1E00-000007000000}">
      <formula1>$Q$26</formula1>
    </dataValidation>
  </dataValidations>
  <printOptions horizontalCentered="1" verticalCentered="1"/>
  <pageMargins left="0.59055118110236227" right="0.39370078740157483" top="0.59055118110236227" bottom="0.39370078740157483" header="0.39370078740157483" footer="0.19685039370078741"/>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J56"/>
  <sheetViews>
    <sheetView showGridLines="0" view="pageBreakPreview" zoomScaleNormal="100" zoomScaleSheetLayoutView="100" workbookViewId="0">
      <pane ySplit="1" topLeftCell="A23" activePane="bottomLeft" state="frozen"/>
      <selection activeCell="A2" sqref="A2:N2"/>
      <selection pane="bottomLeft" activeCell="D64" sqref="D64"/>
    </sheetView>
  </sheetViews>
  <sheetFormatPr defaultRowHeight="42" x14ac:dyDescent="0.15"/>
  <cols>
    <col min="1" max="1" width="16.375" style="59" customWidth="1"/>
    <col min="2" max="2" width="32.75" style="59" customWidth="1"/>
    <col min="3" max="3" width="23.75" style="59" customWidth="1"/>
    <col min="4" max="4" width="18.125" style="59" customWidth="1"/>
    <col min="5" max="5" width="9" style="80"/>
    <col min="6" max="16384" width="9" style="59"/>
  </cols>
  <sheetData>
    <row r="1" spans="1:10" s="81" customFormat="1" ht="27" x14ac:dyDescent="0.15">
      <c r="A1" s="371"/>
      <c r="B1" s="371"/>
      <c r="C1" s="371"/>
      <c r="D1" s="371"/>
      <c r="E1" s="373" t="s">
        <v>613</v>
      </c>
    </row>
    <row r="2" spans="1:10" s="81" customFormat="1" ht="19.5" thickBot="1" x14ac:dyDescent="0.2">
      <c r="A2" s="299"/>
      <c r="B2" s="299"/>
      <c r="C2" s="299"/>
      <c r="D2" s="299"/>
      <c r="E2" s="395"/>
    </row>
    <row r="3" spans="1:10" ht="29.25" thickBot="1" x14ac:dyDescent="0.2">
      <c r="B3" s="2513" t="s">
        <v>289</v>
      </c>
      <c r="C3" s="2513"/>
      <c r="D3" s="97"/>
      <c r="E3" s="167"/>
    </row>
    <row r="4" spans="1:10" s="60" customFormat="1" ht="24" x14ac:dyDescent="0.15">
      <c r="A4" s="150"/>
      <c r="B4" s="150"/>
      <c r="C4" s="150"/>
      <c r="D4" s="150"/>
      <c r="E4" s="63"/>
    </row>
    <row r="5" spans="1:10" s="58" customFormat="1" ht="18.75" x14ac:dyDescent="0.15">
      <c r="A5" s="2506" t="s">
        <v>1340</v>
      </c>
      <c r="B5" s="2506"/>
      <c r="C5" s="2506"/>
      <c r="D5" s="2506"/>
      <c r="E5" s="60"/>
    </row>
    <row r="6" spans="1:10" s="58" customFormat="1" ht="18.75" x14ac:dyDescent="0.15">
      <c r="A6" s="2506"/>
      <c r="B6" s="2506"/>
      <c r="C6" s="2506"/>
      <c r="D6" s="2506"/>
      <c r="E6" s="60"/>
    </row>
    <row r="7" spans="1:10" s="58" customFormat="1" ht="18.75" x14ac:dyDescent="0.15">
      <c r="A7" s="2506"/>
      <c r="B7" s="2506"/>
      <c r="C7" s="2506"/>
      <c r="D7" s="2506"/>
      <c r="E7" s="60"/>
    </row>
    <row r="8" spans="1:10" s="58" customFormat="1" ht="18.75" x14ac:dyDescent="0.15">
      <c r="A8" s="2506"/>
      <c r="B8" s="2506"/>
      <c r="C8" s="2506"/>
      <c r="D8" s="2506"/>
      <c r="E8" s="60"/>
    </row>
    <row r="9" spans="1:10" s="58" customFormat="1" ht="18.75" x14ac:dyDescent="0.15">
      <c r="A9" s="2506"/>
      <c r="B9" s="2506"/>
      <c r="C9" s="2506"/>
      <c r="D9" s="2506"/>
      <c r="E9" s="60"/>
      <c r="J9" s="612"/>
    </row>
    <row r="10" spans="1:10" s="58" customFormat="1" ht="18.75" x14ac:dyDescent="0.15">
      <c r="A10" s="149" t="s">
        <v>580</v>
      </c>
      <c r="B10" s="166"/>
      <c r="C10" s="166"/>
      <c r="D10" s="166"/>
      <c r="E10" s="60"/>
    </row>
    <row r="11" spans="1:10" s="148" customFormat="1" ht="17.25" x14ac:dyDescent="0.15">
      <c r="A11" s="2501" t="s">
        <v>330</v>
      </c>
      <c r="B11" s="2501"/>
      <c r="C11" s="2501" t="s">
        <v>331</v>
      </c>
      <c r="D11" s="2501"/>
      <c r="E11" s="146"/>
    </row>
    <row r="12" spans="1:10" s="394" customFormat="1" ht="5.25" x14ac:dyDescent="0.15">
      <c r="A12" s="392"/>
      <c r="B12" s="393"/>
      <c r="C12" s="392"/>
      <c r="D12" s="393"/>
    </row>
    <row r="13" spans="1:10" s="148" customFormat="1" ht="17.25" x14ac:dyDescent="0.15">
      <c r="A13" s="2508" t="s">
        <v>581</v>
      </c>
      <c r="B13" s="2508"/>
      <c r="C13" s="2504" t="s">
        <v>582</v>
      </c>
      <c r="D13" s="2505"/>
      <c r="E13" s="146"/>
    </row>
    <row r="14" spans="1:10" s="148" customFormat="1" ht="17.25" x14ac:dyDescent="0.15">
      <c r="A14" s="2508" t="s">
        <v>332</v>
      </c>
      <c r="B14" s="2508"/>
      <c r="C14" s="2504"/>
      <c r="D14" s="2505"/>
      <c r="E14" s="146"/>
    </row>
    <row r="15" spans="1:10" s="148" customFormat="1" ht="17.25" x14ac:dyDescent="0.15">
      <c r="A15" s="2508" t="s">
        <v>583</v>
      </c>
      <c r="B15" s="2508"/>
      <c r="C15" s="2504"/>
      <c r="D15" s="2505"/>
      <c r="E15" s="146"/>
    </row>
    <row r="16" spans="1:10" s="148" customFormat="1" ht="17.25" x14ac:dyDescent="0.15">
      <c r="A16" s="2508" t="s">
        <v>334</v>
      </c>
      <c r="B16" s="2508"/>
      <c r="C16" s="2504"/>
      <c r="D16" s="2505"/>
      <c r="E16" s="146"/>
      <c r="I16" s="390"/>
    </row>
    <row r="17" spans="1:5" s="148" customFormat="1" ht="17.25" x14ac:dyDescent="0.15">
      <c r="A17" s="2508" t="s">
        <v>335</v>
      </c>
      <c r="B17" s="2508"/>
      <c r="C17" s="2504"/>
      <c r="D17" s="2505"/>
      <c r="E17" s="146"/>
    </row>
    <row r="18" spans="1:5" s="148" customFormat="1" ht="17.25" x14ac:dyDescent="0.15">
      <c r="A18" s="2508" t="s">
        <v>336</v>
      </c>
      <c r="B18" s="2508"/>
      <c r="C18" s="386"/>
      <c r="D18" s="387"/>
      <c r="E18" s="146"/>
    </row>
    <row r="19" spans="1:5" s="148" customFormat="1" ht="17.25" x14ac:dyDescent="0.15">
      <c r="A19" s="2508" t="s">
        <v>337</v>
      </c>
      <c r="B19" s="2508"/>
      <c r="C19" s="386"/>
      <c r="D19" s="387"/>
      <c r="E19" s="146"/>
    </row>
    <row r="20" spans="1:5" s="148" customFormat="1" ht="14.25" x14ac:dyDescent="0.15">
      <c r="A20" s="2502" t="s">
        <v>919</v>
      </c>
      <c r="B20" s="2503"/>
      <c r="C20" s="386"/>
      <c r="D20" s="387"/>
      <c r="E20" s="385"/>
    </row>
    <row r="21" spans="1:5" s="148" customFormat="1" ht="14.25" x14ac:dyDescent="0.15">
      <c r="A21" s="2502"/>
      <c r="B21" s="2503"/>
      <c r="C21" s="386"/>
      <c r="D21" s="387"/>
      <c r="E21" s="385"/>
    </row>
    <row r="22" spans="1:5" s="148" customFormat="1" ht="14.25" x14ac:dyDescent="0.15">
      <c r="A22" s="2502"/>
      <c r="B22" s="2503"/>
      <c r="C22" s="386"/>
      <c r="D22" s="387"/>
      <c r="E22" s="385"/>
    </row>
    <row r="23" spans="1:5" s="148" customFormat="1" ht="14.25" x14ac:dyDescent="0.15">
      <c r="A23" s="2502"/>
      <c r="B23" s="2503"/>
      <c r="C23" s="386"/>
      <c r="D23" s="387"/>
      <c r="E23" s="385"/>
    </row>
    <row r="24" spans="1:5" s="148" customFormat="1" ht="14.25" x14ac:dyDescent="0.15">
      <c r="A24" s="2502"/>
      <c r="B24" s="2503"/>
      <c r="C24" s="386"/>
      <c r="D24" s="387"/>
      <c r="E24" s="385"/>
    </row>
    <row r="25" spans="1:5" s="148" customFormat="1" ht="14.25" x14ac:dyDescent="0.15">
      <c r="A25" s="2502"/>
      <c r="B25" s="2503"/>
      <c r="C25" s="386"/>
      <c r="D25" s="387"/>
      <c r="E25" s="385"/>
    </row>
    <row r="26" spans="1:5" s="148" customFormat="1" ht="14.25" x14ac:dyDescent="0.15">
      <c r="A26" s="2502"/>
      <c r="B26" s="2503"/>
      <c r="C26" s="386"/>
      <c r="D26" s="387"/>
      <c r="E26" s="385"/>
    </row>
    <row r="27" spans="1:5" s="148" customFormat="1" ht="14.25" x14ac:dyDescent="0.15">
      <c r="A27" s="2502"/>
      <c r="B27" s="2503"/>
      <c r="C27" s="386"/>
      <c r="D27" s="387"/>
      <c r="E27" s="385"/>
    </row>
    <row r="28" spans="1:5" s="148" customFormat="1" ht="14.25" x14ac:dyDescent="0.15">
      <c r="A28" s="2502"/>
      <c r="B28" s="2503"/>
      <c r="C28" s="386"/>
      <c r="D28" s="387"/>
      <c r="E28" s="385"/>
    </row>
    <row r="29" spans="1:5" s="148" customFormat="1" ht="17.25" x14ac:dyDescent="0.15">
      <c r="A29" s="2508" t="s">
        <v>584</v>
      </c>
      <c r="B29" s="2508"/>
      <c r="C29" s="386"/>
      <c r="D29" s="387"/>
      <c r="E29" s="146"/>
    </row>
    <row r="30" spans="1:5" s="148" customFormat="1" ht="17.25" x14ac:dyDescent="0.15">
      <c r="A30" s="2508" t="s">
        <v>920</v>
      </c>
      <c r="B30" s="2508"/>
      <c r="C30" s="386"/>
      <c r="D30" s="387"/>
      <c r="E30" s="146"/>
    </row>
    <row r="31" spans="1:5" s="148" customFormat="1" ht="17.25" x14ac:dyDescent="0.15">
      <c r="A31" s="2509"/>
      <c r="B31" s="2509"/>
      <c r="C31" s="386"/>
      <c r="D31" s="387"/>
      <c r="E31" s="146"/>
    </row>
    <row r="32" spans="1:5" s="148" customFormat="1" ht="17.25" x14ac:dyDescent="0.15">
      <c r="A32" s="2508"/>
      <c r="B32" s="2508"/>
      <c r="C32" s="386"/>
      <c r="D32" s="387"/>
      <c r="E32" s="146"/>
    </row>
    <row r="33" spans="1:5" s="148" customFormat="1" ht="17.25" x14ac:dyDescent="0.15">
      <c r="A33" s="2510"/>
      <c r="B33" s="2510"/>
      <c r="C33" s="388"/>
      <c r="D33" s="389"/>
      <c r="E33" s="146"/>
    </row>
    <row r="34" spans="1:5" s="151" customFormat="1" ht="18.75" x14ac:dyDescent="0.15">
      <c r="A34" s="152"/>
      <c r="B34" s="152"/>
      <c r="C34" s="153"/>
      <c r="D34" s="153"/>
      <c r="E34" s="391"/>
    </row>
    <row r="35" spans="1:5" s="147" customFormat="1" ht="18.75" x14ac:dyDescent="0.15">
      <c r="A35" s="149" t="s">
        <v>585</v>
      </c>
      <c r="E35" s="391"/>
    </row>
    <row r="36" spans="1:5" s="148" customFormat="1" ht="17.25" x14ac:dyDescent="0.15">
      <c r="A36" s="2501" t="s">
        <v>330</v>
      </c>
      <c r="B36" s="2501"/>
      <c r="C36" s="2501" t="s">
        <v>331</v>
      </c>
      <c r="D36" s="2501"/>
      <c r="E36" s="146"/>
    </row>
    <row r="37" spans="1:5" s="394" customFormat="1" ht="5.25" x14ac:dyDescent="0.15">
      <c r="A37" s="392"/>
      <c r="B37" s="393"/>
      <c r="C37" s="392"/>
      <c r="D37" s="393"/>
    </row>
    <row r="38" spans="1:5" s="148" customFormat="1" ht="17.25" customHeight="1" x14ac:dyDescent="0.15">
      <c r="A38" s="2511" t="s">
        <v>586</v>
      </c>
      <c r="B38" s="2512"/>
      <c r="C38" s="2504" t="s">
        <v>992</v>
      </c>
      <c r="D38" s="2505"/>
      <c r="E38" s="146"/>
    </row>
    <row r="39" spans="1:5" s="148" customFormat="1" ht="17.25" x14ac:dyDescent="0.15">
      <c r="A39" s="2508" t="s">
        <v>332</v>
      </c>
      <c r="B39" s="2508"/>
      <c r="C39" s="2504"/>
      <c r="D39" s="2505"/>
      <c r="E39" s="146"/>
    </row>
    <row r="40" spans="1:5" s="148" customFormat="1" ht="17.25" x14ac:dyDescent="0.15">
      <c r="A40" s="2508" t="s">
        <v>333</v>
      </c>
      <c r="B40" s="2508"/>
      <c r="C40" s="2504"/>
      <c r="D40" s="2505"/>
      <c r="E40" s="146"/>
    </row>
    <row r="41" spans="1:5" s="148" customFormat="1" ht="17.25" x14ac:dyDescent="0.15">
      <c r="A41" s="2508" t="s">
        <v>338</v>
      </c>
      <c r="B41" s="2508"/>
      <c r="C41" s="2504"/>
      <c r="D41" s="2505"/>
      <c r="E41" s="146"/>
    </row>
    <row r="42" spans="1:5" s="148" customFormat="1" ht="17.25" x14ac:dyDescent="0.15">
      <c r="A42" s="2508" t="s">
        <v>339</v>
      </c>
      <c r="B42" s="2508"/>
      <c r="C42" s="2504"/>
      <c r="D42" s="2505"/>
      <c r="E42" s="146"/>
    </row>
    <row r="43" spans="1:5" s="148" customFormat="1" ht="17.25" x14ac:dyDescent="0.15">
      <c r="A43" s="2508" t="s">
        <v>340</v>
      </c>
      <c r="B43" s="2508"/>
      <c r="C43" s="386"/>
      <c r="D43" s="387"/>
      <c r="E43" s="146"/>
    </row>
    <row r="44" spans="1:5" s="148" customFormat="1" ht="17.25" x14ac:dyDescent="0.15">
      <c r="A44" s="2508" t="s">
        <v>341</v>
      </c>
      <c r="B44" s="2508"/>
      <c r="C44" s="386"/>
      <c r="D44" s="387"/>
      <c r="E44" s="146"/>
    </row>
    <row r="45" spans="1:5" s="148" customFormat="1" ht="17.25" x14ac:dyDescent="0.15">
      <c r="A45" s="2510" t="s">
        <v>342</v>
      </c>
      <c r="B45" s="2510"/>
      <c r="C45" s="388"/>
      <c r="D45" s="389"/>
      <c r="E45" s="146"/>
    </row>
    <row r="46" spans="1:5" s="397" customFormat="1" ht="10.5" x14ac:dyDescent="0.15">
      <c r="A46" s="399"/>
      <c r="B46" s="399"/>
      <c r="C46" s="400"/>
      <c r="D46" s="400"/>
    </row>
    <row r="47" spans="1:5" ht="17.25" x14ac:dyDescent="0.15">
      <c r="A47" s="2507" t="s">
        <v>991</v>
      </c>
      <c r="B47" s="2507"/>
      <c r="C47" s="2507"/>
      <c r="D47" s="2507"/>
      <c r="E47" s="146"/>
    </row>
    <row r="48" spans="1:5" ht="17.25" x14ac:dyDescent="0.15">
      <c r="A48" s="2507"/>
      <c r="B48" s="2507"/>
      <c r="C48" s="2507"/>
      <c r="D48" s="2507"/>
      <c r="E48" s="146"/>
    </row>
    <row r="49" spans="1:5" s="154" customFormat="1" ht="10.5" x14ac:dyDescent="0.15">
      <c r="A49" s="396"/>
      <c r="B49" s="396"/>
      <c r="C49" s="396"/>
      <c r="D49" s="396"/>
      <c r="E49" s="397"/>
    </row>
    <row r="50" spans="1:5" s="58" customFormat="1" ht="14.25" x14ac:dyDescent="0.15">
      <c r="A50" s="853" t="s">
        <v>741</v>
      </c>
      <c r="B50" s="1997" t="s">
        <v>988</v>
      </c>
      <c r="C50" s="1997"/>
      <c r="D50" s="1997"/>
      <c r="E50" s="147"/>
    </row>
    <row r="51" spans="1:5" s="154" customFormat="1" ht="13.5" customHeight="1" x14ac:dyDescent="0.15">
      <c r="A51" s="2514" t="s">
        <v>742</v>
      </c>
      <c r="B51" s="2034" t="s">
        <v>989</v>
      </c>
      <c r="C51" s="2034"/>
      <c r="D51" s="2034"/>
      <c r="E51" s="397"/>
    </row>
    <row r="52" spans="1:5" s="98" customFormat="1" ht="14.25" x14ac:dyDescent="0.15">
      <c r="A52" s="2514"/>
      <c r="B52" s="2034"/>
      <c r="C52" s="2034"/>
      <c r="D52" s="2034"/>
      <c r="E52" s="147"/>
    </row>
    <row r="53" spans="1:5" s="398" customFormat="1" ht="10.5" customHeight="1" x14ac:dyDescent="0.15">
      <c r="A53" s="2514" t="s">
        <v>743</v>
      </c>
      <c r="B53" s="2034" t="s">
        <v>990</v>
      </c>
      <c r="C53" s="2034"/>
      <c r="D53" s="2034"/>
      <c r="E53" s="397"/>
    </row>
    <row r="54" spans="1:5" s="98" customFormat="1" ht="14.25" x14ac:dyDescent="0.15">
      <c r="A54" s="2514"/>
      <c r="B54" s="2034"/>
      <c r="C54" s="2034"/>
      <c r="D54" s="2034"/>
      <c r="E54" s="147"/>
    </row>
    <row r="55" spans="1:5" s="58" customFormat="1" ht="14.25" x14ac:dyDescent="0.15">
      <c r="E55" s="147"/>
    </row>
    <row r="56" spans="1:5" x14ac:dyDescent="0.15">
      <c r="A56" s="747"/>
      <c r="B56" s="146"/>
      <c r="C56" s="146"/>
      <c r="D56" s="146"/>
    </row>
  </sheetData>
  <sheetProtection formatCells="0"/>
  <mergeCells count="35">
    <mergeCell ref="B50:D50"/>
    <mergeCell ref="B51:D52"/>
    <mergeCell ref="B53:D54"/>
    <mergeCell ref="A51:A52"/>
    <mergeCell ref="A53:A54"/>
    <mergeCell ref="B3:C3"/>
    <mergeCell ref="A11:B11"/>
    <mergeCell ref="C11:D11"/>
    <mergeCell ref="A13:B13"/>
    <mergeCell ref="A14:B14"/>
    <mergeCell ref="C13:D17"/>
    <mergeCell ref="A44:B44"/>
    <mergeCell ref="A45:B45"/>
    <mergeCell ref="A32:B32"/>
    <mergeCell ref="A33:B33"/>
    <mergeCell ref="A38:B38"/>
    <mergeCell ref="A39:B39"/>
    <mergeCell ref="A40:B40"/>
    <mergeCell ref="A36:B36"/>
    <mergeCell ref="C36:D36"/>
    <mergeCell ref="A20:B28"/>
    <mergeCell ref="C38:D42"/>
    <mergeCell ref="A5:D9"/>
    <mergeCell ref="A47:D48"/>
    <mergeCell ref="A15:B15"/>
    <mergeCell ref="A16:B16"/>
    <mergeCell ref="A17:B17"/>
    <mergeCell ref="A18:B18"/>
    <mergeCell ref="A19:B19"/>
    <mergeCell ref="A29:B29"/>
    <mergeCell ref="A30:B30"/>
    <mergeCell ref="A31:B31"/>
    <mergeCell ref="A41:B41"/>
    <mergeCell ref="A42:B42"/>
    <mergeCell ref="A43:B43"/>
  </mergeCells>
  <phoneticPr fontId="4"/>
  <hyperlinks>
    <hyperlink ref="B50" r:id="rId1" xr:uid="{CB69F4C3-7EBA-45F5-BCD9-F61A81E132E2}"/>
    <hyperlink ref="B51" r:id="rId2" xr:uid="{B676DB91-38C7-441E-BFAA-8A8CD12BDF51}"/>
    <hyperlink ref="B53" r:id="rId3" xr:uid="{B971E622-8082-45BA-9AE7-901B143404FA}"/>
  </hyperlinks>
  <printOptions horizontalCentered="1"/>
  <pageMargins left="0.39370078740157483" right="0.39370078740157483" top="0.59055118110236227" bottom="0.19685039370078741" header="0.39370078740157483" footer="0.19685039370078741"/>
  <pageSetup paperSize="9" orientation="portrait" r:id="rId4"/>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P48"/>
  <sheetViews>
    <sheetView showGridLines="0" view="pageBreakPreview" zoomScaleNormal="100" zoomScaleSheetLayoutView="100" workbookViewId="0">
      <pane ySplit="1" topLeftCell="A12" activePane="bottomLeft" state="frozen"/>
      <selection activeCell="A2" sqref="A2:N2"/>
      <selection pane="bottomLeft" activeCell="A2" sqref="A2:N2"/>
    </sheetView>
  </sheetViews>
  <sheetFormatPr defaultRowHeight="14.25" x14ac:dyDescent="0.15"/>
  <cols>
    <col min="1" max="1" width="5" style="614" bestFit="1" customWidth="1"/>
    <col min="2" max="2" width="4.5" style="39" customWidth="1"/>
    <col min="3" max="3" width="16.25" style="39" customWidth="1"/>
    <col min="4" max="4" width="8.5" style="39" customWidth="1"/>
    <col min="5" max="5" width="6.5" style="39" customWidth="1"/>
    <col min="6" max="7" width="7.125" style="39" customWidth="1"/>
    <col min="8" max="8" width="8.875" style="39" customWidth="1"/>
    <col min="9" max="9" width="8.5" style="39" customWidth="1"/>
    <col min="10" max="10" width="9" style="39"/>
    <col min="11" max="11" width="16.375" style="164" customWidth="1"/>
    <col min="12" max="12" width="3.125" style="164" customWidth="1"/>
    <col min="13" max="16384" width="9" style="39"/>
  </cols>
  <sheetData>
    <row r="1" spans="1:16" ht="27" x14ac:dyDescent="0.15">
      <c r="A1" s="613"/>
      <c r="B1" s="370"/>
      <c r="C1" s="370"/>
      <c r="D1" s="370"/>
      <c r="E1" s="370"/>
      <c r="F1" s="370"/>
      <c r="G1" s="370"/>
      <c r="H1" s="370"/>
      <c r="I1" s="370"/>
      <c r="J1" s="370"/>
      <c r="K1" s="370"/>
      <c r="L1" s="1862"/>
      <c r="M1" s="1862"/>
      <c r="N1" s="1862"/>
      <c r="O1" s="1862"/>
      <c r="P1" s="364" t="s">
        <v>613</v>
      </c>
    </row>
    <row r="2" spans="1:16" thickBot="1" x14ac:dyDescent="0.2">
      <c r="K2" s="62"/>
      <c r="L2" s="628"/>
    </row>
    <row r="3" spans="1:16" s="40" customFormat="1" ht="29.25" thickBot="1" x14ac:dyDescent="0.2">
      <c r="A3" s="615"/>
      <c r="D3" s="2513" t="s">
        <v>365</v>
      </c>
      <c r="E3" s="2513"/>
      <c r="F3" s="2513"/>
      <c r="G3" s="2513"/>
      <c r="H3" s="2513"/>
      <c r="K3" s="61"/>
      <c r="L3" s="628"/>
    </row>
    <row r="4" spans="1:16" ht="13.5" x14ac:dyDescent="0.15">
      <c r="C4" s="179"/>
      <c r="D4" s="179"/>
      <c r="E4" s="179"/>
      <c r="F4" s="179"/>
      <c r="G4" s="179"/>
      <c r="H4" s="179"/>
      <c r="K4" s="39"/>
      <c r="L4" s="628"/>
    </row>
    <row r="5" spans="1:16" s="170" customFormat="1" ht="27" x14ac:dyDescent="0.15">
      <c r="A5" s="2529" t="s">
        <v>620</v>
      </c>
      <c r="B5" s="2529"/>
      <c r="C5" s="2529"/>
      <c r="D5" s="2529"/>
      <c r="E5" s="2529"/>
      <c r="F5" s="2529"/>
      <c r="G5" s="2529"/>
      <c r="H5" s="2529"/>
      <c r="I5" s="2529"/>
      <c r="J5" s="2529"/>
      <c r="K5" s="2529"/>
      <c r="L5" s="629" t="s">
        <v>622</v>
      </c>
    </row>
    <row r="6" spans="1:16" s="619" customFormat="1" ht="13.5" x14ac:dyDescent="0.15">
      <c r="A6" s="620"/>
      <c r="B6" s="621"/>
      <c r="C6" s="621"/>
      <c r="D6" s="621"/>
      <c r="E6" s="621"/>
      <c r="F6" s="621"/>
      <c r="G6" s="621"/>
      <c r="H6" s="621"/>
      <c r="I6" s="621"/>
      <c r="J6" s="621"/>
      <c r="K6" s="621"/>
      <c r="L6" s="628"/>
    </row>
    <row r="7" spans="1:16" s="170" customFormat="1" ht="54" x14ac:dyDescent="0.15">
      <c r="A7" s="623" t="s">
        <v>621</v>
      </c>
      <c r="B7" s="2530" t="s">
        <v>623</v>
      </c>
      <c r="C7" s="2530"/>
      <c r="D7" s="2530"/>
      <c r="E7" s="2530"/>
      <c r="F7" s="2530"/>
      <c r="G7" s="2530"/>
      <c r="H7" s="2530"/>
      <c r="I7" s="2530"/>
      <c r="J7" s="2530"/>
      <c r="K7" s="2530"/>
      <c r="L7" s="630" t="s">
        <v>624</v>
      </c>
    </row>
    <row r="8" spans="1:16" s="626" customFormat="1" ht="13.5" x14ac:dyDescent="0.15">
      <c r="A8" s="624"/>
      <c r="B8" s="625"/>
      <c r="C8" s="625"/>
      <c r="D8" s="625"/>
      <c r="E8" s="625"/>
      <c r="F8" s="625"/>
      <c r="G8" s="625"/>
      <c r="H8" s="625"/>
      <c r="I8" s="625"/>
      <c r="J8" s="625"/>
      <c r="K8" s="625"/>
      <c r="L8" s="631"/>
    </row>
    <row r="9" spans="1:16" s="170" customFormat="1" ht="54" x14ac:dyDescent="0.15">
      <c r="A9" s="2531" t="s">
        <v>625</v>
      </c>
      <c r="B9" s="2531"/>
      <c r="C9" s="2531"/>
      <c r="D9" s="2531"/>
      <c r="E9" s="2531"/>
      <c r="F9" s="2531"/>
      <c r="G9" s="2531"/>
      <c r="H9" s="2531"/>
      <c r="I9" s="2531"/>
      <c r="J9" s="2531"/>
      <c r="K9" s="2531"/>
      <c r="L9" s="630" t="s">
        <v>624</v>
      </c>
    </row>
    <row r="10" spans="1:16" s="619" customFormat="1" ht="13.5" x14ac:dyDescent="0.15">
      <c r="A10" s="617"/>
      <c r="B10" s="618"/>
      <c r="C10" s="618"/>
      <c r="D10" s="618"/>
      <c r="E10" s="618"/>
      <c r="F10" s="618"/>
      <c r="G10" s="618"/>
      <c r="H10" s="618"/>
      <c r="I10" s="618"/>
      <c r="J10" s="618"/>
      <c r="K10" s="618"/>
      <c r="L10" s="628"/>
    </row>
    <row r="11" spans="1:16" s="170" customFormat="1" ht="189" x14ac:dyDescent="0.15">
      <c r="A11" s="622" t="s">
        <v>627</v>
      </c>
      <c r="B11" s="2534" t="s">
        <v>626</v>
      </c>
      <c r="C11" s="2534"/>
      <c r="D11" s="2534"/>
      <c r="E11" s="2534"/>
      <c r="F11" s="2534"/>
      <c r="G11" s="2534"/>
      <c r="H11" s="2534"/>
      <c r="I11" s="2534"/>
      <c r="J11" s="2534"/>
      <c r="K11" s="2534"/>
      <c r="L11" s="629" t="s">
        <v>628</v>
      </c>
    </row>
    <row r="12" spans="1:16" s="170" customFormat="1" ht="13.5" x14ac:dyDescent="0.15">
      <c r="A12" s="622"/>
      <c r="B12" s="627"/>
      <c r="C12" s="627"/>
      <c r="D12" s="627"/>
      <c r="E12" s="627"/>
      <c r="F12" s="627"/>
      <c r="G12" s="627"/>
      <c r="H12" s="627"/>
      <c r="I12" s="627"/>
      <c r="J12" s="627"/>
      <c r="K12" s="627"/>
      <c r="L12" s="629"/>
    </row>
    <row r="13" spans="1:16" s="170" customFormat="1" x14ac:dyDescent="0.15">
      <c r="A13" s="2535" t="s">
        <v>372</v>
      </c>
      <c r="B13" s="2535"/>
      <c r="C13" s="2535"/>
      <c r="D13" s="2535"/>
      <c r="E13" s="2535"/>
      <c r="F13" s="2535"/>
      <c r="G13" s="2535"/>
      <c r="H13" s="2535"/>
      <c r="I13" s="2535"/>
      <c r="J13" s="2535"/>
      <c r="K13" s="2535"/>
      <c r="L13" s="164"/>
    </row>
    <row r="14" spans="1:16" s="173" customFormat="1" x14ac:dyDescent="0.15">
      <c r="A14" s="2537" t="s">
        <v>371</v>
      </c>
      <c r="B14" s="2532"/>
      <c r="C14" s="2532"/>
      <c r="D14" s="2532"/>
      <c r="E14" s="2532"/>
      <c r="F14" s="2532" t="s">
        <v>370</v>
      </c>
      <c r="G14" s="2532"/>
      <c r="H14" s="171" t="s">
        <v>369</v>
      </c>
      <c r="I14" s="2532" t="s">
        <v>368</v>
      </c>
      <c r="J14" s="2532"/>
      <c r="K14" s="2533"/>
      <c r="L14" s="176"/>
    </row>
    <row r="15" spans="1:16" s="172" customFormat="1" x14ac:dyDescent="0.15">
      <c r="A15" s="2517" t="s">
        <v>386</v>
      </c>
      <c r="B15" s="2518"/>
      <c r="C15" s="2518"/>
      <c r="D15" s="2518"/>
      <c r="E15" s="2518"/>
      <c r="F15" s="2519" t="s">
        <v>387</v>
      </c>
      <c r="G15" s="2519"/>
      <c r="H15" s="402" t="s">
        <v>388</v>
      </c>
      <c r="I15" s="2525" t="s">
        <v>389</v>
      </c>
      <c r="J15" s="2525"/>
      <c r="K15" s="2526"/>
      <c r="L15" s="165"/>
    </row>
    <row r="16" spans="1:16" s="172" customFormat="1" x14ac:dyDescent="0.15">
      <c r="A16" s="2517" t="s">
        <v>390</v>
      </c>
      <c r="B16" s="2518"/>
      <c r="C16" s="2518"/>
      <c r="D16" s="2518"/>
      <c r="E16" s="2518"/>
      <c r="F16" s="2519"/>
      <c r="G16" s="2519"/>
      <c r="H16" s="174" t="s">
        <v>388</v>
      </c>
      <c r="I16" s="2518" t="s">
        <v>391</v>
      </c>
      <c r="J16" s="2518"/>
      <c r="K16" s="2527"/>
      <c r="L16" s="165"/>
    </row>
    <row r="17" spans="1:12" s="172" customFormat="1" x14ac:dyDescent="0.15">
      <c r="A17" s="2517" t="s">
        <v>392</v>
      </c>
      <c r="B17" s="2518"/>
      <c r="C17" s="2518"/>
      <c r="D17" s="2518"/>
      <c r="E17" s="2518"/>
      <c r="F17" s="2519" t="s">
        <v>393</v>
      </c>
      <c r="G17" s="2519"/>
      <c r="H17" s="174" t="s">
        <v>388</v>
      </c>
      <c r="I17" s="2518" t="s">
        <v>391</v>
      </c>
      <c r="J17" s="2518"/>
      <c r="K17" s="2527"/>
      <c r="L17" s="165"/>
    </row>
    <row r="18" spans="1:12" s="172" customFormat="1" x14ac:dyDescent="0.15">
      <c r="A18" s="2517" t="s">
        <v>394</v>
      </c>
      <c r="B18" s="2518"/>
      <c r="C18" s="2518"/>
      <c r="D18" s="2518"/>
      <c r="E18" s="2518"/>
      <c r="F18" s="2519"/>
      <c r="G18" s="2519"/>
      <c r="H18" s="2519" t="s">
        <v>388</v>
      </c>
      <c r="I18" s="2525" t="s">
        <v>395</v>
      </c>
      <c r="J18" s="2525"/>
      <c r="K18" s="2526"/>
      <c r="L18" s="165"/>
    </row>
    <row r="19" spans="1:12" s="172" customFormat="1" x14ac:dyDescent="0.15">
      <c r="A19" s="2517"/>
      <c r="B19" s="2518"/>
      <c r="C19" s="2518"/>
      <c r="D19" s="2518"/>
      <c r="E19" s="2518"/>
      <c r="F19" s="2519"/>
      <c r="G19" s="2519"/>
      <c r="H19" s="2519"/>
      <c r="I19" s="2525"/>
      <c r="J19" s="2525"/>
      <c r="K19" s="2526"/>
      <c r="L19" s="165"/>
    </row>
    <row r="20" spans="1:12" s="172" customFormat="1" x14ac:dyDescent="0.15">
      <c r="A20" s="2517" t="s">
        <v>396</v>
      </c>
      <c r="B20" s="2518"/>
      <c r="C20" s="2518"/>
      <c r="D20" s="2518"/>
      <c r="E20" s="2518"/>
      <c r="F20" s="2519"/>
      <c r="G20" s="2519"/>
      <c r="H20" s="174" t="s">
        <v>388</v>
      </c>
      <c r="I20" s="2518" t="s">
        <v>391</v>
      </c>
      <c r="J20" s="2518"/>
      <c r="K20" s="2527"/>
      <c r="L20" s="165"/>
    </row>
    <row r="21" spans="1:12" s="172" customFormat="1" x14ac:dyDescent="0.15">
      <c r="A21" s="2517" t="s">
        <v>397</v>
      </c>
      <c r="B21" s="2518"/>
      <c r="C21" s="2518"/>
      <c r="D21" s="2518"/>
      <c r="E21" s="2518"/>
      <c r="F21" s="2519"/>
      <c r="G21" s="2519"/>
      <c r="H21" s="174" t="s">
        <v>388</v>
      </c>
      <c r="I21" s="2518" t="s">
        <v>391</v>
      </c>
      <c r="J21" s="2518"/>
      <c r="K21" s="2527"/>
      <c r="L21" s="165"/>
    </row>
    <row r="22" spans="1:12" s="172" customFormat="1" x14ac:dyDescent="0.15">
      <c r="A22" s="2517" t="s">
        <v>398</v>
      </c>
      <c r="B22" s="2518"/>
      <c r="C22" s="2518"/>
      <c r="D22" s="2518"/>
      <c r="E22" s="2518"/>
      <c r="F22" s="2519" t="s">
        <v>399</v>
      </c>
      <c r="G22" s="2519"/>
      <c r="H22" s="174" t="s">
        <v>388</v>
      </c>
      <c r="I22" s="2518" t="s">
        <v>391</v>
      </c>
      <c r="J22" s="2518"/>
      <c r="K22" s="2527"/>
      <c r="L22" s="165"/>
    </row>
    <row r="23" spans="1:12" s="172" customFormat="1" x14ac:dyDescent="0.15">
      <c r="A23" s="2517" t="s">
        <v>400</v>
      </c>
      <c r="B23" s="2518"/>
      <c r="C23" s="2518"/>
      <c r="D23" s="2518"/>
      <c r="E23" s="2518"/>
      <c r="F23" s="2519"/>
      <c r="G23" s="2519"/>
      <c r="H23" s="174" t="s">
        <v>388</v>
      </c>
      <c r="I23" s="2518" t="s">
        <v>391</v>
      </c>
      <c r="J23" s="2518"/>
      <c r="K23" s="2527"/>
      <c r="L23" s="165"/>
    </row>
    <row r="24" spans="1:12" s="172" customFormat="1" x14ac:dyDescent="0.15">
      <c r="A24" s="2517" t="s">
        <v>401</v>
      </c>
      <c r="B24" s="2518"/>
      <c r="C24" s="2518"/>
      <c r="D24" s="2518"/>
      <c r="E24" s="2518"/>
      <c r="F24" s="2519" t="s">
        <v>402</v>
      </c>
      <c r="G24" s="2519"/>
      <c r="H24" s="174" t="s">
        <v>403</v>
      </c>
      <c r="I24" s="2518"/>
      <c r="J24" s="2518"/>
      <c r="K24" s="2527"/>
      <c r="L24" s="165"/>
    </row>
    <row r="25" spans="1:12" s="172" customFormat="1" x14ac:dyDescent="0.15">
      <c r="A25" s="2517" t="s">
        <v>404</v>
      </c>
      <c r="B25" s="2518"/>
      <c r="C25" s="2518"/>
      <c r="D25" s="2518"/>
      <c r="E25" s="2518"/>
      <c r="F25" s="2519"/>
      <c r="G25" s="2519"/>
      <c r="H25" s="174" t="s">
        <v>403</v>
      </c>
      <c r="I25" s="2518"/>
      <c r="J25" s="2518"/>
      <c r="K25" s="2527"/>
      <c r="L25" s="165"/>
    </row>
    <row r="26" spans="1:12" s="172" customFormat="1" x14ac:dyDescent="0.15">
      <c r="A26" s="2517" t="s">
        <v>405</v>
      </c>
      <c r="B26" s="2518"/>
      <c r="C26" s="2518"/>
      <c r="D26" s="2518"/>
      <c r="E26" s="2518"/>
      <c r="F26" s="2519" t="s">
        <v>406</v>
      </c>
      <c r="G26" s="2519"/>
      <c r="H26" s="174" t="s">
        <v>403</v>
      </c>
      <c r="I26" s="2518"/>
      <c r="J26" s="2518"/>
      <c r="K26" s="2527"/>
      <c r="L26" s="165"/>
    </row>
    <row r="27" spans="1:12" s="172" customFormat="1" x14ac:dyDescent="0.15">
      <c r="A27" s="2517" t="s">
        <v>407</v>
      </c>
      <c r="B27" s="2518"/>
      <c r="C27" s="2518"/>
      <c r="D27" s="2518"/>
      <c r="E27" s="2518"/>
      <c r="F27" s="2519" t="s">
        <v>408</v>
      </c>
      <c r="G27" s="2519"/>
      <c r="H27" s="174" t="s">
        <v>403</v>
      </c>
      <c r="I27" s="2518"/>
      <c r="J27" s="2518"/>
      <c r="K27" s="2527"/>
      <c r="L27" s="165"/>
    </row>
    <row r="28" spans="1:12" s="172" customFormat="1" x14ac:dyDescent="0.15">
      <c r="A28" s="2517" t="s">
        <v>409</v>
      </c>
      <c r="B28" s="2518"/>
      <c r="C28" s="2518"/>
      <c r="D28" s="2518"/>
      <c r="E28" s="2518"/>
      <c r="F28" s="2519" t="s">
        <v>410</v>
      </c>
      <c r="G28" s="2519"/>
      <c r="H28" s="174" t="s">
        <v>403</v>
      </c>
      <c r="I28" s="2518"/>
      <c r="J28" s="2518"/>
      <c r="K28" s="2527"/>
      <c r="L28" s="165"/>
    </row>
    <row r="29" spans="1:12" s="172" customFormat="1" x14ac:dyDescent="0.15">
      <c r="A29" s="2517" t="s">
        <v>411</v>
      </c>
      <c r="B29" s="2518"/>
      <c r="C29" s="2518"/>
      <c r="D29" s="2518"/>
      <c r="E29" s="2518"/>
      <c r="F29" s="2519" t="s">
        <v>412</v>
      </c>
      <c r="G29" s="2519"/>
      <c r="H29" s="174" t="s">
        <v>403</v>
      </c>
      <c r="I29" s="2518"/>
      <c r="J29" s="2518"/>
      <c r="K29" s="2527"/>
      <c r="L29" s="165"/>
    </row>
    <row r="30" spans="1:12" s="172" customFormat="1" x14ac:dyDescent="0.15">
      <c r="A30" s="2517" t="s">
        <v>413</v>
      </c>
      <c r="B30" s="2518"/>
      <c r="C30" s="2518"/>
      <c r="D30" s="2518"/>
      <c r="E30" s="2518"/>
      <c r="F30" s="2519" t="s">
        <v>414</v>
      </c>
      <c r="G30" s="2519"/>
      <c r="H30" s="174" t="s">
        <v>403</v>
      </c>
      <c r="I30" s="2518"/>
      <c r="J30" s="2518"/>
      <c r="K30" s="2527"/>
      <c r="L30" s="165"/>
    </row>
    <row r="31" spans="1:12" s="172" customFormat="1" x14ac:dyDescent="0.15">
      <c r="A31" s="2517" t="s">
        <v>415</v>
      </c>
      <c r="B31" s="2518"/>
      <c r="C31" s="2518"/>
      <c r="D31" s="2518"/>
      <c r="E31" s="2518"/>
      <c r="F31" s="2519"/>
      <c r="G31" s="2519"/>
      <c r="H31" s="174" t="s">
        <v>403</v>
      </c>
      <c r="I31" s="2518"/>
      <c r="J31" s="2518"/>
      <c r="K31" s="2527"/>
      <c r="L31" s="165"/>
    </row>
    <row r="32" spans="1:12" s="172" customFormat="1" x14ac:dyDescent="0.15">
      <c r="A32" s="2517" t="s">
        <v>416</v>
      </c>
      <c r="B32" s="2518"/>
      <c r="C32" s="2518"/>
      <c r="D32" s="2518"/>
      <c r="E32" s="2518"/>
      <c r="F32" s="2519"/>
      <c r="G32" s="2519"/>
      <c r="H32" s="174" t="s">
        <v>388</v>
      </c>
      <c r="I32" s="2525" t="s">
        <v>417</v>
      </c>
      <c r="J32" s="2525"/>
      <c r="K32" s="2526"/>
      <c r="L32" s="165"/>
    </row>
    <row r="33" spans="1:12" s="172" customFormat="1" x14ac:dyDescent="0.15">
      <c r="A33" s="2517" t="s">
        <v>418</v>
      </c>
      <c r="B33" s="2518"/>
      <c r="C33" s="2518"/>
      <c r="D33" s="2518"/>
      <c r="E33" s="2518"/>
      <c r="F33" s="2519"/>
      <c r="G33" s="2519"/>
      <c r="H33" s="174" t="s">
        <v>403</v>
      </c>
      <c r="I33" s="2518"/>
      <c r="J33" s="2518"/>
      <c r="K33" s="2527"/>
      <c r="L33" s="165"/>
    </row>
    <row r="34" spans="1:12" s="172" customFormat="1" x14ac:dyDescent="0.15">
      <c r="A34" s="2517" t="s">
        <v>419</v>
      </c>
      <c r="B34" s="2518"/>
      <c r="C34" s="2518"/>
      <c r="D34" s="2518"/>
      <c r="E34" s="2518"/>
      <c r="F34" s="2519"/>
      <c r="G34" s="2519"/>
      <c r="H34" s="174" t="s">
        <v>388</v>
      </c>
      <c r="I34" s="2518" t="s">
        <v>419</v>
      </c>
      <c r="J34" s="2518"/>
      <c r="K34" s="2527"/>
      <c r="L34" s="165"/>
    </row>
    <row r="35" spans="1:12" s="172" customFormat="1" x14ac:dyDescent="0.15">
      <c r="A35" s="2517" t="s">
        <v>420</v>
      </c>
      <c r="B35" s="2518"/>
      <c r="C35" s="2518"/>
      <c r="D35" s="2518"/>
      <c r="E35" s="2518"/>
      <c r="F35" s="2519" t="s">
        <v>421</v>
      </c>
      <c r="G35" s="2519"/>
      <c r="H35" s="174" t="s">
        <v>388</v>
      </c>
      <c r="I35" s="2518" t="s">
        <v>419</v>
      </c>
      <c r="J35" s="2518"/>
      <c r="K35" s="2527"/>
      <c r="L35" s="165"/>
    </row>
    <row r="36" spans="1:12" s="172" customFormat="1" x14ac:dyDescent="0.15">
      <c r="A36" s="2517" t="s">
        <v>422</v>
      </c>
      <c r="B36" s="2518"/>
      <c r="C36" s="2518"/>
      <c r="D36" s="2518"/>
      <c r="E36" s="2518"/>
      <c r="F36" s="2519" t="s">
        <v>423</v>
      </c>
      <c r="G36" s="2519"/>
      <c r="H36" s="174" t="s">
        <v>388</v>
      </c>
      <c r="I36" s="2518" t="s">
        <v>419</v>
      </c>
      <c r="J36" s="2518"/>
      <c r="K36" s="2527"/>
      <c r="L36" s="165"/>
    </row>
    <row r="37" spans="1:12" s="172" customFormat="1" x14ac:dyDescent="0.15">
      <c r="A37" s="2517" t="s">
        <v>424</v>
      </c>
      <c r="B37" s="2518"/>
      <c r="C37" s="2518"/>
      <c r="D37" s="2518"/>
      <c r="E37" s="2518"/>
      <c r="F37" s="2519" t="s">
        <v>421</v>
      </c>
      <c r="G37" s="2519"/>
      <c r="H37" s="174" t="s">
        <v>388</v>
      </c>
      <c r="I37" s="2518" t="s">
        <v>419</v>
      </c>
      <c r="J37" s="2518"/>
      <c r="K37" s="2527"/>
      <c r="L37" s="165"/>
    </row>
    <row r="38" spans="1:12" s="172" customFormat="1" x14ac:dyDescent="0.15">
      <c r="A38" s="2517" t="s">
        <v>425</v>
      </c>
      <c r="B38" s="2518"/>
      <c r="C38" s="2518"/>
      <c r="D38" s="2518"/>
      <c r="E38" s="2518"/>
      <c r="F38" s="2519" t="s">
        <v>426</v>
      </c>
      <c r="G38" s="2519"/>
      <c r="H38" s="174" t="s">
        <v>388</v>
      </c>
      <c r="I38" s="2518" t="s">
        <v>419</v>
      </c>
      <c r="J38" s="2518"/>
      <c r="K38" s="2527"/>
      <c r="L38" s="165"/>
    </row>
    <row r="39" spans="1:12" s="172" customFormat="1" x14ac:dyDescent="0.15">
      <c r="A39" s="2517" t="s">
        <v>427</v>
      </c>
      <c r="B39" s="2518"/>
      <c r="C39" s="2518"/>
      <c r="D39" s="2518"/>
      <c r="E39" s="2518"/>
      <c r="F39" s="2519" t="s">
        <v>426</v>
      </c>
      <c r="G39" s="2519"/>
      <c r="H39" s="174" t="s">
        <v>388</v>
      </c>
      <c r="I39" s="2518" t="s">
        <v>419</v>
      </c>
      <c r="J39" s="2518"/>
      <c r="K39" s="2527"/>
      <c r="L39" s="165"/>
    </row>
    <row r="40" spans="1:12" s="172" customFormat="1" x14ac:dyDescent="0.15">
      <c r="A40" s="2517" t="s">
        <v>428</v>
      </c>
      <c r="B40" s="2518"/>
      <c r="C40" s="2518"/>
      <c r="D40" s="2518"/>
      <c r="E40" s="2518"/>
      <c r="F40" s="2519" t="s">
        <v>426</v>
      </c>
      <c r="G40" s="2519"/>
      <c r="H40" s="174" t="s">
        <v>388</v>
      </c>
      <c r="I40" s="2518" t="s">
        <v>419</v>
      </c>
      <c r="J40" s="2518"/>
      <c r="K40" s="2527"/>
      <c r="L40" s="165"/>
    </row>
    <row r="41" spans="1:12" s="172" customFormat="1" x14ac:dyDescent="0.15">
      <c r="A41" s="2517" t="s">
        <v>429</v>
      </c>
      <c r="B41" s="2518"/>
      <c r="C41" s="2518"/>
      <c r="D41" s="2518"/>
      <c r="E41" s="2518"/>
      <c r="F41" s="2519" t="s">
        <v>430</v>
      </c>
      <c r="G41" s="2519"/>
      <c r="H41" s="174" t="s">
        <v>403</v>
      </c>
      <c r="I41" s="2518"/>
      <c r="J41" s="2518"/>
      <c r="K41" s="2527"/>
      <c r="L41" s="165"/>
    </row>
    <row r="42" spans="1:12" s="172" customFormat="1" x14ac:dyDescent="0.15">
      <c r="A42" s="2517" t="s">
        <v>431</v>
      </c>
      <c r="B42" s="2518"/>
      <c r="C42" s="2518"/>
      <c r="D42" s="2518"/>
      <c r="E42" s="2518"/>
      <c r="F42" s="2519"/>
      <c r="G42" s="2519"/>
      <c r="H42" s="174" t="s">
        <v>403</v>
      </c>
      <c r="I42" s="2518"/>
      <c r="J42" s="2518"/>
      <c r="K42" s="2527"/>
      <c r="L42" s="165"/>
    </row>
    <row r="43" spans="1:12" s="172" customFormat="1" x14ac:dyDescent="0.15">
      <c r="A43" s="2521" t="s">
        <v>432</v>
      </c>
      <c r="B43" s="2522"/>
      <c r="C43" s="2522"/>
      <c r="D43" s="2522"/>
      <c r="E43" s="2522"/>
      <c r="F43" s="2523"/>
      <c r="G43" s="2524"/>
      <c r="H43" s="175" t="s">
        <v>403</v>
      </c>
      <c r="I43" s="2522"/>
      <c r="J43" s="2522"/>
      <c r="K43" s="2528"/>
      <c r="L43" s="165"/>
    </row>
    <row r="44" spans="1:12" s="172" customFormat="1" ht="17.25" x14ac:dyDescent="0.15">
      <c r="A44" s="2515" t="s">
        <v>366</v>
      </c>
      <c r="B44" s="2515"/>
      <c r="C44" s="2515"/>
      <c r="D44" s="2515"/>
      <c r="E44" s="2515"/>
      <c r="F44" s="178" t="s">
        <v>434</v>
      </c>
      <c r="G44" s="2520" t="s">
        <v>433</v>
      </c>
      <c r="H44" s="2520"/>
      <c r="I44" s="2520"/>
      <c r="J44" s="2520"/>
      <c r="K44" s="2520"/>
      <c r="L44" s="177"/>
    </row>
    <row r="45" spans="1:12" s="172" customFormat="1" ht="17.25" x14ac:dyDescent="0.15">
      <c r="A45" s="2516" t="s">
        <v>367</v>
      </c>
      <c r="B45" s="2516"/>
      <c r="C45" s="2516"/>
      <c r="D45" s="2516"/>
      <c r="E45" s="2516"/>
      <c r="F45" s="2536" t="s">
        <v>740</v>
      </c>
      <c r="G45" s="2536"/>
      <c r="H45" s="2536"/>
      <c r="I45" s="2536"/>
      <c r="J45" s="2536"/>
      <c r="K45" s="2536"/>
      <c r="L45" s="177"/>
    </row>
    <row r="46" spans="1:12" s="163" customFormat="1" x14ac:dyDescent="0.15">
      <c r="A46" s="616"/>
      <c r="K46" s="165"/>
      <c r="L46" s="165"/>
    </row>
    <row r="47" spans="1:12" s="163" customFormat="1" x14ac:dyDescent="0.15">
      <c r="A47" s="616"/>
      <c r="K47" s="165"/>
      <c r="L47" s="165"/>
    </row>
    <row r="48" spans="1:12" s="163" customFormat="1" x14ac:dyDescent="0.15">
      <c r="A48" s="746"/>
      <c r="B48" s="616"/>
      <c r="C48" s="616"/>
      <c r="D48" s="616"/>
      <c r="E48" s="616"/>
      <c r="F48" s="616"/>
      <c r="G48" s="616"/>
      <c r="H48" s="616"/>
      <c r="I48" s="616"/>
      <c r="J48" s="616"/>
      <c r="K48" s="616"/>
      <c r="L48" s="165"/>
    </row>
  </sheetData>
  <mergeCells count="99">
    <mergeCell ref="F45:K45"/>
    <mergeCell ref="F14:G14"/>
    <mergeCell ref="A14:E14"/>
    <mergeCell ref="F15:G15"/>
    <mergeCell ref="A15:E15"/>
    <mergeCell ref="A18:E19"/>
    <mergeCell ref="F18:G19"/>
    <mergeCell ref="H18:H19"/>
    <mergeCell ref="I16:K16"/>
    <mergeCell ref="I17:K17"/>
    <mergeCell ref="I18:K19"/>
    <mergeCell ref="F16:G16"/>
    <mergeCell ref="F17:G17"/>
    <mergeCell ref="A16:E16"/>
    <mergeCell ref="A17:E17"/>
    <mergeCell ref="I20:K20"/>
    <mergeCell ref="A5:K5"/>
    <mergeCell ref="B7:K7"/>
    <mergeCell ref="A9:K9"/>
    <mergeCell ref="I15:K15"/>
    <mergeCell ref="I14:K14"/>
    <mergeCell ref="B11:K11"/>
    <mergeCell ref="A13:K13"/>
    <mergeCell ref="I21:K21"/>
    <mergeCell ref="I22:K22"/>
    <mergeCell ref="I23:K23"/>
    <mergeCell ref="I24:K24"/>
    <mergeCell ref="I41:K41"/>
    <mergeCell ref="I25:K25"/>
    <mergeCell ref="I26:K26"/>
    <mergeCell ref="I27:K27"/>
    <mergeCell ref="I28:K28"/>
    <mergeCell ref="I42:K42"/>
    <mergeCell ref="I43:K43"/>
    <mergeCell ref="I33:K33"/>
    <mergeCell ref="I34:K34"/>
    <mergeCell ref="I35:K35"/>
    <mergeCell ref="I36:K36"/>
    <mergeCell ref="I37:K37"/>
    <mergeCell ref="I38:K38"/>
    <mergeCell ref="I39:K39"/>
    <mergeCell ref="I40:K40"/>
    <mergeCell ref="F29:G29"/>
    <mergeCell ref="F30:G30"/>
    <mergeCell ref="F31:G31"/>
    <mergeCell ref="F32:G32"/>
    <mergeCell ref="I32:K32"/>
    <mergeCell ref="I31:K31"/>
    <mergeCell ref="I29:K29"/>
    <mergeCell ref="I30:K30"/>
    <mergeCell ref="F43:G43"/>
    <mergeCell ref="F33:G33"/>
    <mergeCell ref="F34:G34"/>
    <mergeCell ref="F35:G35"/>
    <mergeCell ref="F36:G36"/>
    <mergeCell ref="F37:G37"/>
    <mergeCell ref="A41:E41"/>
    <mergeCell ref="F42:G42"/>
    <mergeCell ref="A39:E39"/>
    <mergeCell ref="F38:G38"/>
    <mergeCell ref="F39:G39"/>
    <mergeCell ref="F40:G40"/>
    <mergeCell ref="F41:G41"/>
    <mergeCell ref="A40:E40"/>
    <mergeCell ref="A38:E38"/>
    <mergeCell ref="A20:E20"/>
    <mergeCell ref="A21:E21"/>
    <mergeCell ref="A22:E22"/>
    <mergeCell ref="A23:E23"/>
    <mergeCell ref="A24:E24"/>
    <mergeCell ref="F20:G20"/>
    <mergeCell ref="F21:G21"/>
    <mergeCell ref="F22:G22"/>
    <mergeCell ref="F26:G26"/>
    <mergeCell ref="F27:G27"/>
    <mergeCell ref="F23:G23"/>
    <mergeCell ref="F24:G24"/>
    <mergeCell ref="F25:G25"/>
    <mergeCell ref="A31:E31"/>
    <mergeCell ref="A32:E32"/>
    <mergeCell ref="A25:E25"/>
    <mergeCell ref="A26:E26"/>
    <mergeCell ref="A27:E27"/>
    <mergeCell ref="A44:E44"/>
    <mergeCell ref="A45:E45"/>
    <mergeCell ref="L1:O1"/>
    <mergeCell ref="A33:E33"/>
    <mergeCell ref="F28:G28"/>
    <mergeCell ref="G44:K44"/>
    <mergeCell ref="D3:H3"/>
    <mergeCell ref="A42:E42"/>
    <mergeCell ref="A43:E43"/>
    <mergeCell ref="A34:E34"/>
    <mergeCell ref="A35:E35"/>
    <mergeCell ref="A36:E36"/>
    <mergeCell ref="A37:E37"/>
    <mergeCell ref="A28:E28"/>
    <mergeCell ref="A29:E29"/>
    <mergeCell ref="A30:E30"/>
  </mergeCells>
  <phoneticPr fontId="4"/>
  <hyperlinks>
    <hyperlink ref="F45" r:id="rId1" xr:uid="{017ED40A-0DE1-4FA5-AE9C-31670E3BAA95}"/>
  </hyperlinks>
  <printOptions horizontalCentered="1"/>
  <pageMargins left="0.59055118110236227" right="0.59055118110236227" top="0.39370078740157483" bottom="0.39370078740157483" header="0.19685039370078741" footer="0.19685039370078741"/>
  <pageSetup paperSize="9" scale="9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Y60"/>
  <sheetViews>
    <sheetView view="pageBreakPreview" zoomScale="90" zoomScaleNormal="100" zoomScaleSheetLayoutView="90" workbookViewId="0">
      <pane ySplit="7" topLeftCell="A8" activePane="bottomLeft" state="frozen"/>
      <selection activeCell="A2" sqref="A2:N2"/>
      <selection pane="bottomLeft" activeCell="A8" sqref="A8"/>
    </sheetView>
  </sheetViews>
  <sheetFormatPr defaultRowHeight="13.5" x14ac:dyDescent="0.15"/>
  <cols>
    <col min="1" max="1" width="5.75" style="1" customWidth="1"/>
    <col min="2" max="3" width="5.5" style="1" customWidth="1"/>
    <col min="4" max="5" width="9.875" style="1" customWidth="1"/>
    <col min="6" max="9" width="4.375" style="1" bestFit="1" customWidth="1"/>
    <col min="10" max="10" width="4" style="1" customWidth="1"/>
    <col min="11" max="13" width="4.375" style="1" bestFit="1" customWidth="1"/>
    <col min="14" max="14" width="25.625" style="1" customWidth="1"/>
    <col min="15" max="15" width="40.625" style="1" customWidth="1"/>
    <col min="16" max="16" width="12" style="1" bestFit="1" customWidth="1"/>
    <col min="17" max="17" width="25.625" style="1" customWidth="1"/>
    <col min="18" max="18" width="9.875" style="1" customWidth="1"/>
    <col min="19" max="19" width="11.5" style="1" bestFit="1" customWidth="1"/>
    <col min="20" max="20" width="25.625" style="1" customWidth="1"/>
    <col min="21" max="21" width="9.75" style="1" customWidth="1"/>
    <col min="22" max="22" width="9" style="1" customWidth="1"/>
    <col min="23" max="16384" width="9" style="1"/>
  </cols>
  <sheetData>
    <row r="1" spans="1:25" s="376" customFormat="1" ht="30" x14ac:dyDescent="0.15">
      <c r="A1" s="374"/>
      <c r="B1" s="374"/>
      <c r="C1" s="374"/>
      <c r="D1" s="374"/>
      <c r="E1" s="374"/>
      <c r="F1" s="374"/>
      <c r="G1" s="374"/>
      <c r="H1" s="374"/>
      <c r="I1" s="374"/>
      <c r="J1" s="374"/>
      <c r="K1" s="374"/>
      <c r="L1" s="374"/>
      <c r="M1" s="374"/>
      <c r="N1" s="374"/>
      <c r="O1" s="375"/>
      <c r="P1" s="375"/>
      <c r="Q1" s="375"/>
      <c r="R1" s="375"/>
      <c r="S1" s="375"/>
      <c r="T1" s="375"/>
      <c r="U1" s="375"/>
      <c r="V1" s="351" t="s">
        <v>1</v>
      </c>
    </row>
    <row r="2" spans="1:25" ht="28.5" x14ac:dyDescent="0.15">
      <c r="A2" s="1028" t="s">
        <v>7</v>
      </c>
      <c r="B2" s="1029"/>
      <c r="C2" s="1029"/>
      <c r="D2" s="1029"/>
      <c r="E2" s="1029"/>
      <c r="F2" s="1029"/>
      <c r="G2" s="1029"/>
      <c r="H2" s="1029"/>
      <c r="I2" s="1029"/>
      <c r="J2" s="1029"/>
      <c r="K2" s="1029"/>
      <c r="L2" s="1029"/>
      <c r="M2" s="1029"/>
      <c r="N2" s="1029"/>
      <c r="O2" s="1029"/>
      <c r="P2" s="1029"/>
      <c r="Q2" s="1029"/>
      <c r="R2" s="1029"/>
      <c r="S2" s="1029"/>
      <c r="T2" s="1029"/>
      <c r="U2" s="1030"/>
      <c r="V2" s="50"/>
      <c r="W2" s="22"/>
      <c r="X2" s="22"/>
    </row>
    <row r="3" spans="1:25" ht="25.5" x14ac:dyDescent="0.15">
      <c r="A3" s="1031" t="s">
        <v>8</v>
      </c>
      <c r="B3" s="1032"/>
      <c r="C3" s="1051" t="s">
        <v>257</v>
      </c>
      <c r="D3" s="1052"/>
      <c r="E3" s="1052"/>
      <c r="F3" s="1052"/>
      <c r="G3" s="1052"/>
      <c r="H3" s="1052"/>
      <c r="I3" s="1052"/>
      <c r="J3" s="1052"/>
      <c r="K3" s="1052"/>
      <c r="L3" s="1052"/>
      <c r="M3" s="1052"/>
      <c r="N3" s="1052"/>
      <c r="O3" s="1052"/>
      <c r="P3" s="1052"/>
      <c r="Q3" s="1052"/>
      <c r="R3" s="1052"/>
      <c r="S3" s="1052"/>
      <c r="T3" s="1052"/>
      <c r="U3" s="1053"/>
      <c r="V3" s="51"/>
      <c r="W3" s="3"/>
      <c r="X3" s="3"/>
      <c r="Y3" s="3"/>
    </row>
    <row r="4" spans="1:25" ht="25.5" x14ac:dyDescent="0.15">
      <c r="A4" s="1033" t="s">
        <v>258</v>
      </c>
      <c r="B4" s="1035" t="s">
        <v>10</v>
      </c>
      <c r="C4" s="1036"/>
      <c r="D4" s="1064" t="s">
        <v>11</v>
      </c>
      <c r="E4" s="1064" t="s">
        <v>12</v>
      </c>
      <c r="F4" s="1035" t="s">
        <v>13</v>
      </c>
      <c r="G4" s="1036"/>
      <c r="H4" s="1036"/>
      <c r="I4" s="1036"/>
      <c r="J4" s="1036"/>
      <c r="K4" s="1049"/>
      <c r="L4" s="1049"/>
      <c r="M4" s="1050"/>
      <c r="N4" s="1035" t="s">
        <v>14</v>
      </c>
      <c r="O4" s="1067"/>
      <c r="P4" s="4" t="s">
        <v>15</v>
      </c>
      <c r="Q4" s="1081" t="s">
        <v>259</v>
      </c>
      <c r="R4" s="1082"/>
      <c r="S4" s="1076" t="s">
        <v>16</v>
      </c>
      <c r="T4" s="1077"/>
      <c r="U4" s="1077"/>
      <c r="V4" s="51"/>
      <c r="W4" s="3"/>
      <c r="X4" s="3"/>
      <c r="Y4" s="3"/>
    </row>
    <row r="5" spans="1:25" ht="25.5" x14ac:dyDescent="0.15">
      <c r="A5" s="1033"/>
      <c r="B5" s="1037" t="s">
        <v>17</v>
      </c>
      <c r="C5" s="1043" t="s">
        <v>18</v>
      </c>
      <c r="D5" s="1065"/>
      <c r="E5" s="1065"/>
      <c r="F5" s="1046" t="s">
        <v>260</v>
      </c>
      <c r="G5" s="1046" t="s">
        <v>261</v>
      </c>
      <c r="H5" s="1046" t="s">
        <v>262</v>
      </c>
      <c r="I5" s="1040" t="s">
        <v>263</v>
      </c>
      <c r="J5" s="1040" t="s">
        <v>236</v>
      </c>
      <c r="K5" s="1054" t="s">
        <v>19</v>
      </c>
      <c r="L5" s="1055"/>
      <c r="M5" s="1056"/>
      <c r="N5" s="1057" t="s">
        <v>20</v>
      </c>
      <c r="O5" s="1060" t="s">
        <v>21</v>
      </c>
      <c r="P5" s="1063" t="s">
        <v>22</v>
      </c>
      <c r="Q5" s="1073" t="s">
        <v>23</v>
      </c>
      <c r="R5" s="1069" t="s">
        <v>24</v>
      </c>
      <c r="S5" s="1071" t="s">
        <v>25</v>
      </c>
      <c r="T5" s="1078" t="s">
        <v>23</v>
      </c>
      <c r="U5" s="1079" t="s">
        <v>26</v>
      </c>
      <c r="V5" s="52"/>
    </row>
    <row r="6" spans="1:25" ht="18.75" x14ac:dyDescent="0.15">
      <c r="A6" s="1033"/>
      <c r="B6" s="1038"/>
      <c r="C6" s="1044"/>
      <c r="D6" s="1065"/>
      <c r="E6" s="1065"/>
      <c r="F6" s="1047"/>
      <c r="G6" s="1047"/>
      <c r="H6" s="1047"/>
      <c r="I6" s="1041"/>
      <c r="J6" s="1041"/>
      <c r="K6" s="1068" t="s">
        <v>27</v>
      </c>
      <c r="L6" s="1068" t="s">
        <v>28</v>
      </c>
      <c r="M6" s="1068" t="s">
        <v>29</v>
      </c>
      <c r="N6" s="1058"/>
      <c r="O6" s="1061"/>
      <c r="P6" s="1063"/>
      <c r="Q6" s="1074"/>
      <c r="R6" s="1069"/>
      <c r="S6" s="1071"/>
      <c r="T6" s="1078"/>
      <c r="U6" s="1079"/>
      <c r="V6" s="64"/>
    </row>
    <row r="7" spans="1:25" ht="18.75" x14ac:dyDescent="0.15">
      <c r="A7" s="1034"/>
      <c r="B7" s="1039"/>
      <c r="C7" s="1045"/>
      <c r="D7" s="1066"/>
      <c r="E7" s="1066"/>
      <c r="F7" s="1048"/>
      <c r="G7" s="1048"/>
      <c r="H7" s="1048"/>
      <c r="I7" s="1042"/>
      <c r="J7" s="1042"/>
      <c r="K7" s="1068"/>
      <c r="L7" s="1068"/>
      <c r="M7" s="1068"/>
      <c r="N7" s="1059"/>
      <c r="O7" s="1062"/>
      <c r="P7" s="1063"/>
      <c r="Q7" s="1075"/>
      <c r="R7" s="1070"/>
      <c r="S7" s="1072"/>
      <c r="T7" s="1078"/>
      <c r="U7" s="1080"/>
      <c r="V7" s="64"/>
    </row>
    <row r="8" spans="1:25" s="206" customFormat="1" ht="40.5" x14ac:dyDescent="0.15">
      <c r="A8" s="126">
        <v>1</v>
      </c>
      <c r="B8" s="189" t="s">
        <v>3</v>
      </c>
      <c r="C8" s="126"/>
      <c r="D8" s="127">
        <v>43647</v>
      </c>
      <c r="E8" s="127">
        <v>43648</v>
      </c>
      <c r="F8" s="126"/>
      <c r="G8" s="126"/>
      <c r="H8" s="126"/>
      <c r="I8" s="128" t="s">
        <v>3</v>
      </c>
      <c r="J8" s="128"/>
      <c r="K8" s="129"/>
      <c r="L8" s="129"/>
      <c r="M8" s="130"/>
      <c r="N8" s="131" t="s">
        <v>224</v>
      </c>
      <c r="O8" s="132" t="s">
        <v>225</v>
      </c>
      <c r="P8" s="133" t="s">
        <v>31</v>
      </c>
      <c r="Q8" s="134"/>
      <c r="R8" s="135"/>
      <c r="S8" s="136" t="s">
        <v>31</v>
      </c>
      <c r="T8" s="137" t="s">
        <v>228</v>
      </c>
      <c r="U8" s="138">
        <v>43648</v>
      </c>
      <c r="V8" s="205" t="s">
        <v>1</v>
      </c>
    </row>
    <row r="9" spans="1:25" s="206" customFormat="1" ht="28.5" x14ac:dyDescent="0.15">
      <c r="A9" s="126">
        <f>A8+1</f>
        <v>2</v>
      </c>
      <c r="B9" s="126" t="s">
        <v>3</v>
      </c>
      <c r="C9" s="126"/>
      <c r="D9" s="127">
        <v>43648</v>
      </c>
      <c r="E9" s="127"/>
      <c r="F9" s="126" t="s">
        <v>3</v>
      </c>
      <c r="G9" s="126"/>
      <c r="H9" s="126"/>
      <c r="I9" s="128"/>
      <c r="J9" s="128"/>
      <c r="K9" s="129"/>
      <c r="L9" s="129"/>
      <c r="M9" s="130"/>
      <c r="N9" s="131" t="s">
        <v>226</v>
      </c>
      <c r="O9" s="132" t="s">
        <v>227</v>
      </c>
      <c r="P9" s="133" t="s">
        <v>31</v>
      </c>
      <c r="Q9" s="134"/>
      <c r="R9" s="135"/>
      <c r="S9" s="136" t="s">
        <v>31</v>
      </c>
      <c r="T9" s="137" t="s">
        <v>35</v>
      </c>
      <c r="U9" s="138">
        <v>43648</v>
      </c>
      <c r="V9" s="205" t="s">
        <v>1</v>
      </c>
    </row>
    <row r="10" spans="1:25" s="206" customFormat="1" ht="28.5" x14ac:dyDescent="0.15">
      <c r="A10" s="126">
        <f t="shared" ref="A10:A57" si="0">A9+1</f>
        <v>3</v>
      </c>
      <c r="B10" s="126" t="s">
        <v>3</v>
      </c>
      <c r="C10" s="126"/>
      <c r="D10" s="127">
        <v>43666</v>
      </c>
      <c r="E10" s="127"/>
      <c r="F10" s="126" t="s">
        <v>3</v>
      </c>
      <c r="G10" s="126"/>
      <c r="H10" s="126"/>
      <c r="I10" s="128"/>
      <c r="J10" s="128"/>
      <c r="K10" s="129"/>
      <c r="L10" s="129" t="s">
        <v>4</v>
      </c>
      <c r="M10" s="130"/>
      <c r="N10" s="131" t="s">
        <v>229</v>
      </c>
      <c r="O10" s="132" t="s">
        <v>233</v>
      </c>
      <c r="P10" s="133" t="s">
        <v>31</v>
      </c>
      <c r="Q10" s="139"/>
      <c r="R10" s="140"/>
      <c r="S10" s="136" t="s">
        <v>31</v>
      </c>
      <c r="T10" s="137" t="s">
        <v>35</v>
      </c>
      <c r="U10" s="138">
        <v>43666</v>
      </c>
      <c r="V10" s="205" t="s">
        <v>1</v>
      </c>
    </row>
    <row r="11" spans="1:25" s="206" customFormat="1" ht="28.5" x14ac:dyDescent="0.15">
      <c r="A11" s="126">
        <f t="shared" si="0"/>
        <v>4</v>
      </c>
      <c r="B11" s="126" t="s">
        <v>3</v>
      </c>
      <c r="C11" s="126"/>
      <c r="D11" s="127">
        <v>43668</v>
      </c>
      <c r="E11" s="127"/>
      <c r="F11" s="126"/>
      <c r="G11" s="126"/>
      <c r="H11" s="126"/>
      <c r="I11" s="128" t="s">
        <v>3</v>
      </c>
      <c r="J11" s="128"/>
      <c r="K11" s="129"/>
      <c r="L11" s="129"/>
      <c r="M11" s="130"/>
      <c r="N11" s="131" t="s">
        <v>5</v>
      </c>
      <c r="O11" s="132" t="s">
        <v>230</v>
      </c>
      <c r="P11" s="133" t="s">
        <v>31</v>
      </c>
      <c r="Q11" s="134"/>
      <c r="R11" s="135"/>
      <c r="S11" s="136" t="s">
        <v>31</v>
      </c>
      <c r="T11" s="137" t="s">
        <v>35</v>
      </c>
      <c r="U11" s="138">
        <v>43668</v>
      </c>
      <c r="V11" s="205" t="s">
        <v>1</v>
      </c>
    </row>
    <row r="12" spans="1:25" s="206" customFormat="1" ht="28.5" x14ac:dyDescent="0.15">
      <c r="A12" s="126">
        <f t="shared" si="0"/>
        <v>5</v>
      </c>
      <c r="B12" s="126" t="s">
        <v>3</v>
      </c>
      <c r="C12" s="126"/>
      <c r="D12" s="127">
        <v>43676</v>
      </c>
      <c r="E12" s="127">
        <v>43682</v>
      </c>
      <c r="F12" s="126"/>
      <c r="G12" s="126"/>
      <c r="H12" s="126"/>
      <c r="I12" s="128"/>
      <c r="J12" s="128"/>
      <c r="K12" s="129"/>
      <c r="L12" s="129" t="s">
        <v>3</v>
      </c>
      <c r="M12" s="130"/>
      <c r="N12" s="131" t="s">
        <v>209</v>
      </c>
      <c r="O12" s="132" t="s">
        <v>30</v>
      </c>
      <c r="P12" s="133" t="s">
        <v>31</v>
      </c>
      <c r="Q12" s="134"/>
      <c r="R12" s="135"/>
      <c r="S12" s="136" t="s">
        <v>31</v>
      </c>
      <c r="T12" s="137" t="s">
        <v>232</v>
      </c>
      <c r="U12" s="138">
        <v>43677</v>
      </c>
      <c r="V12" s="205" t="s">
        <v>1</v>
      </c>
    </row>
    <row r="13" spans="1:25" s="206" customFormat="1" ht="28.5" x14ac:dyDescent="0.15">
      <c r="A13" s="126">
        <f t="shared" si="0"/>
        <v>6</v>
      </c>
      <c r="B13" s="126" t="s">
        <v>4</v>
      </c>
      <c r="C13" s="126" t="s">
        <v>3</v>
      </c>
      <c r="D13" s="127">
        <v>43681</v>
      </c>
      <c r="E13" s="127"/>
      <c r="F13" s="126"/>
      <c r="G13" s="126"/>
      <c r="H13" s="126" t="s">
        <v>3</v>
      </c>
      <c r="I13" s="128"/>
      <c r="J13" s="128"/>
      <c r="K13" s="129"/>
      <c r="L13" s="129"/>
      <c r="M13" s="130"/>
      <c r="N13" s="131" t="s">
        <v>575</v>
      </c>
      <c r="O13" s="132" t="s">
        <v>32</v>
      </c>
      <c r="P13" s="133" t="s">
        <v>31</v>
      </c>
      <c r="Q13" s="139" t="s">
        <v>33</v>
      </c>
      <c r="R13" s="140">
        <v>43681</v>
      </c>
      <c r="S13" s="136" t="s">
        <v>31</v>
      </c>
      <c r="T13" s="137"/>
      <c r="U13" s="138"/>
      <c r="V13" s="205" t="s">
        <v>1</v>
      </c>
    </row>
    <row r="14" spans="1:25" s="206" customFormat="1" ht="28.5" x14ac:dyDescent="0.15">
      <c r="A14" s="126">
        <f t="shared" si="0"/>
        <v>7</v>
      </c>
      <c r="B14" s="126" t="s">
        <v>34</v>
      </c>
      <c r="C14" s="126"/>
      <c r="D14" s="127">
        <v>43687</v>
      </c>
      <c r="E14" s="127"/>
      <c r="F14" s="126" t="s">
        <v>34</v>
      </c>
      <c r="G14" s="126"/>
      <c r="H14" s="126"/>
      <c r="I14" s="128"/>
      <c r="J14" s="128"/>
      <c r="K14" s="129"/>
      <c r="L14" s="129"/>
      <c r="M14" s="130"/>
      <c r="N14" s="131" t="s">
        <v>231</v>
      </c>
      <c r="O14" s="132" t="s">
        <v>230</v>
      </c>
      <c r="P14" s="133" t="s">
        <v>31</v>
      </c>
      <c r="Q14" s="134"/>
      <c r="R14" s="140"/>
      <c r="S14" s="136" t="s">
        <v>31</v>
      </c>
      <c r="T14" s="137" t="s">
        <v>35</v>
      </c>
      <c r="U14" s="138">
        <v>43687</v>
      </c>
      <c r="V14" s="205" t="s">
        <v>1</v>
      </c>
    </row>
    <row r="15" spans="1:25" s="206" customFormat="1" ht="28.5" x14ac:dyDescent="0.15">
      <c r="A15" s="126">
        <f t="shared" si="0"/>
        <v>8</v>
      </c>
      <c r="B15" s="302" t="s">
        <v>3</v>
      </c>
      <c r="C15" s="302"/>
      <c r="D15" s="303">
        <v>43697</v>
      </c>
      <c r="E15" s="303"/>
      <c r="F15" s="302"/>
      <c r="G15" s="302" t="s">
        <v>3</v>
      </c>
      <c r="H15" s="302"/>
      <c r="I15" s="304"/>
      <c r="J15" s="304"/>
      <c r="K15" s="305"/>
      <c r="L15" s="305"/>
      <c r="M15" s="306"/>
      <c r="N15" s="307" t="s">
        <v>576</v>
      </c>
      <c r="O15" s="308" t="s">
        <v>577</v>
      </c>
      <c r="P15" s="309" t="s">
        <v>31</v>
      </c>
      <c r="Q15" s="310"/>
      <c r="R15" s="311"/>
      <c r="S15" s="312" t="s">
        <v>31</v>
      </c>
      <c r="T15" s="313" t="s">
        <v>35</v>
      </c>
      <c r="U15" s="314">
        <v>43697</v>
      </c>
      <c r="V15" s="205" t="s">
        <v>1</v>
      </c>
    </row>
    <row r="16" spans="1:25" s="206" customFormat="1" ht="28.5" x14ac:dyDescent="0.15">
      <c r="A16" s="126">
        <f t="shared" si="0"/>
        <v>9</v>
      </c>
      <c r="B16" s="126"/>
      <c r="C16" s="126"/>
      <c r="D16" s="127"/>
      <c r="E16" s="127"/>
      <c r="F16" s="126"/>
      <c r="G16" s="126"/>
      <c r="H16" s="126"/>
      <c r="I16" s="128"/>
      <c r="J16" s="128"/>
      <c r="K16" s="129"/>
      <c r="L16" s="129"/>
      <c r="M16" s="130"/>
      <c r="N16" s="141"/>
      <c r="O16" s="142"/>
      <c r="P16" s="143"/>
      <c r="Q16" s="134"/>
      <c r="R16" s="135"/>
      <c r="S16" s="144"/>
      <c r="T16" s="145"/>
      <c r="U16" s="138"/>
      <c r="V16" s="205" t="s">
        <v>1</v>
      </c>
    </row>
    <row r="17" spans="1:22" s="206" customFormat="1" ht="28.5" x14ac:dyDescent="0.15">
      <c r="A17" s="126">
        <f t="shared" si="0"/>
        <v>10</v>
      </c>
      <c r="B17" s="126"/>
      <c r="C17" s="126"/>
      <c r="D17" s="127"/>
      <c r="E17" s="127"/>
      <c r="F17" s="126"/>
      <c r="G17" s="126"/>
      <c r="H17" s="126"/>
      <c r="I17" s="128"/>
      <c r="J17" s="128"/>
      <c r="K17" s="129"/>
      <c r="L17" s="129"/>
      <c r="M17" s="130"/>
      <c r="N17" s="141"/>
      <c r="O17" s="142"/>
      <c r="P17" s="143"/>
      <c r="Q17" s="134"/>
      <c r="R17" s="135"/>
      <c r="S17" s="144"/>
      <c r="T17" s="145"/>
      <c r="U17" s="138"/>
      <c r="V17" s="205" t="s">
        <v>1</v>
      </c>
    </row>
    <row r="18" spans="1:22" s="206" customFormat="1" ht="28.5" x14ac:dyDescent="0.15">
      <c r="A18" s="126">
        <f t="shared" si="0"/>
        <v>11</v>
      </c>
      <c r="B18" s="126"/>
      <c r="C18" s="126"/>
      <c r="D18" s="127"/>
      <c r="E18" s="127"/>
      <c r="F18" s="126"/>
      <c r="G18" s="126"/>
      <c r="H18" s="126"/>
      <c r="I18" s="128"/>
      <c r="J18" s="128"/>
      <c r="K18" s="129"/>
      <c r="L18" s="129"/>
      <c r="M18" s="130"/>
      <c r="N18" s="141"/>
      <c r="O18" s="142"/>
      <c r="P18" s="143"/>
      <c r="Q18" s="134"/>
      <c r="R18" s="135"/>
      <c r="S18" s="144"/>
      <c r="T18" s="145"/>
      <c r="U18" s="138"/>
      <c r="V18" s="205" t="s">
        <v>1</v>
      </c>
    </row>
    <row r="19" spans="1:22" s="206" customFormat="1" ht="28.5" x14ac:dyDescent="0.15">
      <c r="A19" s="126">
        <f t="shared" si="0"/>
        <v>12</v>
      </c>
      <c r="B19" s="126"/>
      <c r="C19" s="126"/>
      <c r="D19" s="127"/>
      <c r="E19" s="127"/>
      <c r="F19" s="126"/>
      <c r="G19" s="126"/>
      <c r="H19" s="126"/>
      <c r="I19" s="128"/>
      <c r="J19" s="128"/>
      <c r="K19" s="129"/>
      <c r="L19" s="129"/>
      <c r="M19" s="130"/>
      <c r="N19" s="141"/>
      <c r="O19" s="142"/>
      <c r="P19" s="143"/>
      <c r="Q19" s="134"/>
      <c r="R19" s="135"/>
      <c r="S19" s="144"/>
      <c r="T19" s="145"/>
      <c r="U19" s="138"/>
      <c r="V19" s="205" t="s">
        <v>1</v>
      </c>
    </row>
    <row r="20" spans="1:22" s="206" customFormat="1" ht="28.5" x14ac:dyDescent="0.15">
      <c r="A20" s="126">
        <f t="shared" si="0"/>
        <v>13</v>
      </c>
      <c r="B20" s="126"/>
      <c r="C20" s="126"/>
      <c r="D20" s="127"/>
      <c r="E20" s="127"/>
      <c r="F20" s="126"/>
      <c r="G20" s="126"/>
      <c r="H20" s="126"/>
      <c r="I20" s="128"/>
      <c r="J20" s="128"/>
      <c r="K20" s="129"/>
      <c r="L20" s="129"/>
      <c r="M20" s="130"/>
      <c r="N20" s="141"/>
      <c r="O20" s="142"/>
      <c r="P20" s="143"/>
      <c r="Q20" s="134"/>
      <c r="R20" s="135"/>
      <c r="S20" s="144"/>
      <c r="T20" s="145"/>
      <c r="U20" s="138"/>
      <c r="V20" s="205" t="s">
        <v>1</v>
      </c>
    </row>
    <row r="21" spans="1:22" s="206" customFormat="1" ht="28.5" x14ac:dyDescent="0.15">
      <c r="A21" s="126">
        <f t="shared" si="0"/>
        <v>14</v>
      </c>
      <c r="B21" s="126"/>
      <c r="C21" s="126"/>
      <c r="D21" s="127"/>
      <c r="E21" s="127"/>
      <c r="F21" s="126"/>
      <c r="G21" s="126"/>
      <c r="H21" s="126"/>
      <c r="I21" s="128"/>
      <c r="J21" s="128"/>
      <c r="K21" s="129"/>
      <c r="L21" s="129"/>
      <c r="M21" s="130"/>
      <c r="N21" s="141"/>
      <c r="O21" s="142"/>
      <c r="P21" s="143"/>
      <c r="Q21" s="134"/>
      <c r="R21" s="135"/>
      <c r="S21" s="144"/>
      <c r="T21" s="145"/>
      <c r="U21" s="138"/>
      <c r="V21" s="205" t="s">
        <v>1</v>
      </c>
    </row>
    <row r="22" spans="1:22" s="206" customFormat="1" ht="28.5" x14ac:dyDescent="0.15">
      <c r="A22" s="126">
        <f t="shared" si="0"/>
        <v>15</v>
      </c>
      <c r="B22" s="126"/>
      <c r="C22" s="126"/>
      <c r="D22" s="127"/>
      <c r="E22" s="127"/>
      <c r="F22" s="126" t="s">
        <v>4</v>
      </c>
      <c r="G22" s="126"/>
      <c r="H22" s="126"/>
      <c r="I22" s="128"/>
      <c r="J22" s="128"/>
      <c r="K22" s="129"/>
      <c r="L22" s="129"/>
      <c r="M22" s="130"/>
      <c r="N22" s="141"/>
      <c r="O22" s="142"/>
      <c r="P22" s="143"/>
      <c r="Q22" s="134"/>
      <c r="R22" s="135"/>
      <c r="S22" s="144"/>
      <c r="T22" s="145"/>
      <c r="U22" s="138"/>
      <c r="V22" s="205" t="s">
        <v>1</v>
      </c>
    </row>
    <row r="23" spans="1:22" s="206" customFormat="1" ht="28.5" x14ac:dyDescent="0.15">
      <c r="A23" s="126">
        <f t="shared" si="0"/>
        <v>16</v>
      </c>
      <c r="B23" s="126"/>
      <c r="C23" s="126"/>
      <c r="D23" s="127"/>
      <c r="E23" s="127"/>
      <c r="F23" s="126"/>
      <c r="G23" s="126"/>
      <c r="H23" s="126"/>
      <c r="I23" s="128"/>
      <c r="J23" s="128"/>
      <c r="K23" s="129"/>
      <c r="L23" s="129"/>
      <c r="M23" s="130"/>
      <c r="N23" s="141"/>
      <c r="O23" s="142"/>
      <c r="P23" s="143"/>
      <c r="Q23" s="134"/>
      <c r="R23" s="135"/>
      <c r="S23" s="144"/>
      <c r="T23" s="145"/>
      <c r="U23" s="138"/>
      <c r="V23" s="205" t="s">
        <v>1</v>
      </c>
    </row>
    <row r="24" spans="1:22" s="206" customFormat="1" ht="28.5" x14ac:dyDescent="0.15">
      <c r="A24" s="126">
        <f t="shared" si="0"/>
        <v>17</v>
      </c>
      <c r="B24" s="126"/>
      <c r="C24" s="126"/>
      <c r="D24" s="127"/>
      <c r="E24" s="127"/>
      <c r="F24" s="126"/>
      <c r="G24" s="126"/>
      <c r="H24" s="126"/>
      <c r="I24" s="128"/>
      <c r="J24" s="128"/>
      <c r="K24" s="129"/>
      <c r="L24" s="129"/>
      <c r="M24" s="130"/>
      <c r="N24" s="141"/>
      <c r="O24" s="142"/>
      <c r="P24" s="143"/>
      <c r="Q24" s="134"/>
      <c r="R24" s="135"/>
      <c r="S24" s="144"/>
      <c r="T24" s="145"/>
      <c r="U24" s="138"/>
      <c r="V24" s="205" t="s">
        <v>1</v>
      </c>
    </row>
    <row r="25" spans="1:22" s="206" customFormat="1" ht="28.5" x14ac:dyDescent="0.15">
      <c r="A25" s="126">
        <f t="shared" si="0"/>
        <v>18</v>
      </c>
      <c r="B25" s="126"/>
      <c r="C25" s="126"/>
      <c r="D25" s="127"/>
      <c r="E25" s="127"/>
      <c r="F25" s="126"/>
      <c r="G25" s="126"/>
      <c r="H25" s="126"/>
      <c r="I25" s="128"/>
      <c r="J25" s="128"/>
      <c r="K25" s="129"/>
      <c r="L25" s="129"/>
      <c r="M25" s="130"/>
      <c r="N25" s="141"/>
      <c r="O25" s="142"/>
      <c r="P25" s="143"/>
      <c r="Q25" s="134"/>
      <c r="R25" s="135"/>
      <c r="S25" s="144"/>
      <c r="T25" s="145"/>
      <c r="U25" s="138"/>
      <c r="V25" s="205" t="s">
        <v>1</v>
      </c>
    </row>
    <row r="26" spans="1:22" s="206" customFormat="1" ht="28.5" x14ac:dyDescent="0.15">
      <c r="A26" s="126">
        <f t="shared" si="0"/>
        <v>19</v>
      </c>
      <c r="B26" s="126"/>
      <c r="C26" s="126"/>
      <c r="D26" s="127"/>
      <c r="E26" s="127"/>
      <c r="F26" s="126"/>
      <c r="G26" s="126"/>
      <c r="H26" s="126"/>
      <c r="I26" s="128"/>
      <c r="J26" s="128"/>
      <c r="K26" s="129"/>
      <c r="L26" s="129"/>
      <c r="M26" s="130"/>
      <c r="N26" s="141"/>
      <c r="O26" s="142"/>
      <c r="P26" s="143"/>
      <c r="Q26" s="134"/>
      <c r="R26" s="135"/>
      <c r="S26" s="144"/>
      <c r="T26" s="145"/>
      <c r="U26" s="138"/>
      <c r="V26" s="205" t="s">
        <v>1</v>
      </c>
    </row>
    <row r="27" spans="1:22" s="206" customFormat="1" ht="28.5" x14ac:dyDescent="0.15">
      <c r="A27" s="126">
        <f t="shared" si="0"/>
        <v>20</v>
      </c>
      <c r="B27" s="126"/>
      <c r="C27" s="126"/>
      <c r="D27" s="127"/>
      <c r="E27" s="127"/>
      <c r="F27" s="126"/>
      <c r="G27" s="126"/>
      <c r="H27" s="126"/>
      <c r="I27" s="128"/>
      <c r="J27" s="128"/>
      <c r="K27" s="129"/>
      <c r="L27" s="129"/>
      <c r="M27" s="130"/>
      <c r="N27" s="141"/>
      <c r="O27" s="142"/>
      <c r="P27" s="143"/>
      <c r="Q27" s="134"/>
      <c r="R27" s="135"/>
      <c r="S27" s="144"/>
      <c r="T27" s="145"/>
      <c r="U27" s="138"/>
      <c r="V27" s="205" t="s">
        <v>1</v>
      </c>
    </row>
    <row r="28" spans="1:22" s="206" customFormat="1" ht="28.5" x14ac:dyDescent="0.15">
      <c r="A28" s="126">
        <f t="shared" si="0"/>
        <v>21</v>
      </c>
      <c r="B28" s="126"/>
      <c r="C28" s="126"/>
      <c r="D28" s="127"/>
      <c r="E28" s="127"/>
      <c r="F28" s="126"/>
      <c r="G28" s="126"/>
      <c r="H28" s="126"/>
      <c r="I28" s="128"/>
      <c r="J28" s="128"/>
      <c r="K28" s="129"/>
      <c r="L28" s="129"/>
      <c r="M28" s="130"/>
      <c r="N28" s="141"/>
      <c r="O28" s="142"/>
      <c r="P28" s="143"/>
      <c r="Q28" s="134"/>
      <c r="R28" s="135"/>
      <c r="S28" s="144"/>
      <c r="T28" s="145"/>
      <c r="U28" s="138"/>
      <c r="V28" s="205" t="s">
        <v>1</v>
      </c>
    </row>
    <row r="29" spans="1:22" s="206" customFormat="1" ht="28.5" x14ac:dyDescent="0.15">
      <c r="A29" s="126">
        <f t="shared" si="0"/>
        <v>22</v>
      </c>
      <c r="B29" s="126"/>
      <c r="C29" s="126"/>
      <c r="D29" s="127"/>
      <c r="E29" s="127"/>
      <c r="F29" s="126"/>
      <c r="G29" s="126"/>
      <c r="H29" s="126"/>
      <c r="I29" s="128"/>
      <c r="J29" s="128"/>
      <c r="K29" s="129"/>
      <c r="L29" s="129"/>
      <c r="M29" s="130"/>
      <c r="N29" s="141"/>
      <c r="O29" s="142"/>
      <c r="P29" s="143"/>
      <c r="Q29" s="134"/>
      <c r="R29" s="135"/>
      <c r="S29" s="144"/>
      <c r="T29" s="145"/>
      <c r="U29" s="138"/>
      <c r="V29" s="205" t="s">
        <v>1</v>
      </c>
    </row>
    <row r="30" spans="1:22" s="206" customFormat="1" ht="28.5" x14ac:dyDescent="0.15">
      <c r="A30" s="126">
        <f t="shared" si="0"/>
        <v>23</v>
      </c>
      <c r="B30" s="126"/>
      <c r="C30" s="126"/>
      <c r="D30" s="127"/>
      <c r="E30" s="127"/>
      <c r="F30" s="126"/>
      <c r="G30" s="126"/>
      <c r="H30" s="126"/>
      <c r="I30" s="128"/>
      <c r="J30" s="128"/>
      <c r="K30" s="129"/>
      <c r="L30" s="129"/>
      <c r="M30" s="130"/>
      <c r="N30" s="141"/>
      <c r="O30" s="142"/>
      <c r="P30" s="143"/>
      <c r="Q30" s="134"/>
      <c r="R30" s="135"/>
      <c r="S30" s="144"/>
      <c r="T30" s="145"/>
      <c r="U30" s="138"/>
      <c r="V30" s="205" t="s">
        <v>1</v>
      </c>
    </row>
    <row r="31" spans="1:22" s="206" customFormat="1" ht="28.5" x14ac:dyDescent="0.15">
      <c r="A31" s="126">
        <f t="shared" si="0"/>
        <v>24</v>
      </c>
      <c r="B31" s="126"/>
      <c r="C31" s="126"/>
      <c r="D31" s="127"/>
      <c r="E31" s="127"/>
      <c r="F31" s="126"/>
      <c r="G31" s="126"/>
      <c r="H31" s="126"/>
      <c r="I31" s="128"/>
      <c r="J31" s="128"/>
      <c r="K31" s="129"/>
      <c r="L31" s="129"/>
      <c r="M31" s="130"/>
      <c r="N31" s="141"/>
      <c r="O31" s="142"/>
      <c r="P31" s="143"/>
      <c r="Q31" s="134"/>
      <c r="R31" s="135"/>
      <c r="S31" s="144"/>
      <c r="T31" s="145"/>
      <c r="U31" s="138"/>
      <c r="V31" s="205" t="s">
        <v>1</v>
      </c>
    </row>
    <row r="32" spans="1:22" s="206" customFormat="1" ht="28.5" x14ac:dyDescent="0.15">
      <c r="A32" s="126">
        <f t="shared" si="0"/>
        <v>25</v>
      </c>
      <c r="B32" s="126"/>
      <c r="C32" s="126"/>
      <c r="D32" s="127"/>
      <c r="E32" s="127"/>
      <c r="F32" s="126"/>
      <c r="G32" s="126"/>
      <c r="H32" s="126"/>
      <c r="I32" s="128"/>
      <c r="J32" s="128"/>
      <c r="K32" s="129"/>
      <c r="L32" s="129"/>
      <c r="M32" s="130"/>
      <c r="N32" s="141"/>
      <c r="O32" s="142"/>
      <c r="P32" s="143"/>
      <c r="Q32" s="134"/>
      <c r="R32" s="135"/>
      <c r="S32" s="144"/>
      <c r="T32" s="145"/>
      <c r="U32" s="138"/>
      <c r="V32" s="205" t="s">
        <v>1</v>
      </c>
    </row>
    <row r="33" spans="1:22" s="206" customFormat="1" ht="28.5" x14ac:dyDescent="0.15">
      <c r="A33" s="126">
        <f t="shared" si="0"/>
        <v>26</v>
      </c>
      <c r="B33" s="126"/>
      <c r="C33" s="126"/>
      <c r="D33" s="127"/>
      <c r="E33" s="127"/>
      <c r="F33" s="126"/>
      <c r="G33" s="126"/>
      <c r="H33" s="126"/>
      <c r="I33" s="128"/>
      <c r="J33" s="128"/>
      <c r="K33" s="129"/>
      <c r="L33" s="129"/>
      <c r="M33" s="130"/>
      <c r="N33" s="141"/>
      <c r="O33" s="142"/>
      <c r="P33" s="143"/>
      <c r="Q33" s="134"/>
      <c r="R33" s="135"/>
      <c r="S33" s="144"/>
      <c r="T33" s="145"/>
      <c r="U33" s="138"/>
      <c r="V33" s="205" t="s">
        <v>1</v>
      </c>
    </row>
    <row r="34" spans="1:22" s="206" customFormat="1" ht="28.5" x14ac:dyDescent="0.15">
      <c r="A34" s="126">
        <f t="shared" si="0"/>
        <v>27</v>
      </c>
      <c r="B34" s="126"/>
      <c r="C34" s="126"/>
      <c r="D34" s="127"/>
      <c r="E34" s="127"/>
      <c r="F34" s="126"/>
      <c r="G34" s="126"/>
      <c r="H34" s="126"/>
      <c r="I34" s="128"/>
      <c r="J34" s="128"/>
      <c r="K34" s="129"/>
      <c r="L34" s="129"/>
      <c r="M34" s="130"/>
      <c r="N34" s="141"/>
      <c r="O34" s="142"/>
      <c r="P34" s="143"/>
      <c r="Q34" s="134"/>
      <c r="R34" s="135"/>
      <c r="S34" s="144"/>
      <c r="T34" s="145"/>
      <c r="U34" s="138"/>
      <c r="V34" s="205" t="s">
        <v>1</v>
      </c>
    </row>
    <row r="35" spans="1:22" s="206" customFormat="1" ht="28.5" x14ac:dyDescent="0.15">
      <c r="A35" s="126">
        <f t="shared" si="0"/>
        <v>28</v>
      </c>
      <c r="B35" s="126"/>
      <c r="C35" s="126"/>
      <c r="D35" s="127"/>
      <c r="E35" s="127"/>
      <c r="F35" s="126" t="s">
        <v>4</v>
      </c>
      <c r="G35" s="126"/>
      <c r="H35" s="126"/>
      <c r="I35" s="128"/>
      <c r="J35" s="128"/>
      <c r="K35" s="129"/>
      <c r="L35" s="129"/>
      <c r="M35" s="130"/>
      <c r="N35" s="141"/>
      <c r="O35" s="142"/>
      <c r="P35" s="143"/>
      <c r="Q35" s="134"/>
      <c r="R35" s="135"/>
      <c r="S35" s="144"/>
      <c r="T35" s="145"/>
      <c r="U35" s="138"/>
      <c r="V35" s="205" t="s">
        <v>1</v>
      </c>
    </row>
    <row r="36" spans="1:22" s="206" customFormat="1" ht="28.5" x14ac:dyDescent="0.15">
      <c r="A36" s="126">
        <f t="shared" si="0"/>
        <v>29</v>
      </c>
      <c r="B36" s="126"/>
      <c r="C36" s="126"/>
      <c r="D36" s="127"/>
      <c r="E36" s="127"/>
      <c r="F36" s="126"/>
      <c r="G36" s="126"/>
      <c r="H36" s="126"/>
      <c r="I36" s="128"/>
      <c r="J36" s="128"/>
      <c r="K36" s="129"/>
      <c r="L36" s="129"/>
      <c r="M36" s="130"/>
      <c r="N36" s="141"/>
      <c r="O36" s="142"/>
      <c r="P36" s="143"/>
      <c r="Q36" s="134"/>
      <c r="R36" s="135"/>
      <c r="S36" s="144"/>
      <c r="T36" s="145"/>
      <c r="U36" s="138"/>
      <c r="V36" s="205" t="s">
        <v>1</v>
      </c>
    </row>
    <row r="37" spans="1:22" s="206" customFormat="1" ht="28.5" x14ac:dyDescent="0.15">
      <c r="A37" s="126">
        <f t="shared" si="0"/>
        <v>30</v>
      </c>
      <c r="B37" s="126"/>
      <c r="C37" s="126"/>
      <c r="D37" s="127"/>
      <c r="E37" s="127"/>
      <c r="F37" s="126"/>
      <c r="G37" s="126"/>
      <c r="H37" s="126"/>
      <c r="I37" s="128"/>
      <c r="J37" s="128"/>
      <c r="K37" s="129"/>
      <c r="L37" s="129"/>
      <c r="M37" s="130"/>
      <c r="N37" s="141"/>
      <c r="O37" s="142"/>
      <c r="P37" s="143"/>
      <c r="Q37" s="134"/>
      <c r="R37" s="135"/>
      <c r="S37" s="144"/>
      <c r="T37" s="145"/>
      <c r="U37" s="138"/>
      <c r="V37" s="205" t="s">
        <v>1</v>
      </c>
    </row>
    <row r="38" spans="1:22" s="206" customFormat="1" ht="28.5" x14ac:dyDescent="0.15">
      <c r="A38" s="126">
        <f t="shared" si="0"/>
        <v>31</v>
      </c>
      <c r="B38" s="126"/>
      <c r="C38" s="126"/>
      <c r="D38" s="127"/>
      <c r="E38" s="127"/>
      <c r="F38" s="126"/>
      <c r="G38" s="126"/>
      <c r="H38" s="126"/>
      <c r="I38" s="128"/>
      <c r="J38" s="128"/>
      <c r="K38" s="129"/>
      <c r="L38" s="129"/>
      <c r="M38" s="130"/>
      <c r="N38" s="141"/>
      <c r="O38" s="142"/>
      <c r="P38" s="143"/>
      <c r="Q38" s="134"/>
      <c r="R38" s="135"/>
      <c r="S38" s="144"/>
      <c r="T38" s="145"/>
      <c r="U38" s="138"/>
      <c r="V38" s="205" t="s">
        <v>1</v>
      </c>
    </row>
    <row r="39" spans="1:22" s="206" customFormat="1" ht="28.5" x14ac:dyDescent="0.15">
      <c r="A39" s="126">
        <f t="shared" si="0"/>
        <v>32</v>
      </c>
      <c r="B39" s="126"/>
      <c r="C39" s="126"/>
      <c r="D39" s="127"/>
      <c r="E39" s="127"/>
      <c r="F39" s="126"/>
      <c r="G39" s="126"/>
      <c r="H39" s="126"/>
      <c r="I39" s="128"/>
      <c r="J39" s="128"/>
      <c r="K39" s="129"/>
      <c r="L39" s="129"/>
      <c r="M39" s="130"/>
      <c r="N39" s="141"/>
      <c r="O39" s="142"/>
      <c r="P39" s="143"/>
      <c r="Q39" s="134"/>
      <c r="R39" s="135"/>
      <c r="S39" s="144"/>
      <c r="T39" s="145"/>
      <c r="U39" s="138"/>
      <c r="V39" s="205" t="s">
        <v>1</v>
      </c>
    </row>
    <row r="40" spans="1:22" s="206" customFormat="1" ht="28.5" x14ac:dyDescent="0.15">
      <c r="A40" s="126">
        <f t="shared" si="0"/>
        <v>33</v>
      </c>
      <c r="B40" s="126"/>
      <c r="C40" s="126"/>
      <c r="D40" s="127"/>
      <c r="E40" s="127"/>
      <c r="F40" s="126"/>
      <c r="G40" s="126"/>
      <c r="H40" s="126"/>
      <c r="I40" s="128"/>
      <c r="J40" s="128"/>
      <c r="K40" s="129"/>
      <c r="L40" s="129"/>
      <c r="M40" s="130"/>
      <c r="N40" s="141"/>
      <c r="O40" s="142"/>
      <c r="P40" s="143"/>
      <c r="Q40" s="134"/>
      <c r="R40" s="135"/>
      <c r="S40" s="144"/>
      <c r="T40" s="145"/>
      <c r="U40" s="138"/>
      <c r="V40" s="205" t="s">
        <v>1</v>
      </c>
    </row>
    <row r="41" spans="1:22" s="206" customFormat="1" ht="28.5" x14ac:dyDescent="0.15">
      <c r="A41" s="126">
        <f t="shared" si="0"/>
        <v>34</v>
      </c>
      <c r="B41" s="126"/>
      <c r="C41" s="126"/>
      <c r="D41" s="127"/>
      <c r="E41" s="127"/>
      <c r="F41" s="126"/>
      <c r="G41" s="126"/>
      <c r="H41" s="126"/>
      <c r="I41" s="128"/>
      <c r="J41" s="128"/>
      <c r="K41" s="129"/>
      <c r="L41" s="129"/>
      <c r="M41" s="130"/>
      <c r="N41" s="141"/>
      <c r="O41" s="142"/>
      <c r="P41" s="143"/>
      <c r="Q41" s="134"/>
      <c r="R41" s="135"/>
      <c r="S41" s="144"/>
      <c r="T41" s="145"/>
      <c r="U41" s="138"/>
      <c r="V41" s="205" t="s">
        <v>1</v>
      </c>
    </row>
    <row r="42" spans="1:22" s="206" customFormat="1" ht="28.5" x14ac:dyDescent="0.15">
      <c r="A42" s="126">
        <f t="shared" si="0"/>
        <v>35</v>
      </c>
      <c r="B42" s="126"/>
      <c r="C42" s="126"/>
      <c r="D42" s="127"/>
      <c r="E42" s="127"/>
      <c r="F42" s="126"/>
      <c r="G42" s="126"/>
      <c r="H42" s="126"/>
      <c r="I42" s="128"/>
      <c r="J42" s="128"/>
      <c r="K42" s="129"/>
      <c r="L42" s="129"/>
      <c r="M42" s="130"/>
      <c r="N42" s="141"/>
      <c r="O42" s="142"/>
      <c r="P42" s="143"/>
      <c r="Q42" s="134"/>
      <c r="R42" s="135"/>
      <c r="S42" s="144"/>
      <c r="T42" s="145"/>
      <c r="U42" s="138"/>
      <c r="V42" s="205" t="s">
        <v>1</v>
      </c>
    </row>
    <row r="43" spans="1:22" s="206" customFormat="1" ht="28.5" x14ac:dyDescent="0.15">
      <c r="A43" s="126">
        <f t="shared" si="0"/>
        <v>36</v>
      </c>
      <c r="B43" s="126"/>
      <c r="C43" s="126"/>
      <c r="D43" s="127"/>
      <c r="E43" s="127"/>
      <c r="F43" s="126"/>
      <c r="G43" s="126"/>
      <c r="H43" s="126"/>
      <c r="I43" s="128"/>
      <c r="J43" s="128"/>
      <c r="K43" s="129"/>
      <c r="L43" s="129"/>
      <c r="M43" s="130"/>
      <c r="N43" s="141"/>
      <c r="O43" s="142"/>
      <c r="P43" s="143"/>
      <c r="Q43" s="134"/>
      <c r="R43" s="135"/>
      <c r="S43" s="144"/>
      <c r="T43" s="145"/>
      <c r="U43" s="138"/>
      <c r="V43" s="205" t="s">
        <v>1</v>
      </c>
    </row>
    <row r="44" spans="1:22" s="206" customFormat="1" ht="28.5" x14ac:dyDescent="0.15">
      <c r="A44" s="126">
        <f t="shared" si="0"/>
        <v>37</v>
      </c>
      <c r="B44" s="126"/>
      <c r="C44" s="126"/>
      <c r="D44" s="127"/>
      <c r="E44" s="127"/>
      <c r="F44" s="126"/>
      <c r="G44" s="126"/>
      <c r="H44" s="126"/>
      <c r="I44" s="128"/>
      <c r="J44" s="128"/>
      <c r="K44" s="129"/>
      <c r="L44" s="129"/>
      <c r="M44" s="130"/>
      <c r="N44" s="141"/>
      <c r="O44" s="142"/>
      <c r="P44" s="143"/>
      <c r="Q44" s="134"/>
      <c r="R44" s="135"/>
      <c r="S44" s="144"/>
      <c r="T44" s="145"/>
      <c r="U44" s="138"/>
      <c r="V44" s="205" t="s">
        <v>1</v>
      </c>
    </row>
    <row r="45" spans="1:22" s="206" customFormat="1" ht="28.5" x14ac:dyDescent="0.15">
      <c r="A45" s="126">
        <f t="shared" si="0"/>
        <v>38</v>
      </c>
      <c r="B45" s="126"/>
      <c r="C45" s="126"/>
      <c r="D45" s="127"/>
      <c r="E45" s="127"/>
      <c r="F45" s="126"/>
      <c r="G45" s="126"/>
      <c r="H45" s="126"/>
      <c r="I45" s="128"/>
      <c r="J45" s="128"/>
      <c r="K45" s="129"/>
      <c r="L45" s="129"/>
      <c r="M45" s="130"/>
      <c r="N45" s="141"/>
      <c r="O45" s="142"/>
      <c r="P45" s="143"/>
      <c r="Q45" s="134"/>
      <c r="R45" s="135"/>
      <c r="S45" s="144"/>
      <c r="T45" s="145"/>
      <c r="U45" s="138"/>
      <c r="V45" s="205" t="s">
        <v>1</v>
      </c>
    </row>
    <row r="46" spans="1:22" s="206" customFormat="1" ht="28.5" x14ac:dyDescent="0.15">
      <c r="A46" s="126">
        <f t="shared" si="0"/>
        <v>39</v>
      </c>
      <c r="B46" s="126"/>
      <c r="C46" s="126"/>
      <c r="D46" s="127"/>
      <c r="E46" s="127"/>
      <c r="F46" s="126"/>
      <c r="G46" s="126"/>
      <c r="H46" s="126"/>
      <c r="I46" s="128"/>
      <c r="J46" s="128"/>
      <c r="K46" s="129"/>
      <c r="L46" s="129"/>
      <c r="M46" s="130"/>
      <c r="N46" s="141"/>
      <c r="O46" s="142"/>
      <c r="P46" s="143"/>
      <c r="Q46" s="134"/>
      <c r="R46" s="135"/>
      <c r="S46" s="144"/>
      <c r="T46" s="145"/>
      <c r="U46" s="138"/>
      <c r="V46" s="205" t="s">
        <v>1</v>
      </c>
    </row>
    <row r="47" spans="1:22" s="206" customFormat="1" ht="28.5" x14ac:dyDescent="0.15">
      <c r="A47" s="126">
        <f t="shared" si="0"/>
        <v>40</v>
      </c>
      <c r="B47" s="126"/>
      <c r="C47" s="126"/>
      <c r="D47" s="127"/>
      <c r="E47" s="127"/>
      <c r="F47" s="126"/>
      <c r="G47" s="126"/>
      <c r="H47" s="126"/>
      <c r="I47" s="128"/>
      <c r="J47" s="128"/>
      <c r="K47" s="129"/>
      <c r="L47" s="129"/>
      <c r="M47" s="130"/>
      <c r="N47" s="141"/>
      <c r="O47" s="142"/>
      <c r="P47" s="143"/>
      <c r="Q47" s="134"/>
      <c r="R47" s="135"/>
      <c r="S47" s="144"/>
      <c r="T47" s="145"/>
      <c r="U47" s="138"/>
      <c r="V47" s="205" t="s">
        <v>1</v>
      </c>
    </row>
    <row r="48" spans="1:22" s="206" customFormat="1" ht="28.5" x14ac:dyDescent="0.15">
      <c r="A48" s="126">
        <f t="shared" si="0"/>
        <v>41</v>
      </c>
      <c r="B48" s="126"/>
      <c r="C48" s="126"/>
      <c r="D48" s="127"/>
      <c r="E48" s="127"/>
      <c r="F48" s="126" t="s">
        <v>4</v>
      </c>
      <c r="G48" s="126"/>
      <c r="H48" s="126"/>
      <c r="I48" s="128"/>
      <c r="J48" s="128"/>
      <c r="K48" s="129"/>
      <c r="L48" s="129"/>
      <c r="M48" s="130"/>
      <c r="N48" s="141"/>
      <c r="O48" s="142"/>
      <c r="P48" s="143"/>
      <c r="Q48" s="134"/>
      <c r="R48" s="135"/>
      <c r="S48" s="144"/>
      <c r="T48" s="145"/>
      <c r="U48" s="138"/>
      <c r="V48" s="205" t="s">
        <v>1</v>
      </c>
    </row>
    <row r="49" spans="1:22" s="206" customFormat="1" ht="28.5" x14ac:dyDescent="0.15">
      <c r="A49" s="126">
        <f t="shared" si="0"/>
        <v>42</v>
      </c>
      <c r="B49" s="126"/>
      <c r="C49" s="126"/>
      <c r="D49" s="127"/>
      <c r="E49" s="127"/>
      <c r="F49" s="126"/>
      <c r="G49" s="126"/>
      <c r="H49" s="126"/>
      <c r="I49" s="128"/>
      <c r="J49" s="128"/>
      <c r="K49" s="129"/>
      <c r="L49" s="129"/>
      <c r="M49" s="130"/>
      <c r="N49" s="141"/>
      <c r="O49" s="142"/>
      <c r="P49" s="143"/>
      <c r="Q49" s="134"/>
      <c r="R49" s="135"/>
      <c r="S49" s="144"/>
      <c r="T49" s="145"/>
      <c r="U49" s="138"/>
      <c r="V49" s="205" t="s">
        <v>1</v>
      </c>
    </row>
    <row r="50" spans="1:22" s="206" customFormat="1" ht="28.5" x14ac:dyDescent="0.15">
      <c r="A50" s="126">
        <f t="shared" si="0"/>
        <v>43</v>
      </c>
      <c r="B50" s="126"/>
      <c r="C50" s="126"/>
      <c r="D50" s="127"/>
      <c r="E50" s="127"/>
      <c r="F50" s="126"/>
      <c r="G50" s="126"/>
      <c r="H50" s="126"/>
      <c r="I50" s="128"/>
      <c r="J50" s="128"/>
      <c r="K50" s="129"/>
      <c r="L50" s="129"/>
      <c r="M50" s="130"/>
      <c r="N50" s="141"/>
      <c r="O50" s="142"/>
      <c r="P50" s="143"/>
      <c r="Q50" s="134"/>
      <c r="R50" s="135"/>
      <c r="S50" s="144"/>
      <c r="T50" s="145"/>
      <c r="U50" s="138"/>
      <c r="V50" s="205" t="s">
        <v>1</v>
      </c>
    </row>
    <row r="51" spans="1:22" s="206" customFormat="1" ht="28.5" x14ac:dyDescent="0.15">
      <c r="A51" s="126">
        <f t="shared" si="0"/>
        <v>44</v>
      </c>
      <c r="B51" s="126"/>
      <c r="C51" s="126"/>
      <c r="D51" s="127"/>
      <c r="E51" s="127"/>
      <c r="F51" s="126"/>
      <c r="G51" s="126"/>
      <c r="H51" s="126"/>
      <c r="I51" s="128"/>
      <c r="J51" s="128"/>
      <c r="K51" s="129"/>
      <c r="L51" s="129"/>
      <c r="M51" s="130"/>
      <c r="N51" s="141"/>
      <c r="O51" s="142"/>
      <c r="P51" s="143"/>
      <c r="Q51" s="134"/>
      <c r="R51" s="135"/>
      <c r="S51" s="144"/>
      <c r="T51" s="145"/>
      <c r="U51" s="138"/>
      <c r="V51" s="205" t="s">
        <v>1</v>
      </c>
    </row>
    <row r="52" spans="1:22" s="206" customFormat="1" ht="28.5" x14ac:dyDescent="0.15">
      <c r="A52" s="126">
        <f t="shared" si="0"/>
        <v>45</v>
      </c>
      <c r="B52" s="126"/>
      <c r="C52" s="126"/>
      <c r="D52" s="127"/>
      <c r="E52" s="127"/>
      <c r="F52" s="126"/>
      <c r="G52" s="126"/>
      <c r="H52" s="126"/>
      <c r="I52" s="128"/>
      <c r="J52" s="128"/>
      <c r="K52" s="129"/>
      <c r="L52" s="129"/>
      <c r="M52" s="130"/>
      <c r="N52" s="141"/>
      <c r="O52" s="142"/>
      <c r="P52" s="143"/>
      <c r="Q52" s="134"/>
      <c r="R52" s="135"/>
      <c r="S52" s="144"/>
      <c r="T52" s="145"/>
      <c r="U52" s="138"/>
      <c r="V52" s="205" t="s">
        <v>1</v>
      </c>
    </row>
    <row r="53" spans="1:22" s="206" customFormat="1" ht="28.5" x14ac:dyDescent="0.15">
      <c r="A53" s="126">
        <f t="shared" si="0"/>
        <v>46</v>
      </c>
      <c r="B53" s="126"/>
      <c r="C53" s="126"/>
      <c r="D53" s="127"/>
      <c r="E53" s="127"/>
      <c r="F53" s="126"/>
      <c r="G53" s="126"/>
      <c r="H53" s="126"/>
      <c r="I53" s="128"/>
      <c r="J53" s="128"/>
      <c r="K53" s="129"/>
      <c r="L53" s="129"/>
      <c r="M53" s="130"/>
      <c r="N53" s="141"/>
      <c r="O53" s="142"/>
      <c r="P53" s="143"/>
      <c r="Q53" s="134"/>
      <c r="R53" s="135"/>
      <c r="S53" s="144"/>
      <c r="T53" s="145"/>
      <c r="U53" s="138"/>
      <c r="V53" s="205" t="s">
        <v>1</v>
      </c>
    </row>
    <row r="54" spans="1:22" s="206" customFormat="1" ht="28.5" x14ac:dyDescent="0.15">
      <c r="A54" s="126">
        <f t="shared" si="0"/>
        <v>47</v>
      </c>
      <c r="B54" s="126"/>
      <c r="C54" s="126"/>
      <c r="D54" s="127"/>
      <c r="E54" s="127"/>
      <c r="F54" s="126"/>
      <c r="G54" s="126"/>
      <c r="H54" s="126"/>
      <c r="I54" s="128"/>
      <c r="J54" s="128"/>
      <c r="K54" s="129"/>
      <c r="L54" s="129"/>
      <c r="M54" s="130"/>
      <c r="N54" s="141"/>
      <c r="O54" s="142"/>
      <c r="P54" s="143"/>
      <c r="Q54" s="134"/>
      <c r="R54" s="135"/>
      <c r="S54" s="144"/>
      <c r="T54" s="145"/>
      <c r="U54" s="138"/>
      <c r="V54" s="205" t="s">
        <v>1</v>
      </c>
    </row>
    <row r="55" spans="1:22" s="206" customFormat="1" ht="28.5" x14ac:dyDescent="0.15">
      <c r="A55" s="126">
        <f t="shared" si="0"/>
        <v>48</v>
      </c>
      <c r="B55" s="126"/>
      <c r="C55" s="126"/>
      <c r="D55" s="127"/>
      <c r="E55" s="127"/>
      <c r="F55" s="126"/>
      <c r="G55" s="126"/>
      <c r="H55" s="126"/>
      <c r="I55" s="128"/>
      <c r="J55" s="128"/>
      <c r="K55" s="129"/>
      <c r="L55" s="129"/>
      <c r="M55" s="130"/>
      <c r="N55" s="141"/>
      <c r="O55" s="142"/>
      <c r="P55" s="143"/>
      <c r="Q55" s="134"/>
      <c r="R55" s="135"/>
      <c r="S55" s="144"/>
      <c r="T55" s="145"/>
      <c r="U55" s="138"/>
      <c r="V55" s="205" t="s">
        <v>1</v>
      </c>
    </row>
    <row r="56" spans="1:22" s="206" customFormat="1" ht="28.5" x14ac:dyDescent="0.15">
      <c r="A56" s="126">
        <f t="shared" si="0"/>
        <v>49</v>
      </c>
      <c r="B56" s="126"/>
      <c r="C56" s="126"/>
      <c r="D56" s="127"/>
      <c r="E56" s="127"/>
      <c r="F56" s="126"/>
      <c r="G56" s="126"/>
      <c r="H56" s="126"/>
      <c r="I56" s="128"/>
      <c r="J56" s="128"/>
      <c r="K56" s="129"/>
      <c r="L56" s="129"/>
      <c r="M56" s="130"/>
      <c r="N56" s="141"/>
      <c r="O56" s="142"/>
      <c r="P56" s="143"/>
      <c r="Q56" s="134"/>
      <c r="R56" s="135"/>
      <c r="S56" s="144"/>
      <c r="T56" s="145"/>
      <c r="U56" s="138"/>
      <c r="V56" s="205" t="s">
        <v>1</v>
      </c>
    </row>
    <row r="57" spans="1:22" s="206" customFormat="1" ht="28.5" x14ac:dyDescent="0.15">
      <c r="A57" s="126">
        <f t="shared" si="0"/>
        <v>50</v>
      </c>
      <c r="B57" s="126"/>
      <c r="C57" s="126"/>
      <c r="D57" s="127"/>
      <c r="E57" s="127"/>
      <c r="F57" s="126"/>
      <c r="G57" s="126"/>
      <c r="H57" s="126"/>
      <c r="I57" s="128"/>
      <c r="J57" s="128"/>
      <c r="K57" s="129"/>
      <c r="L57" s="129"/>
      <c r="M57" s="130"/>
      <c r="N57" s="141"/>
      <c r="O57" s="142"/>
      <c r="P57" s="143"/>
      <c r="Q57" s="134"/>
      <c r="R57" s="135"/>
      <c r="S57" s="144"/>
      <c r="T57" s="145"/>
      <c r="U57" s="138"/>
      <c r="V57" s="205" t="s">
        <v>1</v>
      </c>
    </row>
    <row r="58" spans="1:22" ht="17.25" x14ac:dyDescent="0.15">
      <c r="A58" s="6"/>
      <c r="B58" s="7"/>
      <c r="C58" s="7"/>
      <c r="D58" s="2"/>
      <c r="E58" s="2"/>
      <c r="F58" s="2"/>
      <c r="G58" s="2"/>
      <c r="H58" s="2"/>
      <c r="I58" s="2"/>
      <c r="J58" s="2"/>
      <c r="K58" s="2"/>
      <c r="L58" s="2"/>
      <c r="M58" s="2"/>
      <c r="N58" s="2"/>
      <c r="O58" s="2"/>
      <c r="P58" s="2"/>
      <c r="Q58" s="2"/>
      <c r="R58" s="2"/>
      <c r="T58" s="2"/>
      <c r="U58" s="2"/>
      <c r="V58" s="13"/>
    </row>
    <row r="59" spans="1:22" ht="17.25" x14ac:dyDescent="0.15">
      <c r="A59" s="9"/>
      <c r="B59" s="10"/>
      <c r="C59" s="10"/>
      <c r="D59" s="3"/>
      <c r="E59" s="3"/>
      <c r="F59" s="3"/>
      <c r="G59" s="3"/>
      <c r="H59" s="3"/>
      <c r="I59" s="3"/>
      <c r="J59" s="3"/>
      <c r="K59" s="3"/>
      <c r="L59" s="3"/>
      <c r="M59" s="3"/>
      <c r="N59" s="3"/>
      <c r="O59" s="3"/>
      <c r="P59" s="3"/>
      <c r="Q59" s="3"/>
      <c r="R59" s="3"/>
      <c r="S59" s="3"/>
      <c r="T59" s="3"/>
      <c r="U59" s="3"/>
      <c r="V59" s="10"/>
    </row>
    <row r="60" spans="1:22" ht="17.25" x14ac:dyDescent="0.15">
      <c r="A60" s="9"/>
      <c r="B60" s="10"/>
      <c r="C60" s="10"/>
      <c r="D60" s="3"/>
      <c r="E60" s="3"/>
      <c r="F60" s="3"/>
      <c r="G60" s="3"/>
      <c r="H60" s="3"/>
      <c r="I60" s="3"/>
      <c r="J60" s="3"/>
      <c r="K60" s="3"/>
      <c r="L60" s="3"/>
      <c r="M60" s="3"/>
      <c r="N60" s="3"/>
      <c r="O60" s="12"/>
      <c r="P60" s="3"/>
      <c r="Q60" s="12"/>
      <c r="R60" s="3"/>
      <c r="S60" s="12"/>
      <c r="T60" s="12"/>
      <c r="U60" s="12"/>
      <c r="V60" s="13"/>
    </row>
  </sheetData>
  <sheetProtection formatCells="0" insertRows="0" deleteRows="0"/>
  <mergeCells count="30">
    <mergeCell ref="R5:R7"/>
    <mergeCell ref="S5:S7"/>
    <mergeCell ref="Q5:Q7"/>
    <mergeCell ref="S4:U4"/>
    <mergeCell ref="T5:T7"/>
    <mergeCell ref="U5:U7"/>
    <mergeCell ref="Q4:R4"/>
    <mergeCell ref="D4:D7"/>
    <mergeCell ref="G5:G7"/>
    <mergeCell ref="H5:H7"/>
    <mergeCell ref="N4:O4"/>
    <mergeCell ref="K6:K7"/>
    <mergeCell ref="L6:L7"/>
    <mergeCell ref="M6:M7"/>
    <mergeCell ref="A2:U2"/>
    <mergeCell ref="A3:B3"/>
    <mergeCell ref="A4:A7"/>
    <mergeCell ref="B4:C4"/>
    <mergeCell ref="B5:B7"/>
    <mergeCell ref="I5:I7"/>
    <mergeCell ref="J5:J7"/>
    <mergeCell ref="C5:C7"/>
    <mergeCell ref="F5:F7"/>
    <mergeCell ref="F4:M4"/>
    <mergeCell ref="C3:U3"/>
    <mergeCell ref="K5:M5"/>
    <mergeCell ref="N5:N7"/>
    <mergeCell ref="O5:O7"/>
    <mergeCell ref="P5:P7"/>
    <mergeCell ref="E4:E7"/>
  </mergeCells>
  <phoneticPr fontId="4"/>
  <conditionalFormatting sqref="D8:E57 R8:R57 U8:U57">
    <cfRule type="cellIs" dxfId="28" priority="1" operator="between">
      <formula>43586</formula>
      <formula>43830</formula>
    </cfRule>
  </conditionalFormatting>
  <dataValidations count="3">
    <dataValidation type="list" allowBlank="1" showInputMessage="1" showErrorMessage="1" sqref="F8:M57 B8:C57" xr:uid="{00000000-0002-0000-0300-000000000000}">
      <formula1>"○,　"</formula1>
    </dataValidation>
    <dataValidation imeMode="off" allowBlank="1" showInputMessage="1" showErrorMessage="1" sqref="D8:E57 U8:U57 R8:R57" xr:uid="{00000000-0002-0000-0300-000001000000}"/>
    <dataValidation imeMode="on" allowBlank="1" showInputMessage="1" showErrorMessage="1" sqref="C3:U3 S8:T57 N8:Q57" xr:uid="{00000000-0002-0000-0300-000002000000}"/>
  </dataValidations>
  <printOptions horizontalCentered="1"/>
  <pageMargins left="0.19685039370078741" right="0.19685039370078741" top="0.78740157480314965" bottom="0.59055118110236227" header="0.59055118110236227" footer="0.19685039370078741"/>
  <pageSetup paperSize="8" scale="90" fitToHeight="0" orientation="landscape" horizontalDpi="300" verticalDpi="300" r:id="rId1"/>
  <headerFooter alignWithMargins="0">
    <oddFooter>&amp;L&amp;12※　①　この工事施工協議簿をもって、提出が行われたものとする。
　　 ②  請負者氏名については、現場代理人又は監理（主任）技術者名を記入する。
　　 ③  指示・協議・承諾に係る事項については、従来どおり様式８７の書面によること。また、工事内容の変更対象と判断される報告等の場合は、別途書面（様式８７）で提出することとする。</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L27"/>
  <sheetViews>
    <sheetView showGridLines="0" view="pageBreakPreview" zoomScale="90" zoomScaleNormal="70" zoomScaleSheetLayoutView="90" workbookViewId="0">
      <pane xSplit="11" ySplit="6" topLeftCell="L8" activePane="bottomRight" state="frozen"/>
      <selection activeCell="A2" sqref="A2:N2"/>
      <selection pane="topRight" activeCell="A2" sqref="A2:N2"/>
      <selection pane="bottomLeft" activeCell="A2" sqref="A2:N2"/>
      <selection pane="bottomRight" activeCell="A2" sqref="A2:N2"/>
    </sheetView>
  </sheetViews>
  <sheetFormatPr defaultRowHeight="13.5" x14ac:dyDescent="0.15"/>
  <cols>
    <col min="1" max="1" width="3.125" style="19" customWidth="1"/>
    <col min="2" max="2" width="11.25" style="19" customWidth="1"/>
    <col min="3" max="3" width="14.125" style="19" customWidth="1"/>
    <col min="4" max="5" width="24.5" style="19" customWidth="1"/>
    <col min="6" max="6" width="5.625" style="19" bestFit="1" customWidth="1"/>
    <col min="7" max="7" width="9.375" style="19" customWidth="1"/>
    <col min="8" max="8" width="11.375" style="19" bestFit="1" customWidth="1"/>
    <col min="9" max="9" width="9.375" style="19" bestFit="1" customWidth="1"/>
    <col min="10" max="10" width="36.625" style="19" customWidth="1"/>
    <col min="11" max="11" width="13.625" style="19" customWidth="1"/>
    <col min="12" max="12" width="9" style="19" customWidth="1"/>
    <col min="13" max="16384" width="9" style="19"/>
  </cols>
  <sheetData>
    <row r="1" spans="1:12" s="237" customFormat="1" ht="30" x14ac:dyDescent="0.15">
      <c r="A1" s="368"/>
      <c r="B1" s="368"/>
      <c r="C1" s="368"/>
      <c r="D1" s="368"/>
      <c r="E1" s="368"/>
      <c r="F1" s="368"/>
      <c r="G1" s="369"/>
      <c r="H1" s="369"/>
      <c r="I1" s="369"/>
      <c r="J1" s="369"/>
      <c r="K1" s="369"/>
      <c r="L1" s="358" t="s">
        <v>1</v>
      </c>
    </row>
    <row r="2" spans="1:12" ht="28.5" x14ac:dyDescent="0.15">
      <c r="A2" s="1089" t="s">
        <v>2</v>
      </c>
      <c r="B2" s="1090"/>
      <c r="C2" s="1091"/>
      <c r="D2" s="1091"/>
      <c r="E2" s="1091"/>
      <c r="F2" s="1091"/>
      <c r="G2" s="1091"/>
      <c r="H2" s="1091"/>
      <c r="I2" s="1091"/>
      <c r="J2" s="1091"/>
      <c r="K2" s="1092"/>
      <c r="L2" s="44"/>
    </row>
    <row r="3" spans="1:12" ht="24" x14ac:dyDescent="0.15">
      <c r="A3" s="1093" t="s">
        <v>8</v>
      </c>
      <c r="B3" s="1094"/>
      <c r="C3" s="1095" t="s">
        <v>9</v>
      </c>
      <c r="D3" s="1096"/>
      <c r="E3" s="1096"/>
      <c r="F3" s="1096"/>
      <c r="G3" s="1096"/>
      <c r="H3" s="1096"/>
      <c r="I3" s="1096"/>
      <c r="J3" s="1096"/>
      <c r="K3" s="1097"/>
      <c r="L3" s="11"/>
    </row>
    <row r="4" spans="1:12" ht="24" x14ac:dyDescent="0.15">
      <c r="A4" s="1098" t="s">
        <v>15</v>
      </c>
      <c r="B4" s="1094"/>
      <c r="C4" s="1099" t="s">
        <v>36</v>
      </c>
      <c r="D4" s="1051"/>
      <c r="E4" s="1051"/>
      <c r="F4" s="1051"/>
      <c r="G4" s="1051"/>
      <c r="H4" s="1106" t="s">
        <v>37</v>
      </c>
      <c r="I4" s="1107"/>
      <c r="J4" s="1107"/>
      <c r="K4" s="1108"/>
      <c r="L4" s="11"/>
    </row>
    <row r="5" spans="1:12" ht="24" customHeight="1" x14ac:dyDescent="0.15">
      <c r="A5" s="1109" t="s">
        <v>6</v>
      </c>
      <c r="B5" s="1109" t="s">
        <v>38</v>
      </c>
      <c r="C5" s="1084" t="s">
        <v>39</v>
      </c>
      <c r="D5" s="1144" t="s">
        <v>40</v>
      </c>
      <c r="E5" s="1145"/>
      <c r="F5" s="1145"/>
      <c r="G5" s="1145"/>
      <c r="H5" s="1086" t="s">
        <v>41</v>
      </c>
      <c r="I5" s="1088" t="s">
        <v>42</v>
      </c>
      <c r="J5" s="1100" t="s">
        <v>43</v>
      </c>
      <c r="K5" s="1101" t="s">
        <v>44</v>
      </c>
      <c r="L5" s="8"/>
    </row>
    <row r="6" spans="1:12" ht="24" x14ac:dyDescent="0.15">
      <c r="A6" s="1109"/>
      <c r="B6" s="1109"/>
      <c r="C6" s="1085"/>
      <c r="D6" s="185" t="s">
        <v>45</v>
      </c>
      <c r="E6" s="185" t="s">
        <v>46</v>
      </c>
      <c r="F6" s="185" t="s">
        <v>47</v>
      </c>
      <c r="G6" s="184" t="s">
        <v>48</v>
      </c>
      <c r="H6" s="1087"/>
      <c r="I6" s="1088"/>
      <c r="J6" s="1100"/>
      <c r="K6" s="1102"/>
      <c r="L6" s="8"/>
    </row>
    <row r="7" spans="1:12" s="217" customFormat="1" ht="25.5" x14ac:dyDescent="0.15">
      <c r="A7" s="1131">
        <v>1</v>
      </c>
      <c r="B7" s="1125">
        <v>43676</v>
      </c>
      <c r="C7" s="1128" t="s">
        <v>445</v>
      </c>
      <c r="D7" s="228" t="s">
        <v>157</v>
      </c>
      <c r="E7" s="228" t="s">
        <v>1265</v>
      </c>
      <c r="F7" s="229" t="s">
        <v>446</v>
      </c>
      <c r="G7" s="229" t="s">
        <v>447</v>
      </c>
      <c r="H7" s="1103">
        <v>43677</v>
      </c>
      <c r="I7" s="1118" t="s">
        <v>210</v>
      </c>
      <c r="J7" s="1121" t="s">
        <v>49</v>
      </c>
      <c r="K7" s="1124" t="s">
        <v>31</v>
      </c>
      <c r="L7" s="52"/>
    </row>
    <row r="8" spans="1:12" s="217" customFormat="1" ht="25.5" x14ac:dyDescent="0.15">
      <c r="A8" s="1133"/>
      <c r="B8" s="1126"/>
      <c r="C8" s="1129"/>
      <c r="D8" s="230"/>
      <c r="E8" s="230"/>
      <c r="F8" s="231"/>
      <c r="G8" s="231"/>
      <c r="H8" s="1104"/>
      <c r="I8" s="1119"/>
      <c r="J8" s="1122"/>
      <c r="K8" s="1115"/>
      <c r="L8" s="52"/>
    </row>
    <row r="9" spans="1:12" s="217" customFormat="1" ht="25.5" x14ac:dyDescent="0.15">
      <c r="A9" s="1133"/>
      <c r="B9" s="1126"/>
      <c r="C9" s="1129"/>
      <c r="D9" s="230"/>
      <c r="E9" s="230"/>
      <c r="F9" s="231"/>
      <c r="G9" s="231"/>
      <c r="H9" s="1104"/>
      <c r="I9" s="1119"/>
      <c r="J9" s="1122"/>
      <c r="K9" s="1115"/>
      <c r="L9" s="52"/>
    </row>
    <row r="10" spans="1:12" s="217" customFormat="1" ht="25.5" x14ac:dyDescent="0.15">
      <c r="A10" s="1133"/>
      <c r="B10" s="1126"/>
      <c r="C10" s="1129"/>
      <c r="D10" s="230"/>
      <c r="E10" s="230"/>
      <c r="F10" s="231"/>
      <c r="G10" s="231"/>
      <c r="H10" s="1104"/>
      <c r="I10" s="1119"/>
      <c r="J10" s="1122"/>
      <c r="K10" s="1115"/>
      <c r="L10" s="52"/>
    </row>
    <row r="11" spans="1:12" s="217" customFormat="1" ht="25.5" x14ac:dyDescent="0.15">
      <c r="A11" s="1133"/>
      <c r="B11" s="1126"/>
      <c r="C11" s="1129"/>
      <c r="D11" s="230"/>
      <c r="E11" s="230"/>
      <c r="F11" s="231"/>
      <c r="G11" s="231"/>
      <c r="H11" s="1104"/>
      <c r="I11" s="1119"/>
      <c r="J11" s="1122"/>
      <c r="K11" s="1115"/>
      <c r="L11" s="52"/>
    </row>
    <row r="12" spans="1:12" s="217" customFormat="1" ht="25.5" x14ac:dyDescent="0.15">
      <c r="A12" s="1134"/>
      <c r="B12" s="1127"/>
      <c r="C12" s="1130"/>
      <c r="D12" s="232"/>
      <c r="E12" s="232"/>
      <c r="F12" s="233"/>
      <c r="G12" s="233"/>
      <c r="H12" s="1105"/>
      <c r="I12" s="1120"/>
      <c r="J12" s="1123"/>
      <c r="K12" s="1116"/>
      <c r="L12" s="52"/>
    </row>
    <row r="13" spans="1:12" s="217" customFormat="1" ht="25.5" x14ac:dyDescent="0.15">
      <c r="A13" s="1131">
        <f>A7+1</f>
        <v>2</v>
      </c>
      <c r="B13" s="1135">
        <v>43723</v>
      </c>
      <c r="C13" s="1139" t="s">
        <v>445</v>
      </c>
      <c r="D13" s="228"/>
      <c r="E13" s="228"/>
      <c r="F13" s="229"/>
      <c r="G13" s="229"/>
      <c r="H13" s="1103">
        <v>43723</v>
      </c>
      <c r="I13" s="1118" t="s">
        <v>235</v>
      </c>
      <c r="J13" s="1110" t="s">
        <v>49</v>
      </c>
      <c r="K13" s="1124" t="s">
        <v>31</v>
      </c>
      <c r="L13" s="52"/>
    </row>
    <row r="14" spans="1:12" s="217" customFormat="1" ht="25.5" x14ac:dyDescent="0.15">
      <c r="A14" s="1132"/>
      <c r="B14" s="1136"/>
      <c r="C14" s="1140"/>
      <c r="D14" s="234"/>
      <c r="E14" s="234"/>
      <c r="F14" s="235"/>
      <c r="G14" s="235"/>
      <c r="H14" s="1143"/>
      <c r="I14" s="1119"/>
      <c r="J14" s="1111"/>
      <c r="K14" s="1115"/>
      <c r="L14" s="52"/>
    </row>
    <row r="15" spans="1:12" s="217" customFormat="1" ht="25.5" x14ac:dyDescent="0.15">
      <c r="A15" s="1132"/>
      <c r="B15" s="1136"/>
      <c r="C15" s="1140"/>
      <c r="D15" s="234"/>
      <c r="E15" s="234"/>
      <c r="F15" s="235"/>
      <c r="G15" s="235"/>
      <c r="H15" s="1143"/>
      <c r="I15" s="1119"/>
      <c r="J15" s="1111"/>
      <c r="K15" s="1115"/>
      <c r="L15" s="52"/>
    </row>
    <row r="16" spans="1:12" s="217" customFormat="1" ht="25.5" x14ac:dyDescent="0.15">
      <c r="A16" s="1133"/>
      <c r="B16" s="1137"/>
      <c r="C16" s="1141"/>
      <c r="D16" s="230"/>
      <c r="E16" s="230"/>
      <c r="F16" s="231"/>
      <c r="G16" s="231"/>
      <c r="H16" s="1104"/>
      <c r="I16" s="1119"/>
      <c r="J16" s="1112"/>
      <c r="K16" s="1115"/>
      <c r="L16" s="52"/>
    </row>
    <row r="17" spans="1:12" s="217" customFormat="1" ht="25.5" x14ac:dyDescent="0.15">
      <c r="A17" s="1133"/>
      <c r="B17" s="1137"/>
      <c r="C17" s="1141"/>
      <c r="D17" s="230"/>
      <c r="E17" s="230"/>
      <c r="F17" s="231"/>
      <c r="G17" s="231"/>
      <c r="H17" s="1104"/>
      <c r="I17" s="1119"/>
      <c r="J17" s="1112"/>
      <c r="K17" s="1115"/>
      <c r="L17" s="52"/>
    </row>
    <row r="18" spans="1:12" s="217" customFormat="1" ht="25.5" x14ac:dyDescent="0.15">
      <c r="A18" s="1134"/>
      <c r="B18" s="1138"/>
      <c r="C18" s="1142"/>
      <c r="D18" s="232"/>
      <c r="E18" s="232"/>
      <c r="F18" s="233"/>
      <c r="G18" s="233"/>
      <c r="H18" s="1105"/>
      <c r="I18" s="1120"/>
      <c r="J18" s="1113"/>
      <c r="K18" s="1116"/>
      <c r="L18" s="52"/>
    </row>
    <row r="19" spans="1:12" s="217" customFormat="1" ht="25.5" x14ac:dyDescent="0.15">
      <c r="A19" s="1131">
        <f>A13+1</f>
        <v>3</v>
      </c>
      <c r="B19" s="1135"/>
      <c r="C19" s="1139"/>
      <c r="D19" s="228"/>
      <c r="E19" s="228"/>
      <c r="F19" s="229"/>
      <c r="G19" s="229"/>
      <c r="H19" s="1103"/>
      <c r="I19" s="1118"/>
      <c r="J19" s="1110"/>
      <c r="K19" s="1114"/>
      <c r="L19" s="52"/>
    </row>
    <row r="20" spans="1:12" s="217" customFormat="1" ht="25.5" x14ac:dyDescent="0.15">
      <c r="A20" s="1132"/>
      <c r="B20" s="1136"/>
      <c r="C20" s="1140"/>
      <c r="D20" s="234"/>
      <c r="E20" s="234"/>
      <c r="F20" s="235"/>
      <c r="G20" s="235"/>
      <c r="H20" s="1143"/>
      <c r="I20" s="1119"/>
      <c r="J20" s="1111"/>
      <c r="K20" s="1115"/>
      <c r="L20" s="52"/>
    </row>
    <row r="21" spans="1:12" s="217" customFormat="1" ht="25.5" x14ac:dyDescent="0.15">
      <c r="A21" s="1132"/>
      <c r="B21" s="1136"/>
      <c r="C21" s="1140"/>
      <c r="D21" s="234"/>
      <c r="E21" s="234"/>
      <c r="F21" s="235"/>
      <c r="G21" s="235"/>
      <c r="H21" s="1143"/>
      <c r="I21" s="1119"/>
      <c r="J21" s="1111"/>
      <c r="K21" s="1115"/>
      <c r="L21" s="52"/>
    </row>
    <row r="22" spans="1:12" s="217" customFormat="1" ht="25.5" x14ac:dyDescent="0.15">
      <c r="A22" s="1133"/>
      <c r="B22" s="1137"/>
      <c r="C22" s="1141"/>
      <c r="D22" s="230"/>
      <c r="E22" s="230"/>
      <c r="F22" s="231"/>
      <c r="G22" s="231"/>
      <c r="H22" s="1104"/>
      <c r="I22" s="1119"/>
      <c r="J22" s="1112"/>
      <c r="K22" s="1115"/>
      <c r="L22" s="52"/>
    </row>
    <row r="23" spans="1:12" s="217" customFormat="1" ht="25.5" x14ac:dyDescent="0.15">
      <c r="A23" s="1133"/>
      <c r="B23" s="1137"/>
      <c r="C23" s="1141"/>
      <c r="D23" s="230"/>
      <c r="E23" s="230"/>
      <c r="F23" s="231"/>
      <c r="G23" s="231"/>
      <c r="H23" s="1104"/>
      <c r="I23" s="1119"/>
      <c r="J23" s="1112"/>
      <c r="K23" s="1115"/>
      <c r="L23" s="52"/>
    </row>
    <row r="24" spans="1:12" s="217" customFormat="1" ht="25.5" x14ac:dyDescent="0.15">
      <c r="A24" s="1134"/>
      <c r="B24" s="1138"/>
      <c r="C24" s="1142"/>
      <c r="D24" s="232"/>
      <c r="E24" s="232"/>
      <c r="F24" s="233"/>
      <c r="G24" s="233"/>
      <c r="H24" s="1105"/>
      <c r="I24" s="1120"/>
      <c r="J24" s="1113"/>
      <c r="K24" s="1116"/>
      <c r="L24" s="52"/>
    </row>
    <row r="25" spans="1:12" ht="14.25" x14ac:dyDescent="0.15">
      <c r="A25" s="1117" t="s">
        <v>375</v>
      </c>
      <c r="B25" s="1117"/>
      <c r="C25" s="1117"/>
      <c r="D25" s="1117"/>
      <c r="E25" s="1117"/>
      <c r="F25" s="1117"/>
      <c r="G25" s="1117"/>
      <c r="H25" s="1117"/>
      <c r="I25" s="1117"/>
      <c r="J25" s="1117"/>
      <c r="K25" s="1117"/>
      <c r="L25" s="5"/>
    </row>
    <row r="26" spans="1:12" ht="14.25" x14ac:dyDescent="0.15">
      <c r="A26" s="1083" t="s">
        <v>376</v>
      </c>
      <c r="B26" s="1083"/>
      <c r="C26" s="1083"/>
      <c r="D26" s="1083"/>
      <c r="E26" s="1083"/>
      <c r="F26" s="1083"/>
      <c r="G26" s="1083"/>
      <c r="H26" s="1083"/>
      <c r="I26" s="1083"/>
      <c r="J26" s="1083"/>
      <c r="K26" s="1083"/>
      <c r="L26" s="5"/>
    </row>
    <row r="27" spans="1:12" ht="14.25" x14ac:dyDescent="0.15">
      <c r="A27" s="1083" t="s">
        <v>50</v>
      </c>
      <c r="B27" s="1083"/>
      <c r="C27" s="1083"/>
      <c r="D27" s="1083"/>
      <c r="E27" s="1083"/>
      <c r="F27" s="1083"/>
      <c r="G27" s="1083"/>
      <c r="H27" s="1083"/>
      <c r="I27" s="1083"/>
      <c r="J27" s="1083"/>
      <c r="K27" s="1083"/>
      <c r="L27" s="5"/>
    </row>
  </sheetData>
  <sheetProtection formatCells="0" insertRows="0" deleteRows="0"/>
  <mergeCells count="38">
    <mergeCell ref="D5:G5"/>
    <mergeCell ref="K13:K18"/>
    <mergeCell ref="A19:A24"/>
    <mergeCell ref="B19:B24"/>
    <mergeCell ref="C19:C24"/>
    <mergeCell ref="H19:H24"/>
    <mergeCell ref="I19:I24"/>
    <mergeCell ref="I13:I18"/>
    <mergeCell ref="J13:J18"/>
    <mergeCell ref="A7:A12"/>
    <mergeCell ref="B5:B6"/>
    <mergeCell ref="A25:K25"/>
    <mergeCell ref="A26:K26"/>
    <mergeCell ref="I7:I12"/>
    <mergeCell ref="J7:J12"/>
    <mergeCell ref="K7:K12"/>
    <mergeCell ref="B7:B12"/>
    <mergeCell ref="C7:C12"/>
    <mergeCell ref="A13:A18"/>
    <mergeCell ref="B13:B18"/>
    <mergeCell ref="C13:C18"/>
    <mergeCell ref="H13:H18"/>
    <mergeCell ref="A27:K27"/>
    <mergeCell ref="C5:C6"/>
    <mergeCell ref="H5:H6"/>
    <mergeCell ref="I5:I6"/>
    <mergeCell ref="A2:K2"/>
    <mergeCell ref="A3:B3"/>
    <mergeCell ref="C3:K3"/>
    <mergeCell ref="A4:B4"/>
    <mergeCell ref="C4:G4"/>
    <mergeCell ref="J5:J6"/>
    <mergeCell ref="K5:K6"/>
    <mergeCell ref="H7:H12"/>
    <mergeCell ref="H4:K4"/>
    <mergeCell ref="A5:A6"/>
    <mergeCell ref="J19:J24"/>
    <mergeCell ref="K19:K24"/>
  </mergeCells>
  <phoneticPr fontId="4"/>
  <conditionalFormatting sqref="B7:B24 H7:H24">
    <cfRule type="cellIs" dxfId="27" priority="1" operator="between">
      <formula>43586</formula>
      <formula>43830</formula>
    </cfRule>
  </conditionalFormatting>
  <dataValidations count="3">
    <dataValidation type="list" allowBlank="1" showInputMessage="1" sqref="I7:I24" xr:uid="{00000000-0002-0000-0400-000000000000}">
      <formula1>"臨場,机上,　"</formula1>
    </dataValidation>
    <dataValidation imeMode="off" allowBlank="1" showInputMessage="1" showErrorMessage="1" sqref="B7:B24 G7:H24" xr:uid="{00000000-0002-0000-0400-000001000000}"/>
    <dataValidation imeMode="on" allowBlank="1" showInputMessage="1" showErrorMessage="1" sqref="J7:K24 C7:F24 C3:K4" xr:uid="{00000000-0002-0000-0400-000002000000}"/>
  </dataValidations>
  <printOptions horizontalCentered="1"/>
  <pageMargins left="0.19685039370078741" right="0.19685039370078741" top="0.78740157480314965" bottom="0.19685039370078741" header="0.59055118110236227" footer="0.19685039370078741"/>
  <pageSetup paperSize="9" scale="89" fitToHeight="0"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Q24"/>
  <sheetViews>
    <sheetView view="pageBreakPreview" zoomScale="90" zoomScaleNormal="80" zoomScaleSheetLayoutView="90" workbookViewId="0">
      <pane ySplit="6" topLeftCell="A7" activePane="bottomLeft" state="frozen"/>
      <selection activeCell="A2" sqref="A2:N2"/>
      <selection pane="bottomLeft" activeCell="A2" sqref="A2:N2"/>
    </sheetView>
  </sheetViews>
  <sheetFormatPr defaultRowHeight="13.5" x14ac:dyDescent="0.15"/>
  <cols>
    <col min="1" max="1" width="3.125" style="1" customWidth="1"/>
    <col min="2" max="2" width="10.125" style="1" customWidth="1"/>
    <col min="3" max="3" width="13.375" style="1" customWidth="1"/>
    <col min="4" max="5" width="14.875" style="1" customWidth="1"/>
    <col min="6" max="6" width="25.125" style="1" customWidth="1"/>
    <col min="7" max="7" width="9.5" style="1" bestFit="1" customWidth="1"/>
    <col min="8" max="8" width="3.5" style="1" customWidth="1"/>
    <col min="9" max="9" width="9.5" style="1" bestFit="1" customWidth="1"/>
    <col min="10" max="10" width="9" style="1" bestFit="1" customWidth="1"/>
    <col min="11" max="11" width="11" style="1" bestFit="1" customWidth="1"/>
    <col min="12" max="12" width="26.125" style="1" customWidth="1"/>
    <col min="13" max="13" width="13.375" style="1" customWidth="1"/>
    <col min="14" max="14" width="9" style="1" customWidth="1"/>
    <col min="15" max="16384" width="9" style="1"/>
  </cols>
  <sheetData>
    <row r="1" spans="1:17" ht="30" x14ac:dyDescent="0.15">
      <c r="A1" s="365"/>
      <c r="B1" s="365"/>
      <c r="C1" s="365"/>
      <c r="D1" s="365"/>
      <c r="E1" s="365"/>
      <c r="F1" s="365"/>
      <c r="G1" s="365"/>
      <c r="H1" s="365"/>
      <c r="I1" s="365"/>
      <c r="J1" s="365"/>
      <c r="K1" s="365"/>
      <c r="L1" s="365"/>
      <c r="M1" s="365"/>
      <c r="N1" s="351" t="s">
        <v>1</v>
      </c>
      <c r="O1" s="52"/>
    </row>
    <row r="2" spans="1:17" s="19" customFormat="1" ht="28.5" x14ac:dyDescent="0.15">
      <c r="A2" s="1089" t="s">
        <v>363</v>
      </c>
      <c r="B2" s="1090"/>
      <c r="C2" s="1091"/>
      <c r="D2" s="1091"/>
      <c r="E2" s="1091"/>
      <c r="F2" s="1091"/>
      <c r="G2" s="1091"/>
      <c r="H2" s="1091"/>
      <c r="I2" s="1091"/>
      <c r="J2" s="1091"/>
      <c r="K2" s="1091"/>
      <c r="L2" s="1091"/>
      <c r="M2" s="1092"/>
      <c r="N2" s="44"/>
      <c r="O2" s="20"/>
      <c r="P2" s="20"/>
      <c r="Q2" s="20"/>
    </row>
    <row r="3" spans="1:17" s="19" customFormat="1" ht="24" x14ac:dyDescent="0.15">
      <c r="A3" s="1093" t="s">
        <v>8</v>
      </c>
      <c r="B3" s="1094"/>
      <c r="C3" s="1095" t="s">
        <v>380</v>
      </c>
      <c r="D3" s="1096"/>
      <c r="E3" s="1096"/>
      <c r="F3" s="1096"/>
      <c r="G3" s="1096"/>
      <c r="H3" s="1096"/>
      <c r="I3" s="1096"/>
      <c r="J3" s="1096"/>
      <c r="K3" s="1096"/>
      <c r="L3" s="1096"/>
      <c r="M3" s="1097"/>
      <c r="N3" s="11"/>
      <c r="O3" s="20"/>
      <c r="P3" s="20"/>
      <c r="Q3" s="20"/>
    </row>
    <row r="4" spans="1:17" s="19" customFormat="1" ht="24" x14ac:dyDescent="0.15">
      <c r="A4" s="1098" t="s">
        <v>15</v>
      </c>
      <c r="B4" s="1094"/>
      <c r="C4" s="1099" t="s">
        <v>381</v>
      </c>
      <c r="D4" s="1099"/>
      <c r="E4" s="1099"/>
      <c r="F4" s="1099"/>
      <c r="G4" s="1099"/>
      <c r="H4" s="1099"/>
      <c r="I4" s="1158"/>
      <c r="J4" s="1106" t="s">
        <v>37</v>
      </c>
      <c r="K4" s="1107"/>
      <c r="L4" s="1153"/>
      <c r="M4" s="1154"/>
      <c r="N4" s="11"/>
      <c r="O4" s="20"/>
      <c r="P4" s="20"/>
      <c r="Q4" s="20"/>
    </row>
    <row r="5" spans="1:17" s="19" customFormat="1" ht="24" x14ac:dyDescent="0.15">
      <c r="A5" s="1109" t="s">
        <v>382</v>
      </c>
      <c r="B5" s="1109" t="s">
        <v>38</v>
      </c>
      <c r="C5" s="1084" t="s">
        <v>51</v>
      </c>
      <c r="D5" s="1144" t="s">
        <v>40</v>
      </c>
      <c r="E5" s="1145"/>
      <c r="F5" s="1145"/>
      <c r="G5" s="1146" t="s">
        <v>52</v>
      </c>
      <c r="H5" s="1147"/>
      <c r="I5" s="1148"/>
      <c r="J5" s="1157" t="s">
        <v>53</v>
      </c>
      <c r="K5" s="1088" t="s">
        <v>54</v>
      </c>
      <c r="L5" s="1100" t="s">
        <v>55</v>
      </c>
      <c r="M5" s="1100" t="s">
        <v>25</v>
      </c>
      <c r="N5" s="8"/>
    </row>
    <row r="6" spans="1:17" s="19" customFormat="1" ht="24" x14ac:dyDescent="0.15">
      <c r="A6" s="1109"/>
      <c r="B6" s="1109"/>
      <c r="C6" s="1085"/>
      <c r="D6" s="190" t="s">
        <v>68</v>
      </c>
      <c r="E6" s="185" t="s">
        <v>377</v>
      </c>
      <c r="F6" s="184" t="s">
        <v>378</v>
      </c>
      <c r="G6" s="1149"/>
      <c r="H6" s="1150"/>
      <c r="I6" s="1151"/>
      <c r="J6" s="1157"/>
      <c r="K6" s="1088"/>
      <c r="L6" s="1100"/>
      <c r="M6" s="1100"/>
      <c r="N6" s="8"/>
    </row>
    <row r="7" spans="1:17" s="217" customFormat="1" ht="29.25" x14ac:dyDescent="0.15">
      <c r="A7" s="203">
        <v>1</v>
      </c>
      <c r="B7" s="210">
        <v>43664</v>
      </c>
      <c r="C7" s="191" t="s">
        <v>383</v>
      </c>
      <c r="D7" s="211" t="s">
        <v>56</v>
      </c>
      <c r="E7" s="211" t="s">
        <v>234</v>
      </c>
      <c r="F7" s="315" t="s">
        <v>57</v>
      </c>
      <c r="G7" s="212">
        <v>43822</v>
      </c>
      <c r="H7" s="192" t="str">
        <f>IF(G7&lt;&gt;"","～","")</f>
        <v>～</v>
      </c>
      <c r="I7" s="213">
        <v>43824</v>
      </c>
      <c r="J7" s="214" t="s">
        <v>58</v>
      </c>
      <c r="K7" s="215">
        <v>43823</v>
      </c>
      <c r="L7" s="216" t="s">
        <v>59</v>
      </c>
      <c r="M7" s="193" t="s">
        <v>383</v>
      </c>
      <c r="N7" s="242"/>
    </row>
    <row r="8" spans="1:17" s="217" customFormat="1" ht="29.25" x14ac:dyDescent="0.15">
      <c r="A8" s="204">
        <f>A7+1</f>
        <v>2</v>
      </c>
      <c r="B8" s="218"/>
      <c r="C8" s="219"/>
      <c r="D8" s="220"/>
      <c r="E8" s="220"/>
      <c r="F8" s="221"/>
      <c r="G8" s="222"/>
      <c r="H8" s="192" t="str">
        <f t="shared" ref="H8:H21" si="0">IF(G8&lt;&gt;"","～","")</f>
        <v/>
      </c>
      <c r="I8" s="223"/>
      <c r="J8" s="224"/>
      <c r="K8" s="225"/>
      <c r="L8" s="137"/>
      <c r="M8" s="226"/>
      <c r="N8" s="242"/>
    </row>
    <row r="9" spans="1:17" s="217" customFormat="1" ht="29.25" x14ac:dyDescent="0.15">
      <c r="A9" s="204">
        <f t="shared" ref="A9:A21" si="1">A8+1</f>
        <v>3</v>
      </c>
      <c r="B9" s="218"/>
      <c r="C9" s="219"/>
      <c r="D9" s="220"/>
      <c r="E9" s="221"/>
      <c r="F9" s="221"/>
      <c r="G9" s="222"/>
      <c r="H9" s="192" t="str">
        <f t="shared" si="0"/>
        <v/>
      </c>
      <c r="I9" s="223"/>
      <c r="J9" s="224"/>
      <c r="K9" s="215"/>
      <c r="L9" s="137"/>
      <c r="M9" s="226"/>
      <c r="N9" s="242"/>
    </row>
    <row r="10" spans="1:17" s="217" customFormat="1" ht="29.25" x14ac:dyDescent="0.15">
      <c r="A10" s="204">
        <f t="shared" si="1"/>
        <v>4</v>
      </c>
      <c r="B10" s="218"/>
      <c r="C10" s="219"/>
      <c r="D10" s="220"/>
      <c r="E10" s="220"/>
      <c r="F10" s="221"/>
      <c r="G10" s="222"/>
      <c r="H10" s="192" t="str">
        <f t="shared" si="0"/>
        <v/>
      </c>
      <c r="I10" s="223"/>
      <c r="J10" s="224"/>
      <c r="K10" s="215"/>
      <c r="L10" s="137"/>
      <c r="M10" s="226"/>
      <c r="N10" s="242"/>
    </row>
    <row r="11" spans="1:17" s="217" customFormat="1" ht="29.25" x14ac:dyDescent="0.15">
      <c r="A11" s="204">
        <f t="shared" si="1"/>
        <v>5</v>
      </c>
      <c r="B11" s="218"/>
      <c r="C11" s="219"/>
      <c r="D11" s="220"/>
      <c r="E11" s="220"/>
      <c r="F11" s="221"/>
      <c r="G11" s="222"/>
      <c r="H11" s="192" t="str">
        <f t="shared" si="0"/>
        <v/>
      </c>
      <c r="I11" s="223"/>
      <c r="J11" s="224"/>
      <c r="K11" s="215"/>
      <c r="L11" s="137"/>
      <c r="M11" s="226"/>
      <c r="N11" s="242"/>
    </row>
    <row r="12" spans="1:17" s="217" customFormat="1" ht="29.25" x14ac:dyDescent="0.15">
      <c r="A12" s="204">
        <f t="shared" si="1"/>
        <v>6</v>
      </c>
      <c r="B12" s="218"/>
      <c r="C12" s="219"/>
      <c r="D12" s="220"/>
      <c r="E12" s="220"/>
      <c r="F12" s="221"/>
      <c r="G12" s="222"/>
      <c r="H12" s="192" t="str">
        <f t="shared" si="0"/>
        <v/>
      </c>
      <c r="I12" s="223"/>
      <c r="J12" s="224"/>
      <c r="K12" s="215"/>
      <c r="L12" s="137"/>
      <c r="M12" s="227"/>
      <c r="N12" s="242"/>
    </row>
    <row r="13" spans="1:17" s="217" customFormat="1" ht="29.25" x14ac:dyDescent="0.15">
      <c r="A13" s="204">
        <f t="shared" si="1"/>
        <v>7</v>
      </c>
      <c r="B13" s="218"/>
      <c r="C13" s="219"/>
      <c r="D13" s="220"/>
      <c r="E13" s="220"/>
      <c r="F13" s="221"/>
      <c r="G13" s="222"/>
      <c r="H13" s="192" t="str">
        <f t="shared" si="0"/>
        <v/>
      </c>
      <c r="I13" s="223"/>
      <c r="J13" s="224"/>
      <c r="K13" s="215"/>
      <c r="L13" s="137"/>
      <c r="M13" s="226"/>
      <c r="N13" s="242"/>
    </row>
    <row r="14" spans="1:17" s="217" customFormat="1" ht="29.25" x14ac:dyDescent="0.15">
      <c r="A14" s="204">
        <f t="shared" si="1"/>
        <v>8</v>
      </c>
      <c r="B14" s="218"/>
      <c r="C14" s="219"/>
      <c r="D14" s="220"/>
      <c r="E14" s="220"/>
      <c r="F14" s="221"/>
      <c r="G14" s="222"/>
      <c r="H14" s="192" t="str">
        <f t="shared" si="0"/>
        <v/>
      </c>
      <c r="I14" s="223"/>
      <c r="J14" s="224"/>
      <c r="K14" s="215"/>
      <c r="L14" s="137"/>
      <c r="M14" s="226"/>
      <c r="N14" s="242"/>
    </row>
    <row r="15" spans="1:17" s="217" customFormat="1" ht="29.25" x14ac:dyDescent="0.15">
      <c r="A15" s="204">
        <f t="shared" si="1"/>
        <v>9</v>
      </c>
      <c r="B15" s="218"/>
      <c r="C15" s="219"/>
      <c r="D15" s="220"/>
      <c r="E15" s="220"/>
      <c r="F15" s="221"/>
      <c r="G15" s="222"/>
      <c r="H15" s="192" t="str">
        <f t="shared" si="0"/>
        <v/>
      </c>
      <c r="I15" s="223"/>
      <c r="J15" s="224"/>
      <c r="K15" s="215"/>
      <c r="L15" s="137"/>
      <c r="M15" s="226"/>
      <c r="N15" s="242"/>
    </row>
    <row r="16" spans="1:17" s="217" customFormat="1" ht="29.25" x14ac:dyDescent="0.15">
      <c r="A16" s="204">
        <f t="shared" si="1"/>
        <v>10</v>
      </c>
      <c r="B16" s="218"/>
      <c r="C16" s="219"/>
      <c r="D16" s="220"/>
      <c r="E16" s="220"/>
      <c r="F16" s="221"/>
      <c r="G16" s="222"/>
      <c r="H16" s="192" t="str">
        <f t="shared" si="0"/>
        <v/>
      </c>
      <c r="I16" s="223"/>
      <c r="J16" s="224"/>
      <c r="K16" s="215"/>
      <c r="L16" s="137"/>
      <c r="M16" s="226"/>
      <c r="N16" s="242"/>
    </row>
    <row r="17" spans="1:14" s="217" customFormat="1" ht="29.25" x14ac:dyDescent="0.15">
      <c r="A17" s="204">
        <f t="shared" si="1"/>
        <v>11</v>
      </c>
      <c r="B17" s="218"/>
      <c r="C17" s="219"/>
      <c r="D17" s="220"/>
      <c r="E17" s="220"/>
      <c r="F17" s="221"/>
      <c r="G17" s="222"/>
      <c r="H17" s="192" t="str">
        <f t="shared" si="0"/>
        <v/>
      </c>
      <c r="I17" s="223"/>
      <c r="J17" s="224"/>
      <c r="K17" s="215"/>
      <c r="L17" s="137"/>
      <c r="M17" s="227"/>
      <c r="N17" s="242"/>
    </row>
    <row r="18" spans="1:14" s="217" customFormat="1" ht="29.25" x14ac:dyDescent="0.15">
      <c r="A18" s="204">
        <f t="shared" si="1"/>
        <v>12</v>
      </c>
      <c r="B18" s="218"/>
      <c r="C18" s="219"/>
      <c r="D18" s="220"/>
      <c r="E18" s="220"/>
      <c r="F18" s="221"/>
      <c r="G18" s="222"/>
      <c r="H18" s="192" t="str">
        <f t="shared" si="0"/>
        <v/>
      </c>
      <c r="I18" s="223"/>
      <c r="J18" s="224"/>
      <c r="K18" s="215"/>
      <c r="L18" s="137"/>
      <c r="M18" s="226"/>
      <c r="N18" s="242"/>
    </row>
    <row r="19" spans="1:14" s="217" customFormat="1" ht="29.25" x14ac:dyDescent="0.15">
      <c r="A19" s="204">
        <f t="shared" si="1"/>
        <v>13</v>
      </c>
      <c r="B19" s="218"/>
      <c r="C19" s="219"/>
      <c r="D19" s="220"/>
      <c r="E19" s="220"/>
      <c r="F19" s="221"/>
      <c r="G19" s="222"/>
      <c r="H19" s="192" t="str">
        <f t="shared" si="0"/>
        <v/>
      </c>
      <c r="I19" s="223"/>
      <c r="J19" s="224"/>
      <c r="K19" s="215"/>
      <c r="L19" s="137"/>
      <c r="M19" s="226"/>
      <c r="N19" s="242"/>
    </row>
    <row r="20" spans="1:14" s="217" customFormat="1" ht="29.25" x14ac:dyDescent="0.15">
      <c r="A20" s="204">
        <f t="shared" si="1"/>
        <v>14</v>
      </c>
      <c r="B20" s="218"/>
      <c r="C20" s="219"/>
      <c r="D20" s="220"/>
      <c r="E20" s="220"/>
      <c r="F20" s="221"/>
      <c r="G20" s="222"/>
      <c r="H20" s="192" t="str">
        <f t="shared" si="0"/>
        <v/>
      </c>
      <c r="I20" s="223"/>
      <c r="J20" s="224"/>
      <c r="K20" s="215"/>
      <c r="L20" s="137"/>
      <c r="M20" s="226"/>
      <c r="N20" s="242"/>
    </row>
    <row r="21" spans="1:14" s="217" customFormat="1" ht="29.25" x14ac:dyDescent="0.15">
      <c r="A21" s="204">
        <f t="shared" si="1"/>
        <v>15</v>
      </c>
      <c r="B21" s="218"/>
      <c r="C21" s="219"/>
      <c r="D21" s="220"/>
      <c r="E21" s="220"/>
      <c r="F21" s="221"/>
      <c r="G21" s="222"/>
      <c r="H21" s="192" t="str">
        <f t="shared" si="0"/>
        <v/>
      </c>
      <c r="I21" s="223"/>
      <c r="J21" s="224"/>
      <c r="K21" s="215"/>
      <c r="L21" s="137"/>
      <c r="M21" s="226"/>
      <c r="N21" s="242"/>
    </row>
    <row r="22" spans="1:14" s="19" customFormat="1" ht="31.5" customHeight="1" x14ac:dyDescent="0.15">
      <c r="A22" s="1155" t="s">
        <v>731</v>
      </c>
      <c r="B22" s="1156"/>
      <c r="C22" s="1156"/>
      <c r="D22" s="1156"/>
      <c r="E22" s="1156"/>
      <c r="F22" s="1156"/>
      <c r="G22" s="1156"/>
      <c r="H22" s="1156"/>
      <c r="I22" s="1156"/>
      <c r="J22" s="1156"/>
      <c r="K22" s="1156"/>
      <c r="L22" s="1156"/>
      <c r="M22" s="1156"/>
      <c r="N22" s="5"/>
    </row>
    <row r="23" spans="1:14" s="19" customFormat="1" ht="14.25" x14ac:dyDescent="0.15">
      <c r="A23" s="1152" t="s">
        <v>379</v>
      </c>
      <c r="B23" s="1152"/>
      <c r="C23" s="1152"/>
      <c r="D23" s="1152"/>
      <c r="E23" s="1152"/>
      <c r="F23" s="1152"/>
      <c r="G23" s="1152"/>
      <c r="H23" s="1152"/>
      <c r="I23" s="1152"/>
      <c r="J23" s="1152"/>
      <c r="K23" s="1152"/>
      <c r="L23" s="1152"/>
      <c r="M23" s="1152"/>
      <c r="N23" s="5"/>
    </row>
    <row r="24" spans="1:14" ht="14.25" x14ac:dyDescent="0.15">
      <c r="A24" s="1152" t="s">
        <v>60</v>
      </c>
      <c r="B24" s="1152"/>
      <c r="C24" s="1152"/>
      <c r="D24" s="1152"/>
      <c r="E24" s="1152"/>
      <c r="F24" s="1152"/>
      <c r="G24" s="1152"/>
      <c r="H24" s="1152"/>
      <c r="I24" s="1152"/>
      <c r="J24" s="1152"/>
      <c r="K24" s="1152"/>
      <c r="L24" s="1152"/>
      <c r="M24" s="1152"/>
      <c r="N24" s="5"/>
    </row>
  </sheetData>
  <sheetProtection formatCells="0" insertRows="0" deleteRows="0"/>
  <mergeCells count="18">
    <mergeCell ref="J5:J6"/>
    <mergeCell ref="C4:I4"/>
    <mergeCell ref="A2:M2"/>
    <mergeCell ref="A3:B3"/>
    <mergeCell ref="C3:M3"/>
    <mergeCell ref="G5:I6"/>
    <mergeCell ref="A24:M24"/>
    <mergeCell ref="J4:M4"/>
    <mergeCell ref="A5:A6"/>
    <mergeCell ref="B5:B6"/>
    <mergeCell ref="A22:M22"/>
    <mergeCell ref="A23:M23"/>
    <mergeCell ref="A4:B4"/>
    <mergeCell ref="K5:K6"/>
    <mergeCell ref="L5:L6"/>
    <mergeCell ref="M5:M6"/>
    <mergeCell ref="C5:C6"/>
    <mergeCell ref="D5:F5"/>
  </mergeCells>
  <phoneticPr fontId="4"/>
  <conditionalFormatting sqref="B7:B21 G7:G21 I7:I21 K7:K21">
    <cfRule type="cellIs" dxfId="26" priority="1" operator="between">
      <formula>43586</formula>
      <formula>43830</formula>
    </cfRule>
  </conditionalFormatting>
  <dataValidations count="3">
    <dataValidation type="list" allowBlank="1" showInputMessage="1" sqref="J7:J21" xr:uid="{00000000-0002-0000-0500-000000000000}">
      <formula1>"臨場,机上,　"</formula1>
    </dataValidation>
    <dataValidation imeMode="on" allowBlank="1" showInputMessage="1" showErrorMessage="1" sqref="L7:M21 C7:F21 C3:G4 J3:M4 H3:I3 D6" xr:uid="{00000000-0002-0000-0500-000001000000}"/>
    <dataValidation imeMode="off" allowBlank="1" showInputMessage="1" showErrorMessage="1" sqref="K7:K21 B7:B21 G7:I21" xr:uid="{00000000-0002-0000-0500-000002000000}"/>
  </dataValidations>
  <printOptions horizontalCentered="1"/>
  <pageMargins left="0.19685039370078741" right="0.19685039370078741" top="0.78740157480314965" bottom="0.19685039370078741" header="0.59055118110236227" footer="0.19685039370078741"/>
  <pageSetup paperSize="9" scale="89" fitToHeight="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N27"/>
  <sheetViews>
    <sheetView view="pageBreakPreview" zoomScale="90" zoomScaleNormal="80" zoomScaleSheetLayoutView="90" workbookViewId="0">
      <pane ySplit="6" topLeftCell="A7" activePane="bottomLeft" state="frozen"/>
      <selection activeCell="A2" sqref="A2:N2"/>
      <selection pane="bottomLeft" activeCell="A2" sqref="A2:N2"/>
    </sheetView>
  </sheetViews>
  <sheetFormatPr defaultRowHeight="14.25" x14ac:dyDescent="0.15"/>
  <cols>
    <col min="1" max="1" width="3.125" style="16" customWidth="1"/>
    <col min="2" max="2" width="10.125" style="16" customWidth="1"/>
    <col min="3" max="3" width="13.375" style="16" customWidth="1"/>
    <col min="4" max="4" width="14.875" style="16" customWidth="1"/>
    <col min="5" max="5" width="15.125" style="16" customWidth="1"/>
    <col min="6" max="6" width="29.625" style="16" customWidth="1"/>
    <col min="7" max="7" width="17.625" style="16" customWidth="1"/>
    <col min="8" max="8" width="9" style="16" customWidth="1"/>
    <col min="9" max="9" width="11.375" style="16" bestFit="1" customWidth="1"/>
    <col min="10" max="10" width="25.875" style="16" customWidth="1"/>
    <col min="11" max="11" width="13.375" style="16" customWidth="1"/>
    <col min="12" max="12" width="4.125" style="18" customWidth="1"/>
    <col min="13" max="16384" width="9" style="16"/>
  </cols>
  <sheetData>
    <row r="1" spans="1:14" s="1" customFormat="1" ht="30" x14ac:dyDescent="0.15">
      <c r="A1" s="366"/>
      <c r="B1" s="367"/>
      <c r="C1" s="367"/>
      <c r="D1" s="367"/>
      <c r="E1" s="367"/>
      <c r="F1" s="368"/>
      <c r="G1" s="369"/>
      <c r="H1" s="365"/>
      <c r="I1" s="365"/>
      <c r="J1" s="365"/>
      <c r="K1" s="365"/>
      <c r="L1" s="351" t="s">
        <v>610</v>
      </c>
      <c r="M1" s="52"/>
    </row>
    <row r="2" spans="1:14" s="169" customFormat="1" ht="28.5" x14ac:dyDescent="0.15">
      <c r="A2" s="1168" t="s">
        <v>384</v>
      </c>
      <c r="B2" s="1169"/>
      <c r="C2" s="1169"/>
      <c r="D2" s="1169"/>
      <c r="E2" s="1169"/>
      <c r="F2" s="1169"/>
      <c r="G2" s="1169"/>
      <c r="H2" s="1169"/>
      <c r="I2" s="1169"/>
      <c r="J2" s="1169"/>
      <c r="K2" s="1170"/>
      <c r="L2" s="45"/>
      <c r="M2" s="45"/>
      <c r="N2" s="168"/>
    </row>
    <row r="3" spans="1:14" s="169" customFormat="1" ht="24" x14ac:dyDescent="0.15">
      <c r="A3" s="1171" t="s">
        <v>8</v>
      </c>
      <c r="B3" s="1094"/>
      <c r="C3" s="1172" t="s">
        <v>442</v>
      </c>
      <c r="D3" s="1096"/>
      <c r="E3" s="1096"/>
      <c r="F3" s="1096"/>
      <c r="G3" s="1096"/>
      <c r="H3" s="1096"/>
      <c r="I3" s="1096"/>
      <c r="J3" s="1096"/>
      <c r="K3" s="1097"/>
      <c r="L3" s="14"/>
      <c r="M3" s="168"/>
      <c r="N3" s="168"/>
    </row>
    <row r="4" spans="1:14" s="169" customFormat="1" ht="24" x14ac:dyDescent="0.15">
      <c r="A4" s="1173" t="s">
        <v>15</v>
      </c>
      <c r="B4" s="1094"/>
      <c r="C4" s="1174" t="s">
        <v>36</v>
      </c>
      <c r="D4" s="1051"/>
      <c r="E4" s="1051"/>
      <c r="F4" s="1051"/>
      <c r="G4" s="1175"/>
      <c r="H4" s="1176" t="s">
        <v>61</v>
      </c>
      <c r="I4" s="1177"/>
      <c r="J4" s="1178"/>
      <c r="K4" s="1179"/>
      <c r="L4" s="14"/>
      <c r="M4" s="168"/>
      <c r="N4" s="168"/>
    </row>
    <row r="5" spans="1:14" s="169" customFormat="1" ht="24" x14ac:dyDescent="0.15">
      <c r="A5" s="1160" t="s">
        <v>6</v>
      </c>
      <c r="B5" s="1160" t="s">
        <v>38</v>
      </c>
      <c r="C5" s="1161" t="s">
        <v>51</v>
      </c>
      <c r="D5" s="1163" t="s">
        <v>62</v>
      </c>
      <c r="E5" s="1164"/>
      <c r="F5" s="1164"/>
      <c r="G5" s="1165" t="s">
        <v>63</v>
      </c>
      <c r="H5" s="1166" t="s">
        <v>64</v>
      </c>
      <c r="I5" s="1167" t="s">
        <v>65</v>
      </c>
      <c r="J5" s="1159" t="s">
        <v>66</v>
      </c>
      <c r="K5" s="1159" t="s">
        <v>67</v>
      </c>
      <c r="L5" s="17"/>
    </row>
    <row r="6" spans="1:14" s="169" customFormat="1" ht="24" x14ac:dyDescent="0.15">
      <c r="A6" s="1160"/>
      <c r="B6" s="1160"/>
      <c r="C6" s="1162"/>
      <c r="D6" s="186" t="s">
        <v>68</v>
      </c>
      <c r="E6" s="186" t="s">
        <v>69</v>
      </c>
      <c r="F6" s="187" t="s">
        <v>70</v>
      </c>
      <c r="G6" s="1163"/>
      <c r="H6" s="1166"/>
      <c r="I6" s="1167"/>
      <c r="J6" s="1159"/>
      <c r="K6" s="1159"/>
      <c r="L6" s="17"/>
    </row>
    <row r="7" spans="1:14" s="208" customFormat="1" ht="29.25" x14ac:dyDescent="0.15">
      <c r="A7" s="207">
        <v>1</v>
      </c>
      <c r="B7" s="194"/>
      <c r="C7" s="195"/>
      <c r="D7" s="196"/>
      <c r="E7" s="196"/>
      <c r="F7" s="197"/>
      <c r="G7" s="198"/>
      <c r="H7" s="199"/>
      <c r="I7" s="200"/>
      <c r="J7" s="201"/>
      <c r="K7" s="202"/>
      <c r="L7" s="239"/>
    </row>
    <row r="8" spans="1:14" s="208" customFormat="1" ht="29.25" customHeight="1" x14ac:dyDescent="0.15">
      <c r="A8" s="209">
        <f>A7+1</f>
        <v>2</v>
      </c>
      <c r="B8" s="194"/>
      <c r="C8" s="195"/>
      <c r="D8" s="196"/>
      <c r="E8" s="196"/>
      <c r="F8" s="197"/>
      <c r="G8" s="198"/>
      <c r="H8" s="199"/>
      <c r="I8" s="200"/>
      <c r="J8" s="201"/>
      <c r="K8" s="202"/>
      <c r="L8" s="238"/>
    </row>
    <row r="9" spans="1:14" s="208" customFormat="1" ht="30.75" x14ac:dyDescent="0.15">
      <c r="A9" s="209">
        <f t="shared" ref="A9:A21" si="0">A8+1</f>
        <v>3</v>
      </c>
      <c r="B9" s="194"/>
      <c r="C9" s="195"/>
      <c r="D9" s="196"/>
      <c r="E9" s="196"/>
      <c r="F9" s="197"/>
      <c r="G9" s="198"/>
      <c r="H9" s="199"/>
      <c r="I9" s="200"/>
      <c r="J9" s="201"/>
      <c r="K9" s="202"/>
      <c r="L9" s="238"/>
    </row>
    <row r="10" spans="1:14" s="208" customFormat="1" ht="30.75" x14ac:dyDescent="0.15">
      <c r="A10" s="209">
        <f t="shared" si="0"/>
        <v>4</v>
      </c>
      <c r="B10" s="194"/>
      <c r="C10" s="195"/>
      <c r="D10" s="196"/>
      <c r="E10" s="196"/>
      <c r="F10" s="197"/>
      <c r="G10" s="198"/>
      <c r="H10" s="199"/>
      <c r="I10" s="200"/>
      <c r="J10" s="201"/>
      <c r="K10" s="202"/>
      <c r="L10" s="238"/>
    </row>
    <row r="11" spans="1:14" s="208" customFormat="1" ht="30.75" x14ac:dyDescent="0.15">
      <c r="A11" s="209">
        <f t="shared" si="0"/>
        <v>5</v>
      </c>
      <c r="B11" s="194"/>
      <c r="C11" s="195"/>
      <c r="D11" s="196"/>
      <c r="E11" s="196"/>
      <c r="F11" s="197"/>
      <c r="G11" s="198"/>
      <c r="H11" s="199"/>
      <c r="I11" s="200"/>
      <c r="J11" s="201"/>
      <c r="K11" s="202"/>
      <c r="L11" s="238"/>
    </row>
    <row r="12" spans="1:14" s="208" customFormat="1" ht="30.75" x14ac:dyDescent="0.15">
      <c r="A12" s="209">
        <f t="shared" si="0"/>
        <v>6</v>
      </c>
      <c r="B12" s="194"/>
      <c r="C12" s="195"/>
      <c r="D12" s="196"/>
      <c r="E12" s="196"/>
      <c r="F12" s="197"/>
      <c r="G12" s="198"/>
      <c r="H12" s="199"/>
      <c r="I12" s="200"/>
      <c r="J12" s="201"/>
      <c r="K12" s="202"/>
      <c r="L12" s="238"/>
    </row>
    <row r="13" spans="1:14" s="208" customFormat="1" ht="30.75" x14ac:dyDescent="0.15">
      <c r="A13" s="209">
        <f t="shared" si="0"/>
        <v>7</v>
      </c>
      <c r="B13" s="194"/>
      <c r="C13" s="195"/>
      <c r="D13" s="196"/>
      <c r="E13" s="196"/>
      <c r="F13" s="197"/>
      <c r="G13" s="198"/>
      <c r="H13" s="199"/>
      <c r="I13" s="200"/>
      <c r="J13" s="201"/>
      <c r="K13" s="202"/>
      <c r="L13" s="238"/>
    </row>
    <row r="14" spans="1:14" s="208" customFormat="1" ht="30.75" x14ac:dyDescent="0.15">
      <c r="A14" s="209">
        <f t="shared" si="0"/>
        <v>8</v>
      </c>
      <c r="B14" s="194"/>
      <c r="C14" s="195"/>
      <c r="D14" s="196"/>
      <c r="E14" s="196"/>
      <c r="F14" s="197"/>
      <c r="G14" s="198"/>
      <c r="H14" s="199"/>
      <c r="I14" s="200"/>
      <c r="J14" s="201"/>
      <c r="K14" s="202"/>
      <c r="L14" s="238"/>
    </row>
    <row r="15" spans="1:14" s="208" customFormat="1" ht="30.75" x14ac:dyDescent="0.15">
      <c r="A15" s="209">
        <f t="shared" si="0"/>
        <v>9</v>
      </c>
      <c r="B15" s="194"/>
      <c r="C15" s="195"/>
      <c r="D15" s="196"/>
      <c r="E15" s="196"/>
      <c r="F15" s="197"/>
      <c r="G15" s="198"/>
      <c r="H15" s="199"/>
      <c r="I15" s="200"/>
      <c r="J15" s="201"/>
      <c r="K15" s="202"/>
      <c r="L15" s="238"/>
    </row>
    <row r="16" spans="1:14" s="208" customFormat="1" ht="30.75" x14ac:dyDescent="0.15">
      <c r="A16" s="209">
        <f t="shared" si="0"/>
        <v>10</v>
      </c>
      <c r="B16" s="194"/>
      <c r="C16" s="195"/>
      <c r="D16" s="196"/>
      <c r="E16" s="196"/>
      <c r="F16" s="197"/>
      <c r="G16" s="198"/>
      <c r="H16" s="199"/>
      <c r="I16" s="200"/>
      <c r="J16" s="201"/>
      <c r="K16" s="202"/>
      <c r="L16" s="238"/>
    </row>
    <row r="17" spans="1:12" s="208" customFormat="1" ht="30.75" x14ac:dyDescent="0.15">
      <c r="A17" s="209">
        <f t="shared" si="0"/>
        <v>11</v>
      </c>
      <c r="B17" s="194"/>
      <c r="C17" s="195"/>
      <c r="D17" s="196"/>
      <c r="E17" s="196"/>
      <c r="F17" s="197"/>
      <c r="G17" s="198"/>
      <c r="H17" s="199"/>
      <c r="I17" s="200"/>
      <c r="J17" s="201"/>
      <c r="K17" s="202"/>
      <c r="L17" s="238"/>
    </row>
    <row r="18" spans="1:12" s="208" customFormat="1" ht="30.75" x14ac:dyDescent="0.15">
      <c r="A18" s="209">
        <f t="shared" si="0"/>
        <v>12</v>
      </c>
      <c r="B18" s="194"/>
      <c r="C18" s="195"/>
      <c r="D18" s="196"/>
      <c r="E18" s="196"/>
      <c r="F18" s="197"/>
      <c r="G18" s="198"/>
      <c r="H18" s="199"/>
      <c r="I18" s="200"/>
      <c r="J18" s="201"/>
      <c r="K18" s="202"/>
      <c r="L18" s="238"/>
    </row>
    <row r="19" spans="1:12" s="208" customFormat="1" ht="30.75" x14ac:dyDescent="0.15">
      <c r="A19" s="209">
        <f t="shared" si="0"/>
        <v>13</v>
      </c>
      <c r="B19" s="194"/>
      <c r="C19" s="195"/>
      <c r="D19" s="196"/>
      <c r="E19" s="196"/>
      <c r="F19" s="197"/>
      <c r="G19" s="198"/>
      <c r="H19" s="199"/>
      <c r="I19" s="200"/>
      <c r="J19" s="201"/>
      <c r="K19" s="202"/>
      <c r="L19" s="238"/>
    </row>
    <row r="20" spans="1:12" s="208" customFormat="1" ht="30.75" x14ac:dyDescent="0.15">
      <c r="A20" s="209">
        <f t="shared" si="0"/>
        <v>14</v>
      </c>
      <c r="B20" s="194"/>
      <c r="C20" s="195"/>
      <c r="D20" s="196"/>
      <c r="E20" s="196"/>
      <c r="F20" s="197"/>
      <c r="G20" s="198"/>
      <c r="H20" s="199"/>
      <c r="I20" s="200"/>
      <c r="J20" s="201"/>
      <c r="K20" s="202"/>
      <c r="L20" s="238"/>
    </row>
    <row r="21" spans="1:12" s="208" customFormat="1" ht="30.75" x14ac:dyDescent="0.15">
      <c r="A21" s="207">
        <f t="shared" si="0"/>
        <v>15</v>
      </c>
      <c r="B21" s="194"/>
      <c r="C21" s="195"/>
      <c r="D21" s="196"/>
      <c r="E21" s="196"/>
      <c r="F21" s="197"/>
      <c r="G21" s="198"/>
      <c r="H21" s="199"/>
      <c r="I21" s="200"/>
      <c r="J21" s="201"/>
      <c r="K21" s="202"/>
      <c r="L21" s="238"/>
    </row>
    <row r="22" spans="1:12" s="19" customFormat="1" ht="27" x14ac:dyDescent="0.15">
      <c r="A22" s="1155" t="s">
        <v>732</v>
      </c>
      <c r="B22" s="1156"/>
      <c r="C22" s="1156"/>
      <c r="D22" s="1156"/>
      <c r="E22" s="1156"/>
      <c r="F22" s="1156"/>
      <c r="G22" s="1156"/>
      <c r="H22" s="1156"/>
      <c r="I22" s="1156"/>
      <c r="J22" s="1156"/>
      <c r="K22" s="1156"/>
      <c r="L22" s="343" t="s">
        <v>1</v>
      </c>
    </row>
    <row r="23" spans="1:12" s="1" customFormat="1" ht="13.5" x14ac:dyDescent="0.15">
      <c r="A23" s="1152" t="s">
        <v>71</v>
      </c>
      <c r="B23" s="1152"/>
      <c r="C23" s="1152"/>
      <c r="D23" s="1152"/>
      <c r="E23" s="1152"/>
      <c r="F23" s="1152"/>
      <c r="G23" s="1152"/>
      <c r="H23" s="1152"/>
      <c r="I23" s="1152"/>
      <c r="J23" s="1152"/>
      <c r="K23" s="1152"/>
      <c r="L23" s="19"/>
    </row>
    <row r="24" spans="1:12" s="169" customFormat="1" ht="13.5" x14ac:dyDescent="0.15">
      <c r="A24" s="168"/>
      <c r="B24" s="168"/>
      <c r="C24" s="168"/>
      <c r="D24" s="168"/>
      <c r="E24" s="168"/>
      <c r="F24" s="168"/>
      <c r="G24" s="168"/>
      <c r="L24" s="240"/>
    </row>
    <row r="25" spans="1:12" x14ac:dyDescent="0.15">
      <c r="A25" s="15"/>
      <c r="B25" s="15"/>
      <c r="C25" s="15"/>
      <c r="D25" s="15"/>
      <c r="E25" s="15"/>
      <c r="F25" s="15"/>
      <c r="G25" s="15"/>
      <c r="H25" s="15"/>
      <c r="I25" s="15"/>
      <c r="J25" s="15"/>
      <c r="K25" s="15"/>
    </row>
    <row r="26" spans="1:12" x14ac:dyDescent="0.15">
      <c r="A26" s="15"/>
      <c r="B26" s="15"/>
      <c r="C26" s="15"/>
      <c r="D26" s="15"/>
      <c r="E26" s="15"/>
      <c r="F26" s="15"/>
      <c r="G26" s="15"/>
      <c r="H26" s="15"/>
      <c r="I26" s="15"/>
      <c r="J26" s="15"/>
      <c r="K26" s="15"/>
    </row>
    <row r="27" spans="1:12" x14ac:dyDescent="0.15">
      <c r="A27" s="15"/>
      <c r="B27" s="15"/>
      <c r="C27" s="15"/>
      <c r="D27" s="15"/>
      <c r="E27" s="15"/>
      <c r="F27" s="15"/>
      <c r="G27" s="15"/>
      <c r="H27" s="15"/>
      <c r="I27" s="15"/>
      <c r="J27" s="15"/>
      <c r="K27" s="15"/>
    </row>
  </sheetData>
  <sheetProtection formatCells="0" insertRows="0" deleteRows="0"/>
  <mergeCells count="17">
    <mergeCell ref="A2:K2"/>
    <mergeCell ref="A3:B3"/>
    <mergeCell ref="C3:K3"/>
    <mergeCell ref="A4:B4"/>
    <mergeCell ref="C4:G4"/>
    <mergeCell ref="H4:K4"/>
    <mergeCell ref="K5:K6"/>
    <mergeCell ref="A5:A6"/>
    <mergeCell ref="B5:B6"/>
    <mergeCell ref="C5:C6"/>
    <mergeCell ref="A23:K23"/>
    <mergeCell ref="A22:K22"/>
    <mergeCell ref="D5:F5"/>
    <mergeCell ref="G5:G6"/>
    <mergeCell ref="H5:H6"/>
    <mergeCell ref="I5:I6"/>
    <mergeCell ref="J5:J6"/>
  </mergeCells>
  <phoneticPr fontId="4"/>
  <conditionalFormatting sqref="B7:B21 G7:G21 I7:I21">
    <cfRule type="cellIs" dxfId="25" priority="1" operator="between">
      <formula>43586</formula>
      <formula>43830</formula>
    </cfRule>
  </conditionalFormatting>
  <dataValidations count="2">
    <dataValidation imeMode="on" allowBlank="1" showInputMessage="1" showErrorMessage="1" sqref="I22:I23 A2:A23 G2:G6 G22:G23 I2:I6 B2:B6 B22:B23 H2:H23 C2:F23 J2:J23 K2:K21" xr:uid="{00000000-0002-0000-0600-000000000000}"/>
    <dataValidation imeMode="off" allowBlank="1" showInputMessage="1" showErrorMessage="1" sqref="G7:G21 I7:I21 B7:B21" xr:uid="{00000000-0002-0000-0600-000001000000}"/>
  </dataValidations>
  <printOptions horizontalCentered="1"/>
  <pageMargins left="0.19685039370078741" right="0.19685039370078741" top="0.78740157480314965" bottom="0.19685039370078741" header="0.59055118110236227" footer="0.19685039370078741"/>
  <pageSetup paperSize="9" scale="89" fitToHeight="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Q23"/>
  <sheetViews>
    <sheetView view="pageBreakPreview" zoomScaleNormal="80" zoomScaleSheetLayoutView="100" workbookViewId="0">
      <pane ySplit="5" topLeftCell="A6" activePane="bottomLeft" state="frozen"/>
      <selection activeCell="A2" sqref="A2:N2"/>
      <selection pane="bottomLeft" activeCell="A2" sqref="A2:N2"/>
    </sheetView>
  </sheetViews>
  <sheetFormatPr defaultRowHeight="13.5" x14ac:dyDescent="0.15"/>
  <cols>
    <col min="1" max="1" width="3.125" style="1" customWidth="1"/>
    <col min="2" max="2" width="8.75" style="1" customWidth="1"/>
    <col min="3" max="3" width="11.25" style="1" customWidth="1"/>
    <col min="4" max="5" width="18.75" style="1" customWidth="1"/>
    <col min="6" max="6" width="19.375" style="1" customWidth="1"/>
    <col min="7" max="7" width="8.75" style="1" customWidth="1"/>
    <col min="8" max="8" width="3.125" style="1" bestFit="1" customWidth="1"/>
    <col min="9" max="9" width="8.75" style="1" customWidth="1"/>
    <col min="10" max="10" width="10" style="1" customWidth="1"/>
    <col min="11" max="11" width="25" style="1" customWidth="1"/>
    <col min="12" max="12" width="11.25" style="1" customWidth="1"/>
    <col min="13" max="13" width="4.25" style="19" customWidth="1"/>
    <col min="14" max="16384" width="9" style="1"/>
  </cols>
  <sheetData>
    <row r="1" spans="1:17" ht="27" x14ac:dyDescent="0.15">
      <c r="A1" s="365"/>
      <c r="B1" s="365"/>
      <c r="C1" s="365"/>
      <c r="D1" s="365"/>
      <c r="E1" s="365"/>
      <c r="F1" s="365"/>
      <c r="G1" s="365"/>
      <c r="H1" s="365"/>
      <c r="I1" s="365"/>
      <c r="J1" s="365"/>
      <c r="K1" s="365"/>
      <c r="L1" s="365"/>
      <c r="M1" s="343" t="s">
        <v>1</v>
      </c>
      <c r="N1" s="19"/>
    </row>
    <row r="2" spans="1:17" ht="27" x14ac:dyDescent="0.15">
      <c r="A2" s="1191" t="s">
        <v>72</v>
      </c>
      <c r="B2" s="1192"/>
      <c r="C2" s="1193"/>
      <c r="D2" s="1193"/>
      <c r="E2" s="1193"/>
      <c r="F2" s="1193"/>
      <c r="G2" s="1193"/>
      <c r="H2" s="1193"/>
      <c r="I2" s="1193"/>
      <c r="J2" s="1193"/>
      <c r="K2" s="1193"/>
      <c r="L2" s="1194"/>
      <c r="M2" s="343" t="s">
        <v>590</v>
      </c>
      <c r="N2" s="3"/>
      <c r="O2" s="3"/>
      <c r="P2" s="3"/>
      <c r="Q2" s="3"/>
    </row>
    <row r="3" spans="1:17" s="19" customFormat="1" ht="27" x14ac:dyDescent="0.15">
      <c r="A3" s="1203" t="s">
        <v>8</v>
      </c>
      <c r="B3" s="1094"/>
      <c r="C3" s="1204" t="s">
        <v>73</v>
      </c>
      <c r="D3" s="1096"/>
      <c r="E3" s="1096"/>
      <c r="F3" s="1096"/>
      <c r="G3" s="1096"/>
      <c r="H3" s="1096"/>
      <c r="I3" s="1096"/>
      <c r="J3" s="1096"/>
      <c r="K3" s="1096"/>
      <c r="L3" s="1097"/>
      <c r="M3" s="343" t="s">
        <v>590</v>
      </c>
      <c r="N3" s="318"/>
      <c r="O3" s="318"/>
      <c r="P3" s="318"/>
      <c r="Q3" s="318"/>
    </row>
    <row r="4" spans="1:17" s="19" customFormat="1" ht="27" x14ac:dyDescent="0.15">
      <c r="A4" s="1205" t="s">
        <v>15</v>
      </c>
      <c r="B4" s="1094"/>
      <c r="C4" s="1195" t="s">
        <v>36</v>
      </c>
      <c r="D4" s="1096"/>
      <c r="E4" s="1096"/>
      <c r="F4" s="1096"/>
      <c r="G4" s="1096"/>
      <c r="H4" s="1096"/>
      <c r="I4" s="1196"/>
      <c r="J4" s="1200" t="s">
        <v>16</v>
      </c>
      <c r="K4" s="1201"/>
      <c r="L4" s="1202"/>
      <c r="M4" s="343" t="s">
        <v>590</v>
      </c>
      <c r="N4" s="318"/>
      <c r="O4" s="318"/>
      <c r="P4" s="318"/>
      <c r="Q4" s="318"/>
    </row>
    <row r="5" spans="1:17" s="320" customFormat="1" ht="27" x14ac:dyDescent="0.15">
      <c r="A5" s="338" t="s">
        <v>6</v>
      </c>
      <c r="B5" s="339" t="s">
        <v>74</v>
      </c>
      <c r="C5" s="339" t="s">
        <v>51</v>
      </c>
      <c r="D5" s="1197" t="s">
        <v>75</v>
      </c>
      <c r="E5" s="1198"/>
      <c r="F5" s="1199"/>
      <c r="G5" s="1206" t="s">
        <v>52</v>
      </c>
      <c r="H5" s="1207"/>
      <c r="I5" s="1208"/>
      <c r="J5" s="340" t="s">
        <v>41</v>
      </c>
      <c r="K5" s="341" t="s">
        <v>23</v>
      </c>
      <c r="L5" s="341" t="s">
        <v>67</v>
      </c>
      <c r="M5" s="343" t="s">
        <v>590</v>
      </c>
    </row>
    <row r="6" spans="1:17" s="330" customFormat="1" ht="27" x14ac:dyDescent="0.15">
      <c r="A6" s="321">
        <v>1</v>
      </c>
      <c r="B6" s="322">
        <v>43619</v>
      </c>
      <c r="C6" s="323" t="s">
        <v>31</v>
      </c>
      <c r="D6" s="1184" t="s">
        <v>265</v>
      </c>
      <c r="E6" s="1185"/>
      <c r="F6" s="1186"/>
      <c r="G6" s="324">
        <v>43626</v>
      </c>
      <c r="H6" s="342" t="str">
        <f>IF(G6&lt;&gt;"","～","")</f>
        <v>～</v>
      </c>
      <c r="I6" s="326">
        <v>43830</v>
      </c>
      <c r="J6" s="327">
        <v>43620</v>
      </c>
      <c r="K6" s="328" t="s">
        <v>76</v>
      </c>
      <c r="L6" s="329" t="s">
        <v>31</v>
      </c>
      <c r="M6" s="343" t="s">
        <v>590</v>
      </c>
    </row>
    <row r="7" spans="1:17" s="330" customFormat="1" ht="27" x14ac:dyDescent="0.15">
      <c r="A7" s="331">
        <f>A6+1</f>
        <v>2</v>
      </c>
      <c r="B7" s="332"/>
      <c r="C7" s="333"/>
      <c r="D7" s="1180"/>
      <c r="E7" s="1181"/>
      <c r="F7" s="1182"/>
      <c r="G7" s="324"/>
      <c r="H7" s="325" t="str">
        <f t="shared" ref="H7:H20" si="0">IF(G7&lt;&gt;"","～","")</f>
        <v/>
      </c>
      <c r="I7" s="326"/>
      <c r="J7" s="334"/>
      <c r="K7" s="335"/>
      <c r="L7" s="336"/>
      <c r="M7" s="241" t="s">
        <v>590</v>
      </c>
    </row>
    <row r="8" spans="1:17" s="330" customFormat="1" ht="27" x14ac:dyDescent="0.15">
      <c r="A8" s="331">
        <f t="shared" ref="A8:A9" si="1">A7+1</f>
        <v>3</v>
      </c>
      <c r="B8" s="332"/>
      <c r="C8" s="333"/>
      <c r="D8" s="1180"/>
      <c r="E8" s="1181"/>
      <c r="F8" s="1182"/>
      <c r="G8" s="324"/>
      <c r="H8" s="325" t="str">
        <f t="shared" si="0"/>
        <v/>
      </c>
      <c r="I8" s="326"/>
      <c r="J8" s="334"/>
      <c r="K8" s="335"/>
      <c r="L8" s="336"/>
      <c r="M8" s="241" t="s">
        <v>590</v>
      </c>
    </row>
    <row r="9" spans="1:17" s="330" customFormat="1" ht="27" x14ac:dyDescent="0.15">
      <c r="A9" s="331">
        <f t="shared" si="1"/>
        <v>4</v>
      </c>
      <c r="B9" s="332"/>
      <c r="C9" s="333"/>
      <c r="D9" s="1180"/>
      <c r="E9" s="1181"/>
      <c r="F9" s="1182"/>
      <c r="G9" s="324"/>
      <c r="H9" s="325" t="str">
        <f t="shared" si="0"/>
        <v/>
      </c>
      <c r="I9" s="326"/>
      <c r="J9" s="334"/>
      <c r="K9" s="335"/>
      <c r="L9" s="336"/>
      <c r="M9" s="241" t="s">
        <v>590</v>
      </c>
    </row>
    <row r="10" spans="1:17" s="330" customFormat="1" ht="27" x14ac:dyDescent="0.15">
      <c r="A10" s="331">
        <f>A9+1</f>
        <v>5</v>
      </c>
      <c r="B10" s="332"/>
      <c r="C10" s="333"/>
      <c r="D10" s="1180"/>
      <c r="E10" s="1181"/>
      <c r="F10" s="1182"/>
      <c r="G10" s="324"/>
      <c r="H10" s="325" t="str">
        <f t="shared" si="0"/>
        <v/>
      </c>
      <c r="I10" s="326"/>
      <c r="J10" s="334"/>
      <c r="K10" s="335"/>
      <c r="L10" s="336"/>
      <c r="M10" s="241" t="s">
        <v>590</v>
      </c>
    </row>
    <row r="11" spans="1:17" s="330" customFormat="1" ht="27" x14ac:dyDescent="0.15">
      <c r="A11" s="331">
        <f t="shared" ref="A11:A20" si="2">A10+1</f>
        <v>6</v>
      </c>
      <c r="B11" s="332"/>
      <c r="C11" s="333"/>
      <c r="D11" s="1180"/>
      <c r="E11" s="1189"/>
      <c r="F11" s="1190"/>
      <c r="G11" s="324"/>
      <c r="H11" s="325" t="str">
        <f t="shared" si="0"/>
        <v/>
      </c>
      <c r="I11" s="326"/>
      <c r="J11" s="334"/>
      <c r="K11" s="335"/>
      <c r="L11" s="336"/>
      <c r="M11" s="241" t="s">
        <v>590</v>
      </c>
    </row>
    <row r="12" spans="1:17" s="330" customFormat="1" ht="27" x14ac:dyDescent="0.15">
      <c r="A12" s="331">
        <f>A11+1</f>
        <v>7</v>
      </c>
      <c r="B12" s="332"/>
      <c r="C12" s="333"/>
      <c r="D12" s="1180"/>
      <c r="E12" s="1181"/>
      <c r="F12" s="1182"/>
      <c r="G12" s="324"/>
      <c r="H12" s="325" t="str">
        <f t="shared" si="0"/>
        <v/>
      </c>
      <c r="I12" s="326"/>
      <c r="J12" s="334"/>
      <c r="K12" s="335"/>
      <c r="L12" s="336"/>
      <c r="M12" s="241" t="s">
        <v>590</v>
      </c>
    </row>
    <row r="13" spans="1:17" s="330" customFormat="1" ht="27" x14ac:dyDescent="0.15">
      <c r="A13" s="331">
        <f t="shared" si="2"/>
        <v>8</v>
      </c>
      <c r="B13" s="332"/>
      <c r="C13" s="333"/>
      <c r="D13" s="1180"/>
      <c r="E13" s="1181"/>
      <c r="F13" s="1182"/>
      <c r="G13" s="324"/>
      <c r="H13" s="325" t="str">
        <f t="shared" si="0"/>
        <v/>
      </c>
      <c r="I13" s="326"/>
      <c r="J13" s="334"/>
      <c r="K13" s="335"/>
      <c r="L13" s="336"/>
      <c r="M13" s="241" t="s">
        <v>590</v>
      </c>
    </row>
    <row r="14" spans="1:17" s="330" customFormat="1" ht="27" x14ac:dyDescent="0.15">
      <c r="A14" s="331">
        <f t="shared" si="2"/>
        <v>9</v>
      </c>
      <c r="B14" s="332"/>
      <c r="C14" s="333"/>
      <c r="D14" s="1180"/>
      <c r="E14" s="1181"/>
      <c r="F14" s="1182"/>
      <c r="G14" s="324"/>
      <c r="H14" s="325" t="str">
        <f t="shared" si="0"/>
        <v/>
      </c>
      <c r="I14" s="326"/>
      <c r="J14" s="334"/>
      <c r="K14" s="335"/>
      <c r="L14" s="336"/>
      <c r="M14" s="241" t="s">
        <v>590</v>
      </c>
    </row>
    <row r="15" spans="1:17" s="330" customFormat="1" ht="27" x14ac:dyDescent="0.15">
      <c r="A15" s="331">
        <f t="shared" si="2"/>
        <v>10</v>
      </c>
      <c r="B15" s="332"/>
      <c r="C15" s="333"/>
      <c r="D15" s="1180"/>
      <c r="E15" s="1181"/>
      <c r="F15" s="1182"/>
      <c r="G15" s="324"/>
      <c r="H15" s="325" t="str">
        <f t="shared" si="0"/>
        <v/>
      </c>
      <c r="I15" s="326"/>
      <c r="J15" s="334"/>
      <c r="K15" s="335"/>
      <c r="L15" s="336"/>
      <c r="M15" s="241" t="s">
        <v>590</v>
      </c>
    </row>
    <row r="16" spans="1:17" s="330" customFormat="1" ht="27" x14ac:dyDescent="0.15">
      <c r="A16" s="331">
        <f t="shared" si="2"/>
        <v>11</v>
      </c>
      <c r="B16" s="332"/>
      <c r="C16" s="333"/>
      <c r="D16" s="1180"/>
      <c r="E16" s="1181"/>
      <c r="F16" s="1182"/>
      <c r="G16" s="324"/>
      <c r="H16" s="325" t="str">
        <f t="shared" si="0"/>
        <v/>
      </c>
      <c r="I16" s="326"/>
      <c r="J16" s="334"/>
      <c r="K16" s="335"/>
      <c r="L16" s="336"/>
      <c r="M16" s="241" t="s">
        <v>590</v>
      </c>
    </row>
    <row r="17" spans="1:13" s="330" customFormat="1" ht="27" x14ac:dyDescent="0.15">
      <c r="A17" s="331">
        <f t="shared" si="2"/>
        <v>12</v>
      </c>
      <c r="B17" s="332"/>
      <c r="C17" s="333"/>
      <c r="D17" s="1180"/>
      <c r="E17" s="1181"/>
      <c r="F17" s="1182"/>
      <c r="G17" s="324"/>
      <c r="H17" s="325" t="str">
        <f t="shared" si="0"/>
        <v/>
      </c>
      <c r="I17" s="326"/>
      <c r="J17" s="334"/>
      <c r="K17" s="335"/>
      <c r="L17" s="336"/>
      <c r="M17" s="241" t="s">
        <v>590</v>
      </c>
    </row>
    <row r="18" spans="1:13" s="330" customFormat="1" ht="27" x14ac:dyDescent="0.15">
      <c r="A18" s="331">
        <f t="shared" si="2"/>
        <v>13</v>
      </c>
      <c r="B18" s="332"/>
      <c r="C18" s="333"/>
      <c r="D18" s="1180"/>
      <c r="E18" s="1181"/>
      <c r="F18" s="1182"/>
      <c r="G18" s="324"/>
      <c r="H18" s="325" t="str">
        <f t="shared" si="0"/>
        <v/>
      </c>
      <c r="I18" s="326"/>
      <c r="J18" s="334"/>
      <c r="K18" s="335"/>
      <c r="L18" s="336"/>
      <c r="M18" s="241" t="s">
        <v>590</v>
      </c>
    </row>
    <row r="19" spans="1:13" s="330" customFormat="1" ht="27" x14ac:dyDescent="0.15">
      <c r="A19" s="331">
        <f t="shared" si="2"/>
        <v>14</v>
      </c>
      <c r="B19" s="332"/>
      <c r="C19" s="333"/>
      <c r="D19" s="1180"/>
      <c r="E19" s="1181"/>
      <c r="F19" s="1182"/>
      <c r="G19" s="324"/>
      <c r="H19" s="325" t="str">
        <f t="shared" si="0"/>
        <v/>
      </c>
      <c r="I19" s="326"/>
      <c r="J19" s="334"/>
      <c r="K19" s="335"/>
      <c r="L19" s="336"/>
      <c r="M19" s="241" t="s">
        <v>590</v>
      </c>
    </row>
    <row r="20" spans="1:13" s="330" customFormat="1" ht="27" x14ac:dyDescent="0.15">
      <c r="A20" s="331">
        <f t="shared" si="2"/>
        <v>15</v>
      </c>
      <c r="B20" s="332"/>
      <c r="C20" s="333"/>
      <c r="D20" s="1180"/>
      <c r="E20" s="1181"/>
      <c r="F20" s="1182"/>
      <c r="G20" s="324"/>
      <c r="H20" s="325" t="str">
        <f t="shared" si="0"/>
        <v/>
      </c>
      <c r="I20" s="326"/>
      <c r="J20" s="334"/>
      <c r="K20" s="335"/>
      <c r="L20" s="336"/>
      <c r="M20" s="241" t="s">
        <v>590</v>
      </c>
    </row>
    <row r="21" spans="1:13" s="320" customFormat="1" x14ac:dyDescent="0.15">
      <c r="A21" s="1187" t="s">
        <v>1326</v>
      </c>
      <c r="B21" s="1187"/>
      <c r="C21" s="1188"/>
      <c r="D21" s="1188"/>
      <c r="E21" s="1188"/>
      <c r="F21" s="1188"/>
      <c r="G21" s="1188"/>
      <c r="H21" s="1188"/>
      <c r="I21" s="1188"/>
      <c r="J21" s="1188"/>
      <c r="K21" s="1188"/>
      <c r="L21" s="1188"/>
      <c r="M21" s="318"/>
    </row>
    <row r="22" spans="1:13" s="320" customFormat="1" x14ac:dyDescent="0.15">
      <c r="A22" s="1183" t="s">
        <v>71</v>
      </c>
      <c r="B22" s="1183"/>
      <c r="C22" s="1183"/>
      <c r="D22" s="1183"/>
      <c r="E22" s="1183"/>
      <c r="F22" s="1183"/>
      <c r="G22" s="1183"/>
      <c r="H22" s="1183"/>
      <c r="I22" s="1183"/>
      <c r="J22" s="1183"/>
      <c r="K22" s="1183"/>
      <c r="L22" s="1183"/>
      <c r="M22" s="19"/>
    </row>
    <row r="23" spans="1:13" s="19" customFormat="1" x14ac:dyDescent="0.15">
      <c r="A23" s="236"/>
      <c r="B23" s="236"/>
      <c r="C23" s="236"/>
      <c r="D23" s="236"/>
      <c r="E23" s="236"/>
      <c r="F23" s="236"/>
      <c r="G23" s="236"/>
    </row>
  </sheetData>
  <sheetProtection formatCells="0" insertRows="0" deleteRows="0"/>
  <mergeCells count="25">
    <mergeCell ref="A2:L2"/>
    <mergeCell ref="C4:I4"/>
    <mergeCell ref="D16:F16"/>
    <mergeCell ref="D15:F15"/>
    <mergeCell ref="D5:F5"/>
    <mergeCell ref="J4:L4"/>
    <mergeCell ref="A3:B3"/>
    <mergeCell ref="C3:L3"/>
    <mergeCell ref="A4:B4"/>
    <mergeCell ref="G5:I5"/>
    <mergeCell ref="D20:F20"/>
    <mergeCell ref="A22:L22"/>
    <mergeCell ref="D6:F6"/>
    <mergeCell ref="D17:F17"/>
    <mergeCell ref="D9:F9"/>
    <mergeCell ref="D7:F7"/>
    <mergeCell ref="A21:L21"/>
    <mergeCell ref="D10:F10"/>
    <mergeCell ref="D11:F11"/>
    <mergeCell ref="D12:F12"/>
    <mergeCell ref="D13:F13"/>
    <mergeCell ref="D8:F8"/>
    <mergeCell ref="D18:F18"/>
    <mergeCell ref="D14:F14"/>
    <mergeCell ref="D19:F19"/>
  </mergeCells>
  <phoneticPr fontId="4"/>
  <conditionalFormatting sqref="B6:B20 G6:G20 I6:J20">
    <cfRule type="cellIs" dxfId="24" priority="1" operator="between">
      <formula>43586</formula>
      <formula>43830</formula>
    </cfRule>
  </conditionalFormatting>
  <dataValidations count="2">
    <dataValidation imeMode="off" allowBlank="1" showInputMessage="1" showErrorMessage="1" sqref="G6:J20 B6:B20" xr:uid="{00000000-0002-0000-0700-000000000000}"/>
    <dataValidation imeMode="on" allowBlank="1" showInputMessage="1" showErrorMessage="1" sqref="C3:L4 K6:L20 C6:D20 E6:F10 E12:F20" xr:uid="{00000000-0002-0000-0700-000001000000}"/>
  </dataValidations>
  <printOptions horizontalCentered="1"/>
  <pageMargins left="0.19685039370078741" right="0.19685039370078741" top="0.78740157480314965" bottom="0.39370078740157483" header="0.59055118110236227" footer="0.19685039370078741"/>
  <pageSetup paperSize="9" scale="99" fitToHeight="0" orientation="landscape"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AD57"/>
  <sheetViews>
    <sheetView view="pageBreakPreview" zoomScaleNormal="65" zoomScaleSheetLayoutView="100" workbookViewId="0">
      <pane xSplit="13" ySplit="7" topLeftCell="N8" activePane="bottomRight" state="frozen"/>
      <selection activeCell="A2" sqref="A2:N2"/>
      <selection pane="topRight" activeCell="A2" sqref="A2:N2"/>
      <selection pane="bottomLeft" activeCell="A2" sqref="A2:N2"/>
      <selection pane="bottomRight" activeCell="A2" sqref="A2:N2"/>
    </sheetView>
  </sheetViews>
  <sheetFormatPr defaultRowHeight="13.5" x14ac:dyDescent="0.15"/>
  <cols>
    <col min="1" max="1" width="3.125" style="1" customWidth="1"/>
    <col min="2" max="2" width="8.75" style="1" customWidth="1"/>
    <col min="3" max="3" width="11.25" style="1" customWidth="1"/>
    <col min="4" max="4" width="12.5" style="1" customWidth="1"/>
    <col min="5" max="7" width="11.25" style="1" customWidth="1"/>
    <col min="8" max="8" width="13.125" style="1" bestFit="1" customWidth="1"/>
    <col min="9" max="9" width="10" style="1" customWidth="1"/>
    <col min="10" max="10" width="20" style="1" customWidth="1"/>
    <col min="11" max="11" width="10.625" style="19" customWidth="1"/>
    <col min="12" max="12" width="12.5" style="1" customWidth="1"/>
    <col min="13" max="13" width="11.25" style="1" customWidth="1"/>
    <col min="14" max="14" width="9" style="19" customWidth="1"/>
    <col min="15" max="30" width="9" style="19"/>
    <col min="31" max="16384" width="9" style="1"/>
  </cols>
  <sheetData>
    <row r="1" spans="1:15" ht="27" x14ac:dyDescent="0.15">
      <c r="A1" s="369"/>
      <c r="B1" s="369"/>
      <c r="C1" s="369"/>
      <c r="D1" s="369"/>
      <c r="E1" s="369"/>
      <c r="F1" s="369"/>
      <c r="G1" s="369"/>
      <c r="H1" s="369"/>
      <c r="I1" s="369"/>
      <c r="J1" s="369"/>
      <c r="K1" s="369"/>
      <c r="L1" s="369"/>
      <c r="M1" s="369"/>
      <c r="N1" s="343" t="s">
        <v>1</v>
      </c>
    </row>
    <row r="2" spans="1:15" ht="27" x14ac:dyDescent="0.15">
      <c r="A2" s="1191" t="s">
        <v>77</v>
      </c>
      <c r="B2" s="1192"/>
      <c r="C2" s="1193"/>
      <c r="D2" s="1193"/>
      <c r="E2" s="1193"/>
      <c r="F2" s="1193"/>
      <c r="G2" s="1193"/>
      <c r="H2" s="1193"/>
      <c r="I2" s="1193"/>
      <c r="J2" s="1193"/>
      <c r="K2" s="1230"/>
      <c r="L2" s="1230"/>
      <c r="M2" s="1231"/>
      <c r="N2" s="343" t="s">
        <v>590</v>
      </c>
      <c r="O2" s="318"/>
    </row>
    <row r="3" spans="1:15" ht="27" x14ac:dyDescent="0.15">
      <c r="A3" s="1238" t="s">
        <v>78</v>
      </c>
      <c r="B3" s="1239"/>
      <c r="C3" s="1239"/>
      <c r="D3" s="1242" t="s">
        <v>443</v>
      </c>
      <c r="E3" s="1242"/>
      <c r="F3" s="1242"/>
      <c r="G3" s="1242"/>
      <c r="H3" s="1242"/>
      <c r="I3" s="1242"/>
      <c r="J3" s="1242"/>
      <c r="K3" s="1242"/>
      <c r="L3" s="1242"/>
      <c r="M3" s="1243"/>
      <c r="N3" s="241" t="s">
        <v>590</v>
      </c>
      <c r="O3" s="318"/>
    </row>
    <row r="4" spans="1:15" ht="27" x14ac:dyDescent="0.15">
      <c r="A4" s="1240" t="s">
        <v>79</v>
      </c>
      <c r="B4" s="1241"/>
      <c r="C4" s="1241"/>
      <c r="D4" s="1244" t="s">
        <v>36</v>
      </c>
      <c r="E4" s="1244"/>
      <c r="F4" s="1244"/>
      <c r="G4" s="1244"/>
      <c r="H4" s="1244"/>
      <c r="I4" s="1244"/>
      <c r="J4" s="1245"/>
      <c r="K4" s="1232" t="s">
        <v>16</v>
      </c>
      <c r="L4" s="1233"/>
      <c r="M4" s="1234"/>
      <c r="N4" s="241" t="s">
        <v>590</v>
      </c>
      <c r="O4" s="318"/>
    </row>
    <row r="5" spans="1:15" ht="27" x14ac:dyDescent="0.15">
      <c r="A5" s="1240" t="s">
        <v>80</v>
      </c>
      <c r="B5" s="1241"/>
      <c r="C5" s="1241"/>
      <c r="D5" s="1244" t="s">
        <v>31</v>
      </c>
      <c r="E5" s="1244"/>
      <c r="F5" s="1244"/>
      <c r="G5" s="1244"/>
      <c r="H5" s="1244"/>
      <c r="I5" s="1244"/>
      <c r="J5" s="1245"/>
      <c r="K5" s="1235"/>
      <c r="L5" s="1236"/>
      <c r="M5" s="1237"/>
      <c r="N5" s="343" t="s">
        <v>590</v>
      </c>
      <c r="O5" s="318"/>
    </row>
    <row r="6" spans="1:15" ht="18.75" x14ac:dyDescent="0.15">
      <c r="A6" s="1225" t="s">
        <v>6</v>
      </c>
      <c r="B6" s="1227" t="s">
        <v>74</v>
      </c>
      <c r="C6" s="1227" t="s">
        <v>51</v>
      </c>
      <c r="D6" s="1197" t="s">
        <v>81</v>
      </c>
      <c r="E6" s="1265" t="s">
        <v>82</v>
      </c>
      <c r="F6" s="1206" t="s">
        <v>83</v>
      </c>
      <c r="G6" s="1207"/>
      <c r="H6" s="1207"/>
      <c r="I6" s="1267"/>
      <c r="J6" s="1253" t="s">
        <v>84</v>
      </c>
      <c r="K6" s="1255" t="s">
        <v>41</v>
      </c>
      <c r="L6" s="1257" t="s">
        <v>23</v>
      </c>
      <c r="M6" s="1259" t="s">
        <v>85</v>
      </c>
      <c r="N6" s="347"/>
    </row>
    <row r="7" spans="1:15" ht="19.5" thickBot="1" x14ac:dyDescent="0.2">
      <c r="A7" s="1226"/>
      <c r="B7" s="1228"/>
      <c r="C7" s="1228"/>
      <c r="D7" s="1229"/>
      <c r="E7" s="1266"/>
      <c r="F7" s="344" t="s">
        <v>86</v>
      </c>
      <c r="G7" s="344" t="s">
        <v>87</v>
      </c>
      <c r="H7" s="344" t="s">
        <v>88</v>
      </c>
      <c r="I7" s="344" t="s">
        <v>89</v>
      </c>
      <c r="J7" s="1254"/>
      <c r="K7" s="1256"/>
      <c r="L7" s="1258"/>
      <c r="M7" s="1258"/>
      <c r="N7" s="347"/>
    </row>
    <row r="8" spans="1:15" s="330" customFormat="1" ht="15.75" thickTop="1" x14ac:dyDescent="0.15">
      <c r="A8" s="1209">
        <v>1</v>
      </c>
      <c r="B8" s="1213">
        <v>43682</v>
      </c>
      <c r="C8" s="1217" t="s">
        <v>31</v>
      </c>
      <c r="D8" s="1221" t="s">
        <v>90</v>
      </c>
      <c r="E8" s="1246">
        <v>43689</v>
      </c>
      <c r="F8" s="1217" t="s">
        <v>91</v>
      </c>
      <c r="G8" s="1217" t="s">
        <v>31</v>
      </c>
      <c r="H8" s="348" t="s">
        <v>92</v>
      </c>
      <c r="I8" s="1263" t="s">
        <v>93</v>
      </c>
      <c r="J8" s="1274" t="s">
        <v>94</v>
      </c>
      <c r="K8" s="1277">
        <v>43685</v>
      </c>
      <c r="L8" s="1279" t="s">
        <v>76</v>
      </c>
      <c r="M8" s="1251" t="s">
        <v>31</v>
      </c>
      <c r="N8" s="351"/>
    </row>
    <row r="9" spans="1:15" s="330" customFormat="1" ht="15" x14ac:dyDescent="0.15">
      <c r="A9" s="1210"/>
      <c r="B9" s="1214"/>
      <c r="C9" s="1218"/>
      <c r="D9" s="1222"/>
      <c r="E9" s="1247"/>
      <c r="F9" s="1262"/>
      <c r="G9" s="1262"/>
      <c r="H9" s="349" t="s">
        <v>95</v>
      </c>
      <c r="I9" s="1264"/>
      <c r="J9" s="1275"/>
      <c r="K9" s="1278"/>
      <c r="L9" s="1280"/>
      <c r="M9" s="1252"/>
      <c r="N9" s="351"/>
    </row>
    <row r="10" spans="1:15" s="330" customFormat="1" ht="15" x14ac:dyDescent="0.15">
      <c r="A10" s="1210"/>
      <c r="B10" s="1214"/>
      <c r="C10" s="1218"/>
      <c r="D10" s="1222"/>
      <c r="E10" s="1247"/>
      <c r="F10" s="1269" t="s">
        <v>96</v>
      </c>
      <c r="G10" s="1269" t="s">
        <v>31</v>
      </c>
      <c r="H10" s="350" t="s">
        <v>92</v>
      </c>
      <c r="I10" s="1270" t="s">
        <v>97</v>
      </c>
      <c r="J10" s="1275"/>
      <c r="K10" s="1271" t="s">
        <v>98</v>
      </c>
      <c r="L10" s="1260" t="s">
        <v>99</v>
      </c>
      <c r="M10" s="345" t="s">
        <v>31</v>
      </c>
      <c r="N10" s="351"/>
    </row>
    <row r="11" spans="1:15" s="330" customFormat="1" ht="15" x14ac:dyDescent="0.15">
      <c r="A11" s="1211"/>
      <c r="B11" s="1215"/>
      <c r="C11" s="1219"/>
      <c r="D11" s="1223"/>
      <c r="E11" s="1247"/>
      <c r="F11" s="1262"/>
      <c r="G11" s="1262"/>
      <c r="H11" s="349" t="s">
        <v>95</v>
      </c>
      <c r="I11" s="1264"/>
      <c r="J11" s="1275"/>
      <c r="K11" s="1272"/>
      <c r="L11" s="1261"/>
      <c r="M11" s="346" t="s">
        <v>92</v>
      </c>
      <c r="N11" s="351"/>
    </row>
    <row r="12" spans="1:15" s="330" customFormat="1" ht="15" x14ac:dyDescent="0.15">
      <c r="A12" s="1211"/>
      <c r="B12" s="1215"/>
      <c r="C12" s="1219"/>
      <c r="D12" s="1223"/>
      <c r="E12" s="1248">
        <v>43694</v>
      </c>
      <c r="F12" s="1269" t="s">
        <v>100</v>
      </c>
      <c r="G12" s="1269" t="s">
        <v>31</v>
      </c>
      <c r="H12" s="350" t="s">
        <v>92</v>
      </c>
      <c r="I12" s="1270" t="s">
        <v>101</v>
      </c>
      <c r="J12" s="1275"/>
      <c r="K12" s="1272"/>
      <c r="L12" s="1260" t="s">
        <v>102</v>
      </c>
      <c r="M12" s="345" t="s">
        <v>31</v>
      </c>
      <c r="N12" s="351"/>
    </row>
    <row r="13" spans="1:15" s="330" customFormat="1" ht="15" x14ac:dyDescent="0.15">
      <c r="A13" s="1211"/>
      <c r="B13" s="1215"/>
      <c r="C13" s="1219"/>
      <c r="D13" s="1223"/>
      <c r="E13" s="1249"/>
      <c r="F13" s="1262"/>
      <c r="G13" s="1262"/>
      <c r="H13" s="349" t="s">
        <v>95</v>
      </c>
      <c r="I13" s="1264"/>
      <c r="J13" s="1275"/>
      <c r="K13" s="1272"/>
      <c r="L13" s="1261"/>
      <c r="M13" s="346" t="s">
        <v>92</v>
      </c>
      <c r="N13" s="351"/>
    </row>
    <row r="14" spans="1:15" s="330" customFormat="1" ht="15" x14ac:dyDescent="0.15">
      <c r="A14" s="1211"/>
      <c r="B14" s="1215"/>
      <c r="C14" s="1219"/>
      <c r="D14" s="1223"/>
      <c r="E14" s="1249"/>
      <c r="F14" s="1269"/>
      <c r="G14" s="1269"/>
      <c r="H14" s="350"/>
      <c r="I14" s="1270"/>
      <c r="J14" s="1275"/>
      <c r="K14" s="1272"/>
      <c r="L14" s="1260" t="s">
        <v>103</v>
      </c>
      <c r="M14" s="345" t="s">
        <v>31</v>
      </c>
      <c r="N14" s="351"/>
    </row>
    <row r="15" spans="1:15" s="330" customFormat="1" ht="15" x14ac:dyDescent="0.15">
      <c r="A15" s="1212"/>
      <c r="B15" s="1216"/>
      <c r="C15" s="1220"/>
      <c r="D15" s="1224"/>
      <c r="E15" s="1250"/>
      <c r="F15" s="1262"/>
      <c r="G15" s="1262"/>
      <c r="H15" s="349"/>
      <c r="I15" s="1264"/>
      <c r="J15" s="1276"/>
      <c r="K15" s="1273"/>
      <c r="L15" s="1261"/>
      <c r="M15" s="346" t="s">
        <v>92</v>
      </c>
      <c r="N15" s="351"/>
    </row>
    <row r="16" spans="1:15" s="330" customFormat="1" ht="15" x14ac:dyDescent="0.15">
      <c r="A16" s="1282">
        <f>A8+1</f>
        <v>2</v>
      </c>
      <c r="B16" s="1283"/>
      <c r="C16" s="1269"/>
      <c r="D16" s="1290"/>
      <c r="E16" s="1291"/>
      <c r="F16" s="1269"/>
      <c r="G16" s="1269"/>
      <c r="H16" s="350"/>
      <c r="I16" s="1270"/>
      <c r="J16" s="1284"/>
      <c r="K16" s="1287"/>
      <c r="L16" s="1288"/>
      <c r="M16" s="1268"/>
      <c r="N16" s="351"/>
    </row>
    <row r="17" spans="1:14" s="330" customFormat="1" ht="15" x14ac:dyDescent="0.15">
      <c r="A17" s="1210"/>
      <c r="B17" s="1214"/>
      <c r="C17" s="1218"/>
      <c r="D17" s="1222"/>
      <c r="E17" s="1247"/>
      <c r="F17" s="1262"/>
      <c r="G17" s="1262"/>
      <c r="H17" s="349"/>
      <c r="I17" s="1264"/>
      <c r="J17" s="1285"/>
      <c r="K17" s="1278"/>
      <c r="L17" s="1289"/>
      <c r="M17" s="1252"/>
      <c r="N17" s="351"/>
    </row>
    <row r="18" spans="1:14" s="330" customFormat="1" ht="15" x14ac:dyDescent="0.15">
      <c r="A18" s="1210"/>
      <c r="B18" s="1214"/>
      <c r="C18" s="1218"/>
      <c r="D18" s="1222"/>
      <c r="E18" s="1247"/>
      <c r="F18" s="1269"/>
      <c r="G18" s="1269"/>
      <c r="H18" s="350"/>
      <c r="I18" s="1270"/>
      <c r="J18" s="1285"/>
      <c r="K18" s="1281"/>
      <c r="L18" s="1260"/>
      <c r="M18" s="345"/>
      <c r="N18" s="351"/>
    </row>
    <row r="19" spans="1:14" s="330" customFormat="1" ht="15" x14ac:dyDescent="0.15">
      <c r="A19" s="1211"/>
      <c r="B19" s="1215"/>
      <c r="C19" s="1219"/>
      <c r="D19" s="1223"/>
      <c r="E19" s="1247"/>
      <c r="F19" s="1262"/>
      <c r="G19" s="1262"/>
      <c r="H19" s="349"/>
      <c r="I19" s="1264"/>
      <c r="J19" s="1285"/>
      <c r="K19" s="1272"/>
      <c r="L19" s="1261"/>
      <c r="M19" s="346"/>
      <c r="N19" s="351"/>
    </row>
    <row r="20" spans="1:14" s="330" customFormat="1" ht="15" x14ac:dyDescent="0.15">
      <c r="A20" s="1211"/>
      <c r="B20" s="1215"/>
      <c r="C20" s="1219"/>
      <c r="D20" s="1223"/>
      <c r="E20" s="1248"/>
      <c r="F20" s="1269"/>
      <c r="G20" s="1269"/>
      <c r="H20" s="350"/>
      <c r="I20" s="1270"/>
      <c r="J20" s="1285"/>
      <c r="K20" s="1272"/>
      <c r="L20" s="1260"/>
      <c r="M20" s="345"/>
      <c r="N20" s="351"/>
    </row>
    <row r="21" spans="1:14" s="330" customFormat="1" ht="15" x14ac:dyDescent="0.15">
      <c r="A21" s="1211"/>
      <c r="B21" s="1215"/>
      <c r="C21" s="1219"/>
      <c r="D21" s="1223"/>
      <c r="E21" s="1249"/>
      <c r="F21" s="1262"/>
      <c r="G21" s="1262"/>
      <c r="H21" s="349"/>
      <c r="I21" s="1264"/>
      <c r="J21" s="1285"/>
      <c r="K21" s="1272"/>
      <c r="L21" s="1261"/>
      <c r="M21" s="346"/>
      <c r="N21" s="351"/>
    </row>
    <row r="22" spans="1:14" s="330" customFormat="1" ht="15" x14ac:dyDescent="0.15">
      <c r="A22" s="1211"/>
      <c r="B22" s="1215"/>
      <c r="C22" s="1219"/>
      <c r="D22" s="1223"/>
      <c r="E22" s="1249"/>
      <c r="F22" s="1269"/>
      <c r="G22" s="1269"/>
      <c r="H22" s="350"/>
      <c r="I22" s="1270"/>
      <c r="J22" s="1285"/>
      <c r="K22" s="1272"/>
      <c r="L22" s="1260"/>
      <c r="M22" s="345"/>
      <c r="N22" s="351"/>
    </row>
    <row r="23" spans="1:14" s="330" customFormat="1" ht="15" x14ac:dyDescent="0.15">
      <c r="A23" s="1212"/>
      <c r="B23" s="1216"/>
      <c r="C23" s="1220"/>
      <c r="D23" s="1224"/>
      <c r="E23" s="1250"/>
      <c r="F23" s="1262"/>
      <c r="G23" s="1262"/>
      <c r="H23" s="349"/>
      <c r="I23" s="1264"/>
      <c r="J23" s="1286"/>
      <c r="K23" s="1273"/>
      <c r="L23" s="1261"/>
      <c r="M23" s="346"/>
      <c r="N23" s="351"/>
    </row>
    <row r="24" spans="1:14" s="330" customFormat="1" ht="15" x14ac:dyDescent="0.15">
      <c r="A24" s="1282">
        <f>A16+1</f>
        <v>3</v>
      </c>
      <c r="B24" s="1283"/>
      <c r="C24" s="1269"/>
      <c r="D24" s="1290"/>
      <c r="E24" s="1291"/>
      <c r="F24" s="1269"/>
      <c r="G24" s="1269"/>
      <c r="H24" s="350"/>
      <c r="I24" s="1270"/>
      <c r="J24" s="1284"/>
      <c r="K24" s="1287"/>
      <c r="L24" s="1288"/>
      <c r="M24" s="1268"/>
      <c r="N24" s="351"/>
    </row>
    <row r="25" spans="1:14" s="330" customFormat="1" ht="15" x14ac:dyDescent="0.15">
      <c r="A25" s="1210"/>
      <c r="B25" s="1214"/>
      <c r="C25" s="1218"/>
      <c r="D25" s="1222"/>
      <c r="E25" s="1247"/>
      <c r="F25" s="1262"/>
      <c r="G25" s="1262"/>
      <c r="H25" s="349"/>
      <c r="I25" s="1264"/>
      <c r="J25" s="1285"/>
      <c r="K25" s="1278"/>
      <c r="L25" s="1289"/>
      <c r="M25" s="1252"/>
      <c r="N25" s="351"/>
    </row>
    <row r="26" spans="1:14" s="330" customFormat="1" ht="15" x14ac:dyDescent="0.15">
      <c r="A26" s="1210"/>
      <c r="B26" s="1214"/>
      <c r="C26" s="1218"/>
      <c r="D26" s="1222"/>
      <c r="E26" s="1247"/>
      <c r="F26" s="1269"/>
      <c r="G26" s="1269"/>
      <c r="H26" s="350"/>
      <c r="I26" s="1270"/>
      <c r="J26" s="1285"/>
      <c r="K26" s="1271"/>
      <c r="L26" s="1260"/>
      <c r="M26" s="345"/>
      <c r="N26" s="351"/>
    </row>
    <row r="27" spans="1:14" s="330" customFormat="1" ht="15" x14ac:dyDescent="0.15">
      <c r="A27" s="1211"/>
      <c r="B27" s="1215"/>
      <c r="C27" s="1219"/>
      <c r="D27" s="1223"/>
      <c r="E27" s="1247"/>
      <c r="F27" s="1262"/>
      <c r="G27" s="1262"/>
      <c r="H27" s="349"/>
      <c r="I27" s="1264"/>
      <c r="J27" s="1285"/>
      <c r="K27" s="1272"/>
      <c r="L27" s="1261"/>
      <c r="M27" s="346"/>
      <c r="N27" s="351"/>
    </row>
    <row r="28" spans="1:14" s="330" customFormat="1" ht="15" x14ac:dyDescent="0.15">
      <c r="A28" s="1211"/>
      <c r="B28" s="1215"/>
      <c r="C28" s="1219"/>
      <c r="D28" s="1223"/>
      <c r="E28" s="1248"/>
      <c r="F28" s="1269"/>
      <c r="G28" s="1269"/>
      <c r="H28" s="350"/>
      <c r="I28" s="1270"/>
      <c r="J28" s="1285"/>
      <c r="K28" s="1272"/>
      <c r="L28" s="1260"/>
      <c r="M28" s="345"/>
      <c r="N28" s="351"/>
    </row>
    <row r="29" spans="1:14" s="330" customFormat="1" ht="15" x14ac:dyDescent="0.15">
      <c r="A29" s="1211"/>
      <c r="B29" s="1215"/>
      <c r="C29" s="1219"/>
      <c r="D29" s="1223"/>
      <c r="E29" s="1249"/>
      <c r="F29" s="1262"/>
      <c r="G29" s="1262"/>
      <c r="H29" s="349"/>
      <c r="I29" s="1264"/>
      <c r="J29" s="1285"/>
      <c r="K29" s="1272"/>
      <c r="L29" s="1261"/>
      <c r="M29" s="346"/>
      <c r="N29" s="351"/>
    </row>
    <row r="30" spans="1:14" s="330" customFormat="1" ht="15" x14ac:dyDescent="0.15">
      <c r="A30" s="1211"/>
      <c r="B30" s="1215"/>
      <c r="C30" s="1219"/>
      <c r="D30" s="1223"/>
      <c r="E30" s="1249"/>
      <c r="F30" s="1269"/>
      <c r="G30" s="1269"/>
      <c r="H30" s="350"/>
      <c r="I30" s="1270"/>
      <c r="J30" s="1285"/>
      <c r="K30" s="1272"/>
      <c r="L30" s="1260"/>
      <c r="M30" s="345"/>
      <c r="N30" s="351"/>
    </row>
    <row r="31" spans="1:14" s="330" customFormat="1" ht="15" x14ac:dyDescent="0.15">
      <c r="A31" s="1212"/>
      <c r="B31" s="1216"/>
      <c r="C31" s="1220"/>
      <c r="D31" s="1224"/>
      <c r="E31" s="1250"/>
      <c r="F31" s="1262"/>
      <c r="G31" s="1262"/>
      <c r="H31" s="349"/>
      <c r="I31" s="1264"/>
      <c r="J31" s="1286"/>
      <c r="K31" s="1273"/>
      <c r="L31" s="1261"/>
      <c r="M31" s="346"/>
      <c r="N31" s="351"/>
    </row>
    <row r="32" spans="1:14" s="320" customFormat="1" x14ac:dyDescent="0.15">
      <c r="A32" s="439" t="s">
        <v>104</v>
      </c>
      <c r="B32" s="440"/>
      <c r="C32" s="441"/>
      <c r="D32" s="441"/>
      <c r="E32" s="441"/>
      <c r="F32" s="441"/>
      <c r="G32" s="441"/>
      <c r="H32" s="441"/>
      <c r="I32" s="441"/>
      <c r="J32" s="441"/>
      <c r="K32" s="442"/>
      <c r="L32" s="443"/>
      <c r="M32" s="443"/>
      <c r="N32" s="19"/>
    </row>
    <row r="33" spans="1:14" s="320" customFormat="1" x14ac:dyDescent="0.15">
      <c r="A33" s="442" t="s">
        <v>71</v>
      </c>
      <c r="B33" s="442"/>
      <c r="C33" s="442"/>
      <c r="D33" s="442"/>
      <c r="E33" s="442"/>
      <c r="F33" s="442"/>
      <c r="G33" s="442"/>
      <c r="H33" s="442"/>
      <c r="I33" s="442"/>
      <c r="J33" s="442"/>
      <c r="K33" s="443"/>
      <c r="L33" s="443"/>
      <c r="M33" s="443"/>
      <c r="N33" s="19"/>
    </row>
    <row r="34" spans="1:14" s="320" customFormat="1" ht="12" x14ac:dyDescent="0.15">
      <c r="A34" s="337"/>
      <c r="B34" s="337"/>
      <c r="C34" s="337"/>
      <c r="D34" s="337"/>
      <c r="E34" s="337"/>
      <c r="F34" s="337"/>
      <c r="G34" s="337"/>
      <c r="H34" s="337"/>
      <c r="I34" s="337"/>
      <c r="J34" s="337"/>
    </row>
    <row r="35" spans="1:14" s="320" customFormat="1" ht="12" x14ac:dyDescent="0.15"/>
    <row r="36" spans="1:14" s="320" customFormat="1" ht="12" x14ac:dyDescent="0.15"/>
    <row r="37" spans="1:14" s="320" customFormat="1" ht="12" x14ac:dyDescent="0.15"/>
    <row r="38" spans="1:14" s="320" customFormat="1" ht="12" x14ac:dyDescent="0.15"/>
    <row r="39" spans="1:14" s="320" customFormat="1" ht="12" x14ac:dyDescent="0.15"/>
    <row r="40" spans="1:14" s="320" customFormat="1" ht="12" x14ac:dyDescent="0.15"/>
    <row r="41" spans="1:14" s="320" customFormat="1" ht="12" x14ac:dyDescent="0.15"/>
    <row r="42" spans="1:14" s="320" customFormat="1" ht="12" x14ac:dyDescent="0.15"/>
    <row r="43" spans="1:14" s="320" customFormat="1" ht="12" x14ac:dyDescent="0.15"/>
    <row r="44" spans="1:14" s="320" customFormat="1" ht="12" x14ac:dyDescent="0.15"/>
    <row r="45" spans="1:14" s="320" customFormat="1" ht="12" x14ac:dyDescent="0.15"/>
    <row r="46" spans="1:14" s="320" customFormat="1" ht="12" x14ac:dyDescent="0.15"/>
    <row r="47" spans="1:14" s="320" customFormat="1" ht="12" x14ac:dyDescent="0.15"/>
    <row r="48" spans="1:14" s="320" customFormat="1" ht="12" x14ac:dyDescent="0.15"/>
    <row r="49" s="320" customFormat="1" ht="12" x14ac:dyDescent="0.15"/>
    <row r="50" s="320" customFormat="1" ht="12" x14ac:dyDescent="0.15"/>
    <row r="51" s="320" customFormat="1" ht="12" x14ac:dyDescent="0.15"/>
    <row r="52" s="320" customFormat="1" ht="12" x14ac:dyDescent="0.15"/>
    <row r="53" s="320" customFormat="1" ht="12" x14ac:dyDescent="0.15"/>
    <row r="54" s="320" customFormat="1" ht="12" x14ac:dyDescent="0.15"/>
    <row r="55" s="320" customFormat="1" ht="12" x14ac:dyDescent="0.15"/>
    <row r="56" s="320" customFormat="1" ht="12" x14ac:dyDescent="0.15"/>
    <row r="57" s="320" customFormat="1" ht="12" x14ac:dyDescent="0.15"/>
  </sheetData>
  <sheetProtection formatCells="0" insertRows="0" deleteRows="0"/>
  <mergeCells count="96">
    <mergeCell ref="G26:G27"/>
    <mergeCell ref="I26:I27"/>
    <mergeCell ref="K26:K31"/>
    <mergeCell ref="L26:L27"/>
    <mergeCell ref="F28:F29"/>
    <mergeCell ref="G28:G29"/>
    <mergeCell ref="I28:I29"/>
    <mergeCell ref="L28:L29"/>
    <mergeCell ref="M24:M25"/>
    <mergeCell ref="F22:F23"/>
    <mergeCell ref="G22:G23"/>
    <mergeCell ref="I22:I23"/>
    <mergeCell ref="L22:L23"/>
    <mergeCell ref="F24:F25"/>
    <mergeCell ref="G24:G25"/>
    <mergeCell ref="I24:I25"/>
    <mergeCell ref="J24:J31"/>
    <mergeCell ref="K24:K25"/>
    <mergeCell ref="L24:L25"/>
    <mergeCell ref="F30:F31"/>
    <mergeCell ref="G30:G31"/>
    <mergeCell ref="I30:I31"/>
    <mergeCell ref="L30:L31"/>
    <mergeCell ref="F26:F27"/>
    <mergeCell ref="A24:A31"/>
    <mergeCell ref="B24:B31"/>
    <mergeCell ref="C24:C31"/>
    <mergeCell ref="D24:D31"/>
    <mergeCell ref="E24:E27"/>
    <mergeCell ref="E28:E31"/>
    <mergeCell ref="A16:A23"/>
    <mergeCell ref="B16:B23"/>
    <mergeCell ref="C16:C23"/>
    <mergeCell ref="L20:L21"/>
    <mergeCell ref="G16:G17"/>
    <mergeCell ref="I16:I17"/>
    <mergeCell ref="J16:J23"/>
    <mergeCell ref="K16:K17"/>
    <mergeCell ref="L16:L17"/>
    <mergeCell ref="D16:D23"/>
    <mergeCell ref="E16:E19"/>
    <mergeCell ref="E20:E23"/>
    <mergeCell ref="F20:F21"/>
    <mergeCell ref="F16:F17"/>
    <mergeCell ref="F18:F19"/>
    <mergeCell ref="G18:G19"/>
    <mergeCell ref="I18:I19"/>
    <mergeCell ref="K18:K23"/>
    <mergeCell ref="L18:L19"/>
    <mergeCell ref="G20:G21"/>
    <mergeCell ref="I20:I21"/>
    <mergeCell ref="M16:M17"/>
    <mergeCell ref="F14:F15"/>
    <mergeCell ref="G14:G15"/>
    <mergeCell ref="I14:I15"/>
    <mergeCell ref="L14:L15"/>
    <mergeCell ref="K10:K15"/>
    <mergeCell ref="L10:L11"/>
    <mergeCell ref="F12:F13"/>
    <mergeCell ref="G12:G13"/>
    <mergeCell ref="I12:I13"/>
    <mergeCell ref="F10:F11"/>
    <mergeCell ref="G10:G11"/>
    <mergeCell ref="I10:I11"/>
    <mergeCell ref="J8:J15"/>
    <mergeCell ref="K8:K9"/>
    <mergeCell ref="L8:L9"/>
    <mergeCell ref="E8:E11"/>
    <mergeCell ref="E12:E15"/>
    <mergeCell ref="M8:M9"/>
    <mergeCell ref="J6:J7"/>
    <mergeCell ref="K6:K7"/>
    <mergeCell ref="L6:L7"/>
    <mergeCell ref="M6:M7"/>
    <mergeCell ref="L12:L13"/>
    <mergeCell ref="G8:G9"/>
    <mergeCell ref="I8:I9"/>
    <mergeCell ref="F8:F9"/>
    <mergeCell ref="E6:E7"/>
    <mergeCell ref="F6:I6"/>
    <mergeCell ref="A2:M2"/>
    <mergeCell ref="K4:M5"/>
    <mergeCell ref="A3:C3"/>
    <mergeCell ref="A4:C4"/>
    <mergeCell ref="A5:C5"/>
    <mergeCell ref="D3:M3"/>
    <mergeCell ref="D4:J4"/>
    <mergeCell ref="D5:J5"/>
    <mergeCell ref="A8:A15"/>
    <mergeCell ref="B8:B15"/>
    <mergeCell ref="C8:C15"/>
    <mergeCell ref="D8:D15"/>
    <mergeCell ref="A6:A7"/>
    <mergeCell ref="B6:B7"/>
    <mergeCell ref="C6:C7"/>
    <mergeCell ref="D6:D7"/>
  </mergeCells>
  <phoneticPr fontId="4"/>
  <conditionalFormatting sqref="E12:E15 E20:E23 E28:E31">
    <cfRule type="cellIs" dxfId="23" priority="1" operator="between">
      <formula>43586</formula>
      <formula>43830</formula>
    </cfRule>
  </conditionalFormatting>
  <conditionalFormatting sqref="K8:K9 E8:E11 B8:B31 K16:K17 E16:E19 K24:K25 E24:E27">
    <cfRule type="cellIs" dxfId="22" priority="2" operator="between">
      <formula>43586</formula>
      <formula>43830</formula>
    </cfRule>
  </conditionalFormatting>
  <dataValidations disablePrompts="1" count="4">
    <dataValidation type="list" allowBlank="1" showInputMessage="1" showErrorMessage="1" sqref="L26:L31 L10:L15 L18:L23" xr:uid="{00000000-0002-0000-0800-000000000000}">
      <formula1>"主任監督員,補助監督員,担当係長,担当課長,　"</formula1>
    </dataValidation>
    <dataValidation imeMode="on" allowBlank="1" showInputMessage="1" showErrorMessage="1" sqref="K26:K31 K4:M5 D3:D5 I8:J31 K10:K15 M12 M8:M10 M14 L8:L9 G8:G31 C8:D31 L16:L17 M22 M16:M18 M20 K18:K23 L24:L25 M30 M24:M26 M28" xr:uid="{00000000-0002-0000-0800-000001000000}"/>
    <dataValidation imeMode="off" allowBlank="1" showInputMessage="1" showErrorMessage="1" sqref="K24:K25 B8:B31 K8:K9 M15 M13 M11 H8:H31 E8:E31 M19 M21 M23 K16:K17 M27 M29 M31" xr:uid="{00000000-0002-0000-0800-000002000000}"/>
    <dataValidation type="list" allowBlank="1" showInputMessage="1" sqref="F8:F31" xr:uid="{00000000-0002-0000-0800-000003000000}">
      <formula1>"作業所長,現場代理人,監理技術者,主任技術者,　"</formula1>
    </dataValidation>
  </dataValidations>
  <printOptions horizontalCentered="1"/>
  <pageMargins left="0.19685039370078741" right="0.19685039370078741" top="0.78740157480314965" bottom="0.39370078740157483" header="0.59055118110236227" footer="0.19685039370078741"/>
  <pageSetup paperSize="9" scale="99"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44</vt:i4>
      </vt:variant>
    </vt:vector>
  </HeadingPairs>
  <TitlesOfParts>
    <vt:vector size="76" baseType="lpstr">
      <vt:lpstr>工事書類簡素化一覧表</vt:lpstr>
      <vt:lpstr>表紙</vt:lpstr>
      <vt:lpstr>目次</vt:lpstr>
      <vt:lpstr>工事施工協議簿</vt:lpstr>
      <vt:lpstr>材料確認簿 </vt:lpstr>
      <vt:lpstr>段階確認簿</vt:lpstr>
      <vt:lpstr>立会簿</vt:lpstr>
      <vt:lpstr>休日・夜間作業届</vt:lpstr>
      <vt:lpstr>現場休工届</vt:lpstr>
      <vt:lpstr>市民の声整理表</vt:lpstr>
      <vt:lpstr>工事工程月報</vt:lpstr>
      <vt:lpstr>工事特性・創意工夫・社会性等</vt:lpstr>
      <vt:lpstr>共同企業体編成表</vt:lpstr>
      <vt:lpstr>工事施工協議簿（様式８７）</vt:lpstr>
      <vt:lpstr>掛金収納書提出用台紙【建退共様式01】</vt:lpstr>
      <vt:lpstr>収納書提出期限延長申出書【建退共様式02】</vt:lpstr>
      <vt:lpstr>建設業退職金共済制度掛金充当実績総括表【建退共様式03】</vt:lpstr>
      <vt:lpstr>建退共掛金収納書届に係る申出書</vt:lpstr>
      <vt:lpstr>契約書別紙（様式２）</vt:lpstr>
      <vt:lpstr>請負代金内訳書</vt:lpstr>
      <vt:lpstr>承諾書(部分使用)</vt:lpstr>
      <vt:lpstr>臨時検査願等</vt:lpstr>
      <vt:lpstr>部分検査願</vt:lpstr>
      <vt:lpstr>現場発生品調書</vt:lpstr>
      <vt:lpstr>支給材料受領書・精算書</vt:lpstr>
      <vt:lpstr>特定建設作業実施届出書</vt:lpstr>
      <vt:lpstr>建設作業実施報告書</vt:lpstr>
      <vt:lpstr>地下掘削工事届</vt:lpstr>
      <vt:lpstr>地下水ゆう出量等報告書</vt:lpstr>
      <vt:lpstr>工事完成検査及び引渡確認書（参考様式）</vt:lpstr>
      <vt:lpstr>排対・低騒音機械一覧 </vt:lpstr>
      <vt:lpstr>特定建設資材とは</vt:lpstr>
      <vt:lpstr>工事特性・創意工夫・社会性等!_Toc150222384</vt:lpstr>
      <vt:lpstr>市民の声整理表!_Toc150222384</vt:lpstr>
      <vt:lpstr>掛金収納書提出用台紙【建退共様式01】!Print_Area</vt:lpstr>
      <vt:lpstr>休日・夜間作業届!Print_Area</vt:lpstr>
      <vt:lpstr>共同企業体編成表!Print_Area</vt:lpstr>
      <vt:lpstr>'契約書別紙（様式２）'!Print_Area</vt:lpstr>
      <vt:lpstr>建設業退職金共済制度掛金充当実績総括表【建退共様式03】!Print_Area</vt:lpstr>
      <vt:lpstr>建設作業実施報告書!Print_Area</vt:lpstr>
      <vt:lpstr>建退共掛金収納書届に係る申出書!Print_Area</vt:lpstr>
      <vt:lpstr>現場休工届!Print_Area</vt:lpstr>
      <vt:lpstr>現場発生品調書!Print_Area</vt:lpstr>
      <vt:lpstr>'工事完成検査及び引渡確認書（参考様式）'!Print_Area</vt:lpstr>
      <vt:lpstr>工事工程月報!Print_Area</vt:lpstr>
      <vt:lpstr>工事施工協議簿!Print_Area</vt:lpstr>
      <vt:lpstr>'工事施工協議簿（様式８７）'!Print_Area</vt:lpstr>
      <vt:lpstr>工事書類簡素化一覧表!Print_Area</vt:lpstr>
      <vt:lpstr>工事特性・創意工夫・社会性等!Print_Area</vt:lpstr>
      <vt:lpstr>'材料確認簿 '!Print_Area</vt:lpstr>
      <vt:lpstr>市民の声整理表!Print_Area</vt:lpstr>
      <vt:lpstr>支給材料受領書・精算書!Print_Area</vt:lpstr>
      <vt:lpstr>収納書提出期限延長申出書【建退共様式02】!Print_Area</vt:lpstr>
      <vt:lpstr>'承諾書(部分使用)'!Print_Area</vt:lpstr>
      <vt:lpstr>請負代金内訳書!Print_Area</vt:lpstr>
      <vt:lpstr>段階確認簿!Print_Area</vt:lpstr>
      <vt:lpstr>地下掘削工事届!Print_Area</vt:lpstr>
      <vt:lpstr>地下水ゆう出量等報告書!Print_Area</vt:lpstr>
      <vt:lpstr>特定建設作業実施届出書!Print_Area</vt:lpstr>
      <vt:lpstr>特定建設資材とは!Print_Area</vt:lpstr>
      <vt:lpstr>'排対・低騒音機械一覧 '!Print_Area</vt:lpstr>
      <vt:lpstr>表紙!Print_Area</vt:lpstr>
      <vt:lpstr>部分検査願!Print_Area</vt:lpstr>
      <vt:lpstr>目次!Print_Area</vt:lpstr>
      <vt:lpstr>立会簿!Print_Area</vt:lpstr>
      <vt:lpstr>臨時検査願等!Print_Area</vt:lpstr>
      <vt:lpstr>工事施工協議簿!Print_Titles</vt:lpstr>
      <vt:lpstr>工事書類簡素化一覧表!Print_Titles</vt:lpstr>
      <vt:lpstr>'材料確認簿 '!Print_Titles</vt:lpstr>
      <vt:lpstr>その他様式紙様式</vt:lpstr>
      <vt:lpstr>その他様式電子データ</vt:lpstr>
      <vt:lpstr>その他要領・解説等</vt:lpstr>
      <vt:lpstr>メール対応様式</vt:lpstr>
      <vt:lpstr>環境保全関連届出様式</vt:lpstr>
      <vt:lpstr>工事書類簡素化一覧表</vt:lpstr>
      <vt:lpstr>参考様式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114.三浦　眞</dc:creator>
  <cp:lastModifiedBy>鈴木 雅之</cp:lastModifiedBy>
  <cp:lastPrinted>2026-03-24T09:10:46Z</cp:lastPrinted>
  <dcterms:created xsi:type="dcterms:W3CDTF">2018-05-31T00:09:22Z</dcterms:created>
  <dcterms:modified xsi:type="dcterms:W3CDTF">2026-03-24T09:56:23Z</dcterms:modified>
</cp:coreProperties>
</file>