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豊）土木部\05管理係\m街路灯\☆修繕業務\R6街路灯修繕業務\設計\07_公示用設計書\東\"/>
    </mc:Choice>
  </mc:AlternateContent>
  <xr:revisionPtr revIDLastSave="0" documentId="13_ncr:1_{CFD138F4-F442-477E-B287-345B34422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入札用!$A$2:$H$102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" i="4" l="1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10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<sst xmlns="http://schemas.openxmlformats.org/spreadsheetml/2006/main" count="304" uniqueCount="158">
  <si>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</si>
  <si>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</si>
  <si>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</si>
  <si>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</si>
  <si>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</si>
  <si>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</si>
  <si>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CMF １８０・１９０Ｗ</t>
  </si>
  <si>
    <t>FLR－４０</t>
  </si>
  <si>
    <t>FLR－１１０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</si>
  <si>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</si>
  <si>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</si>
  <si>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</si>
  <si>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</si>
  <si>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</si>
  <si>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FHP４５</t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</si>
  <si>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</si>
  <si>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</si>
  <si>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</si>
  <si>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</si>
  <si>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</si>
  <si>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</si>
  <si>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</si>
  <si>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</si>
  <si>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CMF　１８０・１９０Ｗ　安定器　高力率２００Ｖ</t>
  </si>
  <si>
    <t>LEDライトバルブ</t>
  </si>
  <si>
    <t>LEDランプ</t>
  </si>
  <si>
    <t>引込線移設</t>
  </si>
  <si>
    <t>街路灯撤去</t>
  </si>
  <si>
    <t>500□×1500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</si>
  <si>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</si>
  <si>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</si>
  <si>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</si>
  <si>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</si>
  <si>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</si>
  <si>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</si>
  <si>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</si>
  <si>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</si>
  <si>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</si>
  <si>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</si>
  <si>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</si>
  <si>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</si>
  <si>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</si>
  <si>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</si>
  <si>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</si>
  <si>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</si>
  <si>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安定器取替（ｾﾗﾐｯｸﾒﾀﾙﾊﾗｲﾄﾞ）</t>
  </si>
  <si>
    <t>CMF　１８０・１９０Ｗ　高力率２００Ｖ</t>
  </si>
  <si>
    <t>１００Ｖ／３Ａ</t>
  </si>
  <si>
    <t>共架式アーム型（再利用なし）　灯具・アーム支給</t>
  </si>
  <si>
    <t>共架式アーム型（再利用あり）</t>
  </si>
  <si>
    <t>共架式アーム型（再利用なし）</t>
  </si>
  <si>
    <t>共架式アームレス型（再利用あり　高所不使用）</t>
  </si>
  <si>
    <t>共架式アームレス型（再利用あり　高所使用）</t>
  </si>
  <si>
    <t>共架式アームレス型（再利用なし　高所不使用）灯具支給</t>
  </si>
  <si>
    <t>共架式アームレス型（再利用なし　高所不使用）</t>
  </si>
  <si>
    <t>共架式アームレス型（再利用なし　高所使用）</t>
  </si>
  <si>
    <t>8ｍ</t>
  </si>
  <si>
    <t>建設副産物処理</t>
  </si>
  <si>
    <t>24.0ｋｍ以下、舗装版破砕人力積込、1㎥当り</t>
  </si>
  <si>
    <t>認定路線　片側交互通行規制</t>
  </si>
  <si>
    <t>蛍光ランプ取替</t>
  </si>
  <si>
    <t>高圧ﾅﾄﾘｳﾑﾗﾝﾌﾟ取替</t>
    <rPh sb="0" eb="2">
      <t>コウアツ</t>
    </rPh>
    <rPh sb="11" eb="13">
      <t>トリカエ</t>
    </rPh>
    <phoneticPr fontId="2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</si>
  <si>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</si>
  <si>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</si>
  <si>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ｾﾗﾐｯｸﾒﾀﾙﾊﾗｲﾄﾞﾗﾝﾌﾟ取替</t>
    <rPh sb="17" eb="19">
      <t>トリカエ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</si>
  <si>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</si>
  <si>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ＮＨ　７０W　高力率１００Ｖ</t>
    <rPh sb="7" eb="8">
      <t>コウ</t>
    </rPh>
    <rPh sb="8" eb="10">
      <t>リキリツ</t>
    </rPh>
    <phoneticPr fontId="2"/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</si>
  <si>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2"/>
  </si>
  <si>
    <t>ＮＨ　７０Wランプ　安定器　高力率１００Ｖ</t>
    <rPh sb="10" eb="12">
      <t>アンテイ</t>
    </rPh>
    <rPh sb="12" eb="13">
      <t>キ</t>
    </rPh>
    <phoneticPr fontId="2"/>
  </si>
  <si>
    <t>ｾﾗﾐｯｸﾒﾀﾙﾊﾗｲﾄﾞﾗﾝﾌﾟ取替　安定器取替</t>
    <rPh sb="20" eb="23">
      <t>アンテイキ</t>
    </rPh>
    <rPh sb="23" eb="25">
      <t>トリカエ</t>
    </rPh>
    <phoneticPr fontId="2"/>
  </si>
  <si>
    <t>HF100W相当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</si>
  <si>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</si>
  <si>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HF250W相当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</si>
  <si>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LDL40　L型ピン口金</t>
    <rPh sb="7" eb="8">
      <t>ガタ</t>
    </rPh>
    <rPh sb="10" eb="11">
      <t>コウ</t>
    </rPh>
    <rPh sb="11" eb="12">
      <t>キン</t>
    </rPh>
    <phoneticPr fontId="2"/>
  </si>
  <si>
    <t>LED照明器具更新</t>
    <rPh sb="3" eb="5">
      <t>ショウメイ</t>
    </rPh>
    <rPh sb="5" eb="7">
      <t>キグ</t>
    </rPh>
    <rPh sb="7" eb="9">
      <t>コウシン</t>
    </rPh>
    <phoneticPr fontId="2"/>
  </si>
  <si>
    <t>NX35W相当LEDトンネル照明器具更新（NX35撤去）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</si>
  <si>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</si>
  <si>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NX90W相当LEDトンネル照明器具更新（NX90撤去）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</si>
  <si>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</si>
  <si>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</si>
  <si>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</si>
  <si>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安全ブレーカ取替</t>
    <rPh sb="0" eb="2">
      <t>アンゼン</t>
    </rPh>
    <rPh sb="6" eb="8">
      <t>トリカエ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</si>
  <si>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</si>
  <si>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</si>
  <si>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街路灯撤去</t>
    <rPh sb="0" eb="3">
      <t>ガイロトウ</t>
    </rPh>
    <rPh sb="3" eb="5">
      <t>テッキョ</t>
    </rPh>
    <phoneticPr fontId="2"/>
  </si>
  <si>
    <t>街路灯取付</t>
    <rPh sb="0" eb="3">
      <t>ガイロトウ</t>
    </rPh>
    <rPh sb="3" eb="5">
      <t>トリツケ</t>
    </rPh>
    <phoneticPr fontId="2"/>
  </si>
  <si>
    <t>共架式アーム型　灯具・アーム支給</t>
    <rPh sb="8" eb="10">
      <t>トウグ</t>
    </rPh>
    <rPh sb="14" eb="16">
      <t>シキュウ</t>
    </rPh>
    <phoneticPr fontId="2"/>
  </si>
  <si>
    <t>共架式アーム型（ｱｰﾑ600型）</t>
    <rPh sb="14" eb="15">
      <t>ガタ</t>
    </rPh>
    <phoneticPr fontId="2"/>
  </si>
  <si>
    <t>共架式アーム型（ｱｰﾑ1200型）</t>
    <rPh sb="15" eb="16">
      <t>ガタ</t>
    </rPh>
    <phoneticPr fontId="2"/>
  </si>
  <si>
    <t>共架式アーム型照明器具のみ（再利用あり）</t>
    <rPh sb="7" eb="9">
      <t>ショウメイ</t>
    </rPh>
    <rPh sb="9" eb="11">
      <t>キグ</t>
    </rPh>
    <phoneticPr fontId="2"/>
  </si>
  <si>
    <t>共架式アーム型照明器具のみ（再利用なし）灯具支給</t>
    <rPh sb="7" eb="9">
      <t>ショウメイ</t>
    </rPh>
    <rPh sb="9" eb="11">
      <t>キグ</t>
    </rPh>
    <rPh sb="20" eb="24">
      <t>トウグシキュウ</t>
    </rPh>
    <phoneticPr fontId="2"/>
  </si>
  <si>
    <t>共架式アーム型照明器具のみ（再利用なし）</t>
    <rPh sb="7" eb="9">
      <t>ショウメイ</t>
    </rPh>
    <rPh sb="9" eb="11">
      <t>キグ</t>
    </rPh>
    <phoneticPr fontId="2"/>
  </si>
  <si>
    <t>共架式アーム型照明器具のみ　灯具支給</t>
    <rPh sb="7" eb="9">
      <t>ショウメイ</t>
    </rPh>
    <rPh sb="9" eb="11">
      <t>キグ</t>
    </rPh>
    <rPh sb="14" eb="16">
      <t>トウグ</t>
    </rPh>
    <rPh sb="16" eb="18">
      <t>シキュウ</t>
    </rPh>
    <phoneticPr fontId="2"/>
  </si>
  <si>
    <t>共架式アーム型照明器具のみ</t>
    <rPh sb="7" eb="9">
      <t>ショウメイ</t>
    </rPh>
    <rPh sb="9" eb="11">
      <t>キグ</t>
    </rPh>
    <phoneticPr fontId="2"/>
  </si>
  <si>
    <t>共架式アームレス型（再利用あり　高所不使用）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rPh sb="16" eb="18">
      <t>コウショ</t>
    </rPh>
    <rPh sb="18" eb="21">
      <t>フシヨウ</t>
    </rPh>
    <phoneticPr fontId="2"/>
  </si>
  <si>
    <t>共架式アームレス型（再利用あり　高所使用）</t>
    <rPh sb="10" eb="13">
      <t>サイリヨウ</t>
    </rPh>
    <rPh sb="16" eb="18">
      <t>コウショ</t>
    </rPh>
    <rPh sb="18" eb="20">
      <t>シヨウ</t>
    </rPh>
    <phoneticPr fontId="2"/>
  </si>
  <si>
    <t>共架式アームレス型（再利用なし　高所使用）灯具支給</t>
    <rPh sb="21" eb="25">
      <t>トウグシキュウ</t>
    </rPh>
    <phoneticPr fontId="2"/>
  </si>
  <si>
    <t>共架式アームレス型（高所不使用）灯具支給</t>
    <rPh sb="10" eb="12">
      <t>コウショ</t>
    </rPh>
    <rPh sb="12" eb="15">
      <t>フシヨウ</t>
    </rPh>
    <rPh sb="16" eb="20">
      <t>トウグシキュウ</t>
    </rPh>
    <phoneticPr fontId="2"/>
  </si>
  <si>
    <t>共架式アームレス型（高所使用）灯具支給</t>
    <rPh sb="10" eb="12">
      <t>コウショ</t>
    </rPh>
    <rPh sb="12" eb="14">
      <t>シヨウ</t>
    </rPh>
    <rPh sb="15" eb="19">
      <t>トウグシキュウ</t>
    </rPh>
    <phoneticPr fontId="2"/>
  </si>
  <si>
    <t>共架式アームレス型（ｱｰﾑﾚｽ40型　高所不使用）</t>
    <rPh sb="17" eb="18">
      <t>ガタ</t>
    </rPh>
    <phoneticPr fontId="2"/>
  </si>
  <si>
    <t>共架式アームレス型（ｱｰﾑﾚｽ40型　高所使用）</t>
    <rPh sb="17" eb="18">
      <t>ガタ</t>
    </rPh>
    <phoneticPr fontId="2"/>
  </si>
  <si>
    <t>共架式アームレス型（ｱｰﾑﾚｽ60型　高所不使用）</t>
    <rPh sb="17" eb="18">
      <t>ガタ</t>
    </rPh>
    <phoneticPr fontId="2"/>
  </si>
  <si>
    <t>共架式アームレス型（ｱｰﾑﾚｽ60型　高所使用）</t>
    <rPh sb="17" eb="18">
      <t>ガタ</t>
    </rPh>
    <phoneticPr fontId="2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</si>
  <si>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</si>
  <si>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高所作業車使用</t>
    <rPh sb="0" eb="2">
      <t>コウショ</t>
    </rPh>
    <rPh sb="2" eb="5">
      <t>サギョウシャ</t>
    </rPh>
    <rPh sb="5" eb="7">
      <t>シヨウ</t>
    </rPh>
    <phoneticPr fontId="2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</si>
  <si>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2"/>
  </si>
  <si>
    <t>照明柱点検</t>
    <rPh sb="0" eb="2">
      <t>ショウメイ</t>
    </rPh>
    <rPh sb="2" eb="3">
      <t>チュウ</t>
    </rPh>
    <rPh sb="3" eb="5">
      <t>テンケン</t>
    </rPh>
    <phoneticPr fontId="2"/>
  </si>
  <si>
    <t>打音検査・電圧確認・点検口蓋交換・氷塊撤去など軽微なもの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</si>
  <si>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</si>
  <si>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管理番号札取付・照明器具点検など高所作業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rPh sb="16" eb="18">
      <t>コウショ</t>
    </rPh>
    <rPh sb="18" eb="20">
      <t>サギョウ</t>
    </rPh>
    <phoneticPr fontId="2"/>
  </si>
  <si>
    <t>道路照明灯建柱</t>
    <rPh sb="0" eb="2">
      <t>ドウロ</t>
    </rPh>
    <rPh sb="2" eb="4">
      <t>ショウメイ</t>
    </rPh>
    <rPh sb="4" eb="5">
      <t>トウ</t>
    </rPh>
    <rPh sb="5" eb="6">
      <t>ケン</t>
    </rPh>
    <rPh sb="6" eb="7">
      <t>チュウ</t>
    </rPh>
    <phoneticPr fontId="2"/>
  </si>
  <si>
    <t>直線8ｍベース式350ｋｇ以下単独</t>
    <rPh sb="0" eb="2">
      <t>チョクセン</t>
    </rPh>
    <rPh sb="7" eb="8">
      <t>シキ</t>
    </rPh>
    <rPh sb="13" eb="15">
      <t>イカ</t>
    </rPh>
    <rPh sb="15" eb="17">
      <t>タンドク</t>
    </rPh>
    <phoneticPr fontId="2"/>
  </si>
  <si>
    <t>350ｋｇ以下　材料支給</t>
    <rPh sb="5" eb="7">
      <t>イカ</t>
    </rPh>
    <rPh sb="8" eb="12">
      <t>ザイリョウシキュウ</t>
    </rPh>
    <phoneticPr fontId="2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</si>
  <si>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2"/>
  </si>
  <si>
    <t>350ｋｇ以下（再利用なし）</t>
    <rPh sb="8" eb="11">
      <t>サイリヨウ</t>
    </rPh>
    <phoneticPr fontId="2"/>
  </si>
  <si>
    <t>道路照明灯撤去・建柱</t>
    <rPh sb="0" eb="2">
      <t>ドウロ</t>
    </rPh>
    <rPh sb="2" eb="4">
      <t>ショウメイ</t>
    </rPh>
    <rPh sb="4" eb="5">
      <t>トウ</t>
    </rPh>
    <rPh sb="5" eb="7">
      <t>テッキョ</t>
    </rPh>
    <rPh sb="8" eb="9">
      <t>ケン</t>
    </rPh>
    <rPh sb="9" eb="10">
      <t>チュウ</t>
    </rPh>
    <phoneticPr fontId="2"/>
  </si>
  <si>
    <t>350ｋｇ以下（再利用なし）材料支給</t>
    <rPh sb="8" eb="11">
      <t>サイリヨウ</t>
    </rPh>
    <rPh sb="14" eb="18">
      <t>ザイリョウシキュウ</t>
    </rPh>
    <phoneticPr fontId="2"/>
  </si>
  <si>
    <t>コンクリート柱建柱</t>
    <rPh sb="6" eb="7">
      <t>チュウ</t>
    </rPh>
    <rPh sb="7" eb="8">
      <t>ケン</t>
    </rPh>
    <rPh sb="8" eb="9">
      <t>チュウ</t>
    </rPh>
    <phoneticPr fontId="2"/>
  </si>
  <si>
    <t>コンクリート柱撤去</t>
    <rPh sb="6" eb="7">
      <t>チュウ</t>
    </rPh>
    <rPh sb="7" eb="9">
      <t>テッキョ</t>
    </rPh>
    <phoneticPr fontId="2"/>
  </si>
  <si>
    <t>8ｍ（再利用なし）</t>
    <rPh sb="3" eb="6">
      <t>サイリヨウ</t>
    </rPh>
    <phoneticPr fontId="2"/>
  </si>
  <si>
    <t>道路照明灯照明器具取付</t>
    <rPh sb="5" eb="7">
      <t>ショウメイ</t>
    </rPh>
    <rPh sb="7" eb="9">
      <t>キグ</t>
    </rPh>
    <rPh sb="9" eb="11">
      <t>トリツケ</t>
    </rPh>
    <phoneticPr fontId="2"/>
  </si>
  <si>
    <t>材料支給</t>
    <rPh sb="0" eb="4">
      <t>ザイリョウシキュウ</t>
    </rPh>
    <phoneticPr fontId="2"/>
  </si>
  <si>
    <t>KCE050-2　架空給電</t>
    <rPh sb="9" eb="11">
      <t>カクウ</t>
    </rPh>
    <rPh sb="11" eb="13">
      <t>キュウデン</t>
    </rPh>
    <phoneticPr fontId="2"/>
  </si>
  <si>
    <t>KCE050-2　地下給電</t>
    <rPh sb="9" eb="11">
      <t>チカ</t>
    </rPh>
    <rPh sb="11" eb="13">
      <t>キュウデン</t>
    </rPh>
    <phoneticPr fontId="2"/>
  </si>
  <si>
    <t>KCE070-2　架空給電</t>
    <rPh sb="9" eb="11">
      <t>カクウ</t>
    </rPh>
    <rPh sb="11" eb="13">
      <t>キュウデン</t>
    </rPh>
    <phoneticPr fontId="2"/>
  </si>
  <si>
    <t>KCE070-2　地下給電</t>
    <rPh sb="9" eb="11">
      <t>チカ</t>
    </rPh>
    <rPh sb="11" eb="13">
      <t>キュウデン</t>
    </rPh>
    <phoneticPr fontId="2"/>
  </si>
  <si>
    <t>道路照明灯照明器具撤去</t>
    <rPh sb="5" eb="7">
      <t>ショウメイ</t>
    </rPh>
    <rPh sb="7" eb="9">
      <t>キグ</t>
    </rPh>
    <rPh sb="9" eb="11">
      <t>テッキョ</t>
    </rPh>
    <phoneticPr fontId="2"/>
  </si>
  <si>
    <t>再利用あり</t>
    <rPh sb="0" eb="3">
      <t>サイリヨウ</t>
    </rPh>
    <phoneticPr fontId="2"/>
  </si>
  <si>
    <t>再利用なし</t>
    <rPh sb="0" eb="3">
      <t>サイリヨウ</t>
    </rPh>
    <phoneticPr fontId="2"/>
  </si>
  <si>
    <t>基礎ブロック撤去</t>
    <rPh sb="0" eb="2">
      <t>キソ</t>
    </rPh>
    <rPh sb="6" eb="8">
      <t>テッキョ</t>
    </rPh>
    <phoneticPr fontId="2"/>
  </si>
  <si>
    <t>土工（基礎ブロック設置）</t>
    <rPh sb="0" eb="2">
      <t>ドコウ</t>
    </rPh>
    <phoneticPr fontId="2"/>
  </si>
  <si>
    <t>500□×1500　舗装復旧含む</t>
    <rPh sb="10" eb="15">
      <t>ホソウフッキュウフク</t>
    </rPh>
    <phoneticPr fontId="2"/>
  </si>
  <si>
    <t>抱柱型分電盤取付</t>
    <rPh sb="0" eb="1">
      <t>ホウ</t>
    </rPh>
    <rPh sb="1" eb="3">
      <t>チュウガタ</t>
    </rPh>
    <rPh sb="3" eb="6">
      <t>ブンデンバン</t>
    </rPh>
    <rPh sb="6" eb="8">
      <t>トリツケ</t>
    </rPh>
    <phoneticPr fontId="2"/>
  </si>
  <si>
    <t>分電盤支給</t>
    <rPh sb="0" eb="3">
      <t>ブンデンバン</t>
    </rPh>
    <rPh sb="3" eb="5">
      <t>シキュウ</t>
    </rPh>
    <phoneticPr fontId="2"/>
  </si>
  <si>
    <t>抱柱型分電盤撤去</t>
    <rPh sb="3" eb="6">
      <t>ブンデンバン</t>
    </rPh>
    <rPh sb="6" eb="8">
      <t>テッキョ</t>
    </rPh>
    <phoneticPr fontId="2"/>
  </si>
  <si>
    <t>再使用なし</t>
    <rPh sb="0" eb="1">
      <t>サイ</t>
    </rPh>
    <rPh sb="1" eb="3">
      <t>シヨウ</t>
    </rPh>
    <phoneticPr fontId="2"/>
  </si>
  <si>
    <t>自立型分電盤取付</t>
    <rPh sb="0" eb="3">
      <t>ジリツガタ</t>
    </rPh>
    <rPh sb="3" eb="6">
      <t>ブンデンバン</t>
    </rPh>
    <rPh sb="6" eb="8">
      <t>トリツケ</t>
    </rPh>
    <phoneticPr fontId="2"/>
  </si>
  <si>
    <t>分電盤支給</t>
    <rPh sb="0" eb="2">
      <t>ブンデンバン</t>
    </rPh>
    <rPh sb="2" eb="4">
      <t>シキュウ</t>
    </rPh>
    <phoneticPr fontId="2"/>
  </si>
  <si>
    <t>自立型分電盤撤去</t>
    <rPh sb="0" eb="3">
      <t>ジリツガタ</t>
    </rPh>
    <rPh sb="3" eb="6">
      <t>ブンデンバン</t>
    </rPh>
    <rPh sb="6" eb="8">
      <t>テッキョ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</si>
  <si>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</si>
  <si>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</si>
  <si>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</si>
  <si>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蛍光管類1ｔ当り</t>
    <rPh sb="0" eb="2">
      <t>ケイコウ</t>
    </rPh>
    <rPh sb="2" eb="3">
      <t>カン</t>
    </rPh>
    <rPh sb="3" eb="4">
      <t>ルイ</t>
    </rPh>
    <phoneticPr fontId="2"/>
  </si>
  <si>
    <t>木くず1ｔ当り</t>
    <rPh sb="0" eb="1">
      <t>キ</t>
    </rPh>
    <phoneticPr fontId="2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</si>
  <si>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</si>
  <si>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20.0ｋｍ以下、2ｔトラック使用、2.0ｔ以下、1回当り</t>
    <rPh sb="6" eb="8">
      <t>イカ</t>
    </rPh>
    <phoneticPr fontId="2"/>
  </si>
  <si>
    <t>アスファルト殻運搬</t>
    <rPh sb="6" eb="7">
      <t>ガラ</t>
    </rPh>
    <rPh sb="7" eb="9">
      <t>ウンパン</t>
    </rPh>
    <phoneticPr fontId="2"/>
  </si>
  <si>
    <t>コンクリート殻運搬</t>
    <rPh sb="6" eb="7">
      <t>ガラ</t>
    </rPh>
    <rPh sb="7" eb="9">
      <t>ウンパン</t>
    </rPh>
    <phoneticPr fontId="2"/>
  </si>
  <si>
    <t>23.2ｋｍ以下、無筋、機械積込、1㎥当り</t>
    <rPh sb="6" eb="8">
      <t>イカ</t>
    </rPh>
    <phoneticPr fontId="2"/>
  </si>
  <si>
    <t>交通誘導警備員</t>
    <rPh sb="0" eb="7">
      <t>コウツウユウドウケイビイン</t>
    </rPh>
    <phoneticPr fontId="2"/>
  </si>
  <si>
    <t>認定路線　路肩規制・車線規制</t>
    <rPh sb="0" eb="2">
      <t>ニンテイ</t>
    </rPh>
    <rPh sb="2" eb="4">
      <t>ロセン</t>
    </rPh>
    <rPh sb="5" eb="7">
      <t>ロカタ</t>
    </rPh>
    <rPh sb="7" eb="9">
      <t>キセイ</t>
    </rPh>
    <rPh sb="10" eb="12">
      <t>シャセン</t>
    </rPh>
    <rPh sb="12" eb="14">
      <t>キセイ</t>
    </rPh>
    <phoneticPr fontId="2"/>
  </si>
  <si>
    <t>認定路線　路肩規制・車線規制・片側交互通行規制</t>
    <rPh sb="15" eb="17">
      <t>カタガワ</t>
    </rPh>
    <rPh sb="17" eb="19">
      <t>コウゴ</t>
    </rPh>
    <rPh sb="19" eb="21">
      <t>ツウコウ</t>
    </rPh>
    <rPh sb="21" eb="23">
      <t>キセイ</t>
    </rPh>
    <phoneticPr fontId="2"/>
  </si>
  <si>
    <t>緊急対応費</t>
    <rPh sb="0" eb="2">
      <t>キンキュウ</t>
    </rPh>
    <rPh sb="2" eb="4">
      <t>タイオウ</t>
    </rPh>
    <rPh sb="4" eb="5">
      <t>ヒ</t>
    </rPh>
    <phoneticPr fontId="3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</si>
  <si>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2"/>
  </si>
  <si>
    <t>高所　器具撤去等　夜間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ヤカン</t>
    </rPh>
    <rPh sb="12" eb="13">
      <t>カイ</t>
    </rPh>
    <rPh sb="14" eb="16">
      <t>ハンニチ</t>
    </rPh>
    <phoneticPr fontId="2"/>
  </si>
  <si>
    <t>４ｔユニック　単独柱撤去等　昼間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ヒルマ</t>
    </rPh>
    <rPh sb="17" eb="18">
      <t>カイ</t>
    </rPh>
    <rPh sb="19" eb="21">
      <t>ハンニチ</t>
    </rPh>
    <phoneticPr fontId="2"/>
  </si>
  <si>
    <t>４ｔユニック　単独柱撤去等　夜間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ヤカン</t>
    </rPh>
    <rPh sb="17" eb="18">
      <t>カイ</t>
    </rPh>
    <rPh sb="19" eb="21">
      <t>ハンニチ</t>
    </rPh>
    <phoneticPr fontId="2"/>
  </si>
  <si>
    <t>アスファルト殻　1ｔ当り</t>
    <rPh sb="6" eb="7">
      <t>カラ</t>
    </rPh>
    <rPh sb="10" eb="11">
      <t>アタ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</si>
</sst>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view="pageBreakPreview" zoomScaleNormal="70" zoomScaleSheetLayoutView="100" workbookViewId="0">
      <selection activeCell="F96" sqref="F96"/>
    </sheetView>
  </sheetViews>
  <sheetFormatPr defaultRowHeight="15.75" customHeight="1" x14ac:dyDescent="0.15"/>
  <cols>
    <col min="1" max="2" width="3.875" style="11" customWidth="1"/>
    <col min="3" max="3" width="28.125" style="14" bestFit="1" customWidth="1"/>
    <col min="4" max="4" width="37.25" style="13" bestFit="1" customWidth="1"/>
    <col min="5" max="5" width="5.25" style="11" bestFit="1" customWidth="1"/>
    <col min="6" max="6" width="10.375" style="11" customWidth="1"/>
    <col min="7" max="7" width="6.125" style="11" customWidth="1"/>
    <col min="8" max="8" width="15.875" style="11" customWidth="1"/>
    <col min="9" max="16384" width="9" style="11"/>
  </cols>
  <sheetData>
    <row r="1" spans="1:8" ht="49.5" customHeight="1" x14ac:dyDescent="0.15"/>
    <row r="2" spans="1:8" ht="18.95" customHeight="1" x14ac:dyDescent="0.15">
      <c r="A2" s="24" t="s">
        <v>16</v>
      </c>
      <c r="B2" s="24" t="s">
        <v>17</v>
      </c>
      <c r="C2" s="26" t="s">
        <v>0</v>
      </c>
      <c r="D2" s="27"/>
      <c r="E2" s="28" t="s">
        <v>1</v>
      </c>
      <c r="F2" s="20" t="s">
        <v>12</v>
      </c>
      <c r="G2" s="30" t="s">
        <v>2</v>
      </c>
      <c r="H2" s="20" t="s">
        <v>13</v>
      </c>
    </row>
    <row r="3" spans="1:8" ht="18.95" customHeight="1" thickBot="1" x14ac:dyDescent="0.2">
      <c r="A3" s="25"/>
      <c r="B3" s="25"/>
      <c r="C3" s="9" t="s">
        <v>3</v>
      </c>
      <c r="D3" s="6" t="s">
        <v>4</v>
      </c>
      <c r="E3" s="29"/>
      <c r="F3" s="21"/>
      <c r="G3" s="31"/>
      <c r="H3" s="21"/>
    </row>
    <row r="4" spans="1:8" ht="18.95" customHeight="1" x14ac:dyDescent="0.15">
      <c r="A4" s="12">
        <v>1</v>
      </c>
      <c r="B4" s="12">
        <v>1</v>
      </c>
      <c r="C4" s="18" t="s">
        <v>61</v>
      </c>
      <c r="D4" s="17" t="s">
        <v>5</v>
      </c>
      <c r="E4" s="15" t="s">
        <v>30</v>
      </c>
      <c r="F4" s="5"/>
      <c r="G4" s="3">
        <v>1</v>
      </c>
      <c r="H4" s="7">
        <f t="shared" ref="H4:H58" si="0">ROUNDDOWN(F4*G4,0)</f>
        <v>0</v>
      </c>
    </row>
    <row r="5" spans="1:8" ht="18.95" customHeight="1" x14ac:dyDescent="0.15">
      <c r="A5" s="12">
        <v>2</v>
      </c>
      <c r="B5" s="12">
        <v>2</v>
      </c>
      <c r="C5" s="10" t="s">
        <v>61</v>
      </c>
      <c r="D5" s="17" t="s">
        <v>62</v>
      </c>
      <c r="E5" s="15" t="s">
        <v>30</v>
      </c>
      <c r="F5" s="3"/>
      <c r="G5" s="1">
        <v>10</v>
      </c>
      <c r="H5" s="7">
        <f t="shared" si="0"/>
        <v>0</v>
      </c>
    </row>
    <row r="6" spans="1:8" ht="18.95" customHeight="1" x14ac:dyDescent="0.15">
      <c r="A6" s="12">
        <v>3</v>
      </c>
      <c r="B6" s="12">
        <v>3</v>
      </c>
      <c r="C6" s="19" t="s">
        <v>61</v>
      </c>
      <c r="D6" s="17" t="s">
        <v>63</v>
      </c>
      <c r="E6" s="15" t="s">
        <v>30</v>
      </c>
      <c r="F6" s="3"/>
      <c r="G6" s="1">
        <v>10</v>
      </c>
      <c r="H6" s="7">
        <f>ROUNDDOWN(F6*G6,0)</f>
        <v>0</v>
      </c>
    </row>
    <row r="7" spans="1:8" ht="18.95" customHeight="1" x14ac:dyDescent="0.15">
      <c r="A7" s="12">
        <v>4</v>
      </c>
      <c r="B7" s="12">
        <v>7</v>
      </c>
      <c r="C7" s="10" t="s">
        <v>64</v>
      </c>
      <c r="D7" s="17" t="s">
        <v>6</v>
      </c>
      <c r="E7" s="15" t="s">
        <v>30</v>
      </c>
      <c r="F7" s="3"/>
      <c r="G7" s="1">
        <v>1</v>
      </c>
      <c r="H7" s="7">
        <f>ROUNDDOWN(F7*G7,0)</f>
        <v>0</v>
      </c>
    </row>
    <row r="8" spans="1:8" ht="18.95" customHeight="1" x14ac:dyDescent="0.15">
      <c r="A8" s="12">
        <v>5</v>
      </c>
      <c r="B8" s="12">
        <v>8</v>
      </c>
      <c r="C8" s="10" t="s">
        <v>65</v>
      </c>
      <c r="D8" s="17" t="s">
        <v>66</v>
      </c>
      <c r="E8" s="15" t="s">
        <v>30</v>
      </c>
      <c r="F8" s="3"/>
      <c r="G8" s="1">
        <v>1</v>
      </c>
      <c r="H8" s="7">
        <f t="shared" si="0"/>
        <v>0</v>
      </c>
    </row>
    <row r="9" spans="1:8" ht="18.95" customHeight="1" x14ac:dyDescent="0.15">
      <c r="A9" s="12">
        <v>6</v>
      </c>
      <c r="B9" s="12">
        <v>9</v>
      </c>
      <c r="C9" s="10" t="s">
        <v>65</v>
      </c>
      <c r="D9" s="17" t="s">
        <v>41</v>
      </c>
      <c r="E9" s="15" t="s">
        <v>30</v>
      </c>
      <c r="F9" s="3"/>
      <c r="G9" s="1">
        <v>1</v>
      </c>
      <c r="H9" s="7">
        <f t="shared" si="0"/>
        <v>0</v>
      </c>
    </row>
    <row r="10" spans="1:8" ht="18.95" customHeight="1" x14ac:dyDescent="0.15">
      <c r="A10" s="12">
        <v>7</v>
      </c>
      <c r="B10" s="12">
        <v>10</v>
      </c>
      <c r="C10" s="10" t="s">
        <v>65</v>
      </c>
      <c r="D10" s="17" t="s">
        <v>42</v>
      </c>
      <c r="E10" s="15" t="s">
        <v>30</v>
      </c>
      <c r="F10" s="3"/>
      <c r="G10" s="1">
        <v>1</v>
      </c>
      <c r="H10" s="7">
        <f t="shared" si="0"/>
        <v>0</v>
      </c>
    </row>
    <row r="11" spans="1:8" ht="18.95" customHeight="1" x14ac:dyDescent="0.15">
      <c r="A11" s="12">
        <v>8</v>
      </c>
      <c r="B11" s="12">
        <v>11</v>
      </c>
      <c r="C11" s="10" t="s">
        <v>65</v>
      </c>
      <c r="D11" s="17" t="s">
        <v>15</v>
      </c>
      <c r="E11" s="15" t="s">
        <v>30</v>
      </c>
      <c r="F11" s="3"/>
      <c r="G11" s="1">
        <v>1</v>
      </c>
      <c r="H11" s="7">
        <f t="shared" si="0"/>
        <v>0</v>
      </c>
    </row>
    <row r="12" spans="1:8" ht="18.95" customHeight="1" x14ac:dyDescent="0.15">
      <c r="A12" s="12">
        <v>9</v>
      </c>
      <c r="B12" s="12">
        <v>12</v>
      </c>
      <c r="C12" s="10" t="s">
        <v>65</v>
      </c>
      <c r="D12" s="17" t="s">
        <v>43</v>
      </c>
      <c r="E12" s="15" t="s">
        <v>30</v>
      </c>
      <c r="F12" s="3"/>
      <c r="G12" s="1">
        <v>1</v>
      </c>
      <c r="H12" s="7">
        <f t="shared" si="0"/>
        <v>0</v>
      </c>
    </row>
    <row r="13" spans="1:8" ht="18.95" customHeight="1" x14ac:dyDescent="0.15">
      <c r="A13" s="12">
        <v>10</v>
      </c>
      <c r="B13" s="12">
        <v>13</v>
      </c>
      <c r="C13" s="10" t="s">
        <v>65</v>
      </c>
      <c r="D13" s="17" t="s">
        <v>44</v>
      </c>
      <c r="E13" s="15" t="s">
        <v>30</v>
      </c>
      <c r="F13" s="3"/>
      <c r="G13" s="1">
        <v>1</v>
      </c>
      <c r="H13" s="7">
        <f t="shared" si="0"/>
        <v>0</v>
      </c>
    </row>
    <row r="14" spans="1:8" ht="18.95" customHeight="1" x14ac:dyDescent="0.15">
      <c r="A14" s="12">
        <v>11</v>
      </c>
      <c r="B14" s="12">
        <v>17</v>
      </c>
      <c r="C14" s="10" t="s">
        <v>45</v>
      </c>
      <c r="D14" s="17" t="s">
        <v>46</v>
      </c>
      <c r="E14" s="15" t="s">
        <v>30</v>
      </c>
      <c r="F14" s="3"/>
      <c r="G14" s="1">
        <v>1</v>
      </c>
      <c r="H14" s="7">
        <f t="shared" si="0"/>
        <v>0</v>
      </c>
    </row>
    <row r="15" spans="1:8" ht="18.95" customHeight="1" x14ac:dyDescent="0.15">
      <c r="A15" s="12">
        <v>12</v>
      </c>
      <c r="B15" s="12">
        <v>18</v>
      </c>
      <c r="C15" s="10" t="s">
        <v>67</v>
      </c>
      <c r="D15" s="17" t="s">
        <v>68</v>
      </c>
      <c r="E15" s="15" t="s">
        <v>30</v>
      </c>
      <c r="F15" s="3"/>
      <c r="G15" s="1">
        <v>1</v>
      </c>
      <c r="H15" s="7">
        <f t="shared" si="0"/>
        <v>0</v>
      </c>
    </row>
    <row r="16" spans="1:8" ht="18.95" customHeight="1" x14ac:dyDescent="0.15">
      <c r="A16" s="12">
        <v>13</v>
      </c>
      <c r="B16" s="12">
        <v>19</v>
      </c>
      <c r="C16" s="10" t="s">
        <v>67</v>
      </c>
      <c r="D16" s="17" t="s">
        <v>19</v>
      </c>
      <c r="E16" s="15" t="s">
        <v>30</v>
      </c>
      <c r="F16" s="3"/>
      <c r="G16" s="1">
        <v>1</v>
      </c>
      <c r="H16" s="7">
        <f>ROUNDDOWN(F16*G16,0)</f>
        <v>0</v>
      </c>
    </row>
    <row r="17" spans="1:8" ht="18.95" customHeight="1" x14ac:dyDescent="0.15">
      <c r="A17" s="12">
        <v>14</v>
      </c>
      <c r="B17" s="12">
        <v>20</v>
      </c>
      <c r="C17" s="10" t="s">
        <v>67</v>
      </c>
      <c r="D17" s="17" t="s">
        <v>20</v>
      </c>
      <c r="E17" s="15" t="s">
        <v>30</v>
      </c>
      <c r="F17" s="3"/>
      <c r="G17" s="1">
        <v>1</v>
      </c>
      <c r="H17" s="7">
        <f>ROUNDDOWN(F17*G17,0)</f>
        <v>0</v>
      </c>
    </row>
    <row r="18" spans="1:8" ht="18.95" customHeight="1" x14ac:dyDescent="0.15">
      <c r="A18" s="12">
        <v>15</v>
      </c>
      <c r="B18" s="12">
        <v>21</v>
      </c>
      <c r="C18" s="10" t="s">
        <v>67</v>
      </c>
      <c r="D18" s="17" t="s">
        <v>21</v>
      </c>
      <c r="E18" s="15" t="s">
        <v>30</v>
      </c>
      <c r="F18" s="3"/>
      <c r="G18" s="1">
        <v>1</v>
      </c>
      <c r="H18" s="7">
        <f t="shared" si="0"/>
        <v>0</v>
      </c>
    </row>
    <row r="19" spans="1:8" ht="18.95" customHeight="1" x14ac:dyDescent="0.15">
      <c r="A19" s="12">
        <v>16</v>
      </c>
      <c r="B19" s="12">
        <v>22</v>
      </c>
      <c r="C19" s="10" t="s">
        <v>67</v>
      </c>
      <c r="D19" s="17" t="s">
        <v>22</v>
      </c>
      <c r="E19" s="15" t="s">
        <v>30</v>
      </c>
      <c r="F19" s="3"/>
      <c r="G19" s="1">
        <v>1</v>
      </c>
      <c r="H19" s="7">
        <f t="shared" si="0"/>
        <v>0</v>
      </c>
    </row>
    <row r="20" spans="1:8" ht="18.95" customHeight="1" x14ac:dyDescent="0.15">
      <c r="A20" s="12">
        <v>17</v>
      </c>
      <c r="B20" s="12">
        <v>26</v>
      </c>
      <c r="C20" s="10" t="s">
        <v>69</v>
      </c>
      <c r="D20" s="17" t="s">
        <v>23</v>
      </c>
      <c r="E20" s="15" t="s">
        <v>30</v>
      </c>
      <c r="F20" s="3"/>
      <c r="G20" s="1">
        <v>1</v>
      </c>
      <c r="H20" s="7">
        <f t="shared" si="0"/>
        <v>0</v>
      </c>
    </row>
    <row r="21" spans="1:8" ht="18.95" customHeight="1" x14ac:dyDescent="0.15">
      <c r="A21" s="12">
        <v>18</v>
      </c>
      <c r="B21" s="12">
        <v>27</v>
      </c>
      <c r="C21" s="10" t="s">
        <v>60</v>
      </c>
      <c r="D21" s="17" t="s">
        <v>7</v>
      </c>
      <c r="E21" s="15" t="s">
        <v>30</v>
      </c>
      <c r="F21" s="3"/>
      <c r="G21" s="1">
        <v>1</v>
      </c>
      <c r="H21" s="7">
        <f t="shared" si="0"/>
        <v>0</v>
      </c>
    </row>
    <row r="22" spans="1:8" ht="18.95" customHeight="1" x14ac:dyDescent="0.15">
      <c r="A22" s="12">
        <v>19</v>
      </c>
      <c r="B22" s="12">
        <v>28</v>
      </c>
      <c r="C22" s="10" t="s">
        <v>60</v>
      </c>
      <c r="D22" s="17" t="s">
        <v>8</v>
      </c>
      <c r="E22" s="15" t="s">
        <v>30</v>
      </c>
      <c r="F22" s="3"/>
      <c r="G22" s="1">
        <v>1</v>
      </c>
      <c r="H22" s="7">
        <f t="shared" si="0"/>
        <v>0</v>
      </c>
    </row>
    <row r="23" spans="1:8" ht="18.95" customHeight="1" x14ac:dyDescent="0.15">
      <c r="A23" s="12">
        <v>20</v>
      </c>
      <c r="B23" s="12">
        <v>29</v>
      </c>
      <c r="C23" s="10" t="s">
        <v>60</v>
      </c>
      <c r="D23" s="17" t="s">
        <v>14</v>
      </c>
      <c r="E23" s="15" t="s">
        <v>30</v>
      </c>
      <c r="F23" s="3"/>
      <c r="G23" s="1">
        <v>1</v>
      </c>
      <c r="H23" s="7">
        <f t="shared" si="0"/>
        <v>0</v>
      </c>
    </row>
    <row r="24" spans="1:8" ht="18.95" customHeight="1" x14ac:dyDescent="0.15">
      <c r="A24" s="12">
        <v>21</v>
      </c>
      <c r="B24" s="12">
        <v>30</v>
      </c>
      <c r="C24" s="10" t="s">
        <v>24</v>
      </c>
      <c r="D24" s="17" t="s">
        <v>70</v>
      </c>
      <c r="E24" s="15" t="s">
        <v>30</v>
      </c>
      <c r="F24" s="3"/>
      <c r="G24" s="1">
        <v>1</v>
      </c>
      <c r="H24" s="7">
        <f t="shared" si="0"/>
        <v>0</v>
      </c>
    </row>
    <row r="25" spans="1:8" ht="18.95" customHeight="1" x14ac:dyDescent="0.15">
      <c r="A25" s="12">
        <v>22</v>
      </c>
      <c r="B25" s="12">
        <v>31</v>
      </c>
      <c r="C25" s="10" t="s">
        <v>24</v>
      </c>
      <c r="D25" s="17" t="s">
        <v>71</v>
      </c>
      <c r="E25" s="15" t="s">
        <v>30</v>
      </c>
      <c r="F25" s="3"/>
      <c r="G25" s="1">
        <v>1</v>
      </c>
      <c r="H25" s="7">
        <f t="shared" si="0"/>
        <v>0</v>
      </c>
    </row>
    <row r="26" spans="1:8" ht="18.95" customHeight="1" x14ac:dyDescent="0.15">
      <c r="A26" s="12">
        <v>23</v>
      </c>
      <c r="B26" s="12">
        <v>32</v>
      </c>
      <c r="C26" s="10" t="s">
        <v>24</v>
      </c>
      <c r="D26" s="17" t="s">
        <v>72</v>
      </c>
      <c r="E26" s="15" t="s">
        <v>30</v>
      </c>
      <c r="F26" s="3"/>
      <c r="G26" s="1">
        <v>1</v>
      </c>
      <c r="H26" s="7">
        <f t="shared" si="0"/>
        <v>0</v>
      </c>
    </row>
    <row r="27" spans="1:8" ht="18.95" customHeight="1" x14ac:dyDescent="0.15">
      <c r="A27" s="12">
        <v>24</v>
      </c>
      <c r="B27" s="12">
        <v>33</v>
      </c>
      <c r="C27" s="10" t="s">
        <v>25</v>
      </c>
      <c r="D27" s="17" t="s">
        <v>73</v>
      </c>
      <c r="E27" s="15" t="s">
        <v>30</v>
      </c>
      <c r="F27" s="3"/>
      <c r="G27" s="1">
        <v>1</v>
      </c>
      <c r="H27" s="7">
        <f t="shared" si="0"/>
        <v>0</v>
      </c>
    </row>
    <row r="28" spans="1:8" ht="18.95" customHeight="1" x14ac:dyDescent="0.15">
      <c r="A28" s="12">
        <v>25</v>
      </c>
      <c r="B28" s="12">
        <v>34</v>
      </c>
      <c r="C28" s="10" t="s">
        <v>74</v>
      </c>
      <c r="D28" s="17" t="s">
        <v>75</v>
      </c>
      <c r="E28" s="15" t="s">
        <v>30</v>
      </c>
      <c r="F28" s="3"/>
      <c r="G28" s="1">
        <v>1</v>
      </c>
      <c r="H28" s="7">
        <f t="shared" si="0"/>
        <v>0</v>
      </c>
    </row>
    <row r="29" spans="1:8" ht="18.95" customHeight="1" x14ac:dyDescent="0.15">
      <c r="A29" s="12">
        <v>26</v>
      </c>
      <c r="B29" s="12">
        <v>35</v>
      </c>
      <c r="C29" s="10" t="s">
        <v>74</v>
      </c>
      <c r="D29" s="17" t="s">
        <v>76</v>
      </c>
      <c r="E29" s="15" t="s">
        <v>30</v>
      </c>
      <c r="F29" s="3"/>
      <c r="G29" s="1">
        <v>1</v>
      </c>
      <c r="H29" s="7">
        <f>ROUNDDOWN(F29*G29,0)</f>
        <v>0</v>
      </c>
    </row>
    <row r="30" spans="1:8" ht="18.95" customHeight="1" x14ac:dyDescent="0.15">
      <c r="A30" s="12">
        <v>27</v>
      </c>
      <c r="B30" s="12">
        <v>36</v>
      </c>
      <c r="C30" s="10" t="s">
        <v>74</v>
      </c>
      <c r="D30" s="17" t="s">
        <v>77</v>
      </c>
      <c r="E30" s="15" t="s">
        <v>30</v>
      </c>
      <c r="F30" s="3"/>
      <c r="G30" s="1">
        <v>1</v>
      </c>
      <c r="H30" s="7">
        <f t="shared" si="0"/>
        <v>0</v>
      </c>
    </row>
    <row r="31" spans="1:8" ht="18.95" customHeight="1" x14ac:dyDescent="0.15">
      <c r="A31" s="12">
        <v>28</v>
      </c>
      <c r="B31" s="12">
        <v>37</v>
      </c>
      <c r="C31" s="10" t="s">
        <v>78</v>
      </c>
      <c r="D31" s="17" t="s">
        <v>47</v>
      </c>
      <c r="E31" s="15" t="s">
        <v>30</v>
      </c>
      <c r="F31" s="3"/>
      <c r="G31" s="1">
        <v>1</v>
      </c>
      <c r="H31" s="7">
        <f t="shared" si="0"/>
        <v>0</v>
      </c>
    </row>
    <row r="32" spans="1:8" ht="18.95" customHeight="1" x14ac:dyDescent="0.15">
      <c r="A32" s="12">
        <v>29</v>
      </c>
      <c r="B32" s="12">
        <v>38</v>
      </c>
      <c r="C32" s="10" t="s">
        <v>78</v>
      </c>
      <c r="D32" s="17" t="s">
        <v>9</v>
      </c>
      <c r="E32" s="15" t="s">
        <v>30</v>
      </c>
      <c r="F32" s="3"/>
      <c r="G32" s="1">
        <v>1</v>
      </c>
      <c r="H32" s="7">
        <f t="shared" si="0"/>
        <v>0</v>
      </c>
    </row>
    <row r="33" spans="1:8" ht="18.95" customHeight="1" x14ac:dyDescent="0.15">
      <c r="A33" s="12">
        <v>30</v>
      </c>
      <c r="B33" s="12">
        <v>39</v>
      </c>
      <c r="C33" s="10" t="s">
        <v>79</v>
      </c>
      <c r="D33" s="17" t="s">
        <v>80</v>
      </c>
      <c r="E33" s="15" t="s">
        <v>30</v>
      </c>
      <c r="F33" s="3"/>
      <c r="G33" s="1">
        <v>1</v>
      </c>
      <c r="H33" s="7">
        <f t="shared" si="0"/>
        <v>0</v>
      </c>
    </row>
    <row r="34" spans="1:8" ht="18.95" customHeight="1" x14ac:dyDescent="0.15">
      <c r="A34" s="12">
        <v>31</v>
      </c>
      <c r="B34" s="12">
        <v>40</v>
      </c>
      <c r="C34" s="10" t="s">
        <v>81</v>
      </c>
      <c r="D34" s="17" t="s">
        <v>10</v>
      </c>
      <c r="E34" s="15" t="s">
        <v>30</v>
      </c>
      <c r="F34" s="3"/>
      <c r="G34" s="1">
        <v>1</v>
      </c>
      <c r="H34" s="7">
        <f t="shared" si="0"/>
        <v>0</v>
      </c>
    </row>
    <row r="35" spans="1:8" ht="18.95" customHeight="1" x14ac:dyDescent="0.15">
      <c r="A35" s="12">
        <v>32</v>
      </c>
      <c r="B35" s="12">
        <v>41</v>
      </c>
      <c r="C35" s="10" t="s">
        <v>26</v>
      </c>
      <c r="D35" s="17" t="s">
        <v>18</v>
      </c>
      <c r="E35" s="15" t="s">
        <v>31</v>
      </c>
      <c r="F35" s="3"/>
      <c r="G35" s="1">
        <v>1</v>
      </c>
      <c r="H35" s="7">
        <f t="shared" si="0"/>
        <v>0</v>
      </c>
    </row>
    <row r="36" spans="1:8" ht="18.95" customHeight="1" x14ac:dyDescent="0.15">
      <c r="A36" s="12">
        <v>33</v>
      </c>
      <c r="B36" s="12">
        <v>42</v>
      </c>
      <c r="C36" s="10" t="s">
        <v>82</v>
      </c>
      <c r="D36" s="17" t="s">
        <v>83</v>
      </c>
      <c r="E36" s="15" t="s">
        <v>30</v>
      </c>
      <c r="F36" s="3"/>
      <c r="G36" s="1">
        <v>1</v>
      </c>
      <c r="H36" s="7">
        <f t="shared" si="0"/>
        <v>0</v>
      </c>
    </row>
    <row r="37" spans="1:8" ht="18.95" customHeight="1" x14ac:dyDescent="0.15">
      <c r="A37" s="12">
        <v>34</v>
      </c>
      <c r="B37" s="12">
        <v>43</v>
      </c>
      <c r="C37" s="10" t="s">
        <v>82</v>
      </c>
      <c r="D37" s="17" t="s">
        <v>48</v>
      </c>
      <c r="E37" s="15" t="s">
        <v>30</v>
      </c>
      <c r="F37" s="3"/>
      <c r="G37" s="1">
        <v>5</v>
      </c>
      <c r="H37" s="7">
        <f t="shared" si="0"/>
        <v>0</v>
      </c>
    </row>
    <row r="38" spans="1:8" ht="18.95" customHeight="1" x14ac:dyDescent="0.15">
      <c r="A38" s="12">
        <v>35</v>
      </c>
      <c r="B38" s="12">
        <v>44</v>
      </c>
      <c r="C38" s="10" t="s">
        <v>84</v>
      </c>
      <c r="D38" s="17" t="s">
        <v>49</v>
      </c>
      <c r="E38" s="15" t="s">
        <v>30</v>
      </c>
      <c r="F38" s="3"/>
      <c r="G38" s="1">
        <v>1</v>
      </c>
      <c r="H38" s="7">
        <f t="shared" si="0"/>
        <v>0</v>
      </c>
    </row>
    <row r="39" spans="1:8" ht="18.95" customHeight="1" x14ac:dyDescent="0.15">
      <c r="A39" s="12">
        <v>36</v>
      </c>
      <c r="B39" s="12">
        <v>45</v>
      </c>
      <c r="C39" s="10" t="s">
        <v>84</v>
      </c>
      <c r="D39" s="17" t="s">
        <v>50</v>
      </c>
      <c r="E39" s="15" t="s">
        <v>30</v>
      </c>
      <c r="F39" s="3"/>
      <c r="G39" s="1">
        <v>1</v>
      </c>
      <c r="H39" s="7">
        <f t="shared" si="0"/>
        <v>0</v>
      </c>
    </row>
    <row r="40" spans="1:8" ht="18.95" customHeight="1" x14ac:dyDescent="0.15">
      <c r="A40" s="12">
        <v>37</v>
      </c>
      <c r="B40" s="12">
        <v>46</v>
      </c>
      <c r="C40" s="10" t="s">
        <v>85</v>
      </c>
      <c r="D40" s="17" t="s">
        <v>86</v>
      </c>
      <c r="E40" s="15" t="s">
        <v>30</v>
      </c>
      <c r="F40" s="3"/>
      <c r="G40" s="1">
        <v>1</v>
      </c>
      <c r="H40" s="7">
        <f t="shared" si="0"/>
        <v>0</v>
      </c>
    </row>
    <row r="41" spans="1:8" ht="18.95" customHeight="1" x14ac:dyDescent="0.15">
      <c r="A41" s="12">
        <v>38</v>
      </c>
      <c r="B41" s="12">
        <v>47</v>
      </c>
      <c r="C41" s="10" t="s">
        <v>85</v>
      </c>
      <c r="D41" s="17" t="s">
        <v>87</v>
      </c>
      <c r="E41" s="15" t="s">
        <v>30</v>
      </c>
      <c r="F41" s="3"/>
      <c r="G41" s="1">
        <v>1</v>
      </c>
      <c r="H41" s="7">
        <f t="shared" si="0"/>
        <v>0</v>
      </c>
    </row>
    <row r="42" spans="1:8" ht="18.95" customHeight="1" x14ac:dyDescent="0.15">
      <c r="A42" s="12">
        <v>39</v>
      </c>
      <c r="B42" s="12">
        <v>48</v>
      </c>
      <c r="C42" s="10" t="s">
        <v>85</v>
      </c>
      <c r="D42" s="17" t="s">
        <v>88</v>
      </c>
      <c r="E42" s="15" t="s">
        <v>30</v>
      </c>
      <c r="F42" s="3"/>
      <c r="G42" s="1">
        <v>1</v>
      </c>
      <c r="H42" s="7">
        <f t="shared" si="0"/>
        <v>0</v>
      </c>
    </row>
    <row r="43" spans="1:8" ht="18.95" customHeight="1" x14ac:dyDescent="0.15">
      <c r="A43" s="12">
        <v>40</v>
      </c>
      <c r="B43" s="12">
        <v>49</v>
      </c>
      <c r="C43" s="10" t="s">
        <v>82</v>
      </c>
      <c r="D43" s="17" t="s">
        <v>89</v>
      </c>
      <c r="E43" s="15" t="s">
        <v>30</v>
      </c>
      <c r="F43" s="3"/>
      <c r="G43" s="1">
        <v>1</v>
      </c>
      <c r="H43" s="7">
        <f t="shared" si="0"/>
        <v>0</v>
      </c>
    </row>
    <row r="44" spans="1:8" ht="18.95" customHeight="1" thickBot="1" x14ac:dyDescent="0.2">
      <c r="A44" s="12">
        <v>41</v>
      </c>
      <c r="B44" s="12">
        <v>50</v>
      </c>
      <c r="C44" s="10" t="s">
        <v>82</v>
      </c>
      <c r="D44" s="17" t="s">
        <v>90</v>
      </c>
      <c r="E44" s="15" t="s">
        <v>30</v>
      </c>
      <c r="F44" s="4"/>
      <c r="G44" s="1">
        <v>5</v>
      </c>
      <c r="H44" s="16">
        <f t="shared" si="0"/>
        <v>0</v>
      </c>
    </row>
    <row r="45" spans="1:8" ht="18.95" customHeight="1" x14ac:dyDescent="0.15">
      <c r="A45" s="12">
        <v>42</v>
      </c>
      <c r="B45" s="12">
        <v>51</v>
      </c>
      <c r="C45" s="10" t="s">
        <v>27</v>
      </c>
      <c r="D45" s="17" t="s">
        <v>89</v>
      </c>
      <c r="E45" s="15" t="s">
        <v>30</v>
      </c>
      <c r="F45" s="5"/>
      <c r="G45" s="1">
        <v>1</v>
      </c>
      <c r="H45" s="7">
        <f t="shared" si="0"/>
        <v>0</v>
      </c>
    </row>
    <row r="46" spans="1:8" ht="18.95" customHeight="1" x14ac:dyDescent="0.15">
      <c r="A46" s="12">
        <v>43</v>
      </c>
      <c r="B46" s="12">
        <v>52</v>
      </c>
      <c r="C46" s="10" t="s">
        <v>27</v>
      </c>
      <c r="D46" s="17" t="s">
        <v>91</v>
      </c>
      <c r="E46" s="15" t="s">
        <v>30</v>
      </c>
      <c r="F46" s="3"/>
      <c r="G46" s="1">
        <v>1</v>
      </c>
      <c r="H46" s="7">
        <f t="shared" si="0"/>
        <v>0</v>
      </c>
    </row>
    <row r="47" spans="1:8" ht="18.95" customHeight="1" x14ac:dyDescent="0.15">
      <c r="A47" s="12">
        <v>44</v>
      </c>
      <c r="B47" s="12">
        <v>53</v>
      </c>
      <c r="C47" s="10" t="s">
        <v>85</v>
      </c>
      <c r="D47" s="17" t="s">
        <v>92</v>
      </c>
      <c r="E47" s="15" t="s">
        <v>30</v>
      </c>
      <c r="F47" s="3"/>
      <c r="G47" s="1">
        <v>1</v>
      </c>
      <c r="H47" s="7">
        <f t="shared" si="0"/>
        <v>0</v>
      </c>
    </row>
    <row r="48" spans="1:8" ht="18.95" customHeight="1" x14ac:dyDescent="0.15">
      <c r="A48" s="12">
        <v>45</v>
      </c>
      <c r="B48" s="12">
        <v>54</v>
      </c>
      <c r="C48" s="10" t="s">
        <v>85</v>
      </c>
      <c r="D48" s="17" t="s">
        <v>93</v>
      </c>
      <c r="E48" s="15" t="s">
        <v>30</v>
      </c>
      <c r="F48" s="3"/>
      <c r="G48" s="1">
        <v>1</v>
      </c>
      <c r="H48" s="7">
        <f t="shared" si="0"/>
        <v>0</v>
      </c>
    </row>
    <row r="49" spans="1:8" ht="18.95" customHeight="1" x14ac:dyDescent="0.15">
      <c r="A49" s="12">
        <v>46</v>
      </c>
      <c r="B49" s="12">
        <v>55</v>
      </c>
      <c r="C49" s="10" t="s">
        <v>82</v>
      </c>
      <c r="D49" s="17" t="s">
        <v>94</v>
      </c>
      <c r="E49" s="15" t="s">
        <v>30</v>
      </c>
      <c r="F49" s="3"/>
      <c r="G49" s="1">
        <v>1</v>
      </c>
      <c r="H49" s="7">
        <f t="shared" si="0"/>
        <v>0</v>
      </c>
    </row>
    <row r="50" spans="1:8" ht="18.95" customHeight="1" x14ac:dyDescent="0.15">
      <c r="A50" s="12">
        <v>47</v>
      </c>
      <c r="B50" s="12">
        <v>56</v>
      </c>
      <c r="C50" s="10" t="s">
        <v>82</v>
      </c>
      <c r="D50" s="17" t="s">
        <v>95</v>
      </c>
      <c r="E50" s="15" t="s">
        <v>30</v>
      </c>
      <c r="F50" s="3"/>
      <c r="G50" s="1">
        <v>5</v>
      </c>
      <c r="H50" s="7">
        <f t="shared" si="0"/>
        <v>0</v>
      </c>
    </row>
    <row r="51" spans="1:8" ht="18.95" customHeight="1" x14ac:dyDescent="0.15">
      <c r="A51" s="12">
        <v>48</v>
      </c>
      <c r="B51" s="12">
        <v>57</v>
      </c>
      <c r="C51" s="10" t="s">
        <v>82</v>
      </c>
      <c r="D51" s="17" t="s">
        <v>53</v>
      </c>
      <c r="E51" s="15" t="s">
        <v>30</v>
      </c>
      <c r="F51" s="3"/>
      <c r="G51" s="1">
        <v>1</v>
      </c>
      <c r="H51" s="7">
        <f t="shared" si="0"/>
        <v>0</v>
      </c>
    </row>
    <row r="52" spans="1:8" ht="18.95" customHeight="1" x14ac:dyDescent="0.15">
      <c r="A52" s="12">
        <v>49</v>
      </c>
      <c r="B52" s="12">
        <v>58</v>
      </c>
      <c r="C52" s="10" t="s">
        <v>82</v>
      </c>
      <c r="D52" s="17" t="s">
        <v>96</v>
      </c>
      <c r="E52" s="15" t="s">
        <v>30</v>
      </c>
      <c r="F52" s="3"/>
      <c r="G52" s="1">
        <v>110</v>
      </c>
      <c r="H52" s="7">
        <f t="shared" si="0"/>
        <v>0</v>
      </c>
    </row>
    <row r="53" spans="1:8" ht="18.95" customHeight="1" x14ac:dyDescent="0.15">
      <c r="A53" s="12">
        <v>50</v>
      </c>
      <c r="B53" s="12">
        <v>59</v>
      </c>
      <c r="C53" s="10" t="s">
        <v>84</v>
      </c>
      <c r="D53" s="17" t="s">
        <v>51</v>
      </c>
      <c r="E53" s="15" t="s">
        <v>30</v>
      </c>
      <c r="F53" s="3"/>
      <c r="G53" s="1">
        <v>1</v>
      </c>
      <c r="H53" s="7">
        <f t="shared" si="0"/>
        <v>0</v>
      </c>
    </row>
    <row r="54" spans="1:8" ht="18.95" customHeight="1" x14ac:dyDescent="0.15">
      <c r="A54" s="12">
        <v>51</v>
      </c>
      <c r="B54" s="12">
        <v>60</v>
      </c>
      <c r="C54" s="10" t="s">
        <v>84</v>
      </c>
      <c r="D54" s="17" t="s">
        <v>52</v>
      </c>
      <c r="E54" s="15" t="s">
        <v>30</v>
      </c>
      <c r="F54" s="3"/>
      <c r="G54" s="1">
        <v>1</v>
      </c>
      <c r="H54" s="7">
        <f t="shared" si="0"/>
        <v>0</v>
      </c>
    </row>
    <row r="55" spans="1:8" ht="18.95" customHeight="1" x14ac:dyDescent="0.15">
      <c r="A55" s="12">
        <v>52</v>
      </c>
      <c r="B55" s="12">
        <v>61</v>
      </c>
      <c r="C55" s="10" t="s">
        <v>84</v>
      </c>
      <c r="D55" s="17" t="s">
        <v>54</v>
      </c>
      <c r="E55" s="15" t="s">
        <v>30</v>
      </c>
      <c r="F55" s="3"/>
      <c r="G55" s="1">
        <v>1</v>
      </c>
      <c r="H55" s="7">
        <f>ROUNDDOWN(F55*G55,0)</f>
        <v>0</v>
      </c>
    </row>
    <row r="56" spans="1:8" ht="18.95" customHeight="1" x14ac:dyDescent="0.15">
      <c r="A56" s="12">
        <v>53</v>
      </c>
      <c r="B56" s="12">
        <v>62</v>
      </c>
      <c r="C56" s="10" t="s">
        <v>84</v>
      </c>
      <c r="D56" s="17" t="s">
        <v>55</v>
      </c>
      <c r="E56" s="15" t="s">
        <v>30</v>
      </c>
      <c r="F56" s="3"/>
      <c r="G56" s="1">
        <v>5</v>
      </c>
      <c r="H56" s="7">
        <f t="shared" si="0"/>
        <v>0</v>
      </c>
    </row>
    <row r="57" spans="1:8" ht="18.95" customHeight="1" x14ac:dyDescent="0.15">
      <c r="A57" s="12">
        <v>54</v>
      </c>
      <c r="B57" s="12">
        <v>63</v>
      </c>
      <c r="C57" s="10" t="s">
        <v>85</v>
      </c>
      <c r="D57" s="17" t="s">
        <v>97</v>
      </c>
      <c r="E57" s="15" t="s">
        <v>30</v>
      </c>
      <c r="F57" s="3"/>
      <c r="G57" s="1">
        <v>1</v>
      </c>
      <c r="H57" s="7">
        <f t="shared" si="0"/>
        <v>0</v>
      </c>
    </row>
    <row r="58" spans="1:8" ht="18.95" customHeight="1" x14ac:dyDescent="0.15">
      <c r="A58" s="12">
        <v>55</v>
      </c>
      <c r="B58" s="12">
        <v>64</v>
      </c>
      <c r="C58" s="10" t="s">
        <v>85</v>
      </c>
      <c r="D58" s="17" t="s">
        <v>98</v>
      </c>
      <c r="E58" s="15" t="s">
        <v>30</v>
      </c>
      <c r="F58" s="3"/>
      <c r="G58" s="1">
        <v>5</v>
      </c>
      <c r="H58" s="7">
        <f t="shared" si="0"/>
        <v>0</v>
      </c>
    </row>
    <row r="59" spans="1:8" ht="18.95" customHeight="1" x14ac:dyDescent="0.15">
      <c r="A59" s="12">
        <v>56</v>
      </c>
      <c r="B59" s="12">
        <v>65</v>
      </c>
      <c r="C59" s="10" t="s">
        <v>85</v>
      </c>
      <c r="D59" s="17" t="s">
        <v>99</v>
      </c>
      <c r="E59" s="15" t="s">
        <v>30</v>
      </c>
      <c r="F59" s="3"/>
      <c r="G59" s="1">
        <v>1</v>
      </c>
      <c r="H59" s="7">
        <f t="shared" ref="H59:H69" si="1">ROUNDDOWN(F59*G59,0)</f>
        <v>0</v>
      </c>
    </row>
    <row r="60" spans="1:8" ht="18.95" customHeight="1" x14ac:dyDescent="0.15">
      <c r="A60" s="12">
        <v>57</v>
      </c>
      <c r="B60" s="12">
        <v>66</v>
      </c>
      <c r="C60" s="10" t="s">
        <v>85</v>
      </c>
      <c r="D60" s="17" t="s">
        <v>100</v>
      </c>
      <c r="E60" s="15" t="s">
        <v>30</v>
      </c>
      <c r="F60" s="3"/>
      <c r="G60" s="1">
        <v>5</v>
      </c>
      <c r="H60" s="7">
        <f t="shared" si="1"/>
        <v>0</v>
      </c>
    </row>
    <row r="61" spans="1:8" ht="18.95" customHeight="1" x14ac:dyDescent="0.15">
      <c r="A61" s="12">
        <v>58</v>
      </c>
      <c r="B61" s="12">
        <v>67</v>
      </c>
      <c r="C61" s="10" t="s">
        <v>85</v>
      </c>
      <c r="D61" s="17" t="s">
        <v>101</v>
      </c>
      <c r="E61" s="15" t="s">
        <v>30</v>
      </c>
      <c r="F61" s="3"/>
      <c r="G61" s="1">
        <v>1</v>
      </c>
      <c r="H61" s="7">
        <f t="shared" si="1"/>
        <v>0</v>
      </c>
    </row>
    <row r="62" spans="1:8" ht="18.95" customHeight="1" x14ac:dyDescent="0.15">
      <c r="A62" s="12">
        <v>59</v>
      </c>
      <c r="B62" s="12">
        <v>68</v>
      </c>
      <c r="C62" s="10" t="s">
        <v>85</v>
      </c>
      <c r="D62" s="17" t="s">
        <v>102</v>
      </c>
      <c r="E62" s="15" t="s">
        <v>30</v>
      </c>
      <c r="F62" s="3"/>
      <c r="G62" s="1">
        <v>1</v>
      </c>
      <c r="H62" s="7">
        <f t="shared" si="1"/>
        <v>0</v>
      </c>
    </row>
    <row r="63" spans="1:8" ht="18.95" customHeight="1" x14ac:dyDescent="0.15">
      <c r="A63" s="12">
        <v>60</v>
      </c>
      <c r="B63" s="12">
        <v>69</v>
      </c>
      <c r="C63" s="10" t="s">
        <v>103</v>
      </c>
      <c r="D63" s="17" t="s">
        <v>104</v>
      </c>
      <c r="E63" s="15" t="s">
        <v>30</v>
      </c>
      <c r="F63" s="3"/>
      <c r="G63" s="1">
        <v>50</v>
      </c>
      <c r="H63" s="7">
        <f t="shared" si="1"/>
        <v>0</v>
      </c>
    </row>
    <row r="64" spans="1:8" ht="18.95" customHeight="1" x14ac:dyDescent="0.15">
      <c r="A64" s="12">
        <v>61</v>
      </c>
      <c r="B64" s="12">
        <v>70</v>
      </c>
      <c r="C64" s="10" t="s">
        <v>103</v>
      </c>
      <c r="D64" s="17" t="s">
        <v>105</v>
      </c>
      <c r="E64" s="15" t="s">
        <v>30</v>
      </c>
      <c r="F64" s="3"/>
      <c r="G64" s="1">
        <v>1</v>
      </c>
      <c r="H64" s="7">
        <f>ROUNDDOWN(F64*G64,0)</f>
        <v>0</v>
      </c>
    </row>
    <row r="65" spans="1:8" ht="18.95" customHeight="1" x14ac:dyDescent="0.15">
      <c r="A65" s="12">
        <v>62</v>
      </c>
      <c r="B65" s="12">
        <v>71</v>
      </c>
      <c r="C65" s="10" t="s">
        <v>106</v>
      </c>
      <c r="D65" s="17" t="s">
        <v>107</v>
      </c>
      <c r="E65" s="15" t="s">
        <v>30</v>
      </c>
      <c r="F65" s="3"/>
      <c r="G65" s="1">
        <v>1</v>
      </c>
      <c r="H65" s="7">
        <f t="shared" si="1"/>
        <v>0</v>
      </c>
    </row>
    <row r="66" spans="1:8" ht="18.95" customHeight="1" x14ac:dyDescent="0.15">
      <c r="A66" s="12">
        <v>63</v>
      </c>
      <c r="B66" s="12">
        <v>72</v>
      </c>
      <c r="C66" s="10" t="s">
        <v>108</v>
      </c>
      <c r="D66" s="17" t="s">
        <v>109</v>
      </c>
      <c r="E66" s="15" t="s">
        <v>30</v>
      </c>
      <c r="F66" s="3"/>
      <c r="G66" s="1">
        <v>20</v>
      </c>
      <c r="H66" s="7">
        <f t="shared" si="1"/>
        <v>0</v>
      </c>
    </row>
    <row r="67" spans="1:8" ht="18.95" customHeight="1" x14ac:dyDescent="0.15">
      <c r="A67" s="12">
        <v>64</v>
      </c>
      <c r="B67" s="12">
        <v>73</v>
      </c>
      <c r="C67" s="10" t="s">
        <v>110</v>
      </c>
      <c r="D67" s="17" t="s">
        <v>111</v>
      </c>
      <c r="E67" s="15" t="s">
        <v>32</v>
      </c>
      <c r="F67" s="3"/>
      <c r="G67" s="1">
        <v>1</v>
      </c>
      <c r="H67" s="7">
        <f t="shared" si="1"/>
        <v>0</v>
      </c>
    </row>
    <row r="68" spans="1:8" ht="18.95" customHeight="1" x14ac:dyDescent="0.15">
      <c r="A68" s="12">
        <v>65</v>
      </c>
      <c r="B68" s="12">
        <v>79</v>
      </c>
      <c r="C68" s="10" t="s">
        <v>110</v>
      </c>
      <c r="D68" s="17" t="s">
        <v>112</v>
      </c>
      <c r="E68" s="15" t="s">
        <v>32</v>
      </c>
      <c r="F68" s="3"/>
      <c r="G68" s="1">
        <v>1</v>
      </c>
      <c r="H68" s="7">
        <f t="shared" si="1"/>
        <v>0</v>
      </c>
    </row>
    <row r="69" spans="1:8" ht="18.95" customHeight="1" x14ac:dyDescent="0.15">
      <c r="A69" s="12">
        <v>66</v>
      </c>
      <c r="B69" s="12">
        <v>81</v>
      </c>
      <c r="C69" s="10" t="s">
        <v>113</v>
      </c>
      <c r="D69" s="17" t="s">
        <v>114</v>
      </c>
      <c r="E69" s="15" t="s">
        <v>32</v>
      </c>
      <c r="F69" s="3"/>
      <c r="G69" s="1">
        <v>5</v>
      </c>
      <c r="H69" s="7">
        <f t="shared" si="1"/>
        <v>0</v>
      </c>
    </row>
    <row r="70" spans="1:8" ht="18.95" customHeight="1" x14ac:dyDescent="0.15">
      <c r="A70" s="12">
        <v>67</v>
      </c>
      <c r="B70" s="12">
        <v>83</v>
      </c>
      <c r="C70" s="10" t="s">
        <v>115</v>
      </c>
      <c r="D70" s="17" t="s">
        <v>116</v>
      </c>
      <c r="E70" s="15" t="s">
        <v>32</v>
      </c>
      <c r="F70" s="3"/>
      <c r="G70" s="1">
        <v>1</v>
      </c>
      <c r="H70" s="7">
        <f>ROUNDDOWN(F70*G70,0)</f>
        <v>0</v>
      </c>
    </row>
    <row r="71" spans="1:8" ht="18.95" customHeight="1" x14ac:dyDescent="0.15">
      <c r="A71" s="12">
        <v>68</v>
      </c>
      <c r="B71" s="12">
        <v>84</v>
      </c>
      <c r="C71" s="10" t="s">
        <v>117</v>
      </c>
      <c r="D71" s="17" t="s">
        <v>56</v>
      </c>
      <c r="E71" s="15" t="s">
        <v>32</v>
      </c>
      <c r="F71" s="3"/>
      <c r="G71" s="1">
        <v>1</v>
      </c>
      <c r="H71" s="7">
        <f>ROUNDDOWN(F71*G71,0)</f>
        <v>0</v>
      </c>
    </row>
    <row r="72" spans="1:8" ht="18.95" customHeight="1" x14ac:dyDescent="0.15">
      <c r="A72" s="12">
        <v>69</v>
      </c>
      <c r="B72" s="12">
        <v>86</v>
      </c>
      <c r="C72" s="10" t="s">
        <v>118</v>
      </c>
      <c r="D72" s="17" t="s">
        <v>119</v>
      </c>
      <c r="E72" s="15" t="s">
        <v>32</v>
      </c>
      <c r="F72" s="3"/>
      <c r="G72" s="1">
        <v>1</v>
      </c>
      <c r="H72" s="7">
        <f t="shared" ref="H72" si="2">ROUNDDOWN(F72*G72,0)</f>
        <v>0</v>
      </c>
    </row>
    <row r="73" spans="1:8" ht="18.95" customHeight="1" x14ac:dyDescent="0.15">
      <c r="A73" s="12">
        <v>70</v>
      </c>
      <c r="B73" s="12">
        <v>99</v>
      </c>
      <c r="C73" s="19" t="s">
        <v>120</v>
      </c>
      <c r="D73" s="17" t="s">
        <v>121</v>
      </c>
      <c r="E73" s="15" t="s">
        <v>33</v>
      </c>
      <c r="F73" s="3"/>
      <c r="G73" s="1">
        <v>1</v>
      </c>
      <c r="H73" s="7">
        <f>ROUNDDOWN(F73*G73,0)</f>
        <v>0</v>
      </c>
    </row>
    <row r="74" spans="1:8" ht="18.95" customHeight="1" thickBot="1" x14ac:dyDescent="0.2">
      <c r="A74" s="12">
        <v>71</v>
      </c>
      <c r="B74" s="12">
        <v>100</v>
      </c>
      <c r="C74" s="10" t="s">
        <v>120</v>
      </c>
      <c r="D74" s="17" t="s">
        <v>122</v>
      </c>
      <c r="E74" s="15" t="s">
        <v>33</v>
      </c>
      <c r="F74" s="4"/>
      <c r="G74" s="1">
        <v>1</v>
      </c>
      <c r="H74" s="16">
        <f t="shared" ref="H74:H75" si="3">ROUNDDOWN(F74*G74,0)</f>
        <v>0</v>
      </c>
    </row>
    <row r="75" spans="1:8" ht="18.95" customHeight="1" x14ac:dyDescent="0.15">
      <c r="A75" s="12">
        <v>72</v>
      </c>
      <c r="B75" s="12">
        <v>101</v>
      </c>
      <c r="C75" s="10" t="s">
        <v>120</v>
      </c>
      <c r="D75" s="17" t="s">
        <v>123</v>
      </c>
      <c r="E75" s="15" t="s">
        <v>33</v>
      </c>
      <c r="F75" s="5"/>
      <c r="G75" s="1">
        <v>1</v>
      </c>
      <c r="H75" s="7">
        <f t="shared" si="3"/>
        <v>0</v>
      </c>
    </row>
    <row r="76" spans="1:8" ht="18.95" customHeight="1" x14ac:dyDescent="0.15">
      <c r="A76" s="12">
        <v>73</v>
      </c>
      <c r="B76" s="12">
        <v>102</v>
      </c>
      <c r="C76" s="10" t="s">
        <v>120</v>
      </c>
      <c r="D76" s="17" t="s">
        <v>124</v>
      </c>
      <c r="E76" s="15" t="s">
        <v>33</v>
      </c>
      <c r="F76" s="3"/>
      <c r="G76" s="1">
        <v>1</v>
      </c>
      <c r="H76" s="7">
        <f>ROUNDDOWN(F76*G76,0)</f>
        <v>0</v>
      </c>
    </row>
    <row r="77" spans="1:8" ht="18.95" customHeight="1" x14ac:dyDescent="0.15">
      <c r="A77" s="12">
        <v>74</v>
      </c>
      <c r="B77" s="12">
        <v>103</v>
      </c>
      <c r="C77" s="10" t="s">
        <v>120</v>
      </c>
      <c r="D77" s="17" t="s">
        <v>125</v>
      </c>
      <c r="E77" s="15" t="s">
        <v>33</v>
      </c>
      <c r="F77" s="3"/>
      <c r="G77" s="1">
        <v>1</v>
      </c>
      <c r="H77" s="7">
        <f>ROUNDDOWN(F77*G77,0)</f>
        <v>0</v>
      </c>
    </row>
    <row r="78" spans="1:8" ht="18.95" customHeight="1" x14ac:dyDescent="0.15">
      <c r="A78" s="12">
        <v>75</v>
      </c>
      <c r="B78" s="12">
        <v>106</v>
      </c>
      <c r="C78" s="10" t="s">
        <v>126</v>
      </c>
      <c r="D78" s="17" t="s">
        <v>127</v>
      </c>
      <c r="E78" s="15" t="s">
        <v>33</v>
      </c>
      <c r="F78" s="3"/>
      <c r="G78" s="1">
        <v>1</v>
      </c>
      <c r="H78" s="7">
        <f t="shared" ref="H78:H79" si="4">ROUNDDOWN(F78*G78,0)</f>
        <v>0</v>
      </c>
    </row>
    <row r="79" spans="1:8" ht="18.95" customHeight="1" x14ac:dyDescent="0.15">
      <c r="A79" s="12">
        <v>76</v>
      </c>
      <c r="B79" s="12">
        <v>107</v>
      </c>
      <c r="C79" s="10" t="s">
        <v>126</v>
      </c>
      <c r="D79" s="17" t="s">
        <v>128</v>
      </c>
      <c r="E79" s="15" t="s">
        <v>33</v>
      </c>
      <c r="F79" s="3"/>
      <c r="G79" s="1">
        <v>1</v>
      </c>
      <c r="H79" s="7">
        <f t="shared" si="4"/>
        <v>0</v>
      </c>
    </row>
    <row r="80" spans="1:8" ht="18.95" customHeight="1" x14ac:dyDescent="0.15">
      <c r="A80" s="12">
        <v>77</v>
      </c>
      <c r="B80" s="12">
        <v>115</v>
      </c>
      <c r="C80" s="10" t="s">
        <v>129</v>
      </c>
      <c r="D80" s="17" t="s">
        <v>28</v>
      </c>
      <c r="E80" s="15" t="s">
        <v>34</v>
      </c>
      <c r="F80" s="3"/>
      <c r="G80" s="1">
        <v>1</v>
      </c>
      <c r="H80" s="7">
        <f>ROUNDDOWN(F80*G80,0)</f>
        <v>0</v>
      </c>
    </row>
    <row r="81" spans="1:8" ht="18.95" customHeight="1" x14ac:dyDescent="0.15">
      <c r="A81" s="12">
        <v>78</v>
      </c>
      <c r="B81" s="12">
        <v>117</v>
      </c>
      <c r="C81" s="10" t="s">
        <v>130</v>
      </c>
      <c r="D81" s="17" t="s">
        <v>131</v>
      </c>
      <c r="E81" s="15" t="s">
        <v>30</v>
      </c>
      <c r="F81" s="3"/>
      <c r="G81" s="1">
        <v>1</v>
      </c>
      <c r="H81" s="7">
        <f t="shared" ref="H81:H83" si="5">ROUNDDOWN(F81*G81,0)</f>
        <v>0</v>
      </c>
    </row>
    <row r="82" spans="1:8" ht="18.95" customHeight="1" x14ac:dyDescent="0.15">
      <c r="A82" s="12">
        <v>79</v>
      </c>
      <c r="B82" s="12">
        <v>129</v>
      </c>
      <c r="C82" s="10" t="s">
        <v>132</v>
      </c>
      <c r="D82" s="17" t="s">
        <v>133</v>
      </c>
      <c r="E82" s="15" t="s">
        <v>35</v>
      </c>
      <c r="F82" s="3"/>
      <c r="G82" s="1">
        <v>1</v>
      </c>
      <c r="H82" s="7">
        <f t="shared" si="5"/>
        <v>0</v>
      </c>
    </row>
    <row r="83" spans="1:8" ht="18.95" customHeight="1" x14ac:dyDescent="0.15">
      <c r="A83" s="12">
        <v>80</v>
      </c>
      <c r="B83" s="12">
        <v>130</v>
      </c>
      <c r="C83" s="10" t="s">
        <v>134</v>
      </c>
      <c r="D83" s="17" t="s">
        <v>135</v>
      </c>
      <c r="E83" s="15" t="s">
        <v>35</v>
      </c>
      <c r="F83" s="3"/>
      <c r="G83" s="1">
        <v>1</v>
      </c>
      <c r="H83" s="7">
        <f t="shared" si="5"/>
        <v>0</v>
      </c>
    </row>
    <row r="84" spans="1:8" ht="18.95" customHeight="1" x14ac:dyDescent="0.15">
      <c r="A84" s="12">
        <v>81</v>
      </c>
      <c r="B84" s="12">
        <v>131</v>
      </c>
      <c r="C84" s="10" t="s">
        <v>136</v>
      </c>
      <c r="D84" s="17" t="s">
        <v>137</v>
      </c>
      <c r="E84" s="15" t="s">
        <v>35</v>
      </c>
      <c r="F84" s="3"/>
      <c r="G84" s="1">
        <v>1</v>
      </c>
      <c r="H84" s="7">
        <f>ROUNDDOWN(F84*G84,0)</f>
        <v>0</v>
      </c>
    </row>
    <row r="85" spans="1:8" ht="18.95" customHeight="1" x14ac:dyDescent="0.15">
      <c r="A85" s="12">
        <v>82</v>
      </c>
      <c r="B85" s="12">
        <v>132</v>
      </c>
      <c r="C85" s="10" t="s">
        <v>138</v>
      </c>
      <c r="D85" s="17" t="s">
        <v>135</v>
      </c>
      <c r="E85" s="15" t="s">
        <v>35</v>
      </c>
      <c r="F85" s="3"/>
      <c r="G85" s="1">
        <v>1</v>
      </c>
      <c r="H85" s="7">
        <f t="shared" ref="H85:H96" si="6">ROUNDDOWN(F85*G85,0)</f>
        <v>0</v>
      </c>
    </row>
    <row r="86" spans="1:8" ht="18.95" customHeight="1" x14ac:dyDescent="0.15">
      <c r="A86" s="12">
        <v>83</v>
      </c>
      <c r="B86" s="12">
        <v>133</v>
      </c>
      <c r="C86" s="10" t="s">
        <v>139</v>
      </c>
      <c r="D86" s="17" t="s">
        <v>140</v>
      </c>
      <c r="E86" s="15" t="s">
        <v>36</v>
      </c>
      <c r="F86" s="3"/>
      <c r="G86" s="1">
        <v>1</v>
      </c>
      <c r="H86" s="7">
        <f t="shared" si="6"/>
        <v>0</v>
      </c>
    </row>
    <row r="87" spans="1:8" ht="18.95" customHeight="1" x14ac:dyDescent="0.15">
      <c r="A87" s="12">
        <v>84</v>
      </c>
      <c r="B87" s="12">
        <v>134</v>
      </c>
      <c r="C87" s="10" t="s">
        <v>139</v>
      </c>
      <c r="D87" s="17" t="s">
        <v>141</v>
      </c>
      <c r="E87" s="15" t="s">
        <v>36</v>
      </c>
      <c r="F87" s="3"/>
      <c r="G87" s="1">
        <v>1</v>
      </c>
      <c r="H87" s="7">
        <f t="shared" si="6"/>
        <v>0</v>
      </c>
    </row>
    <row r="88" spans="1:8" ht="18.95" customHeight="1" x14ac:dyDescent="0.15">
      <c r="A88" s="12">
        <v>85</v>
      </c>
      <c r="B88" s="12">
        <v>135</v>
      </c>
      <c r="C88" s="10" t="s">
        <v>139</v>
      </c>
      <c r="D88" s="17" t="s">
        <v>142</v>
      </c>
      <c r="E88" s="15" t="s">
        <v>36</v>
      </c>
      <c r="F88" s="3"/>
      <c r="G88" s="1">
        <v>0.1</v>
      </c>
      <c r="H88" s="7">
        <f t="shared" si="6"/>
        <v>0</v>
      </c>
    </row>
    <row r="89" spans="1:8" ht="18.95" customHeight="1" x14ac:dyDescent="0.15">
      <c r="A89" s="12">
        <v>86</v>
      </c>
      <c r="B89" s="12">
        <v>136</v>
      </c>
      <c r="C89" s="10" t="s">
        <v>139</v>
      </c>
      <c r="D89" s="17" t="s">
        <v>143</v>
      </c>
      <c r="E89" s="15" t="s">
        <v>36</v>
      </c>
      <c r="F89" s="3"/>
      <c r="G89" s="1">
        <v>0.1</v>
      </c>
      <c r="H89" s="7">
        <f t="shared" si="6"/>
        <v>0</v>
      </c>
    </row>
    <row r="90" spans="1:8" ht="18.95" customHeight="1" x14ac:dyDescent="0.15">
      <c r="A90" s="12">
        <v>87</v>
      </c>
      <c r="B90" s="12">
        <v>137</v>
      </c>
      <c r="C90" s="10" t="s">
        <v>139</v>
      </c>
      <c r="D90" s="17" t="s">
        <v>29</v>
      </c>
      <c r="E90" s="15" t="s">
        <v>36</v>
      </c>
      <c r="F90" s="3"/>
      <c r="G90" s="1">
        <v>0.1</v>
      </c>
      <c r="H90" s="7">
        <f t="shared" si="6"/>
        <v>0</v>
      </c>
    </row>
    <row r="91" spans="1:8" ht="18.95" customHeight="1" x14ac:dyDescent="0.15">
      <c r="A91" s="12">
        <v>88</v>
      </c>
      <c r="B91" s="12">
        <v>142</v>
      </c>
      <c r="C91" s="10" t="s">
        <v>144</v>
      </c>
      <c r="D91" s="17" t="s">
        <v>145</v>
      </c>
      <c r="E91" s="15" t="s">
        <v>37</v>
      </c>
      <c r="F91" s="3"/>
      <c r="G91" s="1">
        <v>1</v>
      </c>
      <c r="H91" s="7">
        <f t="shared" si="6"/>
        <v>0</v>
      </c>
    </row>
    <row r="92" spans="1:8" ht="18.95" customHeight="1" x14ac:dyDescent="0.15">
      <c r="A92" s="12">
        <v>89</v>
      </c>
      <c r="B92" s="12">
        <v>148</v>
      </c>
      <c r="C92" s="10" t="s">
        <v>146</v>
      </c>
      <c r="D92" s="17" t="s">
        <v>58</v>
      </c>
      <c r="E92" s="15" t="s">
        <v>38</v>
      </c>
      <c r="F92" s="3"/>
      <c r="G92" s="1">
        <v>1</v>
      </c>
      <c r="H92" s="7">
        <f t="shared" si="6"/>
        <v>0</v>
      </c>
    </row>
    <row r="93" spans="1:8" ht="18.95" customHeight="1" x14ac:dyDescent="0.15">
      <c r="A93" s="12">
        <v>90</v>
      </c>
      <c r="B93" s="12">
        <v>153</v>
      </c>
      <c r="C93" s="10" t="s">
        <v>147</v>
      </c>
      <c r="D93" s="17" t="s">
        <v>148</v>
      </c>
      <c r="E93" s="15" t="s">
        <v>38</v>
      </c>
      <c r="F93" s="3"/>
      <c r="G93" s="1">
        <v>1</v>
      </c>
      <c r="H93" s="7">
        <f t="shared" si="6"/>
        <v>0</v>
      </c>
    </row>
    <row r="94" spans="1:8" ht="18.95" customHeight="1" x14ac:dyDescent="0.15">
      <c r="A94" s="12">
        <v>91</v>
      </c>
      <c r="B94" s="12">
        <v>154</v>
      </c>
      <c r="C94" s="10" t="s">
        <v>149</v>
      </c>
      <c r="D94" s="17" t="s">
        <v>150</v>
      </c>
      <c r="E94" s="15" t="s">
        <v>39</v>
      </c>
      <c r="F94" s="3"/>
      <c r="G94" s="1">
        <v>1</v>
      </c>
      <c r="H94" s="7">
        <f t="shared" si="6"/>
        <v>0</v>
      </c>
    </row>
    <row r="95" spans="1:8" ht="18.95" customHeight="1" x14ac:dyDescent="0.15">
      <c r="A95" s="12">
        <v>92</v>
      </c>
      <c r="B95" s="12">
        <v>155</v>
      </c>
      <c r="C95" s="10" t="s">
        <v>149</v>
      </c>
      <c r="D95" s="17" t="s">
        <v>151</v>
      </c>
      <c r="E95" s="15" t="s">
        <v>39</v>
      </c>
      <c r="F95" s="3"/>
      <c r="G95" s="1">
        <v>1</v>
      </c>
      <c r="H95" s="7">
        <f t="shared" si="6"/>
        <v>0</v>
      </c>
    </row>
    <row r="96" spans="1:8" ht="18.95" customHeight="1" x14ac:dyDescent="0.15">
      <c r="A96" s="12">
        <v>93</v>
      </c>
      <c r="B96" s="12">
        <v>156</v>
      </c>
      <c r="C96" s="10" t="s">
        <v>149</v>
      </c>
      <c r="D96" s="17" t="s">
        <v>59</v>
      </c>
      <c r="E96" s="15" t="s">
        <v>40</v>
      </c>
      <c r="F96" s="3"/>
      <c r="G96" s="1">
        <v>1</v>
      </c>
      <c r="H96" s="7">
        <f t="shared" si="6"/>
        <v>0</v>
      </c>
    </row>
    <row r="97" spans="1:8" ht="18.95" customHeight="1" x14ac:dyDescent="0.15">
      <c r="A97" s="12">
        <v>94</v>
      </c>
      <c r="B97" s="12">
        <v>160</v>
      </c>
      <c r="C97" s="10" t="s">
        <v>152</v>
      </c>
      <c r="D97" s="17" t="s">
        <v>153</v>
      </c>
      <c r="E97" s="15" t="s">
        <v>37</v>
      </c>
      <c r="F97" s="3"/>
      <c r="G97" s="1">
        <v>1</v>
      </c>
      <c r="H97" s="7">
        <f t="shared" ref="H97:H101" si="7">ROUNDDOWN(F97*G97,0)</f>
        <v>0</v>
      </c>
    </row>
    <row r="98" spans="1:8" ht="18.95" customHeight="1" x14ac:dyDescent="0.15">
      <c r="A98" s="12">
        <v>95</v>
      </c>
      <c r="B98" s="12">
        <v>161</v>
      </c>
      <c r="C98" s="10" t="s">
        <v>152</v>
      </c>
      <c r="D98" s="17" t="s">
        <v>154</v>
      </c>
      <c r="E98" s="15" t="s">
        <v>37</v>
      </c>
      <c r="F98" s="3"/>
      <c r="G98" s="1">
        <v>1</v>
      </c>
      <c r="H98" s="7">
        <f t="shared" si="7"/>
        <v>0</v>
      </c>
    </row>
    <row r="99" spans="1:8" ht="18.95" customHeight="1" x14ac:dyDescent="0.15">
      <c r="A99" s="12">
        <v>96</v>
      </c>
      <c r="B99" s="12">
        <v>162</v>
      </c>
      <c r="C99" s="10" t="s">
        <v>152</v>
      </c>
      <c r="D99" s="17" t="s">
        <v>155</v>
      </c>
      <c r="E99" s="15" t="s">
        <v>37</v>
      </c>
      <c r="F99" s="3"/>
      <c r="G99" s="1">
        <v>1</v>
      </c>
      <c r="H99" s="7">
        <f t="shared" si="7"/>
        <v>0</v>
      </c>
    </row>
    <row r="100" spans="1:8" ht="18.95" customHeight="1" x14ac:dyDescent="0.15">
      <c r="A100" s="12">
        <v>97</v>
      </c>
      <c r="B100" s="12">
        <v>163</v>
      </c>
      <c r="C100" s="10" t="s">
        <v>152</v>
      </c>
      <c r="D100" s="17" t="s">
        <v>156</v>
      </c>
      <c r="E100" s="15" t="s">
        <v>37</v>
      </c>
      <c r="F100" s="3"/>
      <c r="G100" s="1">
        <v>1</v>
      </c>
      <c r="H100" s="7">
        <f t="shared" si="7"/>
        <v>0</v>
      </c>
    </row>
    <row r="101" spans="1:8" ht="18.95" customHeight="1" thickBot="1" x14ac:dyDescent="0.2">
      <c r="A101" s="12">
        <v>98</v>
      </c>
      <c r="B101" s="12">
        <v>164</v>
      </c>
      <c r="C101" s="10" t="s">
        <v>57</v>
      </c>
      <c r="D101" s="17" t="s">
        <v>157</v>
      </c>
      <c r="E101" s="15" t="s">
        <v>37</v>
      </c>
      <c r="F101" s="4"/>
      <c r="G101" s="1">
        <v>1</v>
      </c>
      <c r="H101" s="7">
        <f t="shared" si="7"/>
        <v>0</v>
      </c>
    </row>
    <row r="102" spans="1:8" ht="18.95" customHeight="1" thickBot="1" x14ac:dyDescent="0.2">
      <c r="A102" s="2"/>
      <c r="B102" s="1"/>
      <c r="C102" s="22" t="s">
        <v>11</v>
      </c>
      <c r="D102" s="22"/>
      <c r="E102" s="22"/>
      <c r="F102" s="23"/>
      <c r="G102" s="22"/>
      <c r="H102" s="8">
        <f>SUM(H4:H101)</f>
        <v>0</v>
      </c>
    </row>
    <row r="103" spans="1:8" ht="18.95" customHeight="1" x14ac:dyDescent="0.15"/>
  </sheetData>
  <mergeCells count="8">
    <mergeCell ref="H2:H3"/>
    <mergeCell ref="C102:G102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&amp;C&amp;F&amp;RNo.&amp;P</oddHeader>
  </headerFooter>
  <rowBreaks count="2" manualBreakCount="2">
    <brk id="44" max="7" man="1"/>
    <brk id="7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石田 晃祥</cp:lastModifiedBy>
  <cp:lastPrinted>2022-01-20T11:50:02Z</cp:lastPrinted>
  <dcterms:created xsi:type="dcterms:W3CDTF">2015-12-03T01:43:05Z</dcterms:created>
  <dcterms:modified xsi:type="dcterms:W3CDTF">2024-02-06T02:15:15Z</dcterms:modified>
</cp:coreProperties>
</file>