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20-5-(1)" sheetId="1" r:id="rId1"/>
    <sheet name="20-5-(2)" sheetId="2" r:id="rId2"/>
  </sheets>
  <definedNames>
    <definedName name="_xlnm.Print_Area" localSheetId="0">'20-5-(1)'!$A$1:$N$30,'20-5-(1)'!$P$1:$AC$30</definedName>
    <definedName name="_xlnm.Print_Area" localSheetId="1">'20-5-(2)'!$A$1:$K$42,'20-5-(2)'!$M$1:$W$42</definedName>
  </definedNames>
  <calcPr fullCalcOnLoad="1"/>
</workbook>
</file>

<file path=xl/sharedStrings.xml><?xml version="1.0" encoding="utf-8"?>
<sst xmlns="http://schemas.openxmlformats.org/spreadsheetml/2006/main" count="178" uniqueCount="106">
  <si>
    <t>年次</t>
  </si>
  <si>
    <t>総数</t>
  </si>
  <si>
    <t>凶悪犯</t>
  </si>
  <si>
    <t>粗暴犯</t>
  </si>
  <si>
    <t>知能犯</t>
  </si>
  <si>
    <t>風俗犯</t>
  </si>
  <si>
    <t>軽犯
罪法</t>
  </si>
  <si>
    <t>その他
の法令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</si>
  <si>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</si>
  <si>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</si>
  <si>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</si>
  <si>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</si>
  <si>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</si>
  <si>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</si>
  <si>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</si>
  <si>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</si>
  <si>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</si>
  <si>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</si>
  <si>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</si>
  <si>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</si>
  <si>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</si>
  <si>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わい
せつ</t>
  </si>
  <si>
    <t>認</t>
  </si>
  <si>
    <t>数</t>
  </si>
  <si>
    <t>検</t>
  </si>
  <si>
    <t>員</t>
  </si>
  <si>
    <t>＜資料＞　北海道警察本部</t>
  </si>
  <si>
    <t>各年中　</t>
  </si>
  <si>
    <t>凶器準
備集合</t>
  </si>
  <si>
    <t xml:space="preserve">刑                                            法          </t>
  </si>
  <si>
    <t xml:space="preserve">                                 犯</t>
  </si>
  <si>
    <t>　察署管内</t>
  </si>
  <si>
    <t>(1)　市内９警　</t>
  </si>
  <si>
    <t xml:space="preserve">  知</t>
  </si>
  <si>
    <t xml:space="preserve">   件</t>
  </si>
  <si>
    <t xml:space="preserve">  挙</t>
  </si>
  <si>
    <t xml:space="preserve">   件</t>
  </si>
  <si>
    <t xml:space="preserve">   人</t>
  </si>
  <si>
    <t>　及び検挙状況</t>
  </si>
  <si>
    <t>窃盗犯</t>
  </si>
  <si>
    <t>市内にある９警察署において認知　</t>
  </si>
  <si>
    <t>　または検挙した件数及び人員である。</t>
  </si>
  <si>
    <t>強制性交等1)</t>
  </si>
  <si>
    <t>注： 1）刑法の一部が改正（平成29年７月13日施行）され、強姦の罪名、構成要件等が改められたことに伴い、罪名が「強姦」から変更となった。　</t>
  </si>
  <si>
    <t>その他の
刑 法 犯
    　2)</t>
  </si>
  <si>
    <t>30年</t>
  </si>
  <si>
    <t>－</t>
  </si>
  <si>
    <t>20－5　犯罪の発生　</t>
  </si>
  <si>
    <t>刑法以外の諸法令違反3)</t>
  </si>
  <si>
    <t>令和元年</t>
  </si>
  <si>
    <t>元</t>
  </si>
  <si>
    <t>2年</t>
  </si>
  <si>
    <t>3年</t>
  </si>
  <si>
    <t xml:space="preserve"> 2</t>
  </si>
  <si>
    <t xml:space="preserve"> 3</t>
  </si>
  <si>
    <t>平成29年</t>
  </si>
  <si>
    <t>4年</t>
  </si>
  <si>
    <t xml:space="preserve"> 4</t>
  </si>
  <si>
    <t xml:space="preserve"> 2）占有離脱物横領を含む。　 3）交通関係法令違反を含まない。</t>
  </si>
  <si>
    <t>　及び検挙状況　－つづき－</t>
  </si>
  <si>
    <t>(2)　市内　</t>
  </si>
  <si>
    <t>　及び区</t>
  </si>
  <si>
    <t>認知または検挙した警察署のいかんを問わず、市内及び　</t>
  </si>
  <si>
    <t>　各区で発生した刑法犯の認知または検挙した件数である。</t>
  </si>
  <si>
    <t>各年中　</t>
  </si>
  <si>
    <t>年　次
及び区</t>
  </si>
  <si>
    <t>粗</t>
  </si>
  <si>
    <t>暴</t>
  </si>
  <si>
    <t>犯</t>
  </si>
  <si>
    <t>窃盗犯</t>
  </si>
  <si>
    <t>その他の
刑 法 犯
       2)</t>
  </si>
  <si>
    <t>強制性
交等1)</t>
  </si>
  <si>
    <t>傷害</t>
  </si>
  <si>
    <t>脅迫</t>
  </si>
  <si>
    <t>恐喝</t>
  </si>
  <si>
    <t>その他</t>
  </si>
  <si>
    <t>認</t>
  </si>
  <si>
    <t>知</t>
  </si>
  <si>
    <t>件</t>
  </si>
  <si>
    <t xml:space="preserve">数 </t>
  </si>
  <si>
    <t>　　平成29年</t>
  </si>
  <si>
    <t>　　30年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</si>
  <si>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</si>
  <si>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</si>
  <si>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</si>
  <si>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</si>
  <si>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</si>
  <si>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</si>
  <si>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</si>
  <si>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</si>
  <si>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</si>
  <si>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</si>
  <si>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</si>
  <si>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</si>
  <si>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</si>
  <si>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</si>
  <si>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</si>
  <si>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</si>
  <si>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</si>
  <si>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</si>
  <si>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</si>
  <si>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</si>
  <si>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検</t>
  </si>
  <si>
    <t>挙</t>
  </si>
  <si>
    <t>注： 1）刑法の一部が改正（平成29年７月13日施行）され、強姦の罪名、構成要件等が改められたことに伴い、罪名が「強姦」から変更となった。</t>
  </si>
  <si>
    <t xml:space="preserve"> 2）占有離脱物横領を含む。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</si>
</sst>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&quot;\ #,##0;&quot;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.0;&quot;△&quot;#,##0.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 wrapText="1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1" xfId="0" applyNumberFormat="1" applyFont="1" applyBorder="1" applyAlignment="1">
      <alignment horizontal="center"/>
    </xf>
    <xf numFmtId="177" fontId="5" fillId="0" borderId="0" xfId="0" applyNumberFormat="1" applyFont="1" applyAlignment="1">
      <alignment/>
    </xf>
    <xf numFmtId="177" fontId="5" fillId="0" borderId="1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2" fillId="0" borderId="10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/>
    </xf>
    <xf numFmtId="177" fontId="2" fillId="0" borderId="14" xfId="0" applyNumberFormat="1" applyFont="1" applyBorder="1" applyAlignment="1">
      <alignment horizontal="distributed"/>
    </xf>
    <xf numFmtId="177" fontId="2" fillId="0" borderId="16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distributed"/>
    </xf>
    <xf numFmtId="177" fontId="3" fillId="0" borderId="0" xfId="0" applyNumberFormat="1" applyFont="1" applyAlignment="1">
      <alignment/>
    </xf>
    <xf numFmtId="186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2" customWidth="1"/>
    <col min="2" max="4" width="6.625" style="2" customWidth="1"/>
    <col min="5" max="13" width="6.50390625" style="2" customWidth="1"/>
    <col min="14" max="15" width="6.625" style="2" customWidth="1"/>
    <col min="16" max="17" width="6.875" style="2" customWidth="1"/>
    <col min="18" max="18" width="6.75390625" style="2" customWidth="1"/>
    <col min="19" max="24" width="6.50390625" style="2" customWidth="1"/>
    <col min="25" max="25" width="7.25390625" style="2" customWidth="1"/>
    <col min="26" max="28" width="6.625" style="2" customWidth="1"/>
    <col min="29" max="29" width="5.625" style="2" customWidth="1"/>
    <col min="30" max="16384" width="6.625" style="2" customWidth="1"/>
  </cols>
  <sheetData>
    <row r="1" spans="1:29" ht="13.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"/>
      <c r="P1" s="38" t="s">
        <v>38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24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41" t="s">
        <v>31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24" customHeight="1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"/>
      <c r="P3" s="23" t="s">
        <v>41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24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P4" s="36" t="s">
        <v>27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3.5" customHeight="1">
      <c r="A5" s="26" t="s">
        <v>0</v>
      </c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6"/>
      <c r="P5" s="31" t="s">
        <v>30</v>
      </c>
      <c r="Q5" s="32"/>
      <c r="R5" s="32"/>
      <c r="S5" s="32"/>
      <c r="T5" s="32"/>
      <c r="U5" s="32"/>
      <c r="V5" s="32"/>
      <c r="W5" s="32"/>
      <c r="X5" s="32"/>
      <c r="Y5" s="32"/>
      <c r="Z5" s="28" t="s">
        <v>48</v>
      </c>
      <c r="AA5" s="28"/>
      <c r="AB5" s="28"/>
      <c r="AC5" s="29" t="s">
        <v>0</v>
      </c>
    </row>
    <row r="6" spans="1:29" ht="13.5" customHeight="1">
      <c r="A6" s="27"/>
      <c r="B6" s="25" t="s">
        <v>1</v>
      </c>
      <c r="C6" s="25" t="s">
        <v>2</v>
      </c>
      <c r="D6" s="25"/>
      <c r="E6" s="25"/>
      <c r="F6" s="25"/>
      <c r="G6" s="25"/>
      <c r="H6" s="25" t="s">
        <v>3</v>
      </c>
      <c r="I6" s="25"/>
      <c r="J6" s="25"/>
      <c r="K6" s="25"/>
      <c r="L6" s="25"/>
      <c r="M6" s="25"/>
      <c r="N6" s="25" t="s">
        <v>39</v>
      </c>
      <c r="O6" s="6"/>
      <c r="P6" s="27" t="s">
        <v>4</v>
      </c>
      <c r="Q6" s="25"/>
      <c r="R6" s="25"/>
      <c r="S6" s="25"/>
      <c r="T6" s="25"/>
      <c r="U6" s="25"/>
      <c r="V6" s="25" t="s">
        <v>5</v>
      </c>
      <c r="W6" s="25"/>
      <c r="X6" s="25"/>
      <c r="Y6" s="24" t="s">
        <v>44</v>
      </c>
      <c r="Z6" s="25" t="s">
        <v>1</v>
      </c>
      <c r="AA6" s="25" t="s">
        <v>6</v>
      </c>
      <c r="AB6" s="25" t="s">
        <v>7</v>
      </c>
      <c r="AC6" s="30"/>
    </row>
    <row r="7" spans="1:29" ht="27.75" customHeight="1">
      <c r="A7" s="27"/>
      <c r="B7" s="25"/>
      <c r="C7" s="8" t="s">
        <v>1</v>
      </c>
      <c r="D7" s="8" t="s">
        <v>8</v>
      </c>
      <c r="E7" s="8" t="s">
        <v>9</v>
      </c>
      <c r="F7" s="8" t="s">
        <v>10</v>
      </c>
      <c r="G7" s="8" t="s">
        <v>42</v>
      </c>
      <c r="H7" s="8" t="s">
        <v>1</v>
      </c>
      <c r="I7" s="9" t="s">
        <v>28</v>
      </c>
      <c r="J7" s="8" t="s">
        <v>11</v>
      </c>
      <c r="K7" s="8" t="s">
        <v>12</v>
      </c>
      <c r="L7" s="8" t="s">
        <v>13</v>
      </c>
      <c r="M7" s="8" t="s">
        <v>14</v>
      </c>
      <c r="N7" s="25"/>
      <c r="O7" s="6"/>
      <c r="P7" s="7" t="s">
        <v>1</v>
      </c>
      <c r="Q7" s="8" t="s">
        <v>15</v>
      </c>
      <c r="R7" s="8" t="s">
        <v>16</v>
      </c>
      <c r="S7" s="8" t="s">
        <v>17</v>
      </c>
      <c r="T7" s="10" t="s">
        <v>18</v>
      </c>
      <c r="U7" s="8" t="s">
        <v>19</v>
      </c>
      <c r="V7" s="8" t="s">
        <v>1</v>
      </c>
      <c r="W7" s="8" t="s">
        <v>20</v>
      </c>
      <c r="X7" s="8" t="s">
        <v>21</v>
      </c>
      <c r="Y7" s="25"/>
      <c r="Z7" s="25"/>
      <c r="AA7" s="25"/>
      <c r="AB7" s="25"/>
      <c r="AC7" s="30"/>
    </row>
    <row r="8" spans="7:23" s="11" customFormat="1" ht="39.75" customHeight="1">
      <c r="G8" s="11" t="s">
        <v>22</v>
      </c>
      <c r="L8" s="11" t="s">
        <v>33</v>
      </c>
      <c r="R8" s="11" t="s">
        <v>34</v>
      </c>
      <c r="W8" s="12" t="s">
        <v>23</v>
      </c>
    </row>
    <row r="9" spans="1:29" ht="12" customHeight="1">
      <c r="A9" s="3" t="s">
        <v>55</v>
      </c>
      <c r="B9" s="19">
        <v>14022</v>
      </c>
      <c r="C9" s="19">
        <v>71</v>
      </c>
      <c r="D9" s="19">
        <v>9</v>
      </c>
      <c r="E9" s="19">
        <v>36</v>
      </c>
      <c r="F9" s="19">
        <v>12</v>
      </c>
      <c r="G9" s="19">
        <v>14</v>
      </c>
      <c r="H9" s="19">
        <v>1340</v>
      </c>
      <c r="I9" s="19">
        <v>0</v>
      </c>
      <c r="J9" s="19">
        <v>848</v>
      </c>
      <c r="K9" s="19">
        <v>418</v>
      </c>
      <c r="L9" s="19">
        <v>60</v>
      </c>
      <c r="M9" s="19">
        <v>14</v>
      </c>
      <c r="N9" s="19">
        <v>9161</v>
      </c>
      <c r="O9" s="19"/>
      <c r="P9" s="19">
        <v>461</v>
      </c>
      <c r="Q9" s="19">
        <v>409</v>
      </c>
      <c r="R9" s="19">
        <v>14</v>
      </c>
      <c r="S9" s="19">
        <v>38</v>
      </c>
      <c r="T9" s="19">
        <v>0</v>
      </c>
      <c r="U9" s="19">
        <v>0</v>
      </c>
      <c r="V9" s="19">
        <v>506</v>
      </c>
      <c r="W9" s="19">
        <v>0</v>
      </c>
      <c r="X9" s="19">
        <v>506</v>
      </c>
      <c r="Y9" s="19">
        <v>2483</v>
      </c>
      <c r="Z9" s="19">
        <v>0</v>
      </c>
      <c r="AA9" s="19">
        <v>0</v>
      </c>
      <c r="AB9" s="19">
        <v>0</v>
      </c>
      <c r="AC9" s="4">
        <v>29</v>
      </c>
    </row>
    <row r="10" spans="1:29" ht="13.5" customHeight="1">
      <c r="A10" s="3" t="s">
        <v>45</v>
      </c>
      <c r="B10" s="19">
        <v>12358</v>
      </c>
      <c r="C10" s="19">
        <v>74</v>
      </c>
      <c r="D10" s="19">
        <v>12</v>
      </c>
      <c r="E10" s="19">
        <v>31</v>
      </c>
      <c r="F10" s="19">
        <v>12</v>
      </c>
      <c r="G10" s="19">
        <v>19</v>
      </c>
      <c r="H10" s="19">
        <v>1335</v>
      </c>
      <c r="I10" s="19">
        <v>0</v>
      </c>
      <c r="J10" s="19">
        <v>897</v>
      </c>
      <c r="K10" s="19">
        <v>361</v>
      </c>
      <c r="L10" s="19">
        <v>65</v>
      </c>
      <c r="M10" s="19">
        <v>12</v>
      </c>
      <c r="N10" s="19">
        <v>8119</v>
      </c>
      <c r="O10" s="19"/>
      <c r="P10" s="19">
        <v>388</v>
      </c>
      <c r="Q10" s="19">
        <v>340</v>
      </c>
      <c r="R10" s="19">
        <v>21</v>
      </c>
      <c r="S10" s="19">
        <v>27</v>
      </c>
      <c r="T10" s="19">
        <v>0</v>
      </c>
      <c r="U10" s="19">
        <v>0</v>
      </c>
      <c r="V10" s="19">
        <v>413</v>
      </c>
      <c r="W10" s="19">
        <v>0</v>
      </c>
      <c r="X10" s="19">
        <v>413</v>
      </c>
      <c r="Y10" s="19">
        <v>2029</v>
      </c>
      <c r="Z10" s="19">
        <v>0</v>
      </c>
      <c r="AA10" s="19" t="s">
        <v>46</v>
      </c>
      <c r="AB10" s="19" t="s">
        <v>46</v>
      </c>
      <c r="AC10" s="4">
        <v>30</v>
      </c>
    </row>
    <row r="11" spans="1:29" ht="13.5" customHeight="1">
      <c r="A11" s="3" t="s">
        <v>49</v>
      </c>
      <c r="B11" s="19">
        <v>11635</v>
      </c>
      <c r="C11" s="19">
        <v>49</v>
      </c>
      <c r="D11" s="19">
        <v>10</v>
      </c>
      <c r="E11" s="19">
        <v>23</v>
      </c>
      <c r="F11" s="19">
        <v>2</v>
      </c>
      <c r="G11" s="19">
        <v>14</v>
      </c>
      <c r="H11" s="19">
        <v>1244</v>
      </c>
      <c r="I11" s="19">
        <v>0</v>
      </c>
      <c r="J11" s="19">
        <v>822</v>
      </c>
      <c r="K11" s="19">
        <v>341</v>
      </c>
      <c r="L11" s="19">
        <v>62</v>
      </c>
      <c r="M11" s="19">
        <v>19</v>
      </c>
      <c r="N11" s="19">
        <v>7661</v>
      </c>
      <c r="O11" s="19"/>
      <c r="P11" s="19">
        <v>446</v>
      </c>
      <c r="Q11" s="19">
        <v>336</v>
      </c>
      <c r="R11" s="19">
        <v>21</v>
      </c>
      <c r="S11" s="19">
        <v>89</v>
      </c>
      <c r="T11" s="19">
        <v>0</v>
      </c>
      <c r="U11" s="19">
        <v>0</v>
      </c>
      <c r="V11" s="19">
        <v>383</v>
      </c>
      <c r="W11" s="19">
        <v>0</v>
      </c>
      <c r="X11" s="19">
        <v>383</v>
      </c>
      <c r="Y11" s="19">
        <v>1852</v>
      </c>
      <c r="Z11" s="19">
        <v>0</v>
      </c>
      <c r="AA11" s="19">
        <v>0</v>
      </c>
      <c r="AB11" s="19">
        <v>0</v>
      </c>
      <c r="AC11" s="4" t="s">
        <v>50</v>
      </c>
    </row>
    <row r="12" spans="1:29" ht="13.5" customHeight="1">
      <c r="A12" s="3" t="s">
        <v>51</v>
      </c>
      <c r="B12" s="19">
        <v>9197</v>
      </c>
      <c r="C12" s="19">
        <v>57</v>
      </c>
      <c r="D12" s="19">
        <v>12</v>
      </c>
      <c r="E12" s="19">
        <v>17</v>
      </c>
      <c r="F12" s="19">
        <v>9</v>
      </c>
      <c r="G12" s="19">
        <v>19</v>
      </c>
      <c r="H12" s="19">
        <v>1038</v>
      </c>
      <c r="I12" s="19" t="s">
        <v>46</v>
      </c>
      <c r="J12" s="19">
        <v>659</v>
      </c>
      <c r="K12" s="19">
        <v>312</v>
      </c>
      <c r="L12" s="19">
        <v>53</v>
      </c>
      <c r="M12" s="19">
        <v>14</v>
      </c>
      <c r="N12" s="19">
        <v>5996</v>
      </c>
      <c r="O12" s="19"/>
      <c r="P12" s="19">
        <v>347</v>
      </c>
      <c r="Q12" s="19">
        <v>286</v>
      </c>
      <c r="R12" s="19">
        <v>27</v>
      </c>
      <c r="S12" s="19">
        <v>33</v>
      </c>
      <c r="T12" s="19">
        <v>1</v>
      </c>
      <c r="U12" s="19" t="s">
        <v>46</v>
      </c>
      <c r="V12" s="19">
        <v>312</v>
      </c>
      <c r="W12" s="19">
        <v>2</v>
      </c>
      <c r="X12" s="19">
        <v>310</v>
      </c>
      <c r="Y12" s="19">
        <v>1447</v>
      </c>
      <c r="Z12" s="19" t="s">
        <v>46</v>
      </c>
      <c r="AA12" s="19" t="s">
        <v>46</v>
      </c>
      <c r="AB12" s="19" t="s">
        <v>46</v>
      </c>
      <c r="AC12" s="4" t="s">
        <v>53</v>
      </c>
    </row>
    <row r="13" spans="1:29" ht="13.5" customHeight="1">
      <c r="A13" s="3" t="s">
        <v>52</v>
      </c>
      <c r="B13" s="19">
        <v>9103</v>
      </c>
      <c r="C13" s="19">
        <v>65</v>
      </c>
      <c r="D13" s="19">
        <v>10</v>
      </c>
      <c r="E13" s="19">
        <v>19</v>
      </c>
      <c r="F13" s="19">
        <v>10</v>
      </c>
      <c r="G13" s="19">
        <v>26</v>
      </c>
      <c r="H13" s="19">
        <v>1174</v>
      </c>
      <c r="I13" s="19">
        <v>0</v>
      </c>
      <c r="J13" s="19">
        <v>777</v>
      </c>
      <c r="K13" s="19">
        <v>310</v>
      </c>
      <c r="L13" s="19">
        <v>71</v>
      </c>
      <c r="M13" s="19">
        <v>16</v>
      </c>
      <c r="N13" s="19">
        <v>5714</v>
      </c>
      <c r="O13" s="19"/>
      <c r="P13" s="19">
        <v>412</v>
      </c>
      <c r="Q13" s="19">
        <v>340</v>
      </c>
      <c r="R13" s="19">
        <v>22</v>
      </c>
      <c r="S13" s="19">
        <v>48</v>
      </c>
      <c r="T13" s="19">
        <v>2</v>
      </c>
      <c r="U13" s="19">
        <v>0</v>
      </c>
      <c r="V13" s="19">
        <v>246</v>
      </c>
      <c r="W13" s="19">
        <v>0</v>
      </c>
      <c r="X13" s="19">
        <v>246</v>
      </c>
      <c r="Y13" s="19">
        <v>1492</v>
      </c>
      <c r="Z13" s="19">
        <v>0</v>
      </c>
      <c r="AA13" s="19">
        <v>0</v>
      </c>
      <c r="AB13" s="19">
        <v>0</v>
      </c>
      <c r="AC13" s="4" t="s">
        <v>54</v>
      </c>
    </row>
    <row r="14" spans="1:29" s="14" customFormat="1" ht="27.75" customHeight="1">
      <c r="A14" s="13" t="s">
        <v>56</v>
      </c>
      <c r="B14" s="20">
        <v>10183</v>
      </c>
      <c r="C14" s="20">
        <v>75</v>
      </c>
      <c r="D14" s="20">
        <v>17</v>
      </c>
      <c r="E14" s="20">
        <v>26</v>
      </c>
      <c r="F14" s="20">
        <v>10</v>
      </c>
      <c r="G14" s="20">
        <v>22</v>
      </c>
      <c r="H14" s="20">
        <v>1453</v>
      </c>
      <c r="I14" s="20">
        <v>0</v>
      </c>
      <c r="J14" s="20">
        <v>940</v>
      </c>
      <c r="K14" s="20">
        <v>408</v>
      </c>
      <c r="L14" s="20">
        <v>88</v>
      </c>
      <c r="M14" s="20">
        <v>17</v>
      </c>
      <c r="N14" s="20">
        <v>6512</v>
      </c>
      <c r="O14" s="20"/>
      <c r="P14" s="20">
        <v>584</v>
      </c>
      <c r="Q14" s="20">
        <v>530</v>
      </c>
      <c r="R14" s="20">
        <v>25</v>
      </c>
      <c r="S14" s="20">
        <v>28</v>
      </c>
      <c r="T14" s="20">
        <v>0</v>
      </c>
      <c r="U14" s="20">
        <v>1</v>
      </c>
      <c r="V14" s="20">
        <v>231</v>
      </c>
      <c r="W14" s="20">
        <v>0</v>
      </c>
      <c r="X14" s="20">
        <v>231</v>
      </c>
      <c r="Y14" s="20">
        <v>1328</v>
      </c>
      <c r="Z14" s="20">
        <v>0</v>
      </c>
      <c r="AA14" s="20">
        <v>0</v>
      </c>
      <c r="AB14" s="20">
        <v>0</v>
      </c>
      <c r="AC14" s="15" t="s">
        <v>57</v>
      </c>
    </row>
    <row r="15" spans="7:23" s="11" customFormat="1" ht="39.75" customHeight="1">
      <c r="G15" s="11" t="s">
        <v>24</v>
      </c>
      <c r="L15" s="11" t="s">
        <v>35</v>
      </c>
      <c r="R15" s="11" t="s">
        <v>36</v>
      </c>
      <c r="W15" s="12" t="s">
        <v>23</v>
      </c>
    </row>
    <row r="16" spans="1:29" ht="12" customHeight="1">
      <c r="A16" s="3" t="str">
        <f aca="true" t="shared" si="0" ref="A16:A21">+A9</f>
        <v>平成29年</v>
      </c>
      <c r="B16" s="19">
        <v>5832</v>
      </c>
      <c r="C16" s="19">
        <v>65</v>
      </c>
      <c r="D16" s="19">
        <v>9</v>
      </c>
      <c r="E16" s="19">
        <v>36</v>
      </c>
      <c r="F16" s="19">
        <v>9</v>
      </c>
      <c r="G16" s="19">
        <v>11</v>
      </c>
      <c r="H16" s="19">
        <v>1108</v>
      </c>
      <c r="I16" s="19">
        <v>0</v>
      </c>
      <c r="J16" s="19">
        <v>719</v>
      </c>
      <c r="K16" s="19">
        <v>333</v>
      </c>
      <c r="L16" s="19">
        <v>45</v>
      </c>
      <c r="M16" s="19">
        <v>11</v>
      </c>
      <c r="N16" s="19">
        <v>3475</v>
      </c>
      <c r="O16" s="19"/>
      <c r="P16" s="19">
        <v>206</v>
      </c>
      <c r="Q16" s="19">
        <v>168</v>
      </c>
      <c r="R16" s="19">
        <v>13</v>
      </c>
      <c r="S16" s="19">
        <v>24</v>
      </c>
      <c r="T16" s="19">
        <v>0</v>
      </c>
      <c r="U16" s="19">
        <v>1</v>
      </c>
      <c r="V16" s="19">
        <v>136</v>
      </c>
      <c r="W16" s="19">
        <v>0</v>
      </c>
      <c r="X16" s="19">
        <v>136</v>
      </c>
      <c r="Y16" s="19">
        <v>842</v>
      </c>
      <c r="Z16" s="19">
        <v>995</v>
      </c>
      <c r="AA16" s="19">
        <v>45</v>
      </c>
      <c r="AB16" s="19">
        <v>950</v>
      </c>
      <c r="AC16" s="4">
        <f aca="true" t="shared" si="1" ref="AC16:AC21">+AC9</f>
        <v>29</v>
      </c>
    </row>
    <row r="17" spans="1:29" ht="13.5" customHeight="1">
      <c r="A17" s="3" t="str">
        <f t="shared" si="0"/>
        <v>30年</v>
      </c>
      <c r="B17" s="19">
        <v>4902</v>
      </c>
      <c r="C17" s="19">
        <v>69</v>
      </c>
      <c r="D17" s="19">
        <v>14</v>
      </c>
      <c r="E17" s="19">
        <v>26</v>
      </c>
      <c r="F17" s="19">
        <v>10</v>
      </c>
      <c r="G17" s="19">
        <v>19</v>
      </c>
      <c r="H17" s="19">
        <v>1199</v>
      </c>
      <c r="I17" s="19">
        <v>0</v>
      </c>
      <c r="J17" s="19">
        <v>802</v>
      </c>
      <c r="K17" s="19">
        <v>326</v>
      </c>
      <c r="L17" s="19">
        <v>59</v>
      </c>
      <c r="M17" s="19">
        <v>12</v>
      </c>
      <c r="N17" s="19">
        <v>2690</v>
      </c>
      <c r="O17" s="19"/>
      <c r="P17" s="19">
        <v>187</v>
      </c>
      <c r="Q17" s="19">
        <v>161</v>
      </c>
      <c r="R17" s="19">
        <v>7</v>
      </c>
      <c r="S17" s="19">
        <v>19</v>
      </c>
      <c r="T17" s="19">
        <v>0</v>
      </c>
      <c r="U17" s="19">
        <v>0</v>
      </c>
      <c r="V17" s="19">
        <v>122</v>
      </c>
      <c r="W17" s="19">
        <v>0</v>
      </c>
      <c r="X17" s="19">
        <v>122</v>
      </c>
      <c r="Y17" s="19">
        <v>635</v>
      </c>
      <c r="Z17" s="19">
        <v>995</v>
      </c>
      <c r="AA17" s="19">
        <v>40</v>
      </c>
      <c r="AB17" s="19">
        <v>955</v>
      </c>
      <c r="AC17" s="4">
        <f t="shared" si="1"/>
        <v>30</v>
      </c>
    </row>
    <row r="18" spans="1:29" ht="13.5" customHeight="1">
      <c r="A18" s="3" t="str">
        <f t="shared" si="0"/>
        <v>令和元年</v>
      </c>
      <c r="B18" s="19">
        <v>5031</v>
      </c>
      <c r="C18" s="19">
        <v>49</v>
      </c>
      <c r="D18" s="19">
        <v>10</v>
      </c>
      <c r="E18" s="19">
        <v>24</v>
      </c>
      <c r="F18" s="19">
        <v>3</v>
      </c>
      <c r="G18" s="19">
        <v>12</v>
      </c>
      <c r="H18" s="19">
        <v>1084</v>
      </c>
      <c r="I18" s="19">
        <v>0</v>
      </c>
      <c r="J18" s="19">
        <v>748</v>
      </c>
      <c r="K18" s="19">
        <v>274</v>
      </c>
      <c r="L18" s="19">
        <v>45</v>
      </c>
      <c r="M18" s="19">
        <v>17</v>
      </c>
      <c r="N18" s="19">
        <v>2812</v>
      </c>
      <c r="O18" s="19"/>
      <c r="P18" s="19">
        <v>367</v>
      </c>
      <c r="Q18" s="19">
        <v>249</v>
      </c>
      <c r="R18" s="19">
        <v>9</v>
      </c>
      <c r="S18" s="19">
        <v>109</v>
      </c>
      <c r="T18" s="19">
        <v>0</v>
      </c>
      <c r="U18" s="19">
        <v>0</v>
      </c>
      <c r="V18" s="19">
        <v>116</v>
      </c>
      <c r="W18" s="19">
        <v>0</v>
      </c>
      <c r="X18" s="19">
        <v>116</v>
      </c>
      <c r="Y18" s="19">
        <v>603</v>
      </c>
      <c r="Z18" s="19">
        <v>973</v>
      </c>
      <c r="AA18" s="19">
        <v>48</v>
      </c>
      <c r="AB18" s="19">
        <v>925</v>
      </c>
      <c r="AC18" s="4" t="str">
        <f t="shared" si="1"/>
        <v>元</v>
      </c>
    </row>
    <row r="19" spans="1:29" ht="13.5" customHeight="1">
      <c r="A19" s="3" t="str">
        <f t="shared" si="0"/>
        <v>2年</v>
      </c>
      <c r="B19" s="19">
        <v>4270</v>
      </c>
      <c r="C19" s="19">
        <v>50</v>
      </c>
      <c r="D19" s="19">
        <v>10</v>
      </c>
      <c r="E19" s="19">
        <v>16</v>
      </c>
      <c r="F19" s="19">
        <v>7</v>
      </c>
      <c r="G19" s="19">
        <v>17</v>
      </c>
      <c r="H19" s="19">
        <v>892</v>
      </c>
      <c r="I19" s="19" t="s">
        <v>46</v>
      </c>
      <c r="J19" s="19">
        <v>590</v>
      </c>
      <c r="K19" s="19">
        <v>245</v>
      </c>
      <c r="L19" s="19">
        <v>45</v>
      </c>
      <c r="M19" s="19">
        <v>12</v>
      </c>
      <c r="N19" s="19">
        <v>2477</v>
      </c>
      <c r="O19" s="19"/>
      <c r="P19" s="19">
        <v>216</v>
      </c>
      <c r="Q19" s="19">
        <v>175</v>
      </c>
      <c r="R19" s="19">
        <v>18</v>
      </c>
      <c r="S19" s="19">
        <v>23</v>
      </c>
      <c r="T19" s="19" t="s">
        <v>46</v>
      </c>
      <c r="U19" s="19" t="s">
        <v>46</v>
      </c>
      <c r="V19" s="19">
        <v>165</v>
      </c>
      <c r="W19" s="19">
        <v>2</v>
      </c>
      <c r="X19" s="19">
        <v>163</v>
      </c>
      <c r="Y19" s="19">
        <v>470</v>
      </c>
      <c r="Z19" s="19">
        <v>1024</v>
      </c>
      <c r="AA19" s="19">
        <v>30</v>
      </c>
      <c r="AB19" s="19">
        <v>994</v>
      </c>
      <c r="AC19" s="4" t="str">
        <f t="shared" si="1"/>
        <v> 2</v>
      </c>
    </row>
    <row r="20" spans="1:29" ht="13.5" customHeight="1">
      <c r="A20" s="3" t="str">
        <f t="shared" si="0"/>
        <v>3年</v>
      </c>
      <c r="B20" s="19">
        <v>4712</v>
      </c>
      <c r="C20" s="19">
        <v>71</v>
      </c>
      <c r="D20" s="19">
        <v>11</v>
      </c>
      <c r="E20" s="19">
        <v>20</v>
      </c>
      <c r="F20" s="19">
        <v>10</v>
      </c>
      <c r="G20" s="19">
        <v>30</v>
      </c>
      <c r="H20" s="19">
        <v>1049</v>
      </c>
      <c r="I20" s="19">
        <v>0</v>
      </c>
      <c r="J20" s="19">
        <v>708</v>
      </c>
      <c r="K20" s="19">
        <v>266</v>
      </c>
      <c r="L20" s="19">
        <v>63</v>
      </c>
      <c r="M20" s="19">
        <v>12</v>
      </c>
      <c r="N20" s="19">
        <v>2654</v>
      </c>
      <c r="O20" s="19"/>
      <c r="P20" s="19">
        <v>270</v>
      </c>
      <c r="Q20" s="19">
        <v>233</v>
      </c>
      <c r="R20" s="19">
        <v>15</v>
      </c>
      <c r="S20" s="19">
        <v>20</v>
      </c>
      <c r="T20" s="19">
        <v>2</v>
      </c>
      <c r="U20" s="19">
        <v>0</v>
      </c>
      <c r="V20" s="19">
        <v>146</v>
      </c>
      <c r="W20" s="19">
        <v>0</v>
      </c>
      <c r="X20" s="19">
        <v>146</v>
      </c>
      <c r="Y20" s="19">
        <v>522</v>
      </c>
      <c r="Z20" s="19">
        <v>953</v>
      </c>
      <c r="AA20" s="19">
        <v>33</v>
      </c>
      <c r="AB20" s="19">
        <v>920</v>
      </c>
      <c r="AC20" s="4" t="str">
        <f t="shared" si="1"/>
        <v> 3</v>
      </c>
    </row>
    <row r="21" spans="1:29" s="14" customFormat="1" ht="27.75" customHeight="1">
      <c r="A21" s="13" t="str">
        <f t="shared" si="0"/>
        <v>4年</v>
      </c>
      <c r="B21" s="20">
        <v>4072</v>
      </c>
      <c r="C21" s="20">
        <v>72</v>
      </c>
      <c r="D21" s="20">
        <v>20</v>
      </c>
      <c r="E21" s="20">
        <v>26</v>
      </c>
      <c r="F21" s="20">
        <v>8</v>
      </c>
      <c r="G21" s="20">
        <v>18</v>
      </c>
      <c r="H21" s="20">
        <v>1216</v>
      </c>
      <c r="I21" s="20">
        <v>0</v>
      </c>
      <c r="J21" s="20">
        <v>809</v>
      </c>
      <c r="K21" s="20">
        <v>327</v>
      </c>
      <c r="L21" s="20">
        <v>70</v>
      </c>
      <c r="M21" s="20">
        <v>10</v>
      </c>
      <c r="N21" s="20">
        <v>1998</v>
      </c>
      <c r="O21" s="20"/>
      <c r="P21" s="20">
        <v>244</v>
      </c>
      <c r="Q21" s="20">
        <v>209</v>
      </c>
      <c r="R21" s="20">
        <v>16</v>
      </c>
      <c r="S21" s="20">
        <v>19</v>
      </c>
      <c r="T21" s="20">
        <v>0</v>
      </c>
      <c r="U21" s="20">
        <v>0</v>
      </c>
      <c r="V21" s="20">
        <v>99</v>
      </c>
      <c r="W21" s="20">
        <v>0</v>
      </c>
      <c r="X21" s="20">
        <v>99</v>
      </c>
      <c r="Y21" s="20">
        <v>443</v>
      </c>
      <c r="Z21" s="20">
        <v>950</v>
      </c>
      <c r="AA21" s="20">
        <v>28</v>
      </c>
      <c r="AB21" s="20">
        <v>922</v>
      </c>
      <c r="AC21" s="15" t="str">
        <f t="shared" si="1"/>
        <v> 4</v>
      </c>
    </row>
    <row r="22" spans="7:23" s="11" customFormat="1" ht="39.75" customHeight="1">
      <c r="G22" s="11" t="s">
        <v>24</v>
      </c>
      <c r="L22" s="11" t="s">
        <v>35</v>
      </c>
      <c r="R22" s="11" t="s">
        <v>37</v>
      </c>
      <c r="W22" s="12" t="s">
        <v>25</v>
      </c>
    </row>
    <row r="23" spans="1:29" ht="12" customHeight="1">
      <c r="A23" s="3" t="str">
        <f aca="true" t="shared" si="2" ref="A23:A28">+A9</f>
        <v>平成29年</v>
      </c>
      <c r="B23" s="19">
        <v>4244</v>
      </c>
      <c r="C23" s="19">
        <v>50</v>
      </c>
      <c r="D23" s="19">
        <v>7</v>
      </c>
      <c r="E23" s="19">
        <v>27</v>
      </c>
      <c r="F23" s="19">
        <v>6</v>
      </c>
      <c r="G23" s="19">
        <v>10</v>
      </c>
      <c r="H23" s="19">
        <v>1200</v>
      </c>
      <c r="I23" s="19">
        <v>0</v>
      </c>
      <c r="J23" s="19">
        <v>782</v>
      </c>
      <c r="K23" s="19">
        <v>367</v>
      </c>
      <c r="L23" s="19">
        <v>44</v>
      </c>
      <c r="M23" s="19">
        <v>7</v>
      </c>
      <c r="N23" s="19">
        <v>2118</v>
      </c>
      <c r="O23" s="19"/>
      <c r="P23" s="19">
        <v>156</v>
      </c>
      <c r="Q23" s="19">
        <v>126</v>
      </c>
      <c r="R23" s="19">
        <v>11</v>
      </c>
      <c r="S23" s="19">
        <v>18</v>
      </c>
      <c r="T23" s="19">
        <v>0</v>
      </c>
      <c r="U23" s="19">
        <v>1</v>
      </c>
      <c r="V23" s="19">
        <v>87</v>
      </c>
      <c r="W23" s="19">
        <v>0</v>
      </c>
      <c r="X23" s="19">
        <v>87</v>
      </c>
      <c r="Y23" s="19">
        <v>633</v>
      </c>
      <c r="Z23" s="19">
        <v>900</v>
      </c>
      <c r="AA23" s="19">
        <v>41</v>
      </c>
      <c r="AB23" s="19">
        <v>859</v>
      </c>
      <c r="AC23" s="4">
        <f aca="true" t="shared" si="3" ref="AC23:AC28">+AC9</f>
        <v>29</v>
      </c>
    </row>
    <row r="24" spans="1:29" ht="13.5" customHeight="1">
      <c r="A24" s="3" t="str">
        <f t="shared" si="2"/>
        <v>30年</v>
      </c>
      <c r="B24" s="19">
        <v>4145</v>
      </c>
      <c r="C24" s="19">
        <v>65</v>
      </c>
      <c r="D24" s="19">
        <v>13</v>
      </c>
      <c r="E24" s="19">
        <v>25</v>
      </c>
      <c r="F24" s="19">
        <v>11</v>
      </c>
      <c r="G24" s="19">
        <v>16</v>
      </c>
      <c r="H24" s="19">
        <v>1319</v>
      </c>
      <c r="I24" s="19">
        <v>0</v>
      </c>
      <c r="J24" s="19">
        <v>905</v>
      </c>
      <c r="K24" s="19">
        <v>350</v>
      </c>
      <c r="L24" s="19">
        <v>53</v>
      </c>
      <c r="M24" s="19">
        <v>11</v>
      </c>
      <c r="N24" s="19">
        <v>2012</v>
      </c>
      <c r="O24" s="19"/>
      <c r="P24" s="19">
        <v>155</v>
      </c>
      <c r="Q24" s="19">
        <v>138</v>
      </c>
      <c r="R24" s="19">
        <v>6</v>
      </c>
      <c r="S24" s="19">
        <v>10</v>
      </c>
      <c r="T24" s="19">
        <v>1</v>
      </c>
      <c r="U24" s="19">
        <v>0</v>
      </c>
      <c r="V24" s="19">
        <v>90</v>
      </c>
      <c r="W24" s="19">
        <v>0</v>
      </c>
      <c r="X24" s="19">
        <v>90</v>
      </c>
      <c r="Y24" s="19">
        <v>504</v>
      </c>
      <c r="Z24" s="19">
        <v>882</v>
      </c>
      <c r="AA24" s="19">
        <v>36</v>
      </c>
      <c r="AB24" s="19">
        <v>846</v>
      </c>
      <c r="AC24" s="4">
        <f t="shared" si="3"/>
        <v>30</v>
      </c>
    </row>
    <row r="25" spans="1:29" ht="13.5" customHeight="1">
      <c r="A25" s="3" t="str">
        <f t="shared" si="2"/>
        <v>令和元年</v>
      </c>
      <c r="B25" s="19">
        <v>3679</v>
      </c>
      <c r="C25" s="19">
        <v>50</v>
      </c>
      <c r="D25" s="19">
        <v>10</v>
      </c>
      <c r="E25" s="19">
        <v>25</v>
      </c>
      <c r="F25" s="19">
        <v>3</v>
      </c>
      <c r="G25" s="19">
        <v>12</v>
      </c>
      <c r="H25" s="19">
        <v>1208</v>
      </c>
      <c r="I25" s="19">
        <v>0</v>
      </c>
      <c r="J25" s="19">
        <v>841</v>
      </c>
      <c r="K25" s="19">
        <v>313</v>
      </c>
      <c r="L25" s="19">
        <v>36</v>
      </c>
      <c r="M25" s="19">
        <v>18</v>
      </c>
      <c r="N25" s="19">
        <v>1729</v>
      </c>
      <c r="O25" s="19"/>
      <c r="P25" s="19">
        <v>176</v>
      </c>
      <c r="Q25" s="19">
        <v>143</v>
      </c>
      <c r="R25" s="19">
        <v>9</v>
      </c>
      <c r="S25" s="19">
        <v>24</v>
      </c>
      <c r="T25" s="19">
        <v>0</v>
      </c>
      <c r="U25" s="19">
        <v>0</v>
      </c>
      <c r="V25" s="19">
        <v>82</v>
      </c>
      <c r="W25" s="19">
        <v>0</v>
      </c>
      <c r="X25" s="19">
        <v>82</v>
      </c>
      <c r="Y25" s="19">
        <v>434</v>
      </c>
      <c r="Z25" s="19">
        <v>827</v>
      </c>
      <c r="AA25" s="19">
        <v>41</v>
      </c>
      <c r="AB25" s="19">
        <v>786</v>
      </c>
      <c r="AC25" s="4" t="str">
        <f t="shared" si="3"/>
        <v>元</v>
      </c>
    </row>
    <row r="26" spans="1:29" ht="13.5" customHeight="1">
      <c r="A26" s="3" t="str">
        <f t="shared" si="2"/>
        <v>2年</v>
      </c>
      <c r="B26" s="19">
        <v>3093</v>
      </c>
      <c r="C26" s="19">
        <v>47</v>
      </c>
      <c r="D26" s="19">
        <v>10</v>
      </c>
      <c r="E26" s="19">
        <v>16</v>
      </c>
      <c r="F26" s="19">
        <v>7</v>
      </c>
      <c r="G26" s="19">
        <v>14</v>
      </c>
      <c r="H26" s="19">
        <v>967</v>
      </c>
      <c r="I26" s="19" t="s">
        <v>46</v>
      </c>
      <c r="J26" s="19">
        <v>643</v>
      </c>
      <c r="K26" s="19">
        <v>270</v>
      </c>
      <c r="L26" s="19">
        <v>40</v>
      </c>
      <c r="M26" s="19">
        <v>14</v>
      </c>
      <c r="N26" s="19">
        <v>1496</v>
      </c>
      <c r="O26" s="19"/>
      <c r="P26" s="19">
        <v>150</v>
      </c>
      <c r="Q26" s="19">
        <v>118</v>
      </c>
      <c r="R26" s="19">
        <v>15</v>
      </c>
      <c r="S26" s="19">
        <v>17</v>
      </c>
      <c r="T26" s="19" t="s">
        <v>46</v>
      </c>
      <c r="U26" s="19" t="s">
        <v>46</v>
      </c>
      <c r="V26" s="19">
        <v>102</v>
      </c>
      <c r="W26" s="19">
        <v>7</v>
      </c>
      <c r="X26" s="19">
        <v>95</v>
      </c>
      <c r="Y26" s="19">
        <v>331</v>
      </c>
      <c r="Z26" s="19">
        <v>859</v>
      </c>
      <c r="AA26" s="19">
        <v>32</v>
      </c>
      <c r="AB26" s="19">
        <v>827</v>
      </c>
      <c r="AC26" s="4" t="str">
        <f t="shared" si="3"/>
        <v> 2</v>
      </c>
    </row>
    <row r="27" spans="1:29" ht="13.5" customHeight="1">
      <c r="A27" s="3" t="str">
        <f t="shared" si="2"/>
        <v>3年</v>
      </c>
      <c r="B27" s="18">
        <v>3326</v>
      </c>
      <c r="C27" s="18">
        <v>65</v>
      </c>
      <c r="D27" s="18">
        <v>9</v>
      </c>
      <c r="E27" s="18">
        <v>21</v>
      </c>
      <c r="F27" s="18">
        <v>8</v>
      </c>
      <c r="G27" s="18">
        <v>27</v>
      </c>
      <c r="H27" s="18">
        <v>1143</v>
      </c>
      <c r="I27" s="18">
        <v>0</v>
      </c>
      <c r="J27" s="18">
        <v>786</v>
      </c>
      <c r="K27" s="18">
        <v>288</v>
      </c>
      <c r="L27" s="18">
        <v>56</v>
      </c>
      <c r="M27" s="18">
        <v>13</v>
      </c>
      <c r="N27" s="18">
        <v>1474</v>
      </c>
      <c r="O27" s="19"/>
      <c r="P27" s="19">
        <v>209</v>
      </c>
      <c r="Q27" s="19">
        <v>180</v>
      </c>
      <c r="R27" s="19">
        <v>13</v>
      </c>
      <c r="S27" s="19">
        <v>15</v>
      </c>
      <c r="T27" s="19">
        <v>1</v>
      </c>
      <c r="U27" s="19">
        <v>0</v>
      </c>
      <c r="V27" s="19">
        <v>105</v>
      </c>
      <c r="W27" s="19">
        <v>0</v>
      </c>
      <c r="X27" s="19">
        <v>105</v>
      </c>
      <c r="Y27" s="19">
        <v>330</v>
      </c>
      <c r="Z27" s="19">
        <v>755</v>
      </c>
      <c r="AA27" s="19">
        <v>30</v>
      </c>
      <c r="AB27" s="19">
        <v>725</v>
      </c>
      <c r="AC27" s="4" t="str">
        <f t="shared" si="3"/>
        <v> 3</v>
      </c>
    </row>
    <row r="28" spans="1:29" s="14" customFormat="1" ht="27.75" customHeight="1">
      <c r="A28" s="16" t="str">
        <f t="shared" si="2"/>
        <v>4年</v>
      </c>
      <c r="B28" s="21">
        <v>3368</v>
      </c>
      <c r="C28" s="21">
        <v>67</v>
      </c>
      <c r="D28" s="21">
        <v>15</v>
      </c>
      <c r="E28" s="21">
        <v>25</v>
      </c>
      <c r="F28" s="21">
        <v>9</v>
      </c>
      <c r="G28" s="21">
        <v>18</v>
      </c>
      <c r="H28" s="21">
        <v>1378</v>
      </c>
      <c r="I28" s="21">
        <v>0</v>
      </c>
      <c r="J28" s="21">
        <v>954</v>
      </c>
      <c r="K28" s="21">
        <v>351</v>
      </c>
      <c r="L28" s="21">
        <v>64</v>
      </c>
      <c r="M28" s="21">
        <v>9</v>
      </c>
      <c r="N28" s="21">
        <v>1316</v>
      </c>
      <c r="O28" s="20"/>
      <c r="P28" s="21">
        <v>212</v>
      </c>
      <c r="Q28" s="21">
        <v>188</v>
      </c>
      <c r="R28" s="21">
        <v>13</v>
      </c>
      <c r="S28" s="21">
        <v>10</v>
      </c>
      <c r="T28" s="21">
        <v>0</v>
      </c>
      <c r="U28" s="21">
        <v>1</v>
      </c>
      <c r="V28" s="21">
        <v>71</v>
      </c>
      <c r="W28" s="21">
        <v>0</v>
      </c>
      <c r="X28" s="21">
        <v>71</v>
      </c>
      <c r="Y28" s="21">
        <v>324</v>
      </c>
      <c r="Z28" s="21">
        <v>751</v>
      </c>
      <c r="AA28" s="21">
        <v>30</v>
      </c>
      <c r="AB28" s="21">
        <v>721</v>
      </c>
      <c r="AC28" s="17" t="str">
        <f t="shared" si="3"/>
        <v> 4</v>
      </c>
    </row>
    <row r="29" spans="1:29" ht="10.5" customHeight="1">
      <c r="A29" s="22" t="s">
        <v>43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"/>
      <c r="P29" s="22" t="s">
        <v>58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0.5" customHeight="1">
      <c r="A30" s="23" t="s">
        <v>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</sheetData>
  <sheetProtection/>
  <mergeCells count="27">
    <mergeCell ref="A4:N4"/>
    <mergeCell ref="P4:AC4"/>
    <mergeCell ref="A1:N1"/>
    <mergeCell ref="P1:AC1"/>
    <mergeCell ref="A3:N3"/>
    <mergeCell ref="P3:AC3"/>
    <mergeCell ref="A2:N2"/>
    <mergeCell ref="P2:AC2"/>
    <mergeCell ref="A5:A7"/>
    <mergeCell ref="Z5:AB5"/>
    <mergeCell ref="AC5:AC7"/>
    <mergeCell ref="AA6:AA7"/>
    <mergeCell ref="P6:U6"/>
    <mergeCell ref="P5:Y5"/>
    <mergeCell ref="B5:N5"/>
    <mergeCell ref="AB6:AB7"/>
    <mergeCell ref="Z6:Z7"/>
    <mergeCell ref="A29:N29"/>
    <mergeCell ref="P29:AC29"/>
    <mergeCell ref="A30:N30"/>
    <mergeCell ref="P30:AC30"/>
    <mergeCell ref="Y6:Y7"/>
    <mergeCell ref="B6:B7"/>
    <mergeCell ref="C6:G6"/>
    <mergeCell ref="H6:M6"/>
    <mergeCell ref="N6:N7"/>
    <mergeCell ref="V6:X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B8" sqref="B8"/>
    </sheetView>
  </sheetViews>
  <sheetFormatPr defaultColWidth="6.625" defaultRowHeight="12" customHeight="1"/>
  <cols>
    <col min="1" max="1" width="7.50390625" style="45" customWidth="1"/>
    <col min="2" max="2" width="8.375" style="45" customWidth="1"/>
    <col min="3" max="10" width="8.50390625" style="45" customWidth="1"/>
    <col min="11" max="11" width="8.375" style="45" customWidth="1"/>
    <col min="12" max="12" width="6.625" style="45" customWidth="1"/>
    <col min="13" max="17" width="8.625" style="45" customWidth="1"/>
    <col min="18" max="22" width="8.50390625" style="45" customWidth="1"/>
    <col min="23" max="23" width="6.625" style="45" customWidth="1"/>
    <col min="24" max="16384" width="6.625" style="45" customWidth="1"/>
  </cols>
  <sheetData>
    <row r="1" spans="1:23" ht="13.5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4" t="s">
        <v>59</v>
      </c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9.5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47" t="s">
        <v>61</v>
      </c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19.5" customHeight="1">
      <c r="A3" s="48" t="s">
        <v>62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50" t="s">
        <v>63</v>
      </c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M4" s="46" t="s">
        <v>64</v>
      </c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3.5" customHeight="1">
      <c r="A5" s="51" t="s">
        <v>65</v>
      </c>
      <c r="B5" s="52" t="s">
        <v>1</v>
      </c>
      <c r="C5" s="52" t="s">
        <v>2</v>
      </c>
      <c r="D5" s="52"/>
      <c r="E5" s="52"/>
      <c r="F5" s="52"/>
      <c r="G5" s="52"/>
      <c r="H5" s="53"/>
      <c r="I5" s="54" t="s">
        <v>66</v>
      </c>
      <c r="J5" s="55" t="s">
        <v>67</v>
      </c>
      <c r="K5" s="55"/>
      <c r="L5" s="56"/>
      <c r="M5" s="54" t="s">
        <v>68</v>
      </c>
      <c r="N5" s="57"/>
      <c r="O5" s="58" t="s">
        <v>69</v>
      </c>
      <c r="P5" s="59" t="s">
        <v>4</v>
      </c>
      <c r="Q5" s="55"/>
      <c r="R5" s="60"/>
      <c r="S5" s="59" t="s">
        <v>5</v>
      </c>
      <c r="T5" s="55"/>
      <c r="U5" s="55"/>
      <c r="V5" s="61" t="s">
        <v>70</v>
      </c>
      <c r="W5" s="62" t="s">
        <v>65</v>
      </c>
    </row>
    <row r="6" spans="1:23" ht="24" customHeight="1">
      <c r="A6" s="63"/>
      <c r="B6" s="64"/>
      <c r="C6" s="65" t="s">
        <v>1</v>
      </c>
      <c r="D6" s="65" t="s">
        <v>8</v>
      </c>
      <c r="E6" s="65" t="s">
        <v>9</v>
      </c>
      <c r="F6" s="65" t="s">
        <v>10</v>
      </c>
      <c r="G6" s="66" t="s">
        <v>71</v>
      </c>
      <c r="H6" s="65" t="s">
        <v>1</v>
      </c>
      <c r="I6" s="66" t="s">
        <v>28</v>
      </c>
      <c r="J6" s="65" t="s">
        <v>11</v>
      </c>
      <c r="K6" s="65" t="s">
        <v>72</v>
      </c>
      <c r="L6" s="56"/>
      <c r="M6" s="67" t="s">
        <v>73</v>
      </c>
      <c r="N6" s="65" t="s">
        <v>74</v>
      </c>
      <c r="O6" s="68"/>
      <c r="P6" s="67" t="s">
        <v>1</v>
      </c>
      <c r="Q6" s="65" t="s">
        <v>15</v>
      </c>
      <c r="R6" s="65" t="s">
        <v>75</v>
      </c>
      <c r="S6" s="65" t="s">
        <v>1</v>
      </c>
      <c r="T6" s="65" t="s">
        <v>20</v>
      </c>
      <c r="U6" s="65" t="s">
        <v>21</v>
      </c>
      <c r="V6" s="64"/>
      <c r="W6" s="69"/>
    </row>
    <row r="7" spans="2:22" s="70" customFormat="1" ht="18" customHeight="1">
      <c r="B7" s="71"/>
      <c r="C7" s="71"/>
      <c r="D7" s="71"/>
      <c r="E7" s="72" t="s">
        <v>76</v>
      </c>
      <c r="F7" s="72"/>
      <c r="G7" s="71"/>
      <c r="H7" s="71"/>
      <c r="I7" s="72" t="s">
        <v>77</v>
      </c>
      <c r="J7" s="72"/>
      <c r="K7" s="71"/>
      <c r="M7" s="71"/>
      <c r="N7" s="71"/>
      <c r="O7" s="70" t="s">
        <v>78</v>
      </c>
      <c r="P7" s="71"/>
      <c r="Q7" s="71"/>
      <c r="R7" s="71"/>
      <c r="S7" s="73" t="s">
        <v>79</v>
      </c>
      <c r="T7" s="71"/>
      <c r="U7" s="71"/>
      <c r="V7" s="71"/>
    </row>
    <row r="8" spans="1:23" s="77" customFormat="1" ht="11.25" customHeight="1">
      <c r="A8" s="74" t="s">
        <v>80</v>
      </c>
      <c r="B8" s="75">
        <v>13237</v>
      </c>
      <c r="C8" s="75">
        <v>68</v>
      </c>
      <c r="D8" s="75">
        <v>9</v>
      </c>
      <c r="E8" s="75">
        <v>35</v>
      </c>
      <c r="F8" s="75">
        <v>12</v>
      </c>
      <c r="G8" s="75">
        <v>12</v>
      </c>
      <c r="H8" s="75">
        <v>1278</v>
      </c>
      <c r="I8" s="75">
        <v>0</v>
      </c>
      <c r="J8" s="75">
        <v>808</v>
      </c>
      <c r="K8" s="75">
        <v>400</v>
      </c>
      <c r="L8" s="75"/>
      <c r="M8" s="75">
        <v>56</v>
      </c>
      <c r="N8" s="75">
        <v>14</v>
      </c>
      <c r="O8" s="75">
        <v>8628</v>
      </c>
      <c r="P8" s="75">
        <v>441</v>
      </c>
      <c r="Q8" s="75">
        <v>388</v>
      </c>
      <c r="R8" s="75">
        <v>53</v>
      </c>
      <c r="S8" s="75">
        <v>479</v>
      </c>
      <c r="T8" s="75">
        <v>0</v>
      </c>
      <c r="U8" s="75">
        <v>479</v>
      </c>
      <c r="V8" s="75">
        <v>2343</v>
      </c>
      <c r="W8" s="76">
        <v>29</v>
      </c>
    </row>
    <row r="9" spans="1:23" s="77" customFormat="1" ht="11.25" customHeight="1">
      <c r="A9" s="74" t="s">
        <v>81</v>
      </c>
      <c r="B9" s="75">
        <v>11718</v>
      </c>
      <c r="C9" s="75">
        <v>69</v>
      </c>
      <c r="D9" s="75">
        <v>12</v>
      </c>
      <c r="E9" s="75">
        <v>29</v>
      </c>
      <c r="F9" s="75">
        <v>12</v>
      </c>
      <c r="G9" s="75">
        <v>16</v>
      </c>
      <c r="H9" s="75">
        <v>1248</v>
      </c>
      <c r="I9" s="75">
        <v>0</v>
      </c>
      <c r="J9" s="75">
        <v>842</v>
      </c>
      <c r="K9" s="75">
        <v>338</v>
      </c>
      <c r="L9" s="75"/>
      <c r="M9" s="75">
        <v>55</v>
      </c>
      <c r="N9" s="75">
        <v>13</v>
      </c>
      <c r="O9" s="75">
        <v>7686</v>
      </c>
      <c r="P9" s="75">
        <v>375</v>
      </c>
      <c r="Q9" s="75">
        <v>333</v>
      </c>
      <c r="R9" s="75">
        <v>42</v>
      </c>
      <c r="S9" s="75">
        <v>391</v>
      </c>
      <c r="T9" s="75">
        <v>0</v>
      </c>
      <c r="U9" s="75">
        <v>391</v>
      </c>
      <c r="V9" s="75">
        <v>1949</v>
      </c>
      <c r="W9" s="76">
        <v>30</v>
      </c>
    </row>
    <row r="10" spans="1:23" s="77" customFormat="1" ht="11.25" customHeight="1">
      <c r="A10" s="74" t="s">
        <v>49</v>
      </c>
      <c r="B10" s="75">
        <v>11047</v>
      </c>
      <c r="C10" s="75">
        <v>45</v>
      </c>
      <c r="D10" s="75">
        <v>10</v>
      </c>
      <c r="E10" s="75">
        <v>21</v>
      </c>
      <c r="F10" s="75">
        <v>2</v>
      </c>
      <c r="G10" s="75">
        <v>12</v>
      </c>
      <c r="H10" s="75">
        <v>1190</v>
      </c>
      <c r="I10" s="75">
        <v>0</v>
      </c>
      <c r="J10" s="75">
        <v>784</v>
      </c>
      <c r="K10" s="75">
        <v>331</v>
      </c>
      <c r="L10" s="75"/>
      <c r="M10" s="75">
        <v>57</v>
      </c>
      <c r="N10" s="75">
        <v>18</v>
      </c>
      <c r="O10" s="75">
        <v>7273</v>
      </c>
      <c r="P10" s="75">
        <v>407</v>
      </c>
      <c r="Q10" s="75">
        <v>309</v>
      </c>
      <c r="R10" s="75">
        <v>98</v>
      </c>
      <c r="S10" s="75">
        <v>355</v>
      </c>
      <c r="T10" s="75">
        <v>0</v>
      </c>
      <c r="U10" s="75">
        <v>355</v>
      </c>
      <c r="V10" s="75">
        <v>1777</v>
      </c>
      <c r="W10" s="76" t="s">
        <v>50</v>
      </c>
    </row>
    <row r="11" spans="1:23" s="77" customFormat="1" ht="11.25" customHeight="1">
      <c r="A11" s="74" t="s">
        <v>51</v>
      </c>
      <c r="B11" s="75">
        <v>8744</v>
      </c>
      <c r="C11" s="75">
        <v>51</v>
      </c>
      <c r="D11" s="75">
        <v>11</v>
      </c>
      <c r="E11" s="75">
        <v>16</v>
      </c>
      <c r="F11" s="75">
        <v>8</v>
      </c>
      <c r="G11" s="75">
        <v>16</v>
      </c>
      <c r="H11" s="75">
        <v>968</v>
      </c>
      <c r="I11" s="75" t="s">
        <v>46</v>
      </c>
      <c r="J11" s="75">
        <v>615</v>
      </c>
      <c r="K11" s="75">
        <v>288</v>
      </c>
      <c r="L11" s="75"/>
      <c r="M11" s="75">
        <v>52</v>
      </c>
      <c r="N11" s="75">
        <v>13</v>
      </c>
      <c r="O11" s="75">
        <v>5734</v>
      </c>
      <c r="P11" s="75">
        <v>329</v>
      </c>
      <c r="Q11" s="75">
        <v>272</v>
      </c>
      <c r="R11" s="75">
        <v>57</v>
      </c>
      <c r="S11" s="75">
        <v>284</v>
      </c>
      <c r="T11" s="75">
        <v>2</v>
      </c>
      <c r="U11" s="75">
        <v>282</v>
      </c>
      <c r="V11" s="75">
        <v>1378</v>
      </c>
      <c r="W11" s="76" t="s">
        <v>53</v>
      </c>
    </row>
    <row r="12" spans="1:23" s="77" customFormat="1" ht="11.25" customHeight="1">
      <c r="A12" s="74" t="s">
        <v>52</v>
      </c>
      <c r="B12" s="75">
        <v>8633</v>
      </c>
      <c r="C12" s="75">
        <v>57</v>
      </c>
      <c r="D12" s="75">
        <v>7</v>
      </c>
      <c r="E12" s="75">
        <v>18</v>
      </c>
      <c r="F12" s="75">
        <v>8</v>
      </c>
      <c r="G12" s="75">
        <v>24</v>
      </c>
      <c r="H12" s="75">
        <v>1103</v>
      </c>
      <c r="I12" s="75">
        <v>0</v>
      </c>
      <c r="J12" s="75">
        <v>736</v>
      </c>
      <c r="K12" s="75">
        <v>290</v>
      </c>
      <c r="L12" s="75"/>
      <c r="M12" s="75">
        <v>64</v>
      </c>
      <c r="N12" s="75">
        <v>13</v>
      </c>
      <c r="O12" s="75">
        <v>5489</v>
      </c>
      <c r="P12" s="75">
        <v>377</v>
      </c>
      <c r="Q12" s="75">
        <v>310</v>
      </c>
      <c r="R12" s="75">
        <v>67</v>
      </c>
      <c r="S12" s="75">
        <v>225</v>
      </c>
      <c r="T12" s="75">
        <v>0</v>
      </c>
      <c r="U12" s="75">
        <v>225</v>
      </c>
      <c r="V12" s="75">
        <v>1382</v>
      </c>
      <c r="W12" s="76" t="s">
        <v>54</v>
      </c>
    </row>
    <row r="13" spans="1:23" s="77" customFormat="1" ht="15" customHeight="1">
      <c r="A13" s="78" t="s">
        <v>56</v>
      </c>
      <c r="B13" s="79">
        <v>9650</v>
      </c>
      <c r="C13" s="79">
        <v>71</v>
      </c>
      <c r="D13" s="79">
        <v>16</v>
      </c>
      <c r="E13" s="79">
        <v>26</v>
      </c>
      <c r="F13" s="79">
        <v>10</v>
      </c>
      <c r="G13" s="79">
        <v>19</v>
      </c>
      <c r="H13" s="79">
        <v>1381</v>
      </c>
      <c r="I13" s="79">
        <v>0</v>
      </c>
      <c r="J13" s="79">
        <v>899</v>
      </c>
      <c r="K13" s="79">
        <v>386</v>
      </c>
      <c r="L13" s="79"/>
      <c r="M13" s="79">
        <v>79</v>
      </c>
      <c r="N13" s="79">
        <v>17</v>
      </c>
      <c r="O13" s="79">
        <v>6258</v>
      </c>
      <c r="P13" s="79">
        <v>481</v>
      </c>
      <c r="Q13" s="79">
        <v>430</v>
      </c>
      <c r="R13" s="79">
        <v>51</v>
      </c>
      <c r="S13" s="79">
        <v>219</v>
      </c>
      <c r="T13" s="79">
        <v>0</v>
      </c>
      <c r="U13" s="79">
        <v>219</v>
      </c>
      <c r="V13" s="79">
        <v>1240</v>
      </c>
      <c r="W13" s="80" t="s">
        <v>57</v>
      </c>
    </row>
    <row r="14" spans="1:23" ht="15" customHeight="1">
      <c r="A14" s="81" t="s">
        <v>82</v>
      </c>
      <c r="B14" s="75">
        <v>2584</v>
      </c>
      <c r="C14" s="75">
        <v>17</v>
      </c>
      <c r="D14" s="75">
        <v>4</v>
      </c>
      <c r="E14" s="75">
        <v>8</v>
      </c>
      <c r="F14" s="75">
        <v>2</v>
      </c>
      <c r="G14" s="75">
        <v>3</v>
      </c>
      <c r="H14" s="75">
        <v>440</v>
      </c>
      <c r="I14" s="75">
        <v>0</v>
      </c>
      <c r="J14" s="75">
        <v>278</v>
      </c>
      <c r="K14" s="75">
        <v>128</v>
      </c>
      <c r="L14" s="75"/>
      <c r="M14" s="75">
        <v>23</v>
      </c>
      <c r="N14" s="75">
        <v>11</v>
      </c>
      <c r="O14" s="75">
        <v>1617</v>
      </c>
      <c r="P14" s="75">
        <v>148</v>
      </c>
      <c r="Q14" s="75">
        <v>131</v>
      </c>
      <c r="R14" s="75">
        <v>17</v>
      </c>
      <c r="S14" s="75">
        <v>25</v>
      </c>
      <c r="T14" s="75">
        <v>0</v>
      </c>
      <c r="U14" s="75">
        <v>25</v>
      </c>
      <c r="V14" s="75">
        <v>337</v>
      </c>
      <c r="W14" s="82" t="s">
        <v>83</v>
      </c>
    </row>
    <row r="15" spans="1:23" ht="11.25" customHeight="1">
      <c r="A15" s="81" t="s">
        <v>84</v>
      </c>
      <c r="B15" s="75">
        <v>1586</v>
      </c>
      <c r="C15" s="75">
        <v>11</v>
      </c>
      <c r="D15" s="75">
        <v>1</v>
      </c>
      <c r="E15" s="75">
        <v>3</v>
      </c>
      <c r="F15" s="75">
        <v>2</v>
      </c>
      <c r="G15" s="75">
        <v>5</v>
      </c>
      <c r="H15" s="75">
        <v>239</v>
      </c>
      <c r="I15" s="75">
        <v>0</v>
      </c>
      <c r="J15" s="75">
        <v>170</v>
      </c>
      <c r="K15" s="75">
        <v>50</v>
      </c>
      <c r="L15" s="75"/>
      <c r="M15" s="75">
        <v>17</v>
      </c>
      <c r="N15" s="75">
        <v>2</v>
      </c>
      <c r="O15" s="75">
        <v>1044</v>
      </c>
      <c r="P15" s="75">
        <v>43</v>
      </c>
      <c r="Q15" s="75">
        <v>38</v>
      </c>
      <c r="R15" s="75">
        <v>5</v>
      </c>
      <c r="S15" s="75">
        <v>34</v>
      </c>
      <c r="T15" s="75">
        <v>0</v>
      </c>
      <c r="U15" s="75">
        <v>34</v>
      </c>
      <c r="V15" s="75">
        <v>215</v>
      </c>
      <c r="W15" s="82" t="s">
        <v>85</v>
      </c>
    </row>
    <row r="16" spans="1:23" ht="11.25" customHeight="1">
      <c r="A16" s="81" t="s">
        <v>86</v>
      </c>
      <c r="B16" s="75">
        <v>1157</v>
      </c>
      <c r="C16" s="75">
        <v>9</v>
      </c>
      <c r="D16" s="75">
        <v>3</v>
      </c>
      <c r="E16" s="75">
        <v>3</v>
      </c>
      <c r="F16" s="75">
        <v>1</v>
      </c>
      <c r="G16" s="75">
        <v>2</v>
      </c>
      <c r="H16" s="75">
        <v>118</v>
      </c>
      <c r="I16" s="75">
        <v>0</v>
      </c>
      <c r="J16" s="75">
        <v>64</v>
      </c>
      <c r="K16" s="75">
        <v>43</v>
      </c>
      <c r="L16" s="75"/>
      <c r="M16" s="75">
        <v>10</v>
      </c>
      <c r="N16" s="75">
        <v>1</v>
      </c>
      <c r="O16" s="75">
        <v>791</v>
      </c>
      <c r="P16" s="75">
        <v>46</v>
      </c>
      <c r="Q16" s="75">
        <v>41</v>
      </c>
      <c r="R16" s="75">
        <v>5</v>
      </c>
      <c r="S16" s="75">
        <v>45</v>
      </c>
      <c r="T16" s="75">
        <v>0</v>
      </c>
      <c r="U16" s="75">
        <v>45</v>
      </c>
      <c r="V16" s="75">
        <v>148</v>
      </c>
      <c r="W16" s="82" t="s">
        <v>87</v>
      </c>
    </row>
    <row r="17" spans="1:23" ht="11.25" customHeight="1">
      <c r="A17" s="81" t="s">
        <v>88</v>
      </c>
      <c r="B17" s="75">
        <v>871</v>
      </c>
      <c r="C17" s="75">
        <v>10</v>
      </c>
      <c r="D17" s="75">
        <v>1</v>
      </c>
      <c r="E17" s="75">
        <v>5</v>
      </c>
      <c r="F17" s="75">
        <v>3</v>
      </c>
      <c r="G17" s="75">
        <v>1</v>
      </c>
      <c r="H17" s="75">
        <v>117</v>
      </c>
      <c r="I17" s="75">
        <v>0</v>
      </c>
      <c r="J17" s="75">
        <v>72</v>
      </c>
      <c r="K17" s="75">
        <v>37</v>
      </c>
      <c r="L17" s="75"/>
      <c r="M17" s="75">
        <v>8</v>
      </c>
      <c r="N17" s="75">
        <v>0</v>
      </c>
      <c r="O17" s="75">
        <v>562</v>
      </c>
      <c r="P17" s="75">
        <v>47</v>
      </c>
      <c r="Q17" s="75">
        <v>38</v>
      </c>
      <c r="R17" s="75">
        <v>9</v>
      </c>
      <c r="S17" s="75">
        <v>33</v>
      </c>
      <c r="T17" s="75">
        <v>0</v>
      </c>
      <c r="U17" s="75">
        <v>33</v>
      </c>
      <c r="V17" s="75">
        <v>102</v>
      </c>
      <c r="W17" s="82" t="s">
        <v>89</v>
      </c>
    </row>
    <row r="18" spans="1:23" ht="11.25" customHeight="1">
      <c r="A18" s="81" t="s">
        <v>90</v>
      </c>
      <c r="B18" s="75">
        <v>456</v>
      </c>
      <c r="C18" s="75">
        <v>1</v>
      </c>
      <c r="D18" s="75">
        <v>1</v>
      </c>
      <c r="E18" s="75">
        <v>0</v>
      </c>
      <c r="F18" s="75">
        <v>0</v>
      </c>
      <c r="G18" s="75">
        <v>0</v>
      </c>
      <c r="H18" s="75">
        <v>45</v>
      </c>
      <c r="I18" s="75">
        <v>0</v>
      </c>
      <c r="J18" s="75">
        <v>29</v>
      </c>
      <c r="K18" s="75">
        <v>13</v>
      </c>
      <c r="L18" s="75"/>
      <c r="M18" s="75">
        <v>3</v>
      </c>
      <c r="N18" s="75">
        <v>0</v>
      </c>
      <c r="O18" s="75">
        <v>319</v>
      </c>
      <c r="P18" s="75">
        <v>24</v>
      </c>
      <c r="Q18" s="75">
        <v>22</v>
      </c>
      <c r="R18" s="75">
        <v>2</v>
      </c>
      <c r="S18" s="75">
        <v>16</v>
      </c>
      <c r="T18" s="75">
        <v>0</v>
      </c>
      <c r="U18" s="75">
        <v>16</v>
      </c>
      <c r="V18" s="75">
        <v>51</v>
      </c>
      <c r="W18" s="82" t="s">
        <v>91</v>
      </c>
    </row>
    <row r="19" spans="1:23" ht="15" customHeight="1">
      <c r="A19" s="81" t="s">
        <v>92</v>
      </c>
      <c r="B19" s="75">
        <v>1056</v>
      </c>
      <c r="C19" s="75">
        <v>11</v>
      </c>
      <c r="D19" s="75">
        <v>2</v>
      </c>
      <c r="E19" s="75">
        <v>5</v>
      </c>
      <c r="F19" s="75">
        <v>0</v>
      </c>
      <c r="G19" s="75">
        <v>4</v>
      </c>
      <c r="H19" s="75">
        <v>152</v>
      </c>
      <c r="I19" s="75">
        <v>0</v>
      </c>
      <c r="J19" s="75">
        <v>111</v>
      </c>
      <c r="K19" s="75">
        <v>35</v>
      </c>
      <c r="L19" s="75"/>
      <c r="M19" s="75">
        <v>6</v>
      </c>
      <c r="N19" s="75">
        <v>0</v>
      </c>
      <c r="O19" s="75">
        <v>694</v>
      </c>
      <c r="P19" s="75">
        <v>35</v>
      </c>
      <c r="Q19" s="75">
        <v>34</v>
      </c>
      <c r="R19" s="75">
        <v>1</v>
      </c>
      <c r="S19" s="75">
        <v>23</v>
      </c>
      <c r="T19" s="75">
        <v>0</v>
      </c>
      <c r="U19" s="75">
        <v>23</v>
      </c>
      <c r="V19" s="75">
        <v>141</v>
      </c>
      <c r="W19" s="82" t="s">
        <v>93</v>
      </c>
    </row>
    <row r="20" spans="1:23" ht="11.25" customHeight="1">
      <c r="A20" s="81" t="s">
        <v>94</v>
      </c>
      <c r="B20" s="75">
        <v>338</v>
      </c>
      <c r="C20" s="75">
        <v>5</v>
      </c>
      <c r="D20" s="75">
        <v>4</v>
      </c>
      <c r="E20" s="75">
        <v>0</v>
      </c>
      <c r="F20" s="75">
        <v>0</v>
      </c>
      <c r="G20" s="75">
        <v>1</v>
      </c>
      <c r="H20" s="75">
        <v>40</v>
      </c>
      <c r="I20" s="75">
        <v>0</v>
      </c>
      <c r="J20" s="75">
        <v>26</v>
      </c>
      <c r="K20" s="75">
        <v>12</v>
      </c>
      <c r="L20" s="75"/>
      <c r="M20" s="75">
        <v>1</v>
      </c>
      <c r="N20" s="75">
        <v>1</v>
      </c>
      <c r="O20" s="75">
        <v>218</v>
      </c>
      <c r="P20" s="75">
        <v>16</v>
      </c>
      <c r="Q20" s="75">
        <v>15</v>
      </c>
      <c r="R20" s="75">
        <v>1</v>
      </c>
      <c r="S20" s="75">
        <v>18</v>
      </c>
      <c r="T20" s="75">
        <v>0</v>
      </c>
      <c r="U20" s="75">
        <v>18</v>
      </c>
      <c r="V20" s="75">
        <v>41</v>
      </c>
      <c r="W20" s="82" t="s">
        <v>95</v>
      </c>
    </row>
    <row r="21" spans="1:23" ht="11.25" customHeight="1">
      <c r="A21" s="81" t="s">
        <v>96</v>
      </c>
      <c r="B21" s="75">
        <v>384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43</v>
      </c>
      <c r="I21" s="75">
        <v>0</v>
      </c>
      <c r="J21" s="75">
        <v>21</v>
      </c>
      <c r="K21" s="75">
        <v>22</v>
      </c>
      <c r="L21" s="75"/>
      <c r="M21" s="75">
        <v>0</v>
      </c>
      <c r="N21" s="75">
        <v>0</v>
      </c>
      <c r="O21" s="75">
        <v>231</v>
      </c>
      <c r="P21" s="75">
        <v>51</v>
      </c>
      <c r="Q21" s="75">
        <v>44</v>
      </c>
      <c r="R21" s="75">
        <v>7</v>
      </c>
      <c r="S21" s="75">
        <v>8</v>
      </c>
      <c r="T21" s="75">
        <v>0</v>
      </c>
      <c r="U21" s="75">
        <v>8</v>
      </c>
      <c r="V21" s="75">
        <v>51</v>
      </c>
      <c r="W21" s="82" t="s">
        <v>97</v>
      </c>
    </row>
    <row r="22" spans="1:23" ht="11.25" customHeight="1">
      <c r="A22" s="81" t="s">
        <v>98</v>
      </c>
      <c r="B22" s="75">
        <v>795</v>
      </c>
      <c r="C22" s="75">
        <v>6</v>
      </c>
      <c r="D22" s="75">
        <v>0</v>
      </c>
      <c r="E22" s="75">
        <v>2</v>
      </c>
      <c r="F22" s="75">
        <v>1</v>
      </c>
      <c r="G22" s="75">
        <v>3</v>
      </c>
      <c r="H22" s="75">
        <v>133</v>
      </c>
      <c r="I22" s="75">
        <v>0</v>
      </c>
      <c r="J22" s="75">
        <v>89</v>
      </c>
      <c r="K22" s="75">
        <v>34</v>
      </c>
      <c r="L22" s="75"/>
      <c r="M22" s="75">
        <v>8</v>
      </c>
      <c r="N22" s="75">
        <v>2</v>
      </c>
      <c r="O22" s="75">
        <v>487</v>
      </c>
      <c r="P22" s="75">
        <v>49</v>
      </c>
      <c r="Q22" s="75">
        <v>47</v>
      </c>
      <c r="R22" s="75">
        <v>2</v>
      </c>
      <c r="S22" s="75">
        <v>10</v>
      </c>
      <c r="T22" s="75">
        <v>0</v>
      </c>
      <c r="U22" s="75">
        <v>10</v>
      </c>
      <c r="V22" s="75">
        <v>110</v>
      </c>
      <c r="W22" s="82" t="s">
        <v>99</v>
      </c>
    </row>
    <row r="23" spans="1:23" ht="11.25" customHeight="1">
      <c r="A23" s="81" t="s">
        <v>100</v>
      </c>
      <c r="B23" s="75">
        <v>423</v>
      </c>
      <c r="C23" s="75">
        <v>1</v>
      </c>
      <c r="D23" s="75">
        <v>0</v>
      </c>
      <c r="E23" s="75">
        <v>0</v>
      </c>
      <c r="F23" s="75">
        <v>1</v>
      </c>
      <c r="G23" s="75">
        <v>0</v>
      </c>
      <c r="H23" s="75">
        <v>54</v>
      </c>
      <c r="I23" s="75">
        <v>0</v>
      </c>
      <c r="J23" s="75">
        <v>39</v>
      </c>
      <c r="K23" s="75">
        <v>12</v>
      </c>
      <c r="L23" s="75"/>
      <c r="M23" s="75">
        <v>3</v>
      </c>
      <c r="N23" s="75">
        <v>0</v>
      </c>
      <c r="O23" s="75">
        <v>295</v>
      </c>
      <c r="P23" s="75">
        <v>22</v>
      </c>
      <c r="Q23" s="75">
        <v>20</v>
      </c>
      <c r="R23" s="75">
        <v>2</v>
      </c>
      <c r="S23" s="75">
        <v>7</v>
      </c>
      <c r="T23" s="75">
        <v>0</v>
      </c>
      <c r="U23" s="75">
        <v>7</v>
      </c>
      <c r="V23" s="75">
        <v>44</v>
      </c>
      <c r="W23" s="82" t="s">
        <v>101</v>
      </c>
    </row>
    <row r="24" spans="2:22" s="70" customFormat="1" ht="18" customHeight="1">
      <c r="B24" s="71"/>
      <c r="C24" s="71"/>
      <c r="D24" s="71"/>
      <c r="E24" s="72" t="s">
        <v>102</v>
      </c>
      <c r="F24" s="72"/>
      <c r="G24" s="71"/>
      <c r="H24" s="71"/>
      <c r="I24" s="72" t="s">
        <v>103</v>
      </c>
      <c r="J24" s="72"/>
      <c r="K24" s="71"/>
      <c r="M24" s="71"/>
      <c r="N24" s="71"/>
      <c r="O24" s="70" t="s">
        <v>78</v>
      </c>
      <c r="P24" s="71"/>
      <c r="Q24" s="71"/>
      <c r="R24" s="71"/>
      <c r="S24" s="73" t="s">
        <v>79</v>
      </c>
      <c r="T24" s="71"/>
      <c r="U24" s="71"/>
      <c r="V24" s="71"/>
    </row>
    <row r="25" spans="1:23" s="77" customFormat="1" ht="12" customHeight="1">
      <c r="A25" s="74" t="str">
        <f aca="true" t="shared" si="0" ref="A25:A30">A8</f>
        <v>　　平成29年</v>
      </c>
      <c r="B25" s="75">
        <v>5668</v>
      </c>
      <c r="C25" s="75">
        <v>63</v>
      </c>
      <c r="D25" s="75">
        <v>9</v>
      </c>
      <c r="E25" s="75">
        <v>33</v>
      </c>
      <c r="F25" s="75">
        <v>9</v>
      </c>
      <c r="G25" s="75">
        <v>12</v>
      </c>
      <c r="H25" s="75">
        <v>1053</v>
      </c>
      <c r="I25" s="75">
        <v>0</v>
      </c>
      <c r="J25" s="75">
        <v>685</v>
      </c>
      <c r="K25" s="75">
        <v>317</v>
      </c>
      <c r="L25" s="75"/>
      <c r="M25" s="75">
        <v>41</v>
      </c>
      <c r="N25" s="75">
        <v>10</v>
      </c>
      <c r="O25" s="75">
        <v>3363</v>
      </c>
      <c r="P25" s="75">
        <v>244</v>
      </c>
      <c r="Q25" s="75">
        <v>202</v>
      </c>
      <c r="R25" s="75">
        <v>42</v>
      </c>
      <c r="S25" s="75">
        <v>130</v>
      </c>
      <c r="T25" s="75">
        <v>0</v>
      </c>
      <c r="U25" s="75">
        <v>130</v>
      </c>
      <c r="V25" s="75">
        <v>815</v>
      </c>
      <c r="W25" s="76">
        <f aca="true" t="shared" si="1" ref="W25:W30">W8</f>
        <v>29</v>
      </c>
    </row>
    <row r="26" spans="1:23" s="77" customFormat="1" ht="11.25" customHeight="1">
      <c r="A26" s="74" t="str">
        <f t="shared" si="0"/>
        <v>　　30年</v>
      </c>
      <c r="B26" s="75">
        <v>4746</v>
      </c>
      <c r="C26" s="75">
        <v>64</v>
      </c>
      <c r="D26" s="75">
        <v>14</v>
      </c>
      <c r="E26" s="75">
        <v>25</v>
      </c>
      <c r="F26" s="75">
        <v>10</v>
      </c>
      <c r="G26" s="75">
        <v>15</v>
      </c>
      <c r="H26" s="75">
        <v>1134</v>
      </c>
      <c r="I26" s="75">
        <v>0</v>
      </c>
      <c r="J26" s="75">
        <v>759</v>
      </c>
      <c r="K26" s="75">
        <v>312</v>
      </c>
      <c r="L26" s="75"/>
      <c r="M26" s="75">
        <v>50</v>
      </c>
      <c r="N26" s="75">
        <v>13</v>
      </c>
      <c r="O26" s="75">
        <v>2583</v>
      </c>
      <c r="P26" s="75">
        <v>221</v>
      </c>
      <c r="Q26" s="75">
        <v>201</v>
      </c>
      <c r="R26" s="75">
        <v>20</v>
      </c>
      <c r="S26" s="75">
        <v>116</v>
      </c>
      <c r="T26" s="75">
        <v>0</v>
      </c>
      <c r="U26" s="75">
        <v>116</v>
      </c>
      <c r="V26" s="75">
        <v>628</v>
      </c>
      <c r="W26" s="76">
        <f t="shared" si="1"/>
        <v>30</v>
      </c>
    </row>
    <row r="27" spans="1:23" s="77" customFormat="1" ht="11.25" customHeight="1">
      <c r="A27" s="74" t="str">
        <f t="shared" si="0"/>
        <v>令和元年</v>
      </c>
      <c r="B27" s="75">
        <v>4691</v>
      </c>
      <c r="C27" s="75">
        <v>44</v>
      </c>
      <c r="D27" s="75">
        <v>10</v>
      </c>
      <c r="E27" s="75">
        <v>22</v>
      </c>
      <c r="F27" s="75">
        <v>3</v>
      </c>
      <c r="G27" s="75">
        <v>9</v>
      </c>
      <c r="H27" s="75">
        <v>1029</v>
      </c>
      <c r="I27" s="75">
        <v>0</v>
      </c>
      <c r="J27" s="75">
        <v>710</v>
      </c>
      <c r="K27" s="75">
        <v>261</v>
      </c>
      <c r="L27" s="75"/>
      <c r="M27" s="75">
        <v>42</v>
      </c>
      <c r="N27" s="75">
        <v>16</v>
      </c>
      <c r="O27" s="75">
        <v>2667</v>
      </c>
      <c r="P27" s="75">
        <v>277</v>
      </c>
      <c r="Q27" s="75">
        <v>203</v>
      </c>
      <c r="R27" s="75">
        <v>74</v>
      </c>
      <c r="S27" s="75">
        <v>101</v>
      </c>
      <c r="T27" s="75">
        <v>0</v>
      </c>
      <c r="U27" s="75">
        <v>101</v>
      </c>
      <c r="V27" s="75">
        <v>573</v>
      </c>
      <c r="W27" s="76" t="str">
        <f t="shared" si="1"/>
        <v>元</v>
      </c>
    </row>
    <row r="28" spans="1:23" s="77" customFormat="1" ht="11.25" customHeight="1">
      <c r="A28" s="74" t="str">
        <f t="shared" si="0"/>
        <v>2年</v>
      </c>
      <c r="B28" s="75">
        <v>4163</v>
      </c>
      <c r="C28" s="75">
        <v>44</v>
      </c>
      <c r="D28" s="75">
        <v>9</v>
      </c>
      <c r="E28" s="75">
        <v>15</v>
      </c>
      <c r="F28" s="75">
        <v>6</v>
      </c>
      <c r="G28" s="75">
        <v>14</v>
      </c>
      <c r="H28" s="75">
        <v>829</v>
      </c>
      <c r="I28" s="75" t="s">
        <v>46</v>
      </c>
      <c r="J28" s="75">
        <v>547</v>
      </c>
      <c r="K28" s="75">
        <v>227</v>
      </c>
      <c r="L28" s="75"/>
      <c r="M28" s="75">
        <v>44</v>
      </c>
      <c r="N28" s="75">
        <v>11</v>
      </c>
      <c r="O28" s="75">
        <v>2505</v>
      </c>
      <c r="P28" s="75">
        <v>196</v>
      </c>
      <c r="Q28" s="75">
        <v>156</v>
      </c>
      <c r="R28" s="75">
        <v>40</v>
      </c>
      <c r="S28" s="75">
        <v>143</v>
      </c>
      <c r="T28" s="75">
        <v>2</v>
      </c>
      <c r="U28" s="75">
        <v>141</v>
      </c>
      <c r="V28" s="75">
        <v>446</v>
      </c>
      <c r="W28" s="76" t="str">
        <f t="shared" si="1"/>
        <v> 2</v>
      </c>
    </row>
    <row r="29" spans="1:23" s="77" customFormat="1" ht="11.25" customHeight="1">
      <c r="A29" s="74" t="str">
        <f t="shared" si="0"/>
        <v>3年</v>
      </c>
      <c r="B29" s="75">
        <v>4368</v>
      </c>
      <c r="C29" s="75">
        <v>63</v>
      </c>
      <c r="D29" s="75">
        <v>9</v>
      </c>
      <c r="E29" s="75">
        <v>18</v>
      </c>
      <c r="F29" s="75">
        <v>8</v>
      </c>
      <c r="G29" s="75">
        <v>28</v>
      </c>
      <c r="H29" s="75">
        <v>983</v>
      </c>
      <c r="I29" s="75">
        <v>0</v>
      </c>
      <c r="J29" s="75">
        <v>672</v>
      </c>
      <c r="K29" s="75">
        <v>245</v>
      </c>
      <c r="L29" s="75"/>
      <c r="M29" s="75">
        <v>57</v>
      </c>
      <c r="N29" s="75">
        <v>9</v>
      </c>
      <c r="O29" s="75">
        <v>2503</v>
      </c>
      <c r="P29" s="75">
        <v>192</v>
      </c>
      <c r="Q29" s="75">
        <v>154</v>
      </c>
      <c r="R29" s="75">
        <v>38</v>
      </c>
      <c r="S29" s="75">
        <v>130</v>
      </c>
      <c r="T29" s="75">
        <v>0</v>
      </c>
      <c r="U29" s="75">
        <v>130</v>
      </c>
      <c r="V29" s="75">
        <v>497</v>
      </c>
      <c r="W29" s="76" t="str">
        <f t="shared" si="1"/>
        <v> 3</v>
      </c>
    </row>
    <row r="30" spans="1:23" s="77" customFormat="1" ht="15" customHeight="1">
      <c r="A30" s="78" t="str">
        <f t="shared" si="0"/>
        <v>4年</v>
      </c>
      <c r="B30" s="79">
        <v>3898</v>
      </c>
      <c r="C30" s="79">
        <v>67</v>
      </c>
      <c r="D30" s="79">
        <v>18</v>
      </c>
      <c r="E30" s="79">
        <v>26</v>
      </c>
      <c r="F30" s="79">
        <v>8</v>
      </c>
      <c r="G30" s="79">
        <v>15</v>
      </c>
      <c r="H30" s="79">
        <v>1160</v>
      </c>
      <c r="I30" s="79">
        <v>0</v>
      </c>
      <c r="J30" s="79">
        <v>771</v>
      </c>
      <c r="K30" s="79">
        <v>312</v>
      </c>
      <c r="L30" s="79"/>
      <c r="M30" s="79">
        <v>67</v>
      </c>
      <c r="N30" s="79">
        <v>10</v>
      </c>
      <c r="O30" s="79">
        <v>1974</v>
      </c>
      <c r="P30" s="79">
        <v>198</v>
      </c>
      <c r="Q30" s="79">
        <v>162</v>
      </c>
      <c r="R30" s="79">
        <v>36</v>
      </c>
      <c r="S30" s="79">
        <v>92</v>
      </c>
      <c r="T30" s="79">
        <v>0</v>
      </c>
      <c r="U30" s="79">
        <v>92</v>
      </c>
      <c r="V30" s="79">
        <v>407</v>
      </c>
      <c r="W30" s="80" t="str">
        <f t="shared" si="1"/>
        <v> 4</v>
      </c>
    </row>
    <row r="31" spans="1:23" ht="15" customHeight="1">
      <c r="A31" s="81" t="s">
        <v>82</v>
      </c>
      <c r="B31" s="75">
        <v>990</v>
      </c>
      <c r="C31" s="75">
        <v>19</v>
      </c>
      <c r="D31" s="75">
        <v>4</v>
      </c>
      <c r="E31" s="75">
        <v>9</v>
      </c>
      <c r="F31" s="75">
        <v>2</v>
      </c>
      <c r="G31" s="75">
        <v>4</v>
      </c>
      <c r="H31" s="75">
        <v>328</v>
      </c>
      <c r="I31" s="75">
        <v>0</v>
      </c>
      <c r="J31" s="75">
        <v>212</v>
      </c>
      <c r="K31" s="75">
        <v>90</v>
      </c>
      <c r="L31" s="75"/>
      <c r="M31" s="75">
        <v>21</v>
      </c>
      <c r="N31" s="75">
        <v>5</v>
      </c>
      <c r="O31" s="75">
        <v>444</v>
      </c>
      <c r="P31" s="75">
        <v>69</v>
      </c>
      <c r="Q31" s="75">
        <v>54</v>
      </c>
      <c r="R31" s="75">
        <v>15</v>
      </c>
      <c r="S31" s="75">
        <v>18</v>
      </c>
      <c r="T31" s="75">
        <v>0</v>
      </c>
      <c r="U31" s="75">
        <v>18</v>
      </c>
      <c r="V31" s="75">
        <v>112</v>
      </c>
      <c r="W31" s="82" t="s">
        <v>83</v>
      </c>
    </row>
    <row r="32" spans="1:23" ht="11.25" customHeight="1">
      <c r="A32" s="81" t="s">
        <v>84</v>
      </c>
      <c r="B32" s="75">
        <v>671</v>
      </c>
      <c r="C32" s="75">
        <v>8</v>
      </c>
      <c r="D32" s="75">
        <v>1</v>
      </c>
      <c r="E32" s="75">
        <v>2</v>
      </c>
      <c r="F32" s="75">
        <v>2</v>
      </c>
      <c r="G32" s="75">
        <v>3</v>
      </c>
      <c r="H32" s="75">
        <v>228</v>
      </c>
      <c r="I32" s="75">
        <v>0</v>
      </c>
      <c r="J32" s="75">
        <v>159</v>
      </c>
      <c r="K32" s="75">
        <v>49</v>
      </c>
      <c r="L32" s="75"/>
      <c r="M32" s="75">
        <v>18</v>
      </c>
      <c r="N32" s="75">
        <v>2</v>
      </c>
      <c r="O32" s="75">
        <v>314</v>
      </c>
      <c r="P32" s="75">
        <v>23</v>
      </c>
      <c r="Q32" s="75">
        <v>19</v>
      </c>
      <c r="R32" s="75">
        <v>4</v>
      </c>
      <c r="S32" s="75">
        <v>23</v>
      </c>
      <c r="T32" s="75">
        <v>0</v>
      </c>
      <c r="U32" s="75">
        <v>23</v>
      </c>
      <c r="V32" s="75">
        <v>75</v>
      </c>
      <c r="W32" s="82" t="s">
        <v>85</v>
      </c>
    </row>
    <row r="33" spans="1:23" ht="11.25" customHeight="1">
      <c r="A33" s="81" t="s">
        <v>86</v>
      </c>
      <c r="B33" s="75">
        <v>421</v>
      </c>
      <c r="C33" s="75">
        <v>9</v>
      </c>
      <c r="D33" s="75">
        <v>4</v>
      </c>
      <c r="E33" s="75">
        <v>3</v>
      </c>
      <c r="F33" s="75">
        <v>0</v>
      </c>
      <c r="G33" s="75">
        <v>2</v>
      </c>
      <c r="H33" s="75">
        <v>100</v>
      </c>
      <c r="I33" s="75">
        <v>0</v>
      </c>
      <c r="J33" s="75">
        <v>57</v>
      </c>
      <c r="K33" s="75">
        <v>36</v>
      </c>
      <c r="L33" s="75"/>
      <c r="M33" s="75">
        <v>7</v>
      </c>
      <c r="N33" s="75">
        <v>0</v>
      </c>
      <c r="O33" s="75">
        <v>234</v>
      </c>
      <c r="P33" s="75">
        <v>16</v>
      </c>
      <c r="Q33" s="75">
        <v>13</v>
      </c>
      <c r="R33" s="75">
        <v>3</v>
      </c>
      <c r="S33" s="75">
        <v>17</v>
      </c>
      <c r="T33" s="75">
        <v>0</v>
      </c>
      <c r="U33" s="75">
        <v>17</v>
      </c>
      <c r="V33" s="75">
        <v>45</v>
      </c>
      <c r="W33" s="82" t="s">
        <v>87</v>
      </c>
    </row>
    <row r="34" spans="1:23" ht="11.25" customHeight="1">
      <c r="A34" s="81" t="s">
        <v>88</v>
      </c>
      <c r="B34" s="75">
        <v>368</v>
      </c>
      <c r="C34" s="75">
        <v>9</v>
      </c>
      <c r="D34" s="75">
        <v>2</v>
      </c>
      <c r="E34" s="75">
        <v>5</v>
      </c>
      <c r="F34" s="75">
        <v>1</v>
      </c>
      <c r="G34" s="75">
        <v>1</v>
      </c>
      <c r="H34" s="75">
        <v>90</v>
      </c>
      <c r="I34" s="75">
        <v>0</v>
      </c>
      <c r="J34" s="75">
        <v>58</v>
      </c>
      <c r="K34" s="75">
        <v>27</v>
      </c>
      <c r="L34" s="75"/>
      <c r="M34" s="75">
        <v>5</v>
      </c>
      <c r="N34" s="75">
        <v>0</v>
      </c>
      <c r="O34" s="75">
        <v>217</v>
      </c>
      <c r="P34" s="75">
        <v>23</v>
      </c>
      <c r="Q34" s="75">
        <v>18</v>
      </c>
      <c r="R34" s="75">
        <v>5</v>
      </c>
      <c r="S34" s="75">
        <v>5</v>
      </c>
      <c r="T34" s="75">
        <v>0</v>
      </c>
      <c r="U34" s="75">
        <v>5</v>
      </c>
      <c r="V34" s="75">
        <v>24</v>
      </c>
      <c r="W34" s="82" t="s">
        <v>89</v>
      </c>
    </row>
    <row r="35" spans="1:23" ht="11.25" customHeight="1">
      <c r="A35" s="81" t="s">
        <v>90</v>
      </c>
      <c r="B35" s="75">
        <v>222</v>
      </c>
      <c r="C35" s="75">
        <v>1</v>
      </c>
      <c r="D35" s="75">
        <v>1</v>
      </c>
      <c r="E35" s="75">
        <v>0</v>
      </c>
      <c r="F35" s="75">
        <v>0</v>
      </c>
      <c r="G35" s="75">
        <v>0</v>
      </c>
      <c r="H35" s="75">
        <v>47</v>
      </c>
      <c r="I35" s="75">
        <v>0</v>
      </c>
      <c r="J35" s="75">
        <v>30</v>
      </c>
      <c r="K35" s="75">
        <v>14</v>
      </c>
      <c r="L35" s="75"/>
      <c r="M35" s="75">
        <v>3</v>
      </c>
      <c r="N35" s="75">
        <v>0</v>
      </c>
      <c r="O35" s="75">
        <v>133</v>
      </c>
      <c r="P35" s="75">
        <v>13</v>
      </c>
      <c r="Q35" s="75">
        <v>12</v>
      </c>
      <c r="R35" s="75">
        <v>1</v>
      </c>
      <c r="S35" s="75">
        <v>7</v>
      </c>
      <c r="T35" s="75">
        <v>0</v>
      </c>
      <c r="U35" s="75">
        <v>7</v>
      </c>
      <c r="V35" s="75">
        <v>21</v>
      </c>
      <c r="W35" s="82" t="s">
        <v>91</v>
      </c>
    </row>
    <row r="36" spans="1:23" ht="15" customHeight="1">
      <c r="A36" s="81" t="s">
        <v>92</v>
      </c>
      <c r="B36" s="75">
        <v>412</v>
      </c>
      <c r="C36" s="75">
        <v>11</v>
      </c>
      <c r="D36" s="75">
        <v>2</v>
      </c>
      <c r="E36" s="75">
        <v>5</v>
      </c>
      <c r="F36" s="75">
        <v>1</v>
      </c>
      <c r="G36" s="75">
        <v>3</v>
      </c>
      <c r="H36" s="75">
        <v>122</v>
      </c>
      <c r="I36" s="75">
        <v>0</v>
      </c>
      <c r="J36" s="75">
        <v>88</v>
      </c>
      <c r="K36" s="75">
        <v>28</v>
      </c>
      <c r="L36" s="75"/>
      <c r="M36" s="75">
        <v>6</v>
      </c>
      <c r="N36" s="75">
        <v>0</v>
      </c>
      <c r="O36" s="75">
        <v>217</v>
      </c>
      <c r="P36" s="75">
        <v>14</v>
      </c>
      <c r="Q36" s="75">
        <v>12</v>
      </c>
      <c r="R36" s="75">
        <v>2</v>
      </c>
      <c r="S36" s="75">
        <v>4</v>
      </c>
      <c r="T36" s="75">
        <v>0</v>
      </c>
      <c r="U36" s="75">
        <v>4</v>
      </c>
      <c r="V36" s="75">
        <v>44</v>
      </c>
      <c r="W36" s="82" t="s">
        <v>93</v>
      </c>
    </row>
    <row r="37" spans="1:23" ht="11.25" customHeight="1">
      <c r="A37" s="81" t="s">
        <v>94</v>
      </c>
      <c r="B37" s="75">
        <v>145</v>
      </c>
      <c r="C37" s="75">
        <v>5</v>
      </c>
      <c r="D37" s="75">
        <v>4</v>
      </c>
      <c r="E37" s="75">
        <v>0</v>
      </c>
      <c r="F37" s="75">
        <v>1</v>
      </c>
      <c r="G37" s="75">
        <v>0</v>
      </c>
      <c r="H37" s="75">
        <v>41</v>
      </c>
      <c r="I37" s="75">
        <v>0</v>
      </c>
      <c r="J37" s="75">
        <v>25</v>
      </c>
      <c r="K37" s="75">
        <v>15</v>
      </c>
      <c r="L37" s="75"/>
      <c r="M37" s="75">
        <v>0</v>
      </c>
      <c r="N37" s="75">
        <v>1</v>
      </c>
      <c r="O37" s="75">
        <v>74</v>
      </c>
      <c r="P37" s="75">
        <v>10</v>
      </c>
      <c r="Q37" s="75">
        <v>9</v>
      </c>
      <c r="R37" s="75">
        <v>1</v>
      </c>
      <c r="S37" s="75">
        <v>1</v>
      </c>
      <c r="T37" s="75">
        <v>0</v>
      </c>
      <c r="U37" s="75">
        <v>1</v>
      </c>
      <c r="V37" s="75">
        <v>14</v>
      </c>
      <c r="W37" s="82" t="s">
        <v>95</v>
      </c>
    </row>
    <row r="38" spans="1:23" ht="11.25" customHeight="1">
      <c r="A38" s="81" t="s">
        <v>96</v>
      </c>
      <c r="B38" s="75">
        <v>161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39</v>
      </c>
      <c r="I38" s="75">
        <v>0</v>
      </c>
      <c r="J38" s="75">
        <v>23</v>
      </c>
      <c r="K38" s="75">
        <v>16</v>
      </c>
      <c r="L38" s="75"/>
      <c r="M38" s="75">
        <v>0</v>
      </c>
      <c r="N38" s="75">
        <v>0</v>
      </c>
      <c r="O38" s="75">
        <v>95</v>
      </c>
      <c r="P38" s="75">
        <v>12</v>
      </c>
      <c r="Q38" s="75">
        <v>9</v>
      </c>
      <c r="R38" s="75">
        <v>3</v>
      </c>
      <c r="S38" s="75">
        <v>1</v>
      </c>
      <c r="T38" s="75">
        <v>0</v>
      </c>
      <c r="U38" s="75">
        <v>1</v>
      </c>
      <c r="V38" s="75">
        <v>14</v>
      </c>
      <c r="W38" s="82" t="s">
        <v>97</v>
      </c>
    </row>
    <row r="39" spans="1:23" ht="11.25" customHeight="1">
      <c r="A39" s="81" t="s">
        <v>98</v>
      </c>
      <c r="B39" s="75">
        <v>345</v>
      </c>
      <c r="C39" s="75">
        <v>4</v>
      </c>
      <c r="D39" s="75">
        <v>0</v>
      </c>
      <c r="E39" s="75">
        <v>2</v>
      </c>
      <c r="F39" s="75">
        <v>0</v>
      </c>
      <c r="G39" s="75">
        <v>2</v>
      </c>
      <c r="H39" s="75">
        <v>115</v>
      </c>
      <c r="I39" s="75">
        <v>0</v>
      </c>
      <c r="J39" s="75">
        <v>84</v>
      </c>
      <c r="K39" s="75">
        <v>25</v>
      </c>
      <c r="L39" s="75"/>
      <c r="M39" s="75">
        <v>4</v>
      </c>
      <c r="N39" s="75">
        <v>2</v>
      </c>
      <c r="O39" s="75">
        <v>175</v>
      </c>
      <c r="P39" s="75">
        <v>9</v>
      </c>
      <c r="Q39" s="75">
        <v>9</v>
      </c>
      <c r="R39" s="75">
        <v>0</v>
      </c>
      <c r="S39" s="75">
        <v>8</v>
      </c>
      <c r="T39" s="75">
        <v>0</v>
      </c>
      <c r="U39" s="75">
        <v>8</v>
      </c>
      <c r="V39" s="75">
        <v>34</v>
      </c>
      <c r="W39" s="82" t="s">
        <v>99</v>
      </c>
    </row>
    <row r="40" spans="1:23" ht="11.25" customHeight="1">
      <c r="A40" s="83" t="s">
        <v>100</v>
      </c>
      <c r="B40" s="84">
        <v>163</v>
      </c>
      <c r="C40" s="84">
        <v>1</v>
      </c>
      <c r="D40" s="84">
        <v>0</v>
      </c>
      <c r="E40" s="84">
        <v>0</v>
      </c>
      <c r="F40" s="84">
        <v>1</v>
      </c>
      <c r="G40" s="84">
        <v>0</v>
      </c>
      <c r="H40" s="84">
        <v>50</v>
      </c>
      <c r="I40" s="84">
        <v>0</v>
      </c>
      <c r="J40" s="84">
        <v>35</v>
      </c>
      <c r="K40" s="84">
        <v>12</v>
      </c>
      <c r="L40" s="75"/>
      <c r="M40" s="84">
        <v>3</v>
      </c>
      <c r="N40" s="84">
        <v>0</v>
      </c>
      <c r="O40" s="84">
        <v>71</v>
      </c>
      <c r="P40" s="84">
        <v>9</v>
      </c>
      <c r="Q40" s="84">
        <v>7</v>
      </c>
      <c r="R40" s="84">
        <v>2</v>
      </c>
      <c r="S40" s="84">
        <v>8</v>
      </c>
      <c r="T40" s="84">
        <v>0</v>
      </c>
      <c r="U40" s="84">
        <v>8</v>
      </c>
      <c r="V40" s="84">
        <v>24</v>
      </c>
      <c r="W40" s="85" t="s">
        <v>101</v>
      </c>
    </row>
    <row r="41" spans="1:23" ht="10.5" customHeight="1">
      <c r="A41" s="86" t="s">
        <v>104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49"/>
      <c r="M41" s="86" t="s">
        <v>105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0.5" customHeight="1">
      <c r="A42" s="86" t="s">
        <v>26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49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ht="12" customHeight="1">
      <c r="B43" s="87"/>
    </row>
    <row r="44" ht="12" customHeight="1">
      <c r="B44" s="87"/>
    </row>
    <row r="45" ht="12" customHeight="1">
      <c r="B45" s="87"/>
    </row>
  </sheetData>
  <sheetProtection/>
  <mergeCells count="25">
    <mergeCell ref="A42:K42"/>
    <mergeCell ref="M42:W42"/>
    <mergeCell ref="W5:W6"/>
    <mergeCell ref="E7:F7"/>
    <mergeCell ref="I7:J7"/>
    <mergeCell ref="E24:F24"/>
    <mergeCell ref="I24:J24"/>
    <mergeCell ref="A41:K41"/>
    <mergeCell ref="M41:W41"/>
    <mergeCell ref="A4:K4"/>
    <mergeCell ref="M4:W4"/>
    <mergeCell ref="A5:A6"/>
    <mergeCell ref="B5:B6"/>
    <mergeCell ref="C5:G5"/>
    <mergeCell ref="J5:K5"/>
    <mergeCell ref="O5:O6"/>
    <mergeCell ref="P5:R5"/>
    <mergeCell ref="S5:U5"/>
    <mergeCell ref="V5:V6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20－5　犯罪の発生及び検挙状況</dc:title>
  <dc:subject/>
  <dc:creator>札幌市まちづくり政策局企画課</dc:creator>
  <cp:keywords/>
  <dc:description/>
  <cp:lastModifiedBy>123.宮本　礼子</cp:lastModifiedBy>
  <cp:lastPrinted>2018-09-20T00:09:55Z</cp:lastPrinted>
  <dcterms:created xsi:type="dcterms:W3CDTF">2006-07-07T02:34:06Z</dcterms:created>
  <dcterms:modified xsi:type="dcterms:W3CDTF">2024-02-06T06:23:35Z</dcterms:modified>
  <cp:category/>
  <cp:version/>
  <cp:contentType/>
  <cp:contentStatus/>
</cp:coreProperties>
</file>