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75" windowWidth="12630" windowHeight="12060" activeTab="0"/>
  </bookViews>
  <sheets>
    <sheet name="17-34-(1)" sheetId="1" r:id="rId1"/>
    <sheet name="17-34-(2)" sheetId="2" r:id="rId2"/>
    <sheet name="17-34-(3)" sheetId="3" r:id="rId3"/>
    <sheet name="17-34-(4)" sheetId="4" r:id="rId4"/>
  </sheets>
  <definedNames>
    <definedName name="_xlnm.Print_Area" localSheetId="0">'17-34-(1)'!$A$1:$N$38</definedName>
    <definedName name="_xlnm.Print_Area" localSheetId="1">'17-34-(2)'!$A$1:$M$14</definedName>
    <definedName name="_xlnm.Print_Area" localSheetId="2">'17-34-(3)'!$A$1:$E$15</definedName>
    <definedName name="_xlnm.Print_Area" localSheetId="3">'17-34-(4)'!$A$1:$M$25</definedName>
  </definedNames>
  <calcPr fullCalcOnLoad="1"/>
</workbook>
</file>

<file path=xl/sharedStrings.xml><?xml version="1.0" encoding="utf-8"?>
<sst xmlns="http://schemas.openxmlformats.org/spreadsheetml/2006/main" count="143" uniqueCount="94">
  <si>
    <t xml:space="preserve">各年度中  </t>
  </si>
  <si>
    <t>年度及び種目</t>
  </si>
  <si>
    <t>総数</t>
  </si>
  <si>
    <t>柔道</t>
  </si>
  <si>
    <t>剣道</t>
  </si>
  <si>
    <t>体操</t>
  </si>
  <si>
    <t>バドミントン</t>
  </si>
  <si>
    <t>卓球</t>
  </si>
  <si>
    <t>バレーボール</t>
  </si>
  <si>
    <t>弓道</t>
  </si>
  <si>
    <t>重量挙</t>
  </si>
  <si>
    <t>空手</t>
  </si>
  <si>
    <t>バスケットボール</t>
  </si>
  <si>
    <t>少林寺拳法</t>
  </si>
  <si>
    <t>ボクシング</t>
  </si>
  <si>
    <t>合気道</t>
  </si>
  <si>
    <t>アーチェリー</t>
  </si>
  <si>
    <t>トレーニング</t>
  </si>
  <si>
    <t>その他</t>
  </si>
  <si>
    <t>年度</t>
  </si>
  <si>
    <t>一般1)</t>
  </si>
  <si>
    <t>高校生
以  下</t>
  </si>
  <si>
    <t>清田温水プール</t>
  </si>
  <si>
    <t>高校生</t>
  </si>
  <si>
    <t>中学生
以  下</t>
  </si>
  <si>
    <t>中学生
以  下</t>
  </si>
  <si>
    <t>北  区
体育館</t>
  </si>
  <si>
    <t>中島体育
センター</t>
  </si>
  <si>
    <t>テニス･ソフトテニス</t>
  </si>
  <si>
    <t>西温水プール</t>
  </si>
  <si>
    <t>会議利用</t>
  </si>
  <si>
    <t>サロンフット・フットサル</t>
  </si>
  <si>
    <t>ヨガ・ピラティス</t>
  </si>
  <si>
    <t>エアロビクス</t>
  </si>
  <si>
    <t>厚別温水プール</t>
  </si>
  <si>
    <t>清田区
体育館</t>
  </si>
  <si>
    <t>(1)　体育館種目別利用者数</t>
  </si>
  <si>
    <t>(2)　屋内スケートリンク利用者数</t>
  </si>
  <si>
    <t>(4)　温水プール利用者数</t>
  </si>
  <si>
    <t>(3)　カーリング場利用者数</t>
  </si>
  <si>
    <t>どうぎんカーリングスタジアムの利用者数である。</t>
  </si>
  <si>
    <t>年度</t>
  </si>
  <si>
    <t>学生</t>
  </si>
  <si>
    <t>稼働率</t>
  </si>
  <si>
    <t>（％）</t>
  </si>
  <si>
    <t>　設利用状況</t>
  </si>
  <si>
    <t>27年度</t>
  </si>
  <si>
    <t>＜資料＞  ス）スポーツ部施設課</t>
  </si>
  <si>
    <t>＜資料＞  ス）スポーツ部施設課</t>
  </si>
  <si>
    <t>美香保体育館1)</t>
  </si>
  <si>
    <t>星置スケート場1)</t>
  </si>
  <si>
    <t>28年度</t>
  </si>
  <si>
    <t>29年度</t>
  </si>
  <si>
    <t>30年度</t>
  </si>
  <si>
    <t>注： 1）高齢者、その他、団体専用を含む。</t>
  </si>
  <si>
    <t>一般3)</t>
  </si>
  <si>
    <t>　　その他、団体専用を含む。</t>
  </si>
  <si>
    <t>一般2)</t>
  </si>
  <si>
    <t>白石温水プール3)</t>
  </si>
  <si>
    <t>平岸プール5)</t>
  </si>
  <si>
    <t>平成30年度は、９月６日に発生した北海道胆振東部地震　</t>
  </si>
  <si>
    <t>月寒体育館2)</t>
  </si>
  <si>
    <t>注： 1）平成27年６月１日から10月31日まで改修工事のため休館。　 2）平成30年５月20日から６月30日まで改修工事のため休館。　 3）高齢者、</t>
  </si>
  <si>
    <t>　による被害対応及び避難所開設のためそれぞれ休館した。</t>
  </si>
  <si>
    <t>東温水プール1)</t>
  </si>
  <si>
    <t>豊平公園温水プール4)</t>
  </si>
  <si>
    <t>注： 1）平成30年10月１日から31年３月31日まで改修工事のため休館。　 2）高齢者、その他、団体専用を含む。　 3）平成28年11月１日から29年</t>
  </si>
  <si>
    <t>　　３月31日まで改修工事のため休館。　 4）平成27年８月16日から28年３月２日まで、29年３月６日から３月20日まで及び31年２月18日から３月　</t>
  </si>
  <si>
    <t>　　16日まで改修工事のため休館。　 5）平成26年10月１日から27年３月31日まで改修工事のため休館。平成30年９月６日から31年３月31日まで保</t>
  </si>
  <si>
    <t>一般3)</t>
  </si>
  <si>
    <t>平　成　26　年　度</t>
  </si>
  <si>
    <t>27　年　度</t>
  </si>
  <si>
    <t>28　年　度</t>
  </si>
  <si>
    <t>29　年　度</t>
  </si>
  <si>
    <t>30　年　度</t>
  </si>
  <si>
    <t>令　和　元　年　度</t>
  </si>
  <si>
    <t>令和元年度</t>
  </si>
  <si>
    <t>平成26年度</t>
  </si>
  <si>
    <t>手稲区
体育館</t>
  </si>
  <si>
    <t>中  央
体育館
    1)</t>
  </si>
  <si>
    <t>手稲曙温水プール6)</t>
  </si>
  <si>
    <t>東  区
体育館
    2)</t>
  </si>
  <si>
    <t>白石区
体育館
　　3)</t>
  </si>
  <si>
    <t>厚別区
体育館
    4)</t>
  </si>
  <si>
    <t>豊平区
体育館
　　5)</t>
  </si>
  <si>
    <t>南  区
体育館
　　6)</t>
  </si>
  <si>
    <t>西  区
体育館
　　7)</t>
  </si>
  <si>
    <t>8)</t>
  </si>
  <si>
    <t>注： 1）移転改築のため、旧中央体育館は平成31年４月14日まで、新体育館（北ガスアリーナ札幌46）は４月27日より開館。　 2）平成27年８月３</t>
  </si>
  <si>
    <t>　　日から８月16日まで改修工事のため休館。　 3）平成29年８月１日から12月31日まで改修工事のため休館。　 4）平成26年８月１日から12月31　</t>
  </si>
  <si>
    <t>　　日まで改修工事のため休館。 　5）平成30年８月１日から31年１月25日まで改修工事のため休館。　 6）平成28年10月１日から29年１月31日ま</t>
  </si>
  <si>
    <t>　　全工事のため休館。 　6）令和元年10月１日から２年３月31日まで改修工事のため休館。</t>
  </si>
  <si>
    <t>17－34　市立体育施　</t>
  </si>
  <si>
    <t>　　で改修工事のため休館。　 7）平成27年８月１日から11月30日まで改修工事のため休館。　 8）観客を含む。　a）プールとの共通利用を含む。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</si>
</sst>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#,##0;&quot;△&quot;#,##0;&quot;－&quot;"/>
    <numFmt numFmtId="179" formatCode="&quot;r&quot;\ #,##0;&quot;△&quot;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;&quot;△&quot;#,##0.0;&quot;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.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Continuous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distributed"/>
    </xf>
    <xf numFmtId="177" fontId="6" fillId="0" borderId="13" xfId="0" applyNumberFormat="1" applyFont="1" applyFill="1" applyBorder="1" applyAlignment="1">
      <alignment horizontal="distributed"/>
    </xf>
    <xf numFmtId="177" fontId="6" fillId="0" borderId="14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6" fillId="0" borderId="18" xfId="0" applyNumberFormat="1" applyFont="1" applyFill="1" applyBorder="1" applyAlignment="1">
      <alignment horizontal="distributed" vertical="center" wrapText="1"/>
    </xf>
    <xf numFmtId="177" fontId="6" fillId="0" borderId="12" xfId="0" applyNumberFormat="1" applyFont="1" applyFill="1" applyBorder="1" applyAlignment="1">
      <alignment horizontal="distributed" vertical="center" wrapText="1"/>
    </xf>
    <xf numFmtId="177" fontId="4" fillId="0" borderId="16" xfId="0" applyNumberFormat="1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6" fillId="0" borderId="19" xfId="0" applyNumberFormat="1" applyFont="1" applyFill="1" applyBorder="1" applyAlignment="1">
      <alignment horizontal="distributed" vertical="center" wrapText="1"/>
    </xf>
    <xf numFmtId="177" fontId="6" fillId="0" borderId="20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distributed" vertical="center"/>
    </xf>
    <xf numFmtId="177" fontId="6" fillId="0" borderId="18" xfId="0" applyNumberFormat="1" applyFont="1" applyFill="1" applyBorder="1" applyAlignment="1">
      <alignment horizontal="distributed" vertical="center"/>
    </xf>
    <xf numFmtId="177" fontId="6" fillId="0" borderId="22" xfId="0" applyNumberFormat="1" applyFont="1" applyFill="1" applyBorder="1" applyAlignment="1">
      <alignment horizontal="distributed" vertical="center"/>
    </xf>
    <xf numFmtId="177" fontId="6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7" fontId="4" fillId="0" borderId="0" xfId="0" applyNumberFormat="1" applyFont="1" applyFill="1" applyAlignment="1">
      <alignment horizontal="left"/>
    </xf>
    <xf numFmtId="177" fontId="2" fillId="0" borderId="24" xfId="0" applyNumberFormat="1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7" fontId="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center"/>
    </xf>
    <xf numFmtId="177" fontId="2" fillId="0" borderId="24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32</xdr:row>
      <xdr:rowOff>95250</xdr:rowOff>
    </xdr:from>
    <xdr:ext cx="295275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4552950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  <xdr:oneCellAnchor>
    <xdr:from>
      <xdr:col>10</xdr:col>
      <xdr:colOff>371475</xdr:colOff>
      <xdr:row>32</xdr:row>
      <xdr:rowOff>95250</xdr:rowOff>
    </xdr:from>
    <xdr:ext cx="295275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5505450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  <xdr:oneCellAnchor>
    <xdr:from>
      <xdr:col>1</xdr:col>
      <xdr:colOff>95250</xdr:colOff>
      <xdr:row>32</xdr:row>
      <xdr:rowOff>95250</xdr:rowOff>
    </xdr:from>
    <xdr:ext cx="295275" cy="238125"/>
    <xdr:sp>
      <xdr:nvSpPr>
        <xdr:cNvPr id="3" name="テキスト ボックス 3"/>
        <xdr:cNvSpPr txBox="1">
          <a:spLocks noChangeArrowheads="1"/>
        </xdr:cNvSpPr>
      </xdr:nvSpPr>
      <xdr:spPr>
        <a:xfrm>
          <a:off x="1209675" y="6591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C7" sqref="C7"/>
    </sheetView>
  </sheetViews>
  <sheetFormatPr defaultColWidth="6.625" defaultRowHeight="12" customHeight="1"/>
  <cols>
    <col min="1" max="1" width="14.625" style="5" customWidth="1"/>
    <col min="2" max="2" width="2.00390625" style="5" customWidth="1"/>
    <col min="3" max="3" width="7.625" style="5" customWidth="1"/>
    <col min="4" max="9" width="6.125" style="5" customWidth="1"/>
    <col min="10" max="10" width="6.375" style="5" customWidth="1"/>
    <col min="11" max="11" width="6.125" style="5" customWidth="1"/>
    <col min="12" max="12" width="6.375" style="5" customWidth="1"/>
    <col min="13" max="14" width="6.125" style="5" customWidth="1"/>
    <col min="15" max="16384" width="6.625" style="5" customWidth="1"/>
  </cols>
  <sheetData>
    <row r="1" spans="1:14" ht="13.5" customHeight="1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33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9.5" customHeight="1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4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24" customHeight="1">
      <c r="A5" s="45" t="s">
        <v>1</v>
      </c>
      <c r="B5" s="46"/>
      <c r="C5" s="46" t="s">
        <v>2</v>
      </c>
      <c r="D5" s="35" t="s">
        <v>79</v>
      </c>
      <c r="E5" s="35" t="s">
        <v>26</v>
      </c>
      <c r="F5" s="41" t="s">
        <v>81</v>
      </c>
      <c r="G5" s="35" t="s">
        <v>82</v>
      </c>
      <c r="H5" s="35" t="s">
        <v>83</v>
      </c>
      <c r="I5" s="41" t="s">
        <v>84</v>
      </c>
      <c r="J5" s="35" t="s">
        <v>35</v>
      </c>
      <c r="K5" s="35" t="s">
        <v>85</v>
      </c>
      <c r="L5" s="35" t="s">
        <v>86</v>
      </c>
      <c r="M5" s="35" t="s">
        <v>78</v>
      </c>
      <c r="N5" s="37" t="s">
        <v>27</v>
      </c>
    </row>
    <row r="6" spans="1:14" ht="12" customHeight="1">
      <c r="A6" s="47"/>
      <c r="B6" s="48"/>
      <c r="C6" s="48"/>
      <c r="D6" s="36"/>
      <c r="E6" s="36"/>
      <c r="F6" s="42"/>
      <c r="G6" s="36"/>
      <c r="H6" s="36"/>
      <c r="I6" s="42"/>
      <c r="J6" s="36"/>
      <c r="K6" s="36"/>
      <c r="L6" s="36"/>
      <c r="M6" s="36"/>
      <c r="N6" s="38"/>
    </row>
    <row r="7" spans="1:14" ht="11.25" customHeight="1">
      <c r="A7" s="14" t="s">
        <v>70</v>
      </c>
      <c r="B7" s="15"/>
      <c r="C7" s="13">
        <v>1690924</v>
      </c>
      <c r="D7" s="13">
        <v>148753</v>
      </c>
      <c r="E7" s="13">
        <v>198229</v>
      </c>
      <c r="F7" s="13">
        <v>154581</v>
      </c>
      <c r="G7" s="13">
        <v>180382</v>
      </c>
      <c r="H7" s="13">
        <v>93567</v>
      </c>
      <c r="I7" s="13">
        <v>149349</v>
      </c>
      <c r="J7" s="13">
        <v>169253</v>
      </c>
      <c r="K7" s="13">
        <v>138855</v>
      </c>
      <c r="L7" s="13">
        <v>203947</v>
      </c>
      <c r="M7" s="13">
        <v>144931</v>
      </c>
      <c r="N7" s="13">
        <v>109077</v>
      </c>
    </row>
    <row r="8" spans="1:14" ht="13.5" customHeight="1">
      <c r="A8" s="14" t="s">
        <v>71</v>
      </c>
      <c r="B8" s="15"/>
      <c r="C8" s="13">
        <v>1759718</v>
      </c>
      <c r="D8" s="13">
        <v>152391</v>
      </c>
      <c r="E8" s="13">
        <v>216293</v>
      </c>
      <c r="F8" s="13">
        <v>158315</v>
      </c>
      <c r="G8" s="13">
        <v>178719</v>
      </c>
      <c r="H8" s="13">
        <v>159985</v>
      </c>
      <c r="I8" s="13">
        <v>157396</v>
      </c>
      <c r="J8" s="13">
        <v>175993</v>
      </c>
      <c r="K8" s="13">
        <v>143625</v>
      </c>
      <c r="L8" s="13">
        <v>140102</v>
      </c>
      <c r="M8" s="13">
        <v>158831</v>
      </c>
      <c r="N8" s="13">
        <v>118068</v>
      </c>
    </row>
    <row r="9" spans="1:14" ht="13.5" customHeight="1">
      <c r="A9" s="14" t="s">
        <v>72</v>
      </c>
      <c r="B9" s="15"/>
      <c r="C9" s="13">
        <v>1776967</v>
      </c>
      <c r="D9" s="13">
        <v>146484</v>
      </c>
      <c r="E9" s="13">
        <v>202100</v>
      </c>
      <c r="F9" s="13">
        <v>158816</v>
      </c>
      <c r="G9" s="13">
        <v>181672</v>
      </c>
      <c r="H9" s="13">
        <v>169987</v>
      </c>
      <c r="I9" s="13">
        <v>152950</v>
      </c>
      <c r="J9" s="13">
        <v>174376</v>
      </c>
      <c r="K9" s="13">
        <v>87561</v>
      </c>
      <c r="L9" s="13">
        <v>214404</v>
      </c>
      <c r="M9" s="13">
        <v>164709</v>
      </c>
      <c r="N9" s="13">
        <v>123908</v>
      </c>
    </row>
    <row r="10" spans="1:14" ht="13.5" customHeight="1">
      <c r="A10" s="14" t="s">
        <v>73</v>
      </c>
      <c r="B10" s="15"/>
      <c r="C10" s="13">
        <v>1800724</v>
      </c>
      <c r="D10" s="13">
        <v>145651</v>
      </c>
      <c r="E10" s="13">
        <v>216731</v>
      </c>
      <c r="F10" s="13">
        <v>160397</v>
      </c>
      <c r="G10" s="13">
        <v>106242</v>
      </c>
      <c r="H10" s="13">
        <v>170167</v>
      </c>
      <c r="I10" s="13">
        <v>162878</v>
      </c>
      <c r="J10" s="13">
        <v>183176</v>
      </c>
      <c r="K10" s="13">
        <v>148570</v>
      </c>
      <c r="L10" s="13">
        <v>209945</v>
      </c>
      <c r="M10" s="13">
        <v>165168</v>
      </c>
      <c r="N10" s="13">
        <v>131799</v>
      </c>
    </row>
    <row r="11" spans="1:14" ht="13.5" customHeight="1">
      <c r="A11" s="14" t="s">
        <v>74</v>
      </c>
      <c r="B11" s="15"/>
      <c r="C11" s="13">
        <v>1726806</v>
      </c>
      <c r="D11" s="13">
        <v>142769</v>
      </c>
      <c r="E11" s="13">
        <v>212886</v>
      </c>
      <c r="F11" s="13">
        <v>146104</v>
      </c>
      <c r="G11" s="13">
        <v>178094</v>
      </c>
      <c r="H11" s="13">
        <v>162558</v>
      </c>
      <c r="I11" s="13">
        <v>81892</v>
      </c>
      <c r="J11" s="13">
        <v>162764</v>
      </c>
      <c r="K11" s="13">
        <v>143305</v>
      </c>
      <c r="L11" s="13">
        <v>210470</v>
      </c>
      <c r="M11" s="13">
        <v>158475</v>
      </c>
      <c r="N11" s="13">
        <v>127489</v>
      </c>
    </row>
    <row r="12" spans="1:14" s="2" customFormat="1" ht="24" customHeight="1">
      <c r="A12" s="19" t="s">
        <v>75</v>
      </c>
      <c r="B12" s="20"/>
      <c r="C12" s="25">
        <v>1725058</v>
      </c>
      <c r="D12" s="25">
        <v>224210</v>
      </c>
      <c r="E12" s="25">
        <v>188662</v>
      </c>
      <c r="F12" s="25">
        <v>134629</v>
      </c>
      <c r="G12" s="25">
        <v>164006</v>
      </c>
      <c r="H12" s="25">
        <v>151430</v>
      </c>
      <c r="I12" s="25">
        <v>131092</v>
      </c>
      <c r="J12" s="25">
        <v>157361</v>
      </c>
      <c r="K12" s="25">
        <v>132945</v>
      </c>
      <c r="L12" s="25">
        <v>185459</v>
      </c>
      <c r="M12" s="25">
        <v>137987</v>
      </c>
      <c r="N12" s="25">
        <v>117277</v>
      </c>
    </row>
    <row r="13" spans="1:14" ht="24" customHeight="1">
      <c r="A13" s="16" t="s">
        <v>3</v>
      </c>
      <c r="B13" s="15"/>
      <c r="C13" s="26">
        <v>14658</v>
      </c>
      <c r="D13" s="26">
        <v>3145</v>
      </c>
      <c r="E13" s="26">
        <v>2306</v>
      </c>
      <c r="F13" s="26">
        <v>1140</v>
      </c>
      <c r="G13" s="26">
        <v>922</v>
      </c>
      <c r="H13" s="26">
        <v>1950</v>
      </c>
      <c r="I13" s="26">
        <v>401</v>
      </c>
      <c r="J13" s="26">
        <v>211</v>
      </c>
      <c r="K13" s="26">
        <v>0</v>
      </c>
      <c r="L13" s="26">
        <v>1599</v>
      </c>
      <c r="M13" s="26">
        <v>2741</v>
      </c>
      <c r="N13" s="26">
        <v>243</v>
      </c>
    </row>
    <row r="14" spans="1:14" ht="13.5" customHeight="1">
      <c r="A14" s="16" t="s">
        <v>4</v>
      </c>
      <c r="B14" s="15"/>
      <c r="C14" s="26">
        <v>52841</v>
      </c>
      <c r="D14" s="26">
        <v>17040</v>
      </c>
      <c r="E14" s="26">
        <v>8220</v>
      </c>
      <c r="F14" s="26">
        <v>3879</v>
      </c>
      <c r="G14" s="26">
        <v>5128</v>
      </c>
      <c r="H14" s="26">
        <v>2042</v>
      </c>
      <c r="I14" s="26">
        <v>2618</v>
      </c>
      <c r="J14" s="26">
        <v>2587</v>
      </c>
      <c r="K14" s="26">
        <v>3960</v>
      </c>
      <c r="L14" s="26">
        <v>3781</v>
      </c>
      <c r="M14" s="26">
        <v>3421</v>
      </c>
      <c r="N14" s="26">
        <v>165</v>
      </c>
    </row>
    <row r="15" spans="1:14" ht="13.5" customHeight="1">
      <c r="A15" s="16" t="s">
        <v>5</v>
      </c>
      <c r="B15" s="15"/>
      <c r="C15" s="26">
        <v>14206</v>
      </c>
      <c r="D15" s="26">
        <v>3119</v>
      </c>
      <c r="E15" s="26">
        <v>38</v>
      </c>
      <c r="F15" s="26">
        <v>163</v>
      </c>
      <c r="G15" s="26">
        <v>1856</v>
      </c>
      <c r="H15" s="26">
        <v>1605</v>
      </c>
      <c r="I15" s="26">
        <v>0</v>
      </c>
      <c r="J15" s="26">
        <v>1353</v>
      </c>
      <c r="K15" s="26">
        <v>4630</v>
      </c>
      <c r="L15" s="26">
        <v>151</v>
      </c>
      <c r="M15" s="26">
        <v>1173</v>
      </c>
      <c r="N15" s="26">
        <v>118</v>
      </c>
    </row>
    <row r="16" spans="1:14" ht="13.5" customHeight="1">
      <c r="A16" s="16" t="s">
        <v>6</v>
      </c>
      <c r="B16" s="15"/>
      <c r="C16" s="26">
        <v>212814</v>
      </c>
      <c r="D16" s="26">
        <v>14880</v>
      </c>
      <c r="E16" s="26">
        <v>29695</v>
      </c>
      <c r="F16" s="26">
        <v>24450</v>
      </c>
      <c r="G16" s="26">
        <v>19982</v>
      </c>
      <c r="H16" s="26">
        <v>26918</v>
      </c>
      <c r="I16" s="26">
        <v>22316</v>
      </c>
      <c r="J16" s="26">
        <v>15732</v>
      </c>
      <c r="K16" s="26">
        <v>18148</v>
      </c>
      <c r="L16" s="26">
        <v>22605</v>
      </c>
      <c r="M16" s="26">
        <v>15148</v>
      </c>
      <c r="N16" s="26">
        <v>2940</v>
      </c>
    </row>
    <row r="17" spans="1:14" ht="13.5" customHeight="1">
      <c r="A17" s="16" t="s">
        <v>7</v>
      </c>
      <c r="B17" s="15"/>
      <c r="C17" s="26">
        <v>262699</v>
      </c>
      <c r="D17" s="26">
        <v>22299</v>
      </c>
      <c r="E17" s="26">
        <v>43282</v>
      </c>
      <c r="F17" s="26">
        <v>25646</v>
      </c>
      <c r="G17" s="26">
        <v>26546</v>
      </c>
      <c r="H17" s="26">
        <v>24729</v>
      </c>
      <c r="I17" s="26">
        <v>16687</v>
      </c>
      <c r="J17" s="26"/>
      <c r="K17" s="26">
        <v>20731</v>
      </c>
      <c r="L17" s="26">
        <v>29079</v>
      </c>
      <c r="M17" s="26">
        <v>32530</v>
      </c>
      <c r="N17" s="26">
        <v>21170</v>
      </c>
    </row>
    <row r="18" spans="1:14" ht="23.25" customHeight="1">
      <c r="A18" s="16" t="s">
        <v>8</v>
      </c>
      <c r="B18" s="15"/>
      <c r="C18" s="26">
        <v>35395</v>
      </c>
      <c r="D18" s="26">
        <v>6189</v>
      </c>
      <c r="E18" s="26">
        <v>4367</v>
      </c>
      <c r="F18" s="26">
        <v>3131</v>
      </c>
      <c r="G18" s="26">
        <v>2924</v>
      </c>
      <c r="H18" s="26">
        <v>2248</v>
      </c>
      <c r="I18" s="26">
        <v>1839</v>
      </c>
      <c r="J18" s="26">
        <v>2154</v>
      </c>
      <c r="K18" s="26">
        <v>3892</v>
      </c>
      <c r="L18" s="26">
        <v>4942</v>
      </c>
      <c r="M18" s="26">
        <v>3257</v>
      </c>
      <c r="N18" s="26">
        <v>452</v>
      </c>
    </row>
    <row r="19" spans="1:14" ht="13.5" customHeight="1">
      <c r="A19" s="16" t="s">
        <v>9</v>
      </c>
      <c r="B19" s="15"/>
      <c r="C19" s="26">
        <v>14185</v>
      </c>
      <c r="D19" s="26">
        <v>8906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5279</v>
      </c>
      <c r="M19" s="26">
        <v>0</v>
      </c>
      <c r="N19" s="26">
        <v>0</v>
      </c>
    </row>
    <row r="20" spans="1:14" ht="13.5" customHeight="1">
      <c r="A20" s="16" t="s">
        <v>10</v>
      </c>
      <c r="B20" s="15"/>
      <c r="C20" s="26">
        <v>5537</v>
      </c>
      <c r="D20" s="26">
        <v>3055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2482</v>
      </c>
      <c r="M20" s="26">
        <v>0</v>
      </c>
      <c r="N20" s="26">
        <v>0</v>
      </c>
    </row>
    <row r="21" spans="1:14" ht="13.5" customHeight="1">
      <c r="A21" s="16" t="s">
        <v>11</v>
      </c>
      <c r="B21" s="15"/>
      <c r="C21" s="26">
        <v>14652</v>
      </c>
      <c r="D21" s="26">
        <v>1280</v>
      </c>
      <c r="E21" s="26">
        <v>2179</v>
      </c>
      <c r="F21" s="26">
        <v>964</v>
      </c>
      <c r="G21" s="26">
        <v>1414</v>
      </c>
      <c r="H21" s="26">
        <v>1287</v>
      </c>
      <c r="I21" s="26">
        <v>560</v>
      </c>
      <c r="J21" s="26">
        <v>947</v>
      </c>
      <c r="K21" s="26">
        <v>729</v>
      </c>
      <c r="L21" s="26">
        <v>988</v>
      </c>
      <c r="M21" s="26">
        <v>813</v>
      </c>
      <c r="N21" s="26">
        <v>3491</v>
      </c>
    </row>
    <row r="22" spans="1:14" ht="13.5" customHeight="1">
      <c r="A22" s="16" t="s">
        <v>12</v>
      </c>
      <c r="B22" s="15"/>
      <c r="C22" s="26">
        <v>69664</v>
      </c>
      <c r="D22" s="26">
        <v>4119</v>
      </c>
      <c r="E22" s="26">
        <v>7042</v>
      </c>
      <c r="F22" s="26">
        <v>9153</v>
      </c>
      <c r="G22" s="26">
        <v>6262</v>
      </c>
      <c r="H22" s="26">
        <v>10409</v>
      </c>
      <c r="I22" s="26">
        <v>4244</v>
      </c>
      <c r="J22" s="26">
        <v>6944</v>
      </c>
      <c r="K22" s="26">
        <v>5280</v>
      </c>
      <c r="L22" s="26">
        <v>10540</v>
      </c>
      <c r="M22" s="26">
        <v>5656</v>
      </c>
      <c r="N22" s="26">
        <v>15</v>
      </c>
    </row>
    <row r="23" spans="1:14" ht="23.25" customHeight="1">
      <c r="A23" s="16" t="s">
        <v>13</v>
      </c>
      <c r="B23" s="15"/>
      <c r="C23" s="26">
        <v>4478</v>
      </c>
      <c r="D23" s="26">
        <v>54</v>
      </c>
      <c r="E23" s="26">
        <v>377</v>
      </c>
      <c r="F23" s="26">
        <v>385</v>
      </c>
      <c r="G23" s="26">
        <v>797</v>
      </c>
      <c r="H23" s="26">
        <v>1056</v>
      </c>
      <c r="I23" s="26">
        <v>36</v>
      </c>
      <c r="J23" s="26">
        <v>0</v>
      </c>
      <c r="K23" s="26">
        <v>526</v>
      </c>
      <c r="L23" s="26">
        <v>262</v>
      </c>
      <c r="M23" s="26">
        <v>781</v>
      </c>
      <c r="N23" s="26">
        <v>204</v>
      </c>
    </row>
    <row r="24" spans="1:14" ht="13.5" customHeight="1">
      <c r="A24" s="16" t="s">
        <v>14</v>
      </c>
      <c r="B24" s="15"/>
      <c r="C24" s="26">
        <v>8311</v>
      </c>
      <c r="D24" s="26">
        <v>6626</v>
      </c>
      <c r="E24" s="26">
        <v>1685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ht="13.5" customHeight="1">
      <c r="A25" s="16" t="s">
        <v>15</v>
      </c>
      <c r="B25" s="15"/>
      <c r="C25" s="26">
        <v>6129</v>
      </c>
      <c r="D25" s="26">
        <v>2410</v>
      </c>
      <c r="E25" s="26">
        <v>471</v>
      </c>
      <c r="F25" s="26">
        <v>767</v>
      </c>
      <c r="G25" s="26">
        <v>0</v>
      </c>
      <c r="H25" s="26">
        <v>361</v>
      </c>
      <c r="I25" s="26">
        <v>274</v>
      </c>
      <c r="J25" s="26">
        <v>570</v>
      </c>
      <c r="K25" s="26">
        <v>0</v>
      </c>
      <c r="L25" s="26">
        <v>0</v>
      </c>
      <c r="M25" s="26">
        <v>728</v>
      </c>
      <c r="N25" s="26">
        <v>548</v>
      </c>
    </row>
    <row r="26" spans="1:14" ht="13.5" customHeight="1">
      <c r="A26" s="16" t="s">
        <v>33</v>
      </c>
      <c r="B26" s="15"/>
      <c r="C26" s="26">
        <v>8036</v>
      </c>
      <c r="D26" s="26">
        <v>0</v>
      </c>
      <c r="E26" s="26">
        <v>407</v>
      </c>
      <c r="F26" s="26">
        <v>450</v>
      </c>
      <c r="G26" s="26">
        <v>1346</v>
      </c>
      <c r="H26" s="26">
        <v>607</v>
      </c>
      <c r="I26" s="26">
        <v>540</v>
      </c>
      <c r="J26" s="26">
        <v>3446</v>
      </c>
      <c r="K26" s="26">
        <v>464</v>
      </c>
      <c r="L26" s="26">
        <v>0</v>
      </c>
      <c r="M26" s="26">
        <v>163</v>
      </c>
      <c r="N26" s="26">
        <v>613</v>
      </c>
    </row>
    <row r="27" spans="1:14" ht="13.5" customHeight="1">
      <c r="A27" s="16" t="s">
        <v>32</v>
      </c>
      <c r="B27" s="15"/>
      <c r="C27" s="26">
        <v>51776</v>
      </c>
      <c r="D27" s="26">
        <v>1863</v>
      </c>
      <c r="E27" s="26">
        <v>7302</v>
      </c>
      <c r="F27" s="26">
        <v>2220</v>
      </c>
      <c r="G27" s="26">
        <v>4896</v>
      </c>
      <c r="H27" s="26">
        <v>7210</v>
      </c>
      <c r="I27" s="26">
        <v>4428</v>
      </c>
      <c r="J27" s="26">
        <v>6781</v>
      </c>
      <c r="K27" s="26">
        <v>2368</v>
      </c>
      <c r="L27" s="26">
        <v>4023</v>
      </c>
      <c r="M27" s="26">
        <v>6141</v>
      </c>
      <c r="N27" s="26">
        <v>4544</v>
      </c>
    </row>
    <row r="28" spans="1:14" ht="23.25" customHeight="1">
      <c r="A28" s="16" t="s">
        <v>16</v>
      </c>
      <c r="B28" s="15"/>
      <c r="C28" s="26">
        <v>2363</v>
      </c>
      <c r="D28" s="26">
        <v>1569</v>
      </c>
      <c r="E28" s="26">
        <v>0</v>
      </c>
      <c r="F28" s="26">
        <v>794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</row>
    <row r="29" spans="1:14" ht="13.5" customHeight="1">
      <c r="A29" s="1" t="s">
        <v>28</v>
      </c>
      <c r="B29" s="15"/>
      <c r="C29" s="26">
        <v>64676</v>
      </c>
      <c r="D29" s="26">
        <v>3787</v>
      </c>
      <c r="E29" s="26">
        <v>6240</v>
      </c>
      <c r="F29" s="26">
        <v>7146</v>
      </c>
      <c r="G29" s="26">
        <v>7561</v>
      </c>
      <c r="H29" s="26">
        <v>5095</v>
      </c>
      <c r="I29" s="26">
        <v>5275</v>
      </c>
      <c r="J29" s="26">
        <v>8878</v>
      </c>
      <c r="K29" s="26">
        <v>5649</v>
      </c>
      <c r="L29" s="26">
        <v>4114</v>
      </c>
      <c r="M29" s="26">
        <v>5501</v>
      </c>
      <c r="N29" s="26">
        <v>5430</v>
      </c>
    </row>
    <row r="30" spans="1:14" ht="13.5" customHeight="1">
      <c r="A30" s="24" t="s">
        <v>31</v>
      </c>
      <c r="B30" s="15"/>
      <c r="C30" s="26">
        <v>64282</v>
      </c>
      <c r="D30" s="26">
        <v>7177</v>
      </c>
      <c r="E30" s="26">
        <v>3038</v>
      </c>
      <c r="F30" s="26">
        <v>3961</v>
      </c>
      <c r="G30" s="26">
        <v>6253</v>
      </c>
      <c r="H30" s="26">
        <v>6415</v>
      </c>
      <c r="I30" s="26">
        <v>6135</v>
      </c>
      <c r="J30" s="26">
        <v>6153</v>
      </c>
      <c r="K30" s="26">
        <v>6074</v>
      </c>
      <c r="L30" s="26">
        <v>7914</v>
      </c>
      <c r="M30" s="26">
        <v>6483</v>
      </c>
      <c r="N30" s="26">
        <v>4679</v>
      </c>
    </row>
    <row r="31" spans="1:14" ht="13.5" customHeight="1">
      <c r="A31" s="16" t="s">
        <v>17</v>
      </c>
      <c r="B31" s="15"/>
      <c r="C31" s="26">
        <v>295940</v>
      </c>
      <c r="D31" s="26">
        <v>23540</v>
      </c>
      <c r="E31" s="26">
        <v>38851</v>
      </c>
      <c r="F31" s="26">
        <v>20920</v>
      </c>
      <c r="G31" s="26">
        <v>34806</v>
      </c>
      <c r="H31" s="26">
        <v>21243</v>
      </c>
      <c r="I31" s="26">
        <v>9195</v>
      </c>
      <c r="J31" s="26">
        <v>36923</v>
      </c>
      <c r="K31" s="26">
        <v>25561</v>
      </c>
      <c r="L31" s="26">
        <v>31445</v>
      </c>
      <c r="M31" s="26">
        <v>18368</v>
      </c>
      <c r="N31" s="26">
        <v>35088</v>
      </c>
    </row>
    <row r="32" spans="1:14" ht="13.5" customHeight="1">
      <c r="A32" s="16" t="s">
        <v>30</v>
      </c>
      <c r="B32" s="15"/>
      <c r="C32" s="26">
        <v>16776</v>
      </c>
      <c r="D32" s="26">
        <v>1804</v>
      </c>
      <c r="E32" s="26">
        <v>755</v>
      </c>
      <c r="F32" s="26">
        <v>1120</v>
      </c>
      <c r="G32" s="26">
        <v>249</v>
      </c>
      <c r="H32" s="26">
        <v>627</v>
      </c>
      <c r="I32" s="26">
        <v>335</v>
      </c>
      <c r="J32" s="26">
        <v>494</v>
      </c>
      <c r="K32" s="26">
        <v>319</v>
      </c>
      <c r="L32" s="26">
        <v>931</v>
      </c>
      <c r="M32" s="26">
        <v>1139</v>
      </c>
      <c r="N32" s="26">
        <v>9003</v>
      </c>
    </row>
    <row r="33" spans="1:14" ht="23.25" customHeight="1">
      <c r="A33" s="17" t="s">
        <v>18</v>
      </c>
      <c r="B33" s="18" t="s">
        <v>87</v>
      </c>
      <c r="C33" s="27">
        <v>505640</v>
      </c>
      <c r="D33" s="27">
        <v>91348</v>
      </c>
      <c r="E33" s="27">
        <v>32407</v>
      </c>
      <c r="F33" s="27">
        <v>28340</v>
      </c>
      <c r="G33" s="27">
        <v>43064</v>
      </c>
      <c r="H33" s="27">
        <v>37628</v>
      </c>
      <c r="I33" s="27">
        <v>56209</v>
      </c>
      <c r="J33" s="27">
        <v>64188</v>
      </c>
      <c r="K33" s="27">
        <v>34614</v>
      </c>
      <c r="L33" s="27">
        <v>55324</v>
      </c>
      <c r="M33" s="27">
        <v>33944</v>
      </c>
      <c r="N33" s="27">
        <v>28574</v>
      </c>
    </row>
    <row r="34" spans="1:14" ht="10.5" customHeight="1">
      <c r="A34" s="40" t="s">
        <v>88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0.5" customHeight="1">
      <c r="A35" s="40" t="s">
        <v>89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0.5" customHeight="1">
      <c r="A36" s="40" t="s">
        <v>90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0.5" customHeight="1">
      <c r="A37" s="40" t="s">
        <v>93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0.5" customHeight="1">
      <c r="A38" s="40" t="s">
        <v>47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</sheetData>
  <sheetProtection/>
  <mergeCells count="22">
    <mergeCell ref="A38:N38"/>
    <mergeCell ref="A3:N3"/>
    <mergeCell ref="A4:N4"/>
    <mergeCell ref="A5:B6"/>
    <mergeCell ref="C5:C6"/>
    <mergeCell ref="A36:N36"/>
    <mergeCell ref="L5:L6"/>
    <mergeCell ref="J5:J6"/>
    <mergeCell ref="A37:N37"/>
    <mergeCell ref="A35:N35"/>
    <mergeCell ref="E5:E6"/>
    <mergeCell ref="I5:I6"/>
    <mergeCell ref="A2:N2"/>
    <mergeCell ref="G5:G6"/>
    <mergeCell ref="D5:D6"/>
    <mergeCell ref="N5:N6"/>
    <mergeCell ref="A1:N1"/>
    <mergeCell ref="A34:N34"/>
    <mergeCell ref="H5:H6"/>
    <mergeCell ref="K5:K6"/>
    <mergeCell ref="M5:M6"/>
    <mergeCell ref="F5:F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9.875" style="5" customWidth="1"/>
    <col min="2" max="12" width="6.875" style="5" customWidth="1"/>
    <col min="13" max="13" width="6.75390625" style="5" customWidth="1"/>
    <col min="14" max="14" width="6.25390625" style="5" customWidth="1"/>
    <col min="15" max="16384" width="6.625" style="5" customWidth="1"/>
  </cols>
  <sheetData>
    <row r="1" spans="1:13" ht="11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1.2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</row>
    <row r="3" spans="1:13" ht="24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3.5" customHeight="1">
      <c r="A4" s="51" t="s">
        <v>19</v>
      </c>
      <c r="B4" s="53" t="s">
        <v>49</v>
      </c>
      <c r="C4" s="53"/>
      <c r="D4" s="53"/>
      <c r="E4" s="53"/>
      <c r="F4" s="53" t="s">
        <v>61</v>
      </c>
      <c r="G4" s="53"/>
      <c r="H4" s="53"/>
      <c r="I4" s="53"/>
      <c r="J4" s="53" t="s">
        <v>50</v>
      </c>
      <c r="K4" s="53"/>
      <c r="L4" s="53"/>
      <c r="M4" s="54"/>
    </row>
    <row r="5" spans="1:13" ht="27.75" customHeight="1">
      <c r="A5" s="52"/>
      <c r="B5" s="11" t="s">
        <v>2</v>
      </c>
      <c r="C5" s="11" t="s">
        <v>69</v>
      </c>
      <c r="D5" s="11" t="s">
        <v>23</v>
      </c>
      <c r="E5" s="12" t="s">
        <v>25</v>
      </c>
      <c r="F5" s="11" t="s">
        <v>2</v>
      </c>
      <c r="G5" s="11" t="s">
        <v>55</v>
      </c>
      <c r="H5" s="11" t="s">
        <v>23</v>
      </c>
      <c r="I5" s="11" t="s">
        <v>24</v>
      </c>
      <c r="J5" s="11" t="s">
        <v>2</v>
      </c>
      <c r="K5" s="11" t="s">
        <v>55</v>
      </c>
      <c r="L5" s="11" t="s">
        <v>23</v>
      </c>
      <c r="M5" s="21" t="s">
        <v>24</v>
      </c>
    </row>
    <row r="6" spans="1:13" ht="12" customHeight="1">
      <c r="A6" s="4" t="s">
        <v>77</v>
      </c>
      <c r="B6" s="5">
        <v>47940</v>
      </c>
      <c r="C6" s="5">
        <v>28296</v>
      </c>
      <c r="D6" s="5">
        <v>1452</v>
      </c>
      <c r="E6" s="5">
        <v>18192</v>
      </c>
      <c r="F6" s="5">
        <v>104027</v>
      </c>
      <c r="G6" s="5">
        <v>86141</v>
      </c>
      <c r="H6" s="5">
        <v>2338</v>
      </c>
      <c r="I6" s="5">
        <v>15548</v>
      </c>
      <c r="J6" s="5">
        <v>55913</v>
      </c>
      <c r="K6" s="5">
        <v>46291</v>
      </c>
      <c r="L6" s="5">
        <v>382</v>
      </c>
      <c r="M6" s="5">
        <v>9240</v>
      </c>
    </row>
    <row r="7" spans="1:13" ht="13.5" customHeight="1">
      <c r="A7" s="6" t="s">
        <v>46</v>
      </c>
      <c r="B7" s="5">
        <v>42552</v>
      </c>
      <c r="C7" s="5">
        <v>23909</v>
      </c>
      <c r="D7" s="5">
        <v>1088</v>
      </c>
      <c r="E7" s="5">
        <v>17555</v>
      </c>
      <c r="F7" s="5">
        <v>114084</v>
      </c>
      <c r="G7" s="5">
        <v>91631</v>
      </c>
      <c r="H7" s="5">
        <v>2433</v>
      </c>
      <c r="I7" s="5">
        <v>20020</v>
      </c>
      <c r="J7" s="5">
        <v>33923</v>
      </c>
      <c r="K7" s="5">
        <v>26875</v>
      </c>
      <c r="L7" s="5">
        <v>219</v>
      </c>
      <c r="M7" s="5">
        <v>6829</v>
      </c>
    </row>
    <row r="8" spans="1:13" ht="13.5" customHeight="1">
      <c r="A8" s="6" t="s">
        <v>51</v>
      </c>
      <c r="B8" s="5">
        <v>41448</v>
      </c>
      <c r="C8" s="5">
        <v>24809</v>
      </c>
      <c r="D8" s="5">
        <v>907</v>
      </c>
      <c r="E8" s="5">
        <v>15732</v>
      </c>
      <c r="F8" s="5">
        <v>114697</v>
      </c>
      <c r="G8" s="5">
        <v>93819</v>
      </c>
      <c r="H8" s="5">
        <v>1822</v>
      </c>
      <c r="I8" s="5">
        <v>19056</v>
      </c>
      <c r="J8" s="5">
        <v>52026</v>
      </c>
      <c r="K8" s="5">
        <v>44543</v>
      </c>
      <c r="L8" s="5">
        <v>321</v>
      </c>
      <c r="M8" s="5">
        <v>7162</v>
      </c>
    </row>
    <row r="9" spans="1:13" ht="13.5" customHeight="1">
      <c r="A9" s="6" t="s">
        <v>52</v>
      </c>
      <c r="B9" s="5">
        <v>40874</v>
      </c>
      <c r="C9" s="5">
        <v>23197</v>
      </c>
      <c r="D9" s="5">
        <v>1160</v>
      </c>
      <c r="E9" s="5">
        <v>16517</v>
      </c>
      <c r="F9" s="5">
        <v>95717</v>
      </c>
      <c r="G9" s="5">
        <v>75262</v>
      </c>
      <c r="H9" s="5">
        <v>1946</v>
      </c>
      <c r="I9" s="5">
        <v>18509</v>
      </c>
      <c r="J9" s="5">
        <v>48347</v>
      </c>
      <c r="K9" s="5">
        <v>39592</v>
      </c>
      <c r="L9" s="5">
        <v>378</v>
      </c>
      <c r="M9" s="5">
        <v>8377</v>
      </c>
    </row>
    <row r="10" spans="1:13" ht="13.5" customHeight="1">
      <c r="A10" s="6" t="s">
        <v>53</v>
      </c>
      <c r="B10" s="7">
        <v>39805</v>
      </c>
      <c r="C10" s="7">
        <v>23461</v>
      </c>
      <c r="D10" s="7">
        <v>971</v>
      </c>
      <c r="E10" s="7">
        <v>15373</v>
      </c>
      <c r="F10" s="7">
        <v>95034</v>
      </c>
      <c r="G10" s="7">
        <v>79514</v>
      </c>
      <c r="H10" s="7">
        <v>1495</v>
      </c>
      <c r="I10" s="7">
        <v>14025</v>
      </c>
      <c r="J10" s="7">
        <v>49163</v>
      </c>
      <c r="K10" s="7">
        <v>41043</v>
      </c>
      <c r="L10" s="7">
        <v>444</v>
      </c>
      <c r="M10" s="7">
        <v>7676</v>
      </c>
    </row>
    <row r="11" spans="1:13" s="2" customFormat="1" ht="19.5" customHeight="1">
      <c r="A11" s="22" t="s">
        <v>76</v>
      </c>
      <c r="B11" s="23">
        <v>32087</v>
      </c>
      <c r="C11" s="23">
        <v>19253</v>
      </c>
      <c r="D11" s="23">
        <v>746</v>
      </c>
      <c r="E11" s="23">
        <v>12088</v>
      </c>
      <c r="F11" s="23">
        <v>88326</v>
      </c>
      <c r="G11" s="23">
        <v>73448</v>
      </c>
      <c r="H11" s="23">
        <v>1470</v>
      </c>
      <c r="I11" s="23">
        <v>13408</v>
      </c>
      <c r="J11" s="23">
        <v>43778</v>
      </c>
      <c r="K11" s="23">
        <v>36874</v>
      </c>
      <c r="L11" s="23">
        <v>308</v>
      </c>
      <c r="M11" s="23">
        <v>6596</v>
      </c>
    </row>
    <row r="12" spans="1:13" ht="10.5" customHeight="1">
      <c r="A12" s="40" t="s">
        <v>62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0.5" customHeight="1">
      <c r="A13" s="40" t="s">
        <v>56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0.5" customHeight="1">
      <c r="A14" s="49" t="s">
        <v>47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</sheetData>
  <sheetProtection/>
  <mergeCells count="10">
    <mergeCell ref="A12:M12"/>
    <mergeCell ref="A14:M14"/>
    <mergeCell ref="A1:M1"/>
    <mergeCell ref="A2:M2"/>
    <mergeCell ref="A3:M3"/>
    <mergeCell ref="A4:A5"/>
    <mergeCell ref="B4:E4"/>
    <mergeCell ref="F4:I4"/>
    <mergeCell ref="J4:M4"/>
    <mergeCell ref="A13:M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8" sqref="B8"/>
    </sheetView>
  </sheetViews>
  <sheetFormatPr defaultColWidth="6.625" defaultRowHeight="12" customHeight="1"/>
  <cols>
    <col min="1" max="1" width="9.75390625" style="5" customWidth="1"/>
    <col min="2" max="5" width="20.625" style="5" customWidth="1"/>
    <col min="6" max="6" width="6.25390625" style="5" customWidth="1"/>
    <col min="7" max="7" width="4.625" style="5" customWidth="1"/>
    <col min="8" max="16384" width="6.625" style="5" customWidth="1"/>
  </cols>
  <sheetData>
    <row r="1" spans="1:5" s="28" customFormat="1" ht="13.5" customHeight="1">
      <c r="A1" s="60" t="s">
        <v>45</v>
      </c>
      <c r="B1" s="60"/>
      <c r="C1" s="60"/>
      <c r="D1" s="60"/>
      <c r="E1" s="60"/>
    </row>
    <row r="2" spans="1:5" s="28" customFormat="1" ht="19.5" customHeight="1">
      <c r="A2" s="57" t="s">
        <v>63</v>
      </c>
      <c r="B2" s="57"/>
      <c r="C2" s="57"/>
      <c r="D2" s="57"/>
      <c r="E2" s="57"/>
    </row>
    <row r="3" spans="1:6" ht="19.5" customHeight="1">
      <c r="A3" s="43" t="s">
        <v>39</v>
      </c>
      <c r="B3" s="43"/>
      <c r="C3" s="43"/>
      <c r="D3" s="43"/>
      <c r="E3" s="43"/>
      <c r="F3" s="8"/>
    </row>
    <row r="4" spans="1:6" ht="19.5" customHeight="1">
      <c r="A4" s="61" t="s">
        <v>40</v>
      </c>
      <c r="B4" s="61"/>
      <c r="C4" s="61"/>
      <c r="D4" s="61"/>
      <c r="E4" s="61"/>
      <c r="F4" s="8"/>
    </row>
    <row r="5" spans="1:5" ht="24" customHeight="1">
      <c r="A5" s="44" t="s">
        <v>0</v>
      </c>
      <c r="B5" s="44"/>
      <c r="C5" s="44"/>
      <c r="D5" s="44"/>
      <c r="E5" s="44"/>
    </row>
    <row r="6" spans="1:5" ht="18" customHeight="1">
      <c r="A6" s="58" t="s">
        <v>41</v>
      </c>
      <c r="B6" s="55" t="s">
        <v>2</v>
      </c>
      <c r="C6" s="55" t="s">
        <v>20</v>
      </c>
      <c r="D6" s="55" t="s">
        <v>42</v>
      </c>
      <c r="E6" s="29" t="s">
        <v>43</v>
      </c>
    </row>
    <row r="7" spans="1:5" ht="11.25">
      <c r="A7" s="59"/>
      <c r="B7" s="56"/>
      <c r="C7" s="56"/>
      <c r="D7" s="56"/>
      <c r="E7" s="30" t="s">
        <v>44</v>
      </c>
    </row>
    <row r="8" spans="1:5" s="2" customFormat="1" ht="12" customHeight="1">
      <c r="A8" s="4" t="s">
        <v>77</v>
      </c>
      <c r="B8" s="7">
        <v>43343</v>
      </c>
      <c r="C8" s="7">
        <v>31064</v>
      </c>
      <c r="D8" s="7">
        <v>12279</v>
      </c>
      <c r="E8" s="32">
        <v>88.3</v>
      </c>
    </row>
    <row r="9" spans="1:5" ht="12" customHeight="1">
      <c r="A9" s="6" t="s">
        <v>46</v>
      </c>
      <c r="B9" s="7">
        <v>44123</v>
      </c>
      <c r="C9" s="7">
        <v>31397</v>
      </c>
      <c r="D9" s="7">
        <v>12726</v>
      </c>
      <c r="E9" s="32">
        <v>87.2</v>
      </c>
    </row>
    <row r="10" spans="1:5" ht="12" customHeight="1">
      <c r="A10" s="6" t="s">
        <v>51</v>
      </c>
      <c r="B10" s="7">
        <v>44804</v>
      </c>
      <c r="C10" s="7">
        <v>31683</v>
      </c>
      <c r="D10" s="7">
        <v>13121</v>
      </c>
      <c r="E10" s="32">
        <v>90</v>
      </c>
    </row>
    <row r="11" spans="1:5" ht="12" customHeight="1">
      <c r="A11" s="6" t="s">
        <v>52</v>
      </c>
      <c r="B11" s="7">
        <v>47548</v>
      </c>
      <c r="C11" s="7">
        <v>31807</v>
      </c>
      <c r="D11" s="7">
        <v>15741</v>
      </c>
      <c r="E11" s="32">
        <v>90</v>
      </c>
    </row>
    <row r="12" spans="1:5" ht="12" customHeight="1">
      <c r="A12" s="6" t="s">
        <v>53</v>
      </c>
      <c r="B12" s="7">
        <v>59366</v>
      </c>
      <c r="C12" s="7">
        <v>39812</v>
      </c>
      <c r="D12" s="7">
        <v>19554</v>
      </c>
      <c r="E12" s="32">
        <v>97</v>
      </c>
    </row>
    <row r="13" spans="1:5" s="2" customFormat="1" ht="16.5" customHeight="1">
      <c r="A13" s="22" t="s">
        <v>76</v>
      </c>
      <c r="B13" s="23">
        <v>51810</v>
      </c>
      <c r="C13" s="23">
        <v>31816</v>
      </c>
      <c r="D13" s="23">
        <v>19994</v>
      </c>
      <c r="E13" s="31">
        <v>98.6</v>
      </c>
    </row>
    <row r="14" spans="1:5" ht="10.5" customHeight="1">
      <c r="A14" s="40" t="s">
        <v>54</v>
      </c>
      <c r="B14" s="40"/>
      <c r="C14" s="40"/>
      <c r="D14" s="40"/>
      <c r="E14" s="40"/>
    </row>
    <row r="15" spans="1:5" ht="10.5" customHeight="1">
      <c r="A15" s="49" t="s">
        <v>47</v>
      </c>
      <c r="B15" s="49"/>
      <c r="C15" s="49"/>
      <c r="D15" s="49"/>
      <c r="E15" s="49"/>
    </row>
  </sheetData>
  <sheetProtection/>
  <mergeCells count="11">
    <mergeCell ref="A15:E15"/>
    <mergeCell ref="A3:E3"/>
    <mergeCell ref="A5:E5"/>
    <mergeCell ref="A4:E4"/>
    <mergeCell ref="B6:B7"/>
    <mergeCell ref="C6:C7"/>
    <mergeCell ref="D6:D7"/>
    <mergeCell ref="A2:E2"/>
    <mergeCell ref="A6:A7"/>
    <mergeCell ref="A1:E1"/>
    <mergeCell ref="A14:E1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9.75390625" style="5" customWidth="1"/>
    <col min="2" max="13" width="6.875" style="5" customWidth="1"/>
    <col min="14" max="14" width="6.25390625" style="5" customWidth="1"/>
    <col min="15" max="16384" width="6.625" style="5" customWidth="1"/>
  </cols>
  <sheetData>
    <row r="1" spans="1:13" ht="11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24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9"/>
    </row>
    <row r="4" spans="1:14" ht="13.5" customHeight="1">
      <c r="A4" s="51" t="s">
        <v>19</v>
      </c>
      <c r="B4" s="53" t="s">
        <v>64</v>
      </c>
      <c r="C4" s="53"/>
      <c r="D4" s="53"/>
      <c r="E4" s="53" t="s">
        <v>58</v>
      </c>
      <c r="F4" s="53"/>
      <c r="G4" s="53"/>
      <c r="H4" s="53" t="s">
        <v>34</v>
      </c>
      <c r="I4" s="53"/>
      <c r="J4" s="53"/>
      <c r="K4" s="53" t="s">
        <v>65</v>
      </c>
      <c r="L4" s="53"/>
      <c r="M4" s="54"/>
      <c r="N4" s="10"/>
    </row>
    <row r="5" spans="1:14" ht="27.75" customHeight="1">
      <c r="A5" s="52"/>
      <c r="B5" s="11" t="s">
        <v>2</v>
      </c>
      <c r="C5" s="11" t="s">
        <v>57</v>
      </c>
      <c r="D5" s="11" t="s">
        <v>21</v>
      </c>
      <c r="E5" s="11" t="s">
        <v>2</v>
      </c>
      <c r="F5" s="11" t="s">
        <v>57</v>
      </c>
      <c r="G5" s="11" t="s">
        <v>21</v>
      </c>
      <c r="H5" s="11" t="s">
        <v>2</v>
      </c>
      <c r="I5" s="11" t="s">
        <v>57</v>
      </c>
      <c r="J5" s="11" t="s">
        <v>21</v>
      </c>
      <c r="K5" s="11" t="s">
        <v>2</v>
      </c>
      <c r="L5" s="11" t="s">
        <v>57</v>
      </c>
      <c r="M5" s="21" t="s">
        <v>21</v>
      </c>
      <c r="N5" s="10"/>
    </row>
    <row r="6" spans="1:13" ht="12" customHeight="1">
      <c r="A6" s="4" t="s">
        <v>77</v>
      </c>
      <c r="B6" s="5">
        <v>142940</v>
      </c>
      <c r="C6" s="5">
        <v>82764</v>
      </c>
      <c r="D6" s="5">
        <v>60176</v>
      </c>
      <c r="E6" s="5">
        <v>83886</v>
      </c>
      <c r="F6" s="5">
        <v>42312</v>
      </c>
      <c r="G6" s="5">
        <v>41574</v>
      </c>
      <c r="H6" s="5">
        <v>123253</v>
      </c>
      <c r="I6" s="5">
        <v>85418</v>
      </c>
      <c r="J6" s="5">
        <v>37835</v>
      </c>
      <c r="K6" s="5">
        <v>93214</v>
      </c>
      <c r="L6" s="5">
        <v>47024</v>
      </c>
      <c r="M6" s="5">
        <v>46190</v>
      </c>
    </row>
    <row r="7" spans="1:13" ht="13.5" customHeight="1">
      <c r="A7" s="6" t="s">
        <v>46</v>
      </c>
      <c r="B7" s="5">
        <v>146290</v>
      </c>
      <c r="C7" s="5">
        <v>87022</v>
      </c>
      <c r="D7" s="5">
        <v>59268</v>
      </c>
      <c r="E7" s="5">
        <v>86361</v>
      </c>
      <c r="F7" s="5">
        <v>41986</v>
      </c>
      <c r="G7" s="5">
        <v>44375</v>
      </c>
      <c r="H7" s="5">
        <v>133218</v>
      </c>
      <c r="I7" s="5">
        <v>88957</v>
      </c>
      <c r="J7" s="5">
        <v>44261</v>
      </c>
      <c r="K7" s="5">
        <v>37014</v>
      </c>
      <c r="L7" s="5">
        <v>17425</v>
      </c>
      <c r="M7" s="5">
        <v>19589</v>
      </c>
    </row>
    <row r="8" spans="1:13" ht="13.5" customHeight="1">
      <c r="A8" s="6" t="s">
        <v>51</v>
      </c>
      <c r="B8" s="5">
        <v>148929</v>
      </c>
      <c r="C8" s="5">
        <v>91768</v>
      </c>
      <c r="D8" s="5">
        <v>57161</v>
      </c>
      <c r="E8" s="5">
        <v>53608</v>
      </c>
      <c r="F8" s="5">
        <v>26512</v>
      </c>
      <c r="G8" s="5">
        <v>27096</v>
      </c>
      <c r="H8" s="5">
        <v>132608</v>
      </c>
      <c r="I8" s="5">
        <v>87835</v>
      </c>
      <c r="J8" s="5">
        <v>44773</v>
      </c>
      <c r="K8" s="5">
        <v>75042</v>
      </c>
      <c r="L8" s="5">
        <v>38429</v>
      </c>
      <c r="M8" s="5">
        <v>36613</v>
      </c>
    </row>
    <row r="9" spans="1:13" ht="13.5" customHeight="1">
      <c r="A9" s="6" t="s">
        <v>52</v>
      </c>
      <c r="B9" s="5">
        <v>143577</v>
      </c>
      <c r="C9" s="5">
        <v>89678</v>
      </c>
      <c r="D9" s="5">
        <v>53899</v>
      </c>
      <c r="E9" s="5">
        <v>81288</v>
      </c>
      <c r="F9" s="5">
        <v>42442</v>
      </c>
      <c r="G9" s="5">
        <v>38846</v>
      </c>
      <c r="H9" s="5">
        <v>129405</v>
      </c>
      <c r="I9" s="5">
        <v>85367</v>
      </c>
      <c r="J9" s="5">
        <v>44038</v>
      </c>
      <c r="K9" s="5">
        <v>74593</v>
      </c>
      <c r="L9" s="5">
        <v>37862</v>
      </c>
      <c r="M9" s="5">
        <v>36731</v>
      </c>
    </row>
    <row r="10" spans="1:13" ht="13.5" customHeight="1">
      <c r="A10" s="6" t="s">
        <v>53</v>
      </c>
      <c r="B10" s="5">
        <v>75426</v>
      </c>
      <c r="C10" s="5">
        <v>47010</v>
      </c>
      <c r="D10" s="5">
        <v>28416</v>
      </c>
      <c r="E10" s="5">
        <v>92386</v>
      </c>
      <c r="F10" s="5">
        <v>53900</v>
      </c>
      <c r="G10" s="5">
        <v>38486</v>
      </c>
      <c r="H10" s="5">
        <v>129322</v>
      </c>
      <c r="I10" s="5">
        <v>86547</v>
      </c>
      <c r="J10" s="5">
        <v>42775</v>
      </c>
      <c r="K10" s="5">
        <v>80217</v>
      </c>
      <c r="L10" s="5">
        <v>44529</v>
      </c>
      <c r="M10" s="5">
        <v>35688</v>
      </c>
    </row>
    <row r="11" spans="1:14" s="2" customFormat="1" ht="18.75" customHeight="1">
      <c r="A11" s="22" t="s">
        <v>76</v>
      </c>
      <c r="B11" s="23">
        <v>115046</v>
      </c>
      <c r="C11" s="23">
        <v>73679</v>
      </c>
      <c r="D11" s="23">
        <v>41367</v>
      </c>
      <c r="E11" s="23">
        <v>76402</v>
      </c>
      <c r="F11" s="23">
        <v>40555</v>
      </c>
      <c r="G11" s="23">
        <v>35847</v>
      </c>
      <c r="H11" s="23">
        <v>120862</v>
      </c>
      <c r="I11" s="23">
        <v>80427</v>
      </c>
      <c r="J11" s="23">
        <v>40435</v>
      </c>
      <c r="K11" s="23">
        <v>71441</v>
      </c>
      <c r="L11" s="23">
        <v>36158</v>
      </c>
      <c r="M11" s="23">
        <v>35283</v>
      </c>
      <c r="N11" s="3"/>
    </row>
    <row r="12" spans="1:13" ht="13.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4" ht="13.5" customHeight="1">
      <c r="A13" s="51" t="s">
        <v>19</v>
      </c>
      <c r="B13" s="53" t="s">
        <v>59</v>
      </c>
      <c r="C13" s="53"/>
      <c r="D13" s="53"/>
      <c r="E13" s="53" t="s">
        <v>22</v>
      </c>
      <c r="F13" s="53"/>
      <c r="G13" s="53"/>
      <c r="H13" s="53" t="s">
        <v>29</v>
      </c>
      <c r="I13" s="53"/>
      <c r="J13" s="53"/>
      <c r="K13" s="53" t="s">
        <v>80</v>
      </c>
      <c r="L13" s="53"/>
      <c r="M13" s="54"/>
      <c r="N13" s="10"/>
    </row>
    <row r="14" spans="1:14" ht="27.75" customHeight="1">
      <c r="A14" s="52"/>
      <c r="B14" s="11" t="s">
        <v>2</v>
      </c>
      <c r="C14" s="11" t="s">
        <v>57</v>
      </c>
      <c r="D14" s="11" t="s">
        <v>21</v>
      </c>
      <c r="E14" s="11" t="s">
        <v>2</v>
      </c>
      <c r="F14" s="11" t="s">
        <v>57</v>
      </c>
      <c r="G14" s="11" t="s">
        <v>21</v>
      </c>
      <c r="H14" s="11" t="s">
        <v>2</v>
      </c>
      <c r="I14" s="11" t="s">
        <v>57</v>
      </c>
      <c r="J14" s="11" t="s">
        <v>21</v>
      </c>
      <c r="K14" s="11" t="s">
        <v>2</v>
      </c>
      <c r="L14" s="11" t="s">
        <v>57</v>
      </c>
      <c r="M14" s="21" t="s">
        <v>21</v>
      </c>
      <c r="N14" s="10"/>
    </row>
    <row r="15" spans="1:13" ht="12" customHeight="1">
      <c r="A15" s="4" t="str">
        <f aca="true" t="shared" si="0" ref="A15:A20">A6</f>
        <v>平成26年度</v>
      </c>
      <c r="B15" s="5">
        <v>102020</v>
      </c>
      <c r="C15" s="5">
        <v>76929</v>
      </c>
      <c r="D15" s="5">
        <v>25091</v>
      </c>
      <c r="E15" s="5">
        <v>89167</v>
      </c>
      <c r="F15" s="5">
        <v>46715</v>
      </c>
      <c r="G15" s="5">
        <v>42452</v>
      </c>
      <c r="H15" s="5">
        <v>138914</v>
      </c>
      <c r="I15" s="5">
        <v>74224</v>
      </c>
      <c r="J15" s="5">
        <v>64690</v>
      </c>
      <c r="K15" s="5">
        <v>122914</v>
      </c>
      <c r="L15" s="5">
        <v>69010</v>
      </c>
      <c r="M15" s="5">
        <v>53904</v>
      </c>
    </row>
    <row r="16" spans="1:13" ht="13.5" customHeight="1">
      <c r="A16" s="6" t="str">
        <f t="shared" si="0"/>
        <v>27年度</v>
      </c>
      <c r="B16" s="5">
        <v>178725</v>
      </c>
      <c r="C16" s="5">
        <v>130799</v>
      </c>
      <c r="D16" s="5">
        <v>47926</v>
      </c>
      <c r="E16" s="5">
        <v>88939</v>
      </c>
      <c r="F16" s="5">
        <v>47446</v>
      </c>
      <c r="G16" s="5">
        <v>41493</v>
      </c>
      <c r="H16" s="5">
        <v>140873</v>
      </c>
      <c r="I16" s="5">
        <v>74660</v>
      </c>
      <c r="J16" s="5">
        <v>66213</v>
      </c>
      <c r="K16" s="5">
        <v>122066</v>
      </c>
      <c r="L16" s="5">
        <v>69575</v>
      </c>
      <c r="M16" s="5">
        <v>52491</v>
      </c>
    </row>
    <row r="17" spans="1:13" ht="13.5" customHeight="1">
      <c r="A17" s="6" t="str">
        <f t="shared" si="0"/>
        <v>28年度</v>
      </c>
      <c r="B17" s="5">
        <v>173824</v>
      </c>
      <c r="C17" s="5">
        <v>127489</v>
      </c>
      <c r="D17" s="5">
        <v>46335</v>
      </c>
      <c r="E17" s="5">
        <v>84456</v>
      </c>
      <c r="F17" s="5">
        <v>46087</v>
      </c>
      <c r="G17" s="5">
        <v>38369</v>
      </c>
      <c r="H17" s="5">
        <v>140156</v>
      </c>
      <c r="I17" s="5">
        <v>73844</v>
      </c>
      <c r="J17" s="5">
        <v>66312</v>
      </c>
      <c r="K17" s="5">
        <v>124272</v>
      </c>
      <c r="L17" s="5">
        <v>70737</v>
      </c>
      <c r="M17" s="5">
        <v>53535</v>
      </c>
    </row>
    <row r="18" spans="1:13" ht="13.5" customHeight="1">
      <c r="A18" s="6" t="str">
        <f t="shared" si="0"/>
        <v>29年度</v>
      </c>
      <c r="B18" s="5">
        <v>173223</v>
      </c>
      <c r="C18" s="5">
        <v>130935</v>
      </c>
      <c r="D18" s="5">
        <v>42288</v>
      </c>
      <c r="E18" s="5">
        <v>82809</v>
      </c>
      <c r="F18" s="5">
        <v>44852</v>
      </c>
      <c r="G18" s="5">
        <v>37957</v>
      </c>
      <c r="H18" s="5">
        <v>133389</v>
      </c>
      <c r="I18" s="5">
        <v>71205</v>
      </c>
      <c r="J18" s="5">
        <v>62184</v>
      </c>
      <c r="K18" s="5">
        <v>124274</v>
      </c>
      <c r="L18" s="5">
        <v>68897</v>
      </c>
      <c r="M18" s="5">
        <v>55377</v>
      </c>
    </row>
    <row r="19" spans="1:13" ht="13.5" customHeight="1">
      <c r="A19" s="6" t="str">
        <f t="shared" si="0"/>
        <v>30年度</v>
      </c>
      <c r="B19" s="7">
        <v>84391</v>
      </c>
      <c r="C19" s="7">
        <v>63940</v>
      </c>
      <c r="D19" s="7">
        <v>20451</v>
      </c>
      <c r="E19" s="7">
        <v>72536</v>
      </c>
      <c r="F19" s="7">
        <v>39965</v>
      </c>
      <c r="G19" s="7">
        <v>32571</v>
      </c>
      <c r="H19" s="7">
        <v>126881</v>
      </c>
      <c r="I19" s="7">
        <v>68914</v>
      </c>
      <c r="J19" s="7">
        <v>57967</v>
      </c>
      <c r="K19" s="7">
        <v>121309</v>
      </c>
      <c r="L19" s="7">
        <v>67877</v>
      </c>
      <c r="M19" s="7">
        <v>53432</v>
      </c>
    </row>
    <row r="20" spans="1:14" s="2" customFormat="1" ht="18.75" customHeight="1">
      <c r="A20" s="22" t="str">
        <f t="shared" si="0"/>
        <v>令和元年度</v>
      </c>
      <c r="B20" s="23">
        <v>135671</v>
      </c>
      <c r="C20" s="23">
        <v>96403</v>
      </c>
      <c r="D20" s="23">
        <v>39268</v>
      </c>
      <c r="E20" s="23">
        <v>76319</v>
      </c>
      <c r="F20" s="23">
        <v>41488</v>
      </c>
      <c r="G20" s="23">
        <v>34831</v>
      </c>
      <c r="H20" s="23">
        <v>125378</v>
      </c>
      <c r="I20" s="23">
        <v>70258</v>
      </c>
      <c r="J20" s="23">
        <v>55120</v>
      </c>
      <c r="K20" s="23">
        <v>64582</v>
      </c>
      <c r="L20" s="23">
        <v>35337</v>
      </c>
      <c r="M20" s="23">
        <v>29245</v>
      </c>
      <c r="N20" s="3"/>
    </row>
    <row r="21" spans="1:14" ht="10.5" customHeight="1">
      <c r="A21" s="63" t="s">
        <v>66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"/>
    </row>
    <row r="22" spans="1:13" ht="10.5" customHeight="1">
      <c r="A22" s="49" t="s">
        <v>67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0.5" customHeight="1">
      <c r="A23" s="49" t="s">
        <v>68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0.5" customHeight="1">
      <c r="A24" s="49" t="s">
        <v>91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0.5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</sheetData>
  <sheetProtection/>
  <mergeCells count="19">
    <mergeCell ref="K4:M4"/>
    <mergeCell ref="A25:M25"/>
    <mergeCell ref="A13:A14"/>
    <mergeCell ref="B13:D13"/>
    <mergeCell ref="E13:G13"/>
    <mergeCell ref="H13:J13"/>
    <mergeCell ref="A22:M22"/>
    <mergeCell ref="A23:M23"/>
    <mergeCell ref="A24:M24"/>
    <mergeCell ref="A1:M1"/>
    <mergeCell ref="A3:M3"/>
    <mergeCell ref="A12:M12"/>
    <mergeCell ref="A21:M21"/>
    <mergeCell ref="K13:M13"/>
    <mergeCell ref="A4:A5"/>
    <mergeCell ref="B4:D4"/>
    <mergeCell ref="E4:G4"/>
    <mergeCell ref="H4:J4"/>
    <mergeCell ref="A2:M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市立体育施設利用状況</dc:title>
  <dc:subject/>
  <dc:creator>札幌市まちづくり政策局企画課</dc:creator>
  <cp:keywords/>
  <dc:description/>
  <cp:lastModifiedBy>123.宮本　礼子</cp:lastModifiedBy>
  <cp:lastPrinted>2019-12-11T10:57:05Z</cp:lastPrinted>
  <dcterms:created xsi:type="dcterms:W3CDTF">2006-07-07T02:34:06Z</dcterms:created>
  <dcterms:modified xsi:type="dcterms:W3CDTF">2021-03-30T02:02:22Z</dcterms:modified>
  <cp:category/>
  <cp:version/>
  <cp:contentType/>
  <cp:contentStatus/>
</cp:coreProperties>
</file>