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32760" windowWidth="12630" windowHeight="12060" activeTab="0"/>
  </bookViews>
  <sheets>
    <sheet name="17-29-1" sheetId="1" r:id="rId1"/>
    <sheet name="17-29-2" sheetId="2" r:id="rId2"/>
  </sheets>
  <definedNames>
    <definedName name="_xlnm.Print_Area" localSheetId="0">'17-29-1'!$A$1:$F$12,'17-29-1'!$H$1:$M$12</definedName>
    <definedName name="_xlnm.Print_Area" localSheetId="1">'17-29-2'!$A$2:$G$12,'17-29-2'!$I$2:$O$12</definedName>
  </definedNames>
  <calcPr fullCalcOnLoad="1"/>
</workbook>
</file>

<file path=xl/sharedStrings.xml><?xml version="1.0" encoding="utf-8"?>
<sst xmlns="http://schemas.openxmlformats.org/spreadsheetml/2006/main" count="57" uniqueCount="36">
  <si>
    <t xml:space="preserve">各区民センター図書室の利  </t>
  </si>
  <si>
    <t xml:space="preserve">  用件数・人員は含まない。</t>
  </si>
  <si>
    <t xml:space="preserve">各年度中  </t>
  </si>
  <si>
    <t>年度</t>
  </si>
  <si>
    <t>件数</t>
  </si>
  <si>
    <t>人員</t>
  </si>
  <si>
    <t>手稲区民センター</t>
  </si>
  <si>
    <t>件数</t>
  </si>
  <si>
    <t>人員</t>
  </si>
  <si>
    <t>総数</t>
  </si>
  <si>
    <t>北区民</t>
  </si>
  <si>
    <t>＜資料＞  市）地域振興部区政課</t>
  </si>
  <si>
    <t>中央区民センター</t>
  </si>
  <si>
    <t>　ター利用状況</t>
  </si>
  <si>
    <t>30年度</t>
  </si>
  <si>
    <t>令和元年度</t>
  </si>
  <si>
    <t>元</t>
  </si>
  <si>
    <t>2年度</t>
  </si>
  <si>
    <t>センター</t>
  </si>
  <si>
    <t>東区民センター1)</t>
  </si>
  <si>
    <t>3年度</t>
  </si>
  <si>
    <t xml:space="preserve"> 2</t>
  </si>
  <si>
    <t xml:space="preserve"> 3</t>
  </si>
  <si>
    <t>4年度</t>
  </si>
  <si>
    <t>平成29年度</t>
  </si>
  <si>
    <t xml:space="preserve"> 4</t>
  </si>
  <si>
    <t>白石区民センター</t>
  </si>
  <si>
    <t>厚別区民センター2)</t>
  </si>
  <si>
    <t>豊平区民センター3)</t>
  </si>
  <si>
    <t>清田区民センター4)</t>
  </si>
  <si>
    <t>南区民センター5)</t>
  </si>
  <si>
    <t>西区民センター</t>
  </si>
  <si>
    <t>注： 1）平成29年６月１日から９月30日まで改修工事のため一部休館。　 2）平成30年８月１日から10月14日まで改修工事のため休館。　 3）令和</t>
  </si>
  <si>
    <t xml:space="preserve">元年７月１日から２年３月31日まで改修工事のため休館。　 4）令和元年８月13日から２年２月29日まで改修工事のため休館。　  5）平成29年11 </t>
  </si>
  <si>
    <t>　　月１日から30年３月22日まで改修工事のため一部休館。 　</t>
  </si>
  <si>
    <t>17－29　区民セン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</si>
</sst>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#,##0;&quot;△&quot;\ #,##0;&quot;－&quot;"/>
    <numFmt numFmtId="179" formatCode="&quot;r&quot;\ \ #,##0;&quot;△&quot;#,##0;&quot;－&quot;"/>
    <numFmt numFmtId="180" formatCode="&quot;r&quot;\ #,##0;&quot;△&quot;#,##0;&quot;－&quot;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7.5"/>
      <color indexed="8"/>
      <name val="ＭＳ 明朝"/>
      <family val="1"/>
    </font>
    <font>
      <sz val="7.5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7" fontId="4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/>
    </xf>
    <xf numFmtId="177" fontId="5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 quotePrefix="1">
      <alignment horizontal="center"/>
    </xf>
    <xf numFmtId="177" fontId="2" fillId="0" borderId="12" xfId="0" applyNumberFormat="1" applyFont="1" applyFill="1" applyBorder="1" applyAlignment="1">
      <alignment horizontal="right"/>
    </xf>
    <xf numFmtId="177" fontId="2" fillId="0" borderId="13" xfId="0" applyNumberFormat="1" applyFont="1" applyFill="1" applyBorder="1" applyAlignment="1" quotePrefix="1">
      <alignment horizontal="center"/>
    </xf>
    <xf numFmtId="177" fontId="2" fillId="0" borderId="0" xfId="0" applyNumberFormat="1" applyFont="1" applyFill="1" applyBorder="1" applyAlignment="1">
      <alignment/>
    </xf>
    <xf numFmtId="177" fontId="2" fillId="0" borderId="14" xfId="0" applyNumberFormat="1" applyFont="1" applyFill="1" applyBorder="1" applyAlignment="1">
      <alignment horizontal="distributed" vertical="center"/>
    </xf>
    <xf numFmtId="177" fontId="2" fillId="0" borderId="15" xfId="0" applyNumberFormat="1" applyFont="1" applyFill="1" applyBorder="1" applyAlignment="1">
      <alignment horizontal="distributed" vertical="center"/>
    </xf>
    <xf numFmtId="177" fontId="2" fillId="0" borderId="16" xfId="0" applyNumberFormat="1" applyFont="1" applyFill="1" applyBorder="1" applyAlignment="1">
      <alignment horizontal="distributed" vertical="center"/>
    </xf>
    <xf numFmtId="177" fontId="2" fillId="0" borderId="17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 horizontal="distributed" vertical="center"/>
    </xf>
    <xf numFmtId="177" fontId="5" fillId="0" borderId="18" xfId="0" applyNumberFormat="1" applyFont="1" applyFill="1" applyBorder="1" applyAlignment="1" quotePrefix="1">
      <alignment horizontal="center"/>
    </xf>
    <xf numFmtId="177" fontId="4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 horizontal="right"/>
    </xf>
    <xf numFmtId="177" fontId="5" fillId="0" borderId="19" xfId="0" applyNumberFormat="1" applyFont="1" applyFill="1" applyBorder="1" applyAlignment="1">
      <alignment horizontal="right"/>
    </xf>
    <xf numFmtId="177" fontId="5" fillId="0" borderId="20" xfId="0" applyNumberFormat="1" applyFont="1" applyFill="1" applyBorder="1" applyAlignment="1">
      <alignment/>
    </xf>
    <xf numFmtId="177" fontId="5" fillId="0" borderId="20" xfId="0" applyNumberFormat="1" applyFont="1" applyFill="1" applyBorder="1" applyAlignment="1">
      <alignment horizontal="right"/>
    </xf>
    <xf numFmtId="177" fontId="6" fillId="0" borderId="0" xfId="0" applyNumberFormat="1" applyFont="1" applyFill="1" applyAlignment="1">
      <alignment horizontal="left"/>
    </xf>
    <xf numFmtId="177" fontId="4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/>
    </xf>
    <xf numFmtId="177" fontId="2" fillId="0" borderId="16" xfId="0" applyNumberFormat="1" applyFont="1" applyFill="1" applyBorder="1" applyAlignment="1">
      <alignment horizontal="distributed" vertical="center"/>
    </xf>
    <xf numFmtId="177" fontId="2" fillId="0" borderId="15" xfId="0" applyNumberFormat="1" applyFont="1" applyFill="1" applyBorder="1" applyAlignment="1">
      <alignment horizontal="distributed" vertical="center"/>
    </xf>
    <xf numFmtId="177" fontId="2" fillId="0" borderId="21" xfId="0" applyNumberFormat="1" applyFont="1" applyFill="1" applyBorder="1" applyAlignment="1">
      <alignment horizontal="distributed" vertical="center"/>
    </xf>
    <xf numFmtId="177" fontId="2" fillId="0" borderId="17" xfId="0" applyNumberFormat="1" applyFont="1" applyFill="1" applyBorder="1" applyAlignment="1">
      <alignment horizontal="distributed" vertical="center"/>
    </xf>
    <xf numFmtId="177" fontId="2" fillId="0" borderId="22" xfId="0" applyNumberFormat="1" applyFont="1" applyFill="1" applyBorder="1" applyAlignment="1">
      <alignment horizontal="distributed" vertical="center"/>
    </xf>
    <xf numFmtId="177" fontId="4" fillId="0" borderId="23" xfId="0" applyNumberFormat="1" applyFont="1" applyFill="1" applyBorder="1" applyAlignment="1">
      <alignment/>
    </xf>
    <xf numFmtId="177" fontId="2" fillId="0" borderId="2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177" fontId="4" fillId="0" borderId="0" xfId="0" applyNumberFormat="1" applyFont="1" applyFill="1" applyBorder="1" applyAlignment="1">
      <alignment/>
    </xf>
    <xf numFmtId="177" fontId="2" fillId="0" borderId="24" xfId="0" applyNumberFormat="1" applyFont="1" applyFill="1" applyBorder="1" applyAlignment="1">
      <alignment horizontal="distributed" vertical="center"/>
    </xf>
    <xf numFmtId="177" fontId="2" fillId="0" borderId="25" xfId="0" applyNumberFormat="1" applyFont="1" applyFill="1" applyBorder="1" applyAlignment="1">
      <alignment horizontal="distributed" vertical="center"/>
    </xf>
    <xf numFmtId="177" fontId="2" fillId="0" borderId="26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B6" sqref="B6"/>
    </sheetView>
  </sheetViews>
  <sheetFormatPr defaultColWidth="6.625" defaultRowHeight="12" customHeight="1"/>
  <cols>
    <col min="1" max="1" width="9.375" style="5" customWidth="1"/>
    <col min="2" max="4" width="16.625" style="5" customWidth="1"/>
    <col min="5" max="6" width="16.50390625" style="5" customWidth="1"/>
    <col min="7" max="7" width="6.625" style="5" customWidth="1"/>
    <col min="8" max="12" width="17.125" style="5" customWidth="1"/>
    <col min="13" max="16384" width="6.625" style="5" customWidth="1"/>
  </cols>
  <sheetData>
    <row r="1" spans="1:13" ht="13.5" customHeight="1">
      <c r="A1" s="26" t="s">
        <v>35</v>
      </c>
      <c r="B1" s="26"/>
      <c r="C1" s="26"/>
      <c r="D1" s="26"/>
      <c r="E1" s="26"/>
      <c r="F1" s="26"/>
      <c r="G1" s="19"/>
      <c r="H1" s="23" t="s">
        <v>13</v>
      </c>
      <c r="I1" s="23"/>
      <c r="J1" s="23"/>
      <c r="K1" s="23"/>
      <c r="L1" s="23"/>
      <c r="M1" s="23"/>
    </row>
    <row r="2" spans="1:13" ht="19.5" customHeight="1">
      <c r="A2" s="27" t="s">
        <v>0</v>
      </c>
      <c r="B2" s="27"/>
      <c r="C2" s="27"/>
      <c r="D2" s="27"/>
      <c r="E2" s="27"/>
      <c r="F2" s="27"/>
      <c r="G2" s="18"/>
      <c r="H2" s="24" t="s">
        <v>1</v>
      </c>
      <c r="I2" s="24"/>
      <c r="J2" s="24"/>
      <c r="K2" s="24"/>
      <c r="L2" s="24"/>
      <c r="M2" s="24"/>
    </row>
    <row r="3" spans="1:13" ht="19.5" customHeight="1">
      <c r="A3" s="28"/>
      <c r="B3" s="28"/>
      <c r="C3" s="28"/>
      <c r="D3" s="28"/>
      <c r="E3" s="28"/>
      <c r="F3" s="28"/>
      <c r="H3" s="25" t="s">
        <v>2</v>
      </c>
      <c r="I3" s="25"/>
      <c r="J3" s="25"/>
      <c r="K3" s="25"/>
      <c r="L3" s="25"/>
      <c r="M3" s="25"/>
    </row>
    <row r="4" spans="1:13" ht="16.5" customHeight="1">
      <c r="A4" s="29" t="s">
        <v>3</v>
      </c>
      <c r="B4" s="31" t="s">
        <v>9</v>
      </c>
      <c r="C4" s="31"/>
      <c r="D4" s="31" t="s">
        <v>12</v>
      </c>
      <c r="E4" s="31"/>
      <c r="F4" s="15" t="s">
        <v>10</v>
      </c>
      <c r="G4" s="16"/>
      <c r="H4" s="14" t="s">
        <v>18</v>
      </c>
      <c r="I4" s="31" t="s">
        <v>19</v>
      </c>
      <c r="J4" s="31"/>
      <c r="K4" s="31" t="s">
        <v>26</v>
      </c>
      <c r="L4" s="31"/>
      <c r="M4" s="32" t="s">
        <v>3</v>
      </c>
    </row>
    <row r="5" spans="1:13" ht="16.5" customHeight="1">
      <c r="A5" s="30"/>
      <c r="B5" s="12" t="s">
        <v>7</v>
      </c>
      <c r="C5" s="12" t="s">
        <v>8</v>
      </c>
      <c r="D5" s="12" t="s">
        <v>4</v>
      </c>
      <c r="E5" s="12" t="s">
        <v>5</v>
      </c>
      <c r="F5" s="12" t="s">
        <v>4</v>
      </c>
      <c r="G5" s="16"/>
      <c r="H5" s="13" t="s">
        <v>5</v>
      </c>
      <c r="I5" s="12" t="s">
        <v>4</v>
      </c>
      <c r="J5" s="12" t="s">
        <v>5</v>
      </c>
      <c r="K5" s="12" t="s">
        <v>4</v>
      </c>
      <c r="L5" s="12" t="s">
        <v>5</v>
      </c>
      <c r="M5" s="33"/>
    </row>
    <row r="6" spans="1:13" ht="12" customHeight="1">
      <c r="A6" s="7" t="s">
        <v>24</v>
      </c>
      <c r="B6" s="5">
        <v>80507</v>
      </c>
      <c r="C6" s="5">
        <v>1489037</v>
      </c>
      <c r="D6" s="5">
        <v>7910</v>
      </c>
      <c r="E6" s="5">
        <v>144323</v>
      </c>
      <c r="F6" s="5">
        <v>10689</v>
      </c>
      <c r="G6" s="6"/>
      <c r="H6" s="5">
        <v>161124</v>
      </c>
      <c r="I6" s="6">
        <v>7794</v>
      </c>
      <c r="J6" s="6">
        <v>168612</v>
      </c>
      <c r="K6" s="6">
        <v>10287</v>
      </c>
      <c r="L6" s="6">
        <v>220010</v>
      </c>
      <c r="M6" s="8">
        <v>29</v>
      </c>
    </row>
    <row r="7" spans="1:13" ht="13.5" customHeight="1">
      <c r="A7" s="9" t="s">
        <v>14</v>
      </c>
      <c r="B7" s="5">
        <v>80207</v>
      </c>
      <c r="C7" s="5">
        <v>1452824</v>
      </c>
      <c r="D7" s="5">
        <v>7878</v>
      </c>
      <c r="E7" s="5">
        <v>144481</v>
      </c>
      <c r="F7" s="5">
        <v>11190</v>
      </c>
      <c r="G7" s="6"/>
      <c r="H7" s="5">
        <v>164753</v>
      </c>
      <c r="I7" s="6">
        <v>8259</v>
      </c>
      <c r="J7" s="6">
        <v>190215</v>
      </c>
      <c r="K7" s="6">
        <v>10439</v>
      </c>
      <c r="L7" s="6">
        <v>210455</v>
      </c>
      <c r="M7" s="10">
        <v>30</v>
      </c>
    </row>
    <row r="8" spans="1:13" ht="13.5" customHeight="1">
      <c r="A8" s="9" t="s">
        <v>15</v>
      </c>
      <c r="B8" s="5">
        <v>69213</v>
      </c>
      <c r="C8" s="5">
        <v>1359040</v>
      </c>
      <c r="D8" s="5">
        <v>7307</v>
      </c>
      <c r="E8" s="5">
        <v>133931</v>
      </c>
      <c r="F8" s="5">
        <v>10795</v>
      </c>
      <c r="G8" s="6"/>
      <c r="H8" s="5">
        <v>156045</v>
      </c>
      <c r="I8" s="6">
        <v>7815</v>
      </c>
      <c r="J8" s="6">
        <v>173135</v>
      </c>
      <c r="K8" s="6">
        <v>9978</v>
      </c>
      <c r="L8" s="6">
        <v>215395</v>
      </c>
      <c r="M8" s="10" t="s">
        <v>16</v>
      </c>
    </row>
    <row r="9" spans="1:13" ht="13.5" customHeight="1">
      <c r="A9" s="9" t="s">
        <v>17</v>
      </c>
      <c r="B9" s="5">
        <v>50556</v>
      </c>
      <c r="C9" s="5">
        <v>560737</v>
      </c>
      <c r="D9" s="5">
        <v>4802</v>
      </c>
      <c r="E9" s="5">
        <v>59287</v>
      </c>
      <c r="F9" s="5">
        <v>7713</v>
      </c>
      <c r="G9" s="6"/>
      <c r="H9" s="5">
        <v>69361</v>
      </c>
      <c r="I9" s="6">
        <v>5259</v>
      </c>
      <c r="J9" s="6">
        <v>79652</v>
      </c>
      <c r="K9" s="6">
        <v>7203</v>
      </c>
      <c r="L9" s="6">
        <v>74578</v>
      </c>
      <c r="M9" s="10" t="s">
        <v>21</v>
      </c>
    </row>
    <row r="10" spans="1:13" ht="13.5" customHeight="1">
      <c r="A10" s="9" t="s">
        <v>20</v>
      </c>
      <c r="B10" s="5">
        <v>34076</v>
      </c>
      <c r="C10" s="5">
        <v>578097</v>
      </c>
      <c r="D10" s="5">
        <v>3360</v>
      </c>
      <c r="E10" s="5">
        <v>45799</v>
      </c>
      <c r="F10" s="5">
        <v>5509</v>
      </c>
      <c r="G10" s="6"/>
      <c r="H10" s="5">
        <v>57944</v>
      </c>
      <c r="I10" s="6">
        <v>3718</v>
      </c>
      <c r="J10" s="6">
        <v>68747</v>
      </c>
      <c r="K10" s="6">
        <v>4502</v>
      </c>
      <c r="L10" s="6">
        <v>84005</v>
      </c>
      <c r="M10" s="10" t="s">
        <v>22</v>
      </c>
    </row>
    <row r="11" spans="1:13" s="2" customFormat="1" ht="19.5" customHeight="1">
      <c r="A11" s="20" t="s">
        <v>23</v>
      </c>
      <c r="B11" s="21">
        <v>57777</v>
      </c>
      <c r="C11" s="21">
        <v>864328</v>
      </c>
      <c r="D11" s="21">
        <v>4939</v>
      </c>
      <c r="E11" s="21">
        <v>65960</v>
      </c>
      <c r="F11" s="21">
        <v>10125</v>
      </c>
      <c r="G11" s="3"/>
      <c r="H11" s="21">
        <v>116592</v>
      </c>
      <c r="I11" s="22">
        <v>6545</v>
      </c>
      <c r="J11" s="22">
        <v>88261</v>
      </c>
      <c r="K11" s="22">
        <v>7347</v>
      </c>
      <c r="L11" s="22">
        <v>125041</v>
      </c>
      <c r="M11" s="17" t="s">
        <v>25</v>
      </c>
    </row>
    <row r="12" spans="1:13" ht="10.5" customHeight="1">
      <c r="A12" s="1"/>
      <c r="B12" s="1"/>
      <c r="C12" s="1"/>
      <c r="D12" s="1"/>
      <c r="E12" s="1"/>
      <c r="F12" s="1"/>
      <c r="G12" s="4"/>
      <c r="H12" s="1"/>
      <c r="I12" s="24"/>
      <c r="J12" s="24"/>
      <c r="K12" s="24"/>
      <c r="L12" s="24"/>
      <c r="M12" s="24"/>
    </row>
  </sheetData>
  <sheetProtection/>
  <mergeCells count="13">
    <mergeCell ref="A4:A5"/>
    <mergeCell ref="B4:C4"/>
    <mergeCell ref="D4:E4"/>
    <mergeCell ref="I12:M12"/>
    <mergeCell ref="I4:J4"/>
    <mergeCell ref="K4:L4"/>
    <mergeCell ref="M4:M5"/>
    <mergeCell ref="H1:M1"/>
    <mergeCell ref="H2:M2"/>
    <mergeCell ref="H3:M3"/>
    <mergeCell ref="A1:F1"/>
    <mergeCell ref="A2:F2"/>
    <mergeCell ref="A3:F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2"/>
  <sheetViews>
    <sheetView zoomScalePageLayoutView="0" workbookViewId="0" topLeftCell="A1">
      <selection activeCell="B4" sqref="B4"/>
    </sheetView>
  </sheetViews>
  <sheetFormatPr defaultColWidth="6.625" defaultRowHeight="12" customHeight="1"/>
  <cols>
    <col min="1" max="1" width="9.375" style="5" customWidth="1"/>
    <col min="2" max="4" width="13.75390625" style="5" customWidth="1"/>
    <col min="5" max="7" width="13.875" style="5" customWidth="1"/>
    <col min="8" max="8" width="6.625" style="5" customWidth="1"/>
    <col min="9" max="14" width="14.25390625" style="5" customWidth="1"/>
    <col min="15" max="16384" width="6.625" style="5" customWidth="1"/>
  </cols>
  <sheetData>
    <row r="1" spans="1:15" ht="6" customHeight="1">
      <c r="A1" s="35"/>
      <c r="B1" s="35"/>
      <c r="C1" s="35"/>
      <c r="D1" s="35"/>
      <c r="E1" s="35"/>
      <c r="F1" s="35"/>
      <c r="G1" s="35"/>
      <c r="H1" s="11"/>
      <c r="I1" s="28"/>
      <c r="J1" s="28"/>
      <c r="K1" s="28"/>
      <c r="L1" s="28"/>
      <c r="M1" s="28"/>
      <c r="N1" s="28"/>
      <c r="O1" s="28"/>
    </row>
    <row r="2" spans="1:15" ht="16.5" customHeight="1">
      <c r="A2" s="29" t="s">
        <v>3</v>
      </c>
      <c r="B2" s="32" t="s">
        <v>27</v>
      </c>
      <c r="C2" s="29"/>
      <c r="D2" s="31" t="s">
        <v>28</v>
      </c>
      <c r="E2" s="31"/>
      <c r="F2" s="32" t="s">
        <v>29</v>
      </c>
      <c r="G2" s="29"/>
      <c r="H2" s="16"/>
      <c r="I2" s="39" t="s">
        <v>30</v>
      </c>
      <c r="J2" s="29"/>
      <c r="K2" s="32" t="s">
        <v>31</v>
      </c>
      <c r="L2" s="29"/>
      <c r="M2" s="32" t="s">
        <v>6</v>
      </c>
      <c r="N2" s="29"/>
      <c r="O2" s="40" t="s">
        <v>3</v>
      </c>
    </row>
    <row r="3" spans="1:15" ht="16.5" customHeight="1">
      <c r="A3" s="30"/>
      <c r="B3" s="12" t="s">
        <v>4</v>
      </c>
      <c r="C3" s="12" t="s">
        <v>5</v>
      </c>
      <c r="D3" s="12" t="s">
        <v>4</v>
      </c>
      <c r="E3" s="12" t="s">
        <v>5</v>
      </c>
      <c r="F3" s="12" t="s">
        <v>4</v>
      </c>
      <c r="G3" s="13" t="s">
        <v>8</v>
      </c>
      <c r="H3" s="16"/>
      <c r="I3" s="13" t="s">
        <v>4</v>
      </c>
      <c r="J3" s="12" t="s">
        <v>5</v>
      </c>
      <c r="K3" s="12" t="s">
        <v>4</v>
      </c>
      <c r="L3" s="12" t="s">
        <v>5</v>
      </c>
      <c r="M3" s="12" t="s">
        <v>4</v>
      </c>
      <c r="N3" s="12" t="s">
        <v>5</v>
      </c>
      <c r="O3" s="41"/>
    </row>
    <row r="4" spans="1:15" ht="12" customHeight="1">
      <c r="A4" s="7" t="str">
        <f>'17-29-1'!A6</f>
        <v>平成29年度</v>
      </c>
      <c r="B4" s="5">
        <v>7300</v>
      </c>
      <c r="C4" s="5">
        <v>149389</v>
      </c>
      <c r="D4" s="6">
        <v>6737</v>
      </c>
      <c r="E4" s="6">
        <v>127674</v>
      </c>
      <c r="F4" s="6">
        <v>6269</v>
      </c>
      <c r="G4" s="6">
        <v>113422</v>
      </c>
      <c r="H4" s="6"/>
      <c r="I4" s="6">
        <v>7497</v>
      </c>
      <c r="J4" s="6">
        <v>122908</v>
      </c>
      <c r="K4" s="6">
        <v>9221</v>
      </c>
      <c r="L4" s="6">
        <v>150249</v>
      </c>
      <c r="M4" s="6">
        <v>6803</v>
      </c>
      <c r="N4" s="6">
        <v>131326</v>
      </c>
      <c r="O4" s="8">
        <f>'17-29-1'!M6</f>
        <v>29</v>
      </c>
    </row>
    <row r="5" spans="1:15" ht="13.5" customHeight="1">
      <c r="A5" s="9" t="str">
        <f>'17-29-1'!A7</f>
        <v>30年度</v>
      </c>
      <c r="B5" s="5">
        <v>5664</v>
      </c>
      <c r="C5" s="5">
        <v>117791</v>
      </c>
      <c r="D5" s="6">
        <v>6719</v>
      </c>
      <c r="E5" s="6">
        <v>115440</v>
      </c>
      <c r="F5" s="6">
        <v>6287</v>
      </c>
      <c r="G5" s="6">
        <v>111116</v>
      </c>
      <c r="H5" s="6"/>
      <c r="I5" s="6">
        <v>7641</v>
      </c>
      <c r="J5" s="6">
        <v>113971</v>
      </c>
      <c r="K5" s="6">
        <v>9286</v>
      </c>
      <c r="L5" s="6">
        <v>159256</v>
      </c>
      <c r="M5" s="6">
        <v>6844</v>
      </c>
      <c r="N5" s="6">
        <v>125346</v>
      </c>
      <c r="O5" s="10">
        <f>'17-29-1'!M7</f>
        <v>30</v>
      </c>
    </row>
    <row r="6" spans="1:15" ht="13.5" customHeight="1">
      <c r="A6" s="9" t="str">
        <f>'17-29-1'!A8</f>
        <v>令和元年度</v>
      </c>
      <c r="B6" s="5">
        <v>6584</v>
      </c>
      <c r="C6" s="5">
        <v>123795</v>
      </c>
      <c r="D6" s="6">
        <v>1735</v>
      </c>
      <c r="E6" s="6">
        <v>66747</v>
      </c>
      <c r="F6" s="6">
        <v>2420</v>
      </c>
      <c r="G6" s="6">
        <v>40114</v>
      </c>
      <c r="H6" s="6"/>
      <c r="I6" s="6">
        <v>7474</v>
      </c>
      <c r="J6" s="6">
        <v>136524</v>
      </c>
      <c r="K6" s="6">
        <v>8680</v>
      </c>
      <c r="L6" s="6">
        <v>202426</v>
      </c>
      <c r="M6" s="6">
        <v>6425</v>
      </c>
      <c r="N6" s="6">
        <v>110928</v>
      </c>
      <c r="O6" s="10" t="str">
        <f>'17-29-1'!M8</f>
        <v>元</v>
      </c>
    </row>
    <row r="7" spans="1:15" ht="13.5" customHeight="1">
      <c r="A7" s="9" t="str">
        <f>'17-29-1'!A9</f>
        <v>2年度</v>
      </c>
      <c r="B7" s="5">
        <v>4519</v>
      </c>
      <c r="C7" s="5">
        <v>53400</v>
      </c>
      <c r="D7" s="6">
        <v>3493</v>
      </c>
      <c r="E7" s="6">
        <v>40135</v>
      </c>
      <c r="F7" s="6">
        <v>3863</v>
      </c>
      <c r="G7" s="6">
        <v>43653</v>
      </c>
      <c r="H7" s="6"/>
      <c r="I7" s="6">
        <v>4447</v>
      </c>
      <c r="J7" s="6">
        <v>43809</v>
      </c>
      <c r="K7" s="6">
        <v>5508</v>
      </c>
      <c r="L7" s="6">
        <v>59430</v>
      </c>
      <c r="M7" s="6">
        <v>3749</v>
      </c>
      <c r="N7" s="6">
        <v>37432</v>
      </c>
      <c r="O7" s="10" t="str">
        <f>'17-29-1'!M9</f>
        <v> 2</v>
      </c>
    </row>
    <row r="8" spans="1:15" ht="13.5" customHeight="1">
      <c r="A8" s="9" t="str">
        <f>'17-29-1'!A10</f>
        <v>3年度</v>
      </c>
      <c r="B8" s="5">
        <v>2877</v>
      </c>
      <c r="C8" s="5">
        <v>59037</v>
      </c>
      <c r="D8" s="6">
        <v>2724</v>
      </c>
      <c r="E8" s="6">
        <v>64731</v>
      </c>
      <c r="F8" s="6">
        <v>2282</v>
      </c>
      <c r="G8" s="6">
        <v>28519</v>
      </c>
      <c r="H8" s="6"/>
      <c r="I8" s="6">
        <v>3078</v>
      </c>
      <c r="J8" s="6">
        <v>50559</v>
      </c>
      <c r="K8" s="6">
        <v>3397</v>
      </c>
      <c r="L8" s="6">
        <v>85586</v>
      </c>
      <c r="M8" s="6">
        <v>2629</v>
      </c>
      <c r="N8" s="6">
        <v>33170</v>
      </c>
      <c r="O8" s="10" t="str">
        <f>'17-29-1'!M10</f>
        <v> 3</v>
      </c>
    </row>
    <row r="9" spans="1:15" s="2" customFormat="1" ht="19.5" customHeight="1">
      <c r="A9" s="20" t="str">
        <f>'17-29-1'!A11</f>
        <v>4年度</v>
      </c>
      <c r="B9" s="21">
        <v>4799</v>
      </c>
      <c r="C9" s="21">
        <v>86750</v>
      </c>
      <c r="D9" s="22">
        <v>4399</v>
      </c>
      <c r="E9" s="22">
        <v>96603</v>
      </c>
      <c r="F9" s="22">
        <v>4202</v>
      </c>
      <c r="G9" s="22">
        <v>51447</v>
      </c>
      <c r="H9" s="3"/>
      <c r="I9" s="22">
        <v>4768</v>
      </c>
      <c r="J9" s="22">
        <v>70274</v>
      </c>
      <c r="K9" s="22">
        <v>6367</v>
      </c>
      <c r="L9" s="22">
        <v>104845</v>
      </c>
      <c r="M9" s="22">
        <v>4286</v>
      </c>
      <c r="N9" s="22">
        <v>58555</v>
      </c>
      <c r="O9" s="17" t="str">
        <f>'17-29-1'!M11</f>
        <v> 4</v>
      </c>
    </row>
    <row r="10" spans="1:29" ht="10.5" customHeight="1">
      <c r="A10" s="34" t="s">
        <v>32</v>
      </c>
      <c r="B10" s="34"/>
      <c r="C10" s="34"/>
      <c r="D10" s="34"/>
      <c r="E10" s="34"/>
      <c r="F10" s="34"/>
      <c r="G10" s="34"/>
      <c r="H10" s="4"/>
      <c r="I10" s="34" t="s">
        <v>33</v>
      </c>
      <c r="J10" s="34"/>
      <c r="K10" s="34"/>
      <c r="L10" s="34"/>
      <c r="M10" s="34"/>
      <c r="N10" s="34"/>
      <c r="O10" s="3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11"/>
      <c r="AC10" s="11"/>
    </row>
    <row r="11" spans="1:29" ht="10.5" customHeight="1">
      <c r="A11" s="36" t="s">
        <v>34</v>
      </c>
      <c r="B11" s="37"/>
      <c r="C11" s="37"/>
      <c r="D11" s="37"/>
      <c r="E11" s="37"/>
      <c r="F11" s="37"/>
      <c r="G11" s="37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11"/>
      <c r="AC11" s="11"/>
    </row>
    <row r="12" spans="1:15" ht="10.5" customHeight="1">
      <c r="A12" s="24" t="s">
        <v>11</v>
      </c>
      <c r="B12" s="24"/>
      <c r="C12" s="24"/>
      <c r="D12" s="24"/>
      <c r="E12" s="24"/>
      <c r="F12" s="24"/>
      <c r="G12" s="24"/>
      <c r="H12" s="4"/>
      <c r="I12" s="38"/>
      <c r="J12" s="38"/>
      <c r="K12" s="38"/>
      <c r="L12" s="38"/>
      <c r="M12" s="38"/>
      <c r="N12" s="38"/>
      <c r="O12" s="38"/>
    </row>
  </sheetData>
  <sheetProtection/>
  <mergeCells count="15">
    <mergeCell ref="I1:O1"/>
    <mergeCell ref="I12:O12"/>
    <mergeCell ref="I2:J2"/>
    <mergeCell ref="K2:L2"/>
    <mergeCell ref="M2:N2"/>
    <mergeCell ref="O2:O3"/>
    <mergeCell ref="I10:O10"/>
    <mergeCell ref="A12:G12"/>
    <mergeCell ref="A10:G10"/>
    <mergeCell ref="A1:G1"/>
    <mergeCell ref="F2:G2"/>
    <mergeCell ref="A2:A3"/>
    <mergeCell ref="B2:C2"/>
    <mergeCell ref="D2:E2"/>
    <mergeCell ref="A11:G11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17－29　区民センター利用状況</dc:title>
  <dc:subject/>
  <dc:creator>札幌市まちづくり政策局企画課</dc:creator>
  <cp:keywords/>
  <dc:description/>
  <cp:lastModifiedBy>123.宮本　礼子</cp:lastModifiedBy>
  <cp:lastPrinted>2023-12-20T09:09:07Z</cp:lastPrinted>
  <dcterms:created xsi:type="dcterms:W3CDTF">2006-07-07T02:34:06Z</dcterms:created>
  <dcterms:modified xsi:type="dcterms:W3CDTF">2024-02-13T02:46:18Z</dcterms:modified>
  <cp:category/>
  <cp:version/>
  <cp:contentType/>
  <cp:contentStatus/>
</cp:coreProperties>
</file>