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32760" windowWidth="11715" windowHeight="11880" activeTab="0"/>
  </bookViews>
  <sheets>
    <sheet name="14-15-1" sheetId="1" r:id="rId1"/>
    <sheet name="14-15-2" sheetId="2" r:id="rId2"/>
    <sheet name="14-15-3" sheetId="3" r:id="rId3"/>
  </sheets>
  <definedNames>
    <definedName name="_xlnm.Print_Area" localSheetId="0">'14-15-1'!$A$1:$K$70,'14-15-1'!$M$1:$X$70</definedName>
    <definedName name="_xlnm.Print_Area" localSheetId="1">'14-15-2'!$A$1:$K$59,'14-15-2'!$M$1:$X$59</definedName>
    <definedName name="_xlnm.Print_Area" localSheetId="2">'14-15-3'!$A$1:$J$59</definedName>
  </definedNames>
  <calcPr fullCalcOnLoad="1"/>
</workbook>
</file>

<file path=xl/sharedStrings.xml><?xml version="1.0" encoding="utf-8"?>
<sst xmlns="http://schemas.openxmlformats.org/spreadsheetml/2006/main" count="249" uniqueCount="100">
  <si>
    <t>全産業</t>
  </si>
  <si>
    <t>きまって
支給する
給　　与</t>
  </si>
  <si>
    <t>建設業</t>
  </si>
  <si>
    <t>情報通信業</t>
  </si>
  <si>
    <t>医療、福祉</t>
  </si>
  <si>
    <t>サービス業
（他に分類されないもの）</t>
  </si>
  <si>
    <t>（金額単位  円）</t>
  </si>
  <si>
    <t>＜資料＞  政）政策企画部企画課「毎月勤労統計調査」</t>
  </si>
  <si>
    <t>総</t>
  </si>
  <si>
    <t>数</t>
  </si>
  <si>
    <t xml:space="preserve"> 男</t>
  </si>
  <si>
    <t xml:space="preserve"> 女</t>
  </si>
  <si>
    <t>年月次</t>
  </si>
  <si>
    <t>鉱業、採石業、砂利採取業</t>
  </si>
  <si>
    <t>製</t>
  </si>
  <si>
    <t>造業</t>
  </si>
  <si>
    <t>電気・ガス・熱供給・水道業</t>
  </si>
  <si>
    <t>運輸業、郵便業</t>
  </si>
  <si>
    <t>年月次</t>
  </si>
  <si>
    <t>現金給与
総　　額</t>
  </si>
  <si>
    <t>特 別 に
支払われ
た 給 与</t>
  </si>
  <si>
    <t>x</t>
  </si>
  <si>
    <t xml:space="preserve">    2</t>
  </si>
  <si>
    <t xml:space="preserve">    3</t>
  </si>
  <si>
    <t xml:space="preserve">    4</t>
  </si>
  <si>
    <t xml:space="preserve">    6</t>
  </si>
  <si>
    <t xml:space="preserve">    7</t>
  </si>
  <si>
    <t xml:space="preserve">    8</t>
  </si>
  <si>
    <t xml:space="preserve">    9</t>
  </si>
  <si>
    <t xml:space="preserve">   10</t>
  </si>
  <si>
    <t xml:space="preserve">   11</t>
  </si>
  <si>
    <t xml:space="preserve">   12</t>
  </si>
  <si>
    <t>卸売業、小売業</t>
  </si>
  <si>
    <t>金融業、保険業</t>
  </si>
  <si>
    <t>不動産業、物品賃貸業</t>
  </si>
  <si>
    <t>学術
・技術</t>
  </si>
  <si>
    <t>研究、専門
サービス業</t>
  </si>
  <si>
    <t>宿泊業、飲食サービス業</t>
  </si>
  <si>
    <t>生活関連サービス業、娯楽業</t>
  </si>
  <si>
    <t>教育、学習支援業</t>
  </si>
  <si>
    <t>年月次</t>
  </si>
  <si>
    <t>現金給与
総　　額</t>
  </si>
  <si>
    <t>特 別 に
支払われ
た 給 与</t>
  </si>
  <si>
    <t>複合サービス事業</t>
  </si>
  <si>
    <t>現金給与
総　　額</t>
  </si>
  <si>
    <t>特 別 に
支払われ
た 給 与</t>
  </si>
  <si>
    <t>男</t>
  </si>
  <si>
    <t>女</t>
  </si>
  <si>
    <t>　１人平均賃金　－つづき－</t>
  </si>
  <si>
    <t xml:space="preserve">　１人平均賃金 </t>
  </si>
  <si>
    <t>14－15　勤労者の月　</t>
  </si>
  <si>
    <t>14－15　勤労者の月　</t>
  </si>
  <si>
    <t>14－15　勤労者の月１人平均賃金　－つづき－</t>
  </si>
  <si>
    <t>　　14－15表～14－17表は、厚生労働省所管の毎月勤労統計調査（基幹統計調査）の地方調査による本市独自集計の結果であり、調査票情報を利　</t>
  </si>
  <si>
    <t>　用した集計である。</t>
  </si>
  <si>
    <t>　１．調査対象は、日本標準産業分類による鉱業、採石業、砂利採取業、建設業、製造業、電気・ガス・熱供給・水道業、情報通信業、運輸業、</t>
  </si>
  <si>
    <t>　郵便業、卸売業、小売業、金融業、保険業、不動産業、物品賃貸業、学術研究、専門・技術サービス業、宿泊業、飲食サービス業、生活関連サ</t>
  </si>
  <si>
    <t>　　ービス業、娯楽業（その他の生活関連サービス業のうち家事サービス業を除く）、教育、学習支援業、医療、福祉、複合サービス事業、サー　　</t>
  </si>
  <si>
    <t>　ビス業（他に分類されないもの）（外国公務を除く）に属する、常用労働者５人以上を雇用している事業所である。なお、常用労働者の定義に</t>
  </si>
  <si>
    <t>　　１か月以上の期間を定めて雇われている者のいずれかに該当する者をいう。本市独自集計では、このうち常用労働者30人以上の事業所を対象</t>
  </si>
  <si>
    <t>　　ついて、平成29年12月調査までは、期間を定めずに雇われている者、１か月を超える期間を定めて雇われている者、臨時又は日雇労働者で前</t>
  </si>
  <si>
    <t>　２か月の各月にそれぞれ18日以上雇われた者のいずれかに該当する者を指していたが、30年１月調査からは、期間を定めずに雇われている者、</t>
  </si>
  <si>
    <t>　３．「きまって支給する給与」とは、労働協約､就業規則等によってあらかじめ定められている算定方法によって支給される給与のことであり､</t>
  </si>
  <si>
    <t>30年平均</t>
  </si>
  <si>
    <t>令和元年平均</t>
  </si>
  <si>
    <t>2月</t>
  </si>
  <si>
    <t>3月</t>
  </si>
  <si>
    <t>3月</t>
  </si>
  <si>
    <t>4月</t>
  </si>
  <si>
    <t>4月</t>
  </si>
  <si>
    <t>6月</t>
  </si>
  <si>
    <t>6月</t>
  </si>
  <si>
    <t>7月</t>
  </si>
  <si>
    <t>7月</t>
  </si>
  <si>
    <t>8月</t>
  </si>
  <si>
    <t>8月</t>
  </si>
  <si>
    <t>9月</t>
  </si>
  <si>
    <t>9月</t>
  </si>
  <si>
    <t>10月</t>
  </si>
  <si>
    <t>10月</t>
  </si>
  <si>
    <t>11月</t>
  </si>
  <si>
    <t>11月</t>
  </si>
  <si>
    <t>12月</t>
  </si>
  <si>
    <t>12月</t>
  </si>
  <si>
    <t>元</t>
  </si>
  <si>
    <t>2月</t>
  </si>
  <si>
    <t>　「特別に支払われた給与」とは、「現金給与総額」のうち、「きまって支給する給与」を除いた部分である。　</t>
  </si>
  <si>
    <t>2年平均</t>
  </si>
  <si>
    <t xml:space="preserve"> 5月</t>
  </si>
  <si>
    <t xml:space="preserve">    5</t>
  </si>
  <si>
    <t>平成29年平均</t>
  </si>
  <si>
    <t>3年平均</t>
  </si>
  <si>
    <t>3年 1月</t>
  </si>
  <si>
    <t xml:space="preserve"> 2</t>
  </si>
  <si>
    <t xml:space="preserve"> 3</t>
  </si>
  <si>
    <t xml:space="preserve"> 3. 1</t>
  </si>
  <si>
    <t>　２．日本標準産業分類（平成25年10月改定）に基づく。</t>
  </si>
  <si>
    <t>　部分入替え方式に変更した。</t>
  </si>
  <si>
    <t>　　なっている。また、事業所抽出方法について、平成29年までの２～３年に一度行う総入替え方式から、30年より毎年１月分調査時に行う</t>
  </si>
  <si>
    <t>　として集計を行っており、集計対象事業所数は約190事業所（平成29年は約230事業所、30年は約270事業所、令和元年～２年は約250事業所）と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</si>
</sst>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0;&quot;△&quot;#,##0.0;&quot;－&quot;"/>
  </numFmts>
  <fonts count="42">
    <font>
      <sz val="11"/>
      <name val="ＭＳ Ｐゴシック"/>
      <family val="3"/>
    </font>
    <font>
      <sz val="9"/>
      <name val="ＭＳ 明朝"/>
      <family val="1"/>
    </font>
    <font>
      <sz val="6"/>
      <name val="ＭＳ Ｐゴシック"/>
      <family val="3"/>
    </font>
    <font>
      <sz val="8.5"/>
      <name val="ＭＳ 明朝"/>
      <family val="1"/>
    </font>
    <font>
      <sz val="7.5"/>
      <name val="ＭＳ 明朝"/>
      <family val="1"/>
    </font>
    <font>
      <sz val="6"/>
      <name val="ＭＳ Ｐ明朝"/>
      <family val="1"/>
    </font>
    <font>
      <sz val="9"/>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176" fontId="1" fillId="0" borderId="0" xfId="0" applyNumberFormat="1" applyFont="1" applyFill="1" applyAlignment="1">
      <alignment/>
    </xf>
    <xf numFmtId="176" fontId="1" fillId="0" borderId="0" xfId="0" applyNumberFormat="1" applyFont="1" applyFill="1" applyBorder="1" applyAlignment="1">
      <alignment/>
    </xf>
    <xf numFmtId="176" fontId="4" fillId="0" borderId="0" xfId="0" applyNumberFormat="1" applyFont="1" applyFill="1" applyAlignment="1">
      <alignmen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distributed" vertical="center"/>
    </xf>
    <xf numFmtId="176" fontId="1" fillId="0" borderId="11" xfId="0" applyNumberFormat="1" applyFont="1" applyFill="1" applyBorder="1" applyAlignment="1">
      <alignment horizontal="distributed" vertical="center" wrapText="1"/>
    </xf>
    <xf numFmtId="176" fontId="1" fillId="0" borderId="12" xfId="0" applyNumberFormat="1" applyFont="1" applyFill="1" applyBorder="1" applyAlignment="1" quotePrefix="1">
      <alignment horizontal="center"/>
    </xf>
    <xf numFmtId="176" fontId="1" fillId="0" borderId="13" xfId="0" applyNumberFormat="1" applyFont="1" applyFill="1" applyBorder="1" applyAlignment="1" quotePrefix="1">
      <alignment horizontal="center"/>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176" fontId="4" fillId="0" borderId="0" xfId="0" applyNumberFormat="1" applyFont="1" applyFill="1" applyBorder="1" applyAlignment="1">
      <alignment/>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xf>
    <xf numFmtId="176" fontId="6" fillId="0" borderId="0" xfId="0" applyNumberFormat="1" applyFont="1" applyFill="1" applyBorder="1" applyAlignment="1">
      <alignment/>
    </xf>
    <xf numFmtId="176" fontId="1" fillId="0" borderId="0" xfId="0" applyNumberFormat="1" applyFont="1" applyFill="1" applyBorder="1" applyAlignment="1">
      <alignment horizontal="right"/>
    </xf>
    <xf numFmtId="176" fontId="7" fillId="0" borderId="0" xfId="0" applyNumberFormat="1" applyFont="1" applyFill="1" applyBorder="1" applyAlignment="1">
      <alignment/>
    </xf>
    <xf numFmtId="176" fontId="6" fillId="0" borderId="16" xfId="0" applyNumberFormat="1" applyFont="1" applyFill="1" applyBorder="1" applyAlignment="1">
      <alignment horizontal="distributed" vertical="center" wrapText="1"/>
    </xf>
    <xf numFmtId="176" fontId="6" fillId="0" borderId="0" xfId="0" applyNumberFormat="1" applyFont="1" applyFill="1" applyBorder="1" applyAlignment="1">
      <alignment horizontal="distributed" vertical="center"/>
    </xf>
    <xf numFmtId="176" fontId="6" fillId="0" borderId="0" xfId="0" applyNumberFormat="1" applyFont="1" applyFill="1" applyBorder="1" applyAlignment="1">
      <alignment horizontal="distributed" vertical="center" wrapText="1"/>
    </xf>
    <xf numFmtId="177" fontId="1" fillId="0" borderId="0" xfId="0" applyNumberFormat="1" applyFont="1" applyBorder="1" applyAlignment="1">
      <alignment/>
    </xf>
    <xf numFmtId="177" fontId="1" fillId="0" borderId="0" xfId="0" applyNumberFormat="1" applyFont="1" applyBorder="1" applyAlignment="1">
      <alignment horizontal="right"/>
    </xf>
    <xf numFmtId="177" fontId="1" fillId="0" borderId="0" xfId="0" applyNumberFormat="1" applyFont="1" applyAlignment="1">
      <alignment/>
    </xf>
    <xf numFmtId="177" fontId="1" fillId="0" borderId="0" xfId="0" applyNumberFormat="1" applyFont="1" applyAlignment="1">
      <alignment horizontal="right"/>
    </xf>
    <xf numFmtId="176" fontId="6" fillId="0" borderId="10" xfId="0" applyNumberFormat="1" applyFont="1" applyFill="1" applyBorder="1" applyAlignment="1">
      <alignment horizontal="right"/>
    </xf>
    <xf numFmtId="177" fontId="6" fillId="0" borderId="0" xfId="0" applyNumberFormat="1" applyFont="1" applyBorder="1" applyAlignment="1">
      <alignment horizontal="right"/>
    </xf>
    <xf numFmtId="176" fontId="6" fillId="0" borderId="0" xfId="0" applyNumberFormat="1" applyFont="1" applyFill="1" applyBorder="1" applyAlignment="1">
      <alignment horizontal="right"/>
    </xf>
    <xf numFmtId="177" fontId="6" fillId="0" borderId="0" xfId="0" applyNumberFormat="1" applyFont="1" applyAlignment="1">
      <alignment horizontal="right"/>
    </xf>
    <xf numFmtId="176" fontId="6" fillId="0" borderId="12" xfId="0" applyNumberFormat="1" applyFont="1" applyFill="1" applyBorder="1" applyAlignment="1" quotePrefix="1">
      <alignment horizontal="center"/>
    </xf>
    <xf numFmtId="178"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Fill="1" applyBorder="1" applyAlignment="1" quotePrefix="1">
      <alignment vertical="center"/>
    </xf>
    <xf numFmtId="178" fontId="6" fillId="0" borderId="0" xfId="0" applyNumberFormat="1" applyFont="1" applyAlignment="1">
      <alignment vertical="center"/>
    </xf>
    <xf numFmtId="177" fontId="6" fillId="0" borderId="0" xfId="0" applyNumberFormat="1" applyFont="1" applyAlignment="1">
      <alignment horizontal="right" vertical="center"/>
    </xf>
    <xf numFmtId="177" fontId="1" fillId="0" borderId="10" xfId="0" applyNumberFormat="1" applyFont="1" applyBorder="1" applyAlignment="1">
      <alignment horizontal="right"/>
    </xf>
    <xf numFmtId="177" fontId="1" fillId="0" borderId="17" xfId="0" applyNumberFormat="1" applyFont="1" applyBorder="1" applyAlignment="1">
      <alignment horizontal="right"/>
    </xf>
    <xf numFmtId="177" fontId="1" fillId="0" borderId="14" xfId="0" applyNumberFormat="1" applyFont="1" applyBorder="1" applyAlignment="1">
      <alignment horizontal="right"/>
    </xf>
    <xf numFmtId="176" fontId="1" fillId="0" borderId="18" xfId="0" applyNumberFormat="1" applyFont="1" applyFill="1" applyBorder="1" applyAlignment="1">
      <alignment horizontal="distributed" vertical="center" wrapText="1"/>
    </xf>
    <xf numFmtId="177" fontId="1" fillId="0" borderId="12" xfId="0" applyNumberFormat="1" applyFont="1" applyBorder="1" applyAlignment="1">
      <alignment horizontal="right"/>
    </xf>
    <xf numFmtId="177" fontId="1" fillId="0" borderId="13" xfId="0" applyNumberFormat="1" applyFont="1" applyBorder="1" applyAlignment="1">
      <alignment horizontal="right"/>
    </xf>
    <xf numFmtId="176" fontId="1" fillId="0" borderId="19" xfId="0" applyNumberFormat="1" applyFont="1" applyFill="1" applyBorder="1" applyAlignment="1">
      <alignment horizontal="distributed" vertical="center" wrapText="1"/>
    </xf>
    <xf numFmtId="176" fontId="1" fillId="0" borderId="0" xfId="0" applyNumberFormat="1" applyFont="1" applyFill="1" applyBorder="1" applyAlignment="1">
      <alignment horizontal="distributed" vertical="center" wrapText="1"/>
    </xf>
    <xf numFmtId="178" fontId="1" fillId="0" borderId="0" xfId="0" applyNumberFormat="1" applyFont="1" applyAlignment="1">
      <alignment vertical="center"/>
    </xf>
    <xf numFmtId="176" fontId="4" fillId="0" borderId="0" xfId="0" applyNumberFormat="1" applyFont="1" applyFill="1" applyBorder="1" applyAlignment="1">
      <alignment/>
    </xf>
    <xf numFmtId="176" fontId="4" fillId="0" borderId="10" xfId="0" applyNumberFormat="1" applyFont="1" applyFill="1" applyBorder="1" applyAlignment="1">
      <alignment/>
    </xf>
    <xf numFmtId="176" fontId="4" fillId="0" borderId="12" xfId="0" applyNumberFormat="1" applyFont="1" applyFill="1" applyBorder="1" applyAlignment="1">
      <alignment horizontal="left"/>
    </xf>
    <xf numFmtId="176" fontId="4" fillId="0" borderId="0" xfId="0" applyNumberFormat="1" applyFont="1" applyFill="1" applyBorder="1" applyAlignment="1">
      <alignment horizontal="left"/>
    </xf>
    <xf numFmtId="0" fontId="0" fillId="0" borderId="0" xfId="0" applyAlignment="1">
      <alignment/>
    </xf>
    <xf numFmtId="0" fontId="0" fillId="0" borderId="10" xfId="0" applyBorder="1" applyAlignment="1">
      <alignment/>
    </xf>
    <xf numFmtId="176" fontId="4" fillId="0" borderId="16" xfId="0" applyNumberFormat="1" applyFont="1" applyFill="1" applyBorder="1" applyAlignment="1">
      <alignment horizontal="left"/>
    </xf>
    <xf numFmtId="176" fontId="1" fillId="0" borderId="17" xfId="0" applyNumberFormat="1" applyFont="1" applyFill="1" applyBorder="1" applyAlignment="1">
      <alignment/>
    </xf>
    <xf numFmtId="176" fontId="7" fillId="0" borderId="0" xfId="0" applyNumberFormat="1" applyFont="1" applyFill="1" applyAlignment="1">
      <alignment horizontal="right"/>
    </xf>
    <xf numFmtId="176" fontId="7" fillId="0" borderId="0" xfId="0" applyNumberFormat="1" applyFont="1" applyFill="1" applyAlignment="1">
      <alignment/>
    </xf>
    <xf numFmtId="176" fontId="1" fillId="0" borderId="0" xfId="0" applyNumberFormat="1" applyFont="1" applyFill="1" applyBorder="1" applyAlignment="1">
      <alignment/>
    </xf>
    <xf numFmtId="176" fontId="1" fillId="0" borderId="20" xfId="0" applyNumberFormat="1" applyFont="1" applyFill="1" applyBorder="1" applyAlignment="1" quotePrefix="1">
      <alignment horizontal="distributed" vertical="center"/>
    </xf>
    <xf numFmtId="176" fontId="1" fillId="0" borderId="15" xfId="0" applyNumberFormat="1" applyFont="1" applyFill="1" applyBorder="1" applyAlignment="1" quotePrefix="1">
      <alignment horizontal="distributed" vertical="center"/>
    </xf>
    <xf numFmtId="176" fontId="1" fillId="0" borderId="20" xfId="0" applyNumberFormat="1" applyFont="1" applyFill="1" applyBorder="1" applyAlignment="1">
      <alignment horizontal="distributed" vertical="center"/>
    </xf>
    <xf numFmtId="176" fontId="1" fillId="0" borderId="21" xfId="0" applyNumberFormat="1" applyFont="1" applyFill="1" applyBorder="1" applyAlignment="1">
      <alignment horizontal="distributed" vertical="center"/>
    </xf>
    <xf numFmtId="176" fontId="1" fillId="0" borderId="22" xfId="0" applyNumberFormat="1" applyFont="1" applyFill="1" applyBorder="1" applyAlignment="1">
      <alignment/>
    </xf>
    <xf numFmtId="0" fontId="0" fillId="0" borderId="16" xfId="0" applyFill="1" applyBorder="1" applyAlignment="1">
      <alignment/>
    </xf>
    <xf numFmtId="176" fontId="1" fillId="0" borderId="16" xfId="0" applyNumberFormat="1" applyFont="1" applyFill="1" applyBorder="1" applyAlignment="1">
      <alignment/>
    </xf>
    <xf numFmtId="0" fontId="0" fillId="0" borderId="23" xfId="0" applyFill="1" applyBorder="1" applyAlignment="1">
      <alignment/>
    </xf>
    <xf numFmtId="0" fontId="0" fillId="0" borderId="0" xfId="0" applyAlignment="1">
      <alignment horizontal="left"/>
    </xf>
    <xf numFmtId="176" fontId="1" fillId="0" borderId="18" xfId="0" applyNumberFormat="1" applyFont="1" applyFill="1" applyBorder="1" applyAlignment="1">
      <alignment horizontal="distributed" vertical="center"/>
    </xf>
    <xf numFmtId="176" fontId="1" fillId="0" borderId="19" xfId="0" applyNumberFormat="1" applyFont="1" applyFill="1" applyBorder="1" applyAlignment="1">
      <alignment horizontal="distributed" vertical="center"/>
    </xf>
    <xf numFmtId="176" fontId="4" fillId="0" borderId="16" xfId="0" applyNumberFormat="1" applyFont="1" applyFill="1" applyBorder="1" applyAlignment="1">
      <alignment/>
    </xf>
    <xf numFmtId="176" fontId="1" fillId="0" borderId="20" xfId="0" applyNumberFormat="1" applyFont="1" applyFill="1" applyBorder="1" applyAlignment="1">
      <alignment horizontal="distributed" vertical="center" wrapText="1"/>
    </xf>
    <xf numFmtId="176" fontId="1" fillId="0" borderId="21" xfId="0" applyNumberFormat="1" applyFont="1" applyFill="1" applyBorder="1" applyAlignment="1">
      <alignment horizontal="distributed" vertical="center" wrapText="1"/>
    </xf>
    <xf numFmtId="176" fontId="1" fillId="0" borderId="24" xfId="0" applyNumberFormat="1" applyFont="1" applyFill="1" applyBorder="1" applyAlignment="1">
      <alignment horizontal="distributed" vertical="center"/>
    </xf>
    <xf numFmtId="176" fontId="7" fillId="0" borderId="0" xfId="0" applyNumberFormat="1"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0"/>
  <sheetViews>
    <sheetView tabSelected="1" workbookViewId="0" topLeftCell="A1">
      <selection activeCell="B17" sqref="B17"/>
    </sheetView>
  </sheetViews>
  <sheetFormatPr defaultColWidth="6.625" defaultRowHeight="12" customHeight="1"/>
  <cols>
    <col min="1" max="1" width="10.375" style="1" customWidth="1"/>
    <col min="2" max="4" width="8.25390625" style="1" customWidth="1"/>
    <col min="5" max="7" width="8.125" style="1" customWidth="1"/>
    <col min="8" max="8" width="8.25390625" style="1" customWidth="1"/>
    <col min="9" max="11" width="8.125" style="1" customWidth="1"/>
    <col min="12" max="12" width="6.625" style="2" customWidth="1"/>
    <col min="13" max="14" width="7.625" style="1" customWidth="1"/>
    <col min="15" max="15" width="8.25390625" style="1" bestFit="1" customWidth="1"/>
    <col min="16" max="17" width="7.625" style="1" customWidth="1"/>
    <col min="18" max="18" width="8.00390625" style="1" customWidth="1"/>
    <col min="19" max="23" width="7.75390625" style="1" customWidth="1"/>
    <col min="24" max="24" width="6.625" style="1" customWidth="1"/>
    <col min="25" max="25" width="4.625" style="1" customWidth="1"/>
    <col min="26" max="16384" width="6.625" style="1" customWidth="1"/>
  </cols>
  <sheetData>
    <row r="1" spans="1:24" ht="4.5" customHeight="1">
      <c r="A1" s="62"/>
      <c r="B1" s="63"/>
      <c r="C1" s="63"/>
      <c r="D1" s="63"/>
      <c r="E1" s="63"/>
      <c r="F1" s="63"/>
      <c r="G1" s="63"/>
      <c r="H1" s="63"/>
      <c r="I1" s="63"/>
      <c r="J1" s="63"/>
      <c r="K1" s="63"/>
      <c r="M1" s="64"/>
      <c r="N1" s="63"/>
      <c r="O1" s="63"/>
      <c r="P1" s="63"/>
      <c r="Q1" s="63"/>
      <c r="R1" s="63"/>
      <c r="S1" s="63"/>
      <c r="T1" s="63"/>
      <c r="U1" s="63"/>
      <c r="V1" s="63"/>
      <c r="W1" s="63"/>
      <c r="X1" s="65"/>
    </row>
    <row r="2" spans="1:24" ht="10.5" customHeight="1">
      <c r="A2" s="49" t="s">
        <v>53</v>
      </c>
      <c r="B2" s="50"/>
      <c r="C2" s="50"/>
      <c r="D2" s="50"/>
      <c r="E2" s="50"/>
      <c r="F2" s="50"/>
      <c r="G2" s="50"/>
      <c r="H2" s="50"/>
      <c r="I2" s="50"/>
      <c r="J2" s="50"/>
      <c r="K2" s="50"/>
      <c r="L2" s="3"/>
      <c r="M2" s="47" t="s">
        <v>54</v>
      </c>
      <c r="N2" s="47"/>
      <c r="O2" s="47"/>
      <c r="P2" s="47"/>
      <c r="Q2" s="47"/>
      <c r="R2" s="47"/>
      <c r="S2" s="47"/>
      <c r="T2" s="47"/>
      <c r="U2" s="47"/>
      <c r="V2" s="47"/>
      <c r="W2" s="47"/>
      <c r="X2" s="48"/>
    </row>
    <row r="3" spans="1:24" ht="10.5" customHeight="1">
      <c r="A3" s="49" t="s">
        <v>55</v>
      </c>
      <c r="B3" s="50"/>
      <c r="C3" s="50"/>
      <c r="D3" s="50"/>
      <c r="E3" s="50"/>
      <c r="F3" s="50"/>
      <c r="G3" s="50"/>
      <c r="H3" s="50"/>
      <c r="I3" s="50"/>
      <c r="J3" s="50"/>
      <c r="K3" s="50"/>
      <c r="L3" s="3"/>
      <c r="M3" s="47" t="s">
        <v>56</v>
      </c>
      <c r="N3" s="47"/>
      <c r="O3" s="47"/>
      <c r="P3" s="47"/>
      <c r="Q3" s="47"/>
      <c r="R3" s="47"/>
      <c r="S3" s="47"/>
      <c r="T3" s="47"/>
      <c r="U3" s="47"/>
      <c r="V3" s="47"/>
      <c r="W3" s="47"/>
      <c r="X3" s="48"/>
    </row>
    <row r="4" spans="1:24" ht="10.5" customHeight="1">
      <c r="A4" s="49" t="s">
        <v>57</v>
      </c>
      <c r="B4" s="50"/>
      <c r="C4" s="50"/>
      <c r="D4" s="50"/>
      <c r="E4" s="50"/>
      <c r="F4" s="50"/>
      <c r="G4" s="50"/>
      <c r="H4" s="50"/>
      <c r="I4" s="50"/>
      <c r="J4" s="50"/>
      <c r="K4" s="50"/>
      <c r="L4" s="3"/>
      <c r="M4" s="47" t="s">
        <v>58</v>
      </c>
      <c r="N4" s="47"/>
      <c r="O4" s="47"/>
      <c r="P4" s="47"/>
      <c r="Q4" s="47"/>
      <c r="R4" s="47"/>
      <c r="S4" s="47"/>
      <c r="T4" s="47"/>
      <c r="U4" s="47"/>
      <c r="V4" s="47"/>
      <c r="W4" s="47"/>
      <c r="X4" s="48"/>
    </row>
    <row r="5" spans="1:24" ht="10.5" customHeight="1">
      <c r="A5" s="49" t="s">
        <v>60</v>
      </c>
      <c r="B5" s="50"/>
      <c r="C5" s="50"/>
      <c r="D5" s="50"/>
      <c r="E5" s="50"/>
      <c r="F5" s="50"/>
      <c r="G5" s="50"/>
      <c r="H5" s="50"/>
      <c r="I5" s="50"/>
      <c r="J5" s="50"/>
      <c r="K5" s="50"/>
      <c r="L5" s="3"/>
      <c r="M5" s="47" t="s">
        <v>61</v>
      </c>
      <c r="N5" s="47"/>
      <c r="O5" s="47"/>
      <c r="P5" s="47"/>
      <c r="Q5" s="47"/>
      <c r="R5" s="47"/>
      <c r="S5" s="47"/>
      <c r="T5" s="47"/>
      <c r="U5" s="47"/>
      <c r="V5" s="47"/>
      <c r="W5" s="47"/>
      <c r="X5" s="48"/>
    </row>
    <row r="6" spans="1:24" ht="10.5" customHeight="1">
      <c r="A6" s="49" t="s">
        <v>59</v>
      </c>
      <c r="B6" s="66"/>
      <c r="C6" s="66"/>
      <c r="D6" s="66"/>
      <c r="E6" s="66"/>
      <c r="F6" s="66"/>
      <c r="G6" s="66"/>
      <c r="H6" s="66"/>
      <c r="I6" s="66"/>
      <c r="J6" s="66"/>
      <c r="K6" s="66"/>
      <c r="L6" s="3"/>
      <c r="M6" s="47" t="s">
        <v>99</v>
      </c>
      <c r="N6" s="51"/>
      <c r="O6" s="51"/>
      <c r="P6" s="51"/>
      <c r="Q6" s="51"/>
      <c r="R6" s="51"/>
      <c r="S6" s="51"/>
      <c r="T6" s="51"/>
      <c r="U6" s="51"/>
      <c r="V6" s="51"/>
      <c r="W6" s="51"/>
      <c r="X6" s="52"/>
    </row>
    <row r="7" spans="1:24" ht="10.5" customHeight="1">
      <c r="A7" s="49" t="s">
        <v>98</v>
      </c>
      <c r="B7" s="50"/>
      <c r="C7" s="50"/>
      <c r="D7" s="50"/>
      <c r="E7" s="50"/>
      <c r="F7" s="50"/>
      <c r="G7" s="50"/>
      <c r="H7" s="50"/>
      <c r="I7" s="50"/>
      <c r="J7" s="50"/>
      <c r="K7" s="50"/>
      <c r="L7" s="3"/>
      <c r="M7" s="47" t="s">
        <v>97</v>
      </c>
      <c r="N7" s="47"/>
      <c r="O7" s="47"/>
      <c r="P7" s="47"/>
      <c r="Q7" s="47"/>
      <c r="R7" s="47"/>
      <c r="S7" s="47"/>
      <c r="T7" s="47"/>
      <c r="U7" s="47"/>
      <c r="V7" s="47"/>
      <c r="W7" s="47"/>
      <c r="X7" s="48"/>
    </row>
    <row r="8" spans="1:24" ht="10.5" customHeight="1">
      <c r="A8" s="49" t="s">
        <v>96</v>
      </c>
      <c r="B8" s="50"/>
      <c r="C8" s="50"/>
      <c r="D8" s="50"/>
      <c r="E8" s="50"/>
      <c r="F8" s="50"/>
      <c r="G8" s="50"/>
      <c r="H8" s="50"/>
      <c r="I8" s="50"/>
      <c r="J8" s="50"/>
      <c r="K8" s="50"/>
      <c r="L8" s="3"/>
      <c r="M8" s="47"/>
      <c r="N8" s="47"/>
      <c r="O8" s="47"/>
      <c r="P8" s="47"/>
      <c r="Q8" s="47"/>
      <c r="R8" s="47"/>
      <c r="S8" s="47"/>
      <c r="T8" s="47"/>
      <c r="U8" s="47"/>
      <c r="V8" s="47"/>
      <c r="W8" s="47"/>
      <c r="X8" s="48"/>
    </row>
    <row r="9" spans="1:24" ht="10.5" customHeight="1">
      <c r="A9" s="49" t="s">
        <v>62</v>
      </c>
      <c r="B9" s="50"/>
      <c r="C9" s="50"/>
      <c r="D9" s="50"/>
      <c r="E9" s="50"/>
      <c r="F9" s="50"/>
      <c r="G9" s="50"/>
      <c r="H9" s="50"/>
      <c r="I9" s="50"/>
      <c r="J9" s="50"/>
      <c r="K9" s="50"/>
      <c r="L9" s="3"/>
      <c r="M9" s="47" t="s">
        <v>86</v>
      </c>
      <c r="N9" s="47"/>
      <c r="O9" s="47"/>
      <c r="P9" s="47"/>
      <c r="Q9" s="47"/>
      <c r="R9" s="47"/>
      <c r="S9" s="47"/>
      <c r="T9" s="47"/>
      <c r="U9" s="47"/>
      <c r="V9" s="47"/>
      <c r="W9" s="47"/>
      <c r="X9" s="48"/>
    </row>
    <row r="10" spans="1:24" ht="10.5" customHeight="1">
      <c r="A10" s="53"/>
      <c r="B10" s="53"/>
      <c r="C10" s="53"/>
      <c r="D10" s="53"/>
      <c r="E10" s="53"/>
      <c r="F10" s="53"/>
      <c r="G10" s="53"/>
      <c r="H10" s="53"/>
      <c r="I10" s="53"/>
      <c r="J10" s="53"/>
      <c r="K10" s="53"/>
      <c r="L10" s="3"/>
      <c r="M10" s="69"/>
      <c r="N10" s="69"/>
      <c r="O10" s="69"/>
      <c r="P10" s="69"/>
      <c r="Q10" s="69"/>
      <c r="R10" s="69"/>
      <c r="S10" s="69"/>
      <c r="T10" s="69"/>
      <c r="U10" s="69"/>
      <c r="V10" s="69"/>
      <c r="W10" s="69"/>
      <c r="X10" s="69"/>
    </row>
    <row r="11" spans="1:24" ht="4.5" customHeight="1">
      <c r="A11" s="47"/>
      <c r="B11" s="47"/>
      <c r="C11" s="47"/>
      <c r="D11" s="47"/>
      <c r="E11" s="47"/>
      <c r="F11" s="47"/>
      <c r="G11" s="47"/>
      <c r="H11" s="47"/>
      <c r="I11" s="47"/>
      <c r="J11" s="47"/>
      <c r="K11" s="47"/>
      <c r="L11" s="3"/>
      <c r="M11" s="47"/>
      <c r="N11" s="47"/>
      <c r="O11" s="47"/>
      <c r="P11" s="47"/>
      <c r="Q11" s="47"/>
      <c r="R11" s="47"/>
      <c r="S11" s="47"/>
      <c r="T11" s="47"/>
      <c r="U11" s="47"/>
      <c r="V11" s="47"/>
      <c r="W11" s="47"/>
      <c r="X11" s="47"/>
    </row>
    <row r="12" spans="1:24" s="17" customFormat="1" ht="13.5" customHeight="1">
      <c r="A12" s="55" t="s">
        <v>50</v>
      </c>
      <c r="B12" s="55"/>
      <c r="C12" s="55"/>
      <c r="D12" s="55"/>
      <c r="E12" s="55"/>
      <c r="F12" s="55"/>
      <c r="G12" s="55"/>
      <c r="H12" s="55"/>
      <c r="I12" s="55"/>
      <c r="J12" s="55"/>
      <c r="K12" s="55"/>
      <c r="L12" s="20"/>
      <c r="M12" s="56" t="s">
        <v>49</v>
      </c>
      <c r="N12" s="56"/>
      <c r="O12" s="56"/>
      <c r="P12" s="56"/>
      <c r="Q12" s="56"/>
      <c r="R12" s="56"/>
      <c r="S12" s="56"/>
      <c r="T12" s="56"/>
      <c r="U12" s="56"/>
      <c r="V12" s="56"/>
      <c r="W12" s="56"/>
      <c r="X12" s="56"/>
    </row>
    <row r="13" spans="1:24" ht="15" customHeight="1">
      <c r="A13" s="54" t="s">
        <v>6</v>
      </c>
      <c r="B13" s="54"/>
      <c r="C13" s="54"/>
      <c r="D13" s="54"/>
      <c r="E13" s="54"/>
      <c r="F13" s="54"/>
      <c r="G13" s="54"/>
      <c r="H13" s="54"/>
      <c r="I13" s="54"/>
      <c r="J13" s="54"/>
      <c r="K13" s="54"/>
      <c r="M13" s="57"/>
      <c r="N13" s="57"/>
      <c r="O13" s="57"/>
      <c r="P13" s="57"/>
      <c r="Q13" s="57"/>
      <c r="R13" s="57"/>
      <c r="S13" s="57"/>
      <c r="T13" s="57"/>
      <c r="U13" s="57"/>
      <c r="V13" s="57"/>
      <c r="W13" s="57"/>
      <c r="X13" s="57"/>
    </row>
    <row r="14" spans="1:24" ht="13.5" customHeight="1">
      <c r="A14" s="58" t="s">
        <v>12</v>
      </c>
      <c r="B14" s="61" t="s">
        <v>0</v>
      </c>
      <c r="C14" s="61"/>
      <c r="D14" s="61"/>
      <c r="E14" s="61" t="s">
        <v>13</v>
      </c>
      <c r="F14" s="61"/>
      <c r="G14" s="61"/>
      <c r="H14" s="61" t="s">
        <v>2</v>
      </c>
      <c r="I14" s="61"/>
      <c r="J14" s="61"/>
      <c r="K14" s="5" t="s">
        <v>14</v>
      </c>
      <c r="L14" s="5"/>
      <c r="M14" s="60" t="s">
        <v>15</v>
      </c>
      <c r="N14" s="61"/>
      <c r="O14" s="60" t="s">
        <v>16</v>
      </c>
      <c r="P14" s="61"/>
      <c r="Q14" s="61"/>
      <c r="R14" s="61" t="s">
        <v>3</v>
      </c>
      <c r="S14" s="61"/>
      <c r="T14" s="61"/>
      <c r="U14" s="61" t="s">
        <v>17</v>
      </c>
      <c r="V14" s="61"/>
      <c r="W14" s="61"/>
      <c r="X14" s="67" t="s">
        <v>18</v>
      </c>
    </row>
    <row r="15" spans="1:24" ht="33" customHeight="1">
      <c r="A15" s="59"/>
      <c r="B15" s="6" t="s">
        <v>19</v>
      </c>
      <c r="C15" s="6" t="s">
        <v>1</v>
      </c>
      <c r="D15" s="6" t="s">
        <v>20</v>
      </c>
      <c r="E15" s="6" t="s">
        <v>19</v>
      </c>
      <c r="F15" s="6" t="s">
        <v>1</v>
      </c>
      <c r="G15" s="6" t="s">
        <v>20</v>
      </c>
      <c r="H15" s="6" t="s">
        <v>19</v>
      </c>
      <c r="I15" s="6" t="s">
        <v>1</v>
      </c>
      <c r="J15" s="6" t="s">
        <v>20</v>
      </c>
      <c r="K15" s="6" t="s">
        <v>19</v>
      </c>
      <c r="L15" s="5"/>
      <c r="M15" s="10" t="s">
        <v>1</v>
      </c>
      <c r="N15" s="6" t="s">
        <v>20</v>
      </c>
      <c r="O15" s="6" t="s">
        <v>19</v>
      </c>
      <c r="P15" s="6" t="s">
        <v>1</v>
      </c>
      <c r="Q15" s="6" t="s">
        <v>20</v>
      </c>
      <c r="R15" s="6" t="s">
        <v>19</v>
      </c>
      <c r="S15" s="6" t="s">
        <v>1</v>
      </c>
      <c r="T15" s="6" t="s">
        <v>20</v>
      </c>
      <c r="U15" s="6" t="s">
        <v>19</v>
      </c>
      <c r="V15" s="6" t="s">
        <v>1</v>
      </c>
      <c r="W15" s="6" t="s">
        <v>20</v>
      </c>
      <c r="X15" s="68"/>
    </row>
    <row r="16" spans="1:24" s="17" customFormat="1" ht="15.75" customHeight="1">
      <c r="A16" s="11"/>
      <c r="B16" s="21"/>
      <c r="C16" s="21"/>
      <c r="D16" s="21"/>
      <c r="E16" s="21"/>
      <c r="F16" s="21"/>
      <c r="G16" s="21" t="s">
        <v>8</v>
      </c>
      <c r="H16" s="21"/>
      <c r="I16" s="21"/>
      <c r="J16" s="21"/>
      <c r="K16" s="21"/>
      <c r="L16" s="22"/>
      <c r="M16" s="23"/>
      <c r="N16" s="23"/>
      <c r="O16" s="23"/>
      <c r="P16" s="23"/>
      <c r="Q16" s="23" t="s">
        <v>9</v>
      </c>
      <c r="R16" s="23"/>
      <c r="S16" s="23"/>
      <c r="T16" s="23"/>
      <c r="U16" s="23"/>
      <c r="V16" s="23"/>
      <c r="W16" s="23"/>
      <c r="X16" s="12"/>
    </row>
    <row r="17" spans="1:24" s="17" customFormat="1" ht="11.25" customHeight="1">
      <c r="A17" s="4" t="s">
        <v>90</v>
      </c>
      <c r="B17" s="24">
        <v>332797</v>
      </c>
      <c r="C17" s="24">
        <v>276864</v>
      </c>
      <c r="D17" s="24">
        <v>55933</v>
      </c>
      <c r="E17" s="25">
        <v>0</v>
      </c>
      <c r="F17" s="25">
        <v>0</v>
      </c>
      <c r="G17" s="25">
        <v>0</v>
      </c>
      <c r="H17" s="24">
        <v>417464</v>
      </c>
      <c r="I17" s="24">
        <v>333237</v>
      </c>
      <c r="J17" s="24">
        <v>84227</v>
      </c>
      <c r="K17" s="24">
        <v>208834</v>
      </c>
      <c r="L17" s="2"/>
      <c r="M17" s="26">
        <v>186654</v>
      </c>
      <c r="N17" s="26">
        <v>22180</v>
      </c>
      <c r="O17" s="27" t="s">
        <v>21</v>
      </c>
      <c r="P17" s="27" t="s">
        <v>21</v>
      </c>
      <c r="Q17" s="27" t="s">
        <v>21</v>
      </c>
      <c r="R17" s="26">
        <v>507789</v>
      </c>
      <c r="S17" s="26">
        <v>400993</v>
      </c>
      <c r="T17" s="26">
        <v>106796</v>
      </c>
      <c r="U17" s="26">
        <v>406081</v>
      </c>
      <c r="V17" s="26">
        <v>327603</v>
      </c>
      <c r="W17" s="26">
        <v>78478</v>
      </c>
      <c r="X17" s="7">
        <v>29</v>
      </c>
    </row>
    <row r="18" spans="1:24" ht="11.25">
      <c r="A18" s="4" t="s">
        <v>63</v>
      </c>
      <c r="B18" s="25">
        <v>331459</v>
      </c>
      <c r="C18" s="25">
        <v>274702</v>
      </c>
      <c r="D18" s="25">
        <v>56757</v>
      </c>
      <c r="E18" s="25">
        <v>0</v>
      </c>
      <c r="F18" s="25">
        <v>0</v>
      </c>
      <c r="G18" s="25">
        <v>0</v>
      </c>
      <c r="H18" s="25">
        <v>616716</v>
      </c>
      <c r="I18" s="25">
        <v>472459</v>
      </c>
      <c r="J18" s="25">
        <v>144257</v>
      </c>
      <c r="K18" s="25">
        <v>226904</v>
      </c>
      <c r="L18" s="19"/>
      <c r="M18" s="27">
        <v>202044</v>
      </c>
      <c r="N18" s="27">
        <v>24860</v>
      </c>
      <c r="O18" s="27">
        <v>611952</v>
      </c>
      <c r="P18" s="27">
        <v>487304</v>
      </c>
      <c r="Q18" s="27">
        <v>124648</v>
      </c>
      <c r="R18" s="27">
        <v>539532</v>
      </c>
      <c r="S18" s="27">
        <v>439306</v>
      </c>
      <c r="T18" s="27">
        <v>100226</v>
      </c>
      <c r="U18" s="27">
        <v>342281</v>
      </c>
      <c r="V18" s="27">
        <v>279387</v>
      </c>
      <c r="W18" s="27">
        <v>62894</v>
      </c>
      <c r="X18" s="7">
        <v>30</v>
      </c>
    </row>
    <row r="19" spans="1:24" ht="11.25" customHeight="1">
      <c r="A19" s="4" t="s">
        <v>64</v>
      </c>
      <c r="B19" s="25">
        <v>339682</v>
      </c>
      <c r="C19" s="25">
        <v>281285</v>
      </c>
      <c r="D19" s="25">
        <v>58397</v>
      </c>
      <c r="E19" s="25">
        <v>0</v>
      </c>
      <c r="F19" s="25">
        <v>0</v>
      </c>
      <c r="G19" s="25">
        <v>0</v>
      </c>
      <c r="H19" s="25">
        <v>622724</v>
      </c>
      <c r="I19" s="25">
        <v>461991</v>
      </c>
      <c r="J19" s="25">
        <v>160733</v>
      </c>
      <c r="K19" s="25">
        <v>231635</v>
      </c>
      <c r="L19" s="19"/>
      <c r="M19" s="27">
        <v>212055</v>
      </c>
      <c r="N19" s="27">
        <v>19580</v>
      </c>
      <c r="O19" s="27">
        <v>601929</v>
      </c>
      <c r="P19" s="27">
        <v>479281</v>
      </c>
      <c r="Q19" s="27">
        <v>122648</v>
      </c>
      <c r="R19" s="27">
        <v>581339</v>
      </c>
      <c r="S19" s="27">
        <v>445202</v>
      </c>
      <c r="T19" s="27">
        <v>136137</v>
      </c>
      <c r="U19" s="27">
        <v>314445</v>
      </c>
      <c r="V19" s="27">
        <v>266430</v>
      </c>
      <c r="W19" s="27">
        <v>48015</v>
      </c>
      <c r="X19" s="7" t="s">
        <v>84</v>
      </c>
    </row>
    <row r="20" spans="1:24" ht="11.25" customHeight="1">
      <c r="A20" s="4" t="s">
        <v>87</v>
      </c>
      <c r="B20" s="25">
        <v>336318</v>
      </c>
      <c r="C20" s="25">
        <v>279752</v>
      </c>
      <c r="D20" s="25">
        <v>56566</v>
      </c>
      <c r="E20" s="25">
        <v>0</v>
      </c>
      <c r="F20" s="25">
        <v>0</v>
      </c>
      <c r="G20" s="25">
        <v>0</v>
      </c>
      <c r="H20" s="25">
        <v>438582</v>
      </c>
      <c r="I20" s="25">
        <v>342959</v>
      </c>
      <c r="J20" s="25">
        <v>95623</v>
      </c>
      <c r="K20" s="25">
        <v>238747</v>
      </c>
      <c r="L20" s="19"/>
      <c r="M20" s="27">
        <v>211207</v>
      </c>
      <c r="N20" s="27">
        <v>27540</v>
      </c>
      <c r="O20" s="27">
        <v>587463</v>
      </c>
      <c r="P20" s="27">
        <v>472475</v>
      </c>
      <c r="Q20" s="27">
        <v>114988</v>
      </c>
      <c r="R20" s="27">
        <v>540715</v>
      </c>
      <c r="S20" s="27">
        <v>420462</v>
      </c>
      <c r="T20" s="27">
        <v>120253</v>
      </c>
      <c r="U20" s="27">
        <v>305080</v>
      </c>
      <c r="V20" s="27">
        <v>257207</v>
      </c>
      <c r="W20" s="27">
        <v>47873</v>
      </c>
      <c r="X20" s="7" t="s">
        <v>93</v>
      </c>
    </row>
    <row r="21" spans="1:24" s="17" customFormat="1" ht="12.75" customHeight="1">
      <c r="A21" s="28" t="s">
        <v>91</v>
      </c>
      <c r="B21" s="29">
        <v>338080</v>
      </c>
      <c r="C21" s="29">
        <v>281325</v>
      </c>
      <c r="D21" s="29">
        <v>56755</v>
      </c>
      <c r="E21" s="29">
        <v>0</v>
      </c>
      <c r="F21" s="29">
        <v>0</v>
      </c>
      <c r="G21" s="29">
        <v>0</v>
      </c>
      <c r="H21" s="29">
        <v>520770</v>
      </c>
      <c r="I21" s="29">
        <v>385896</v>
      </c>
      <c r="J21" s="29">
        <v>134874</v>
      </c>
      <c r="K21" s="29">
        <v>231728</v>
      </c>
      <c r="L21" s="30"/>
      <c r="M21" s="31">
        <v>210645</v>
      </c>
      <c r="N21" s="31">
        <v>21083</v>
      </c>
      <c r="O21" s="31">
        <v>585324</v>
      </c>
      <c r="P21" s="31">
        <v>456797</v>
      </c>
      <c r="Q21" s="31">
        <v>128527</v>
      </c>
      <c r="R21" s="31">
        <v>561437</v>
      </c>
      <c r="S21" s="31">
        <v>425309</v>
      </c>
      <c r="T21" s="31">
        <v>136128</v>
      </c>
      <c r="U21" s="31">
        <v>318900</v>
      </c>
      <c r="V21" s="31">
        <v>265007</v>
      </c>
      <c r="W21" s="31">
        <v>53893</v>
      </c>
      <c r="X21" s="32" t="s">
        <v>94</v>
      </c>
    </row>
    <row r="22" spans="1:24" ht="12.75" customHeight="1">
      <c r="A22" s="4" t="s">
        <v>92</v>
      </c>
      <c r="B22" s="25">
        <v>279252</v>
      </c>
      <c r="C22" s="25">
        <v>277041</v>
      </c>
      <c r="D22" s="25">
        <v>2211</v>
      </c>
      <c r="E22" s="25">
        <v>0</v>
      </c>
      <c r="F22" s="25">
        <v>0</v>
      </c>
      <c r="G22" s="25">
        <v>0</v>
      </c>
      <c r="H22" s="25">
        <v>410066</v>
      </c>
      <c r="I22" s="25">
        <v>384490</v>
      </c>
      <c r="J22" s="25">
        <v>25576</v>
      </c>
      <c r="K22" s="25">
        <v>218996</v>
      </c>
      <c r="L22" s="19"/>
      <c r="M22" s="27">
        <v>211542</v>
      </c>
      <c r="N22" s="27">
        <v>7454</v>
      </c>
      <c r="O22" s="27">
        <v>458288</v>
      </c>
      <c r="P22" s="27">
        <v>458288</v>
      </c>
      <c r="Q22" s="27">
        <v>0</v>
      </c>
      <c r="R22" s="27">
        <v>417132</v>
      </c>
      <c r="S22" s="27">
        <v>416178</v>
      </c>
      <c r="T22" s="27">
        <v>954</v>
      </c>
      <c r="U22" s="27">
        <v>215026</v>
      </c>
      <c r="V22" s="27">
        <v>213909</v>
      </c>
      <c r="W22" s="27">
        <v>1117</v>
      </c>
      <c r="X22" s="7" t="s">
        <v>95</v>
      </c>
    </row>
    <row r="23" spans="1:24" ht="11.25" customHeight="1">
      <c r="A23" s="4" t="s">
        <v>65</v>
      </c>
      <c r="B23" s="25">
        <v>275518</v>
      </c>
      <c r="C23" s="25">
        <v>273474</v>
      </c>
      <c r="D23" s="25">
        <v>2044</v>
      </c>
      <c r="E23" s="25">
        <v>0</v>
      </c>
      <c r="F23" s="25">
        <v>0</v>
      </c>
      <c r="G23" s="25">
        <v>0</v>
      </c>
      <c r="H23" s="25">
        <v>381160</v>
      </c>
      <c r="I23" s="25">
        <v>379499</v>
      </c>
      <c r="J23" s="25">
        <v>1661</v>
      </c>
      <c r="K23" s="25">
        <v>216559</v>
      </c>
      <c r="L23" s="19"/>
      <c r="M23" s="27">
        <v>216010</v>
      </c>
      <c r="N23" s="27">
        <v>549</v>
      </c>
      <c r="O23" s="27">
        <v>448889</v>
      </c>
      <c r="P23" s="27">
        <v>448889</v>
      </c>
      <c r="Q23" s="27">
        <v>0</v>
      </c>
      <c r="R23" s="27">
        <v>365071</v>
      </c>
      <c r="S23" s="27">
        <v>364524</v>
      </c>
      <c r="T23" s="27">
        <v>547</v>
      </c>
      <c r="U23" s="27">
        <v>263375</v>
      </c>
      <c r="V23" s="27">
        <v>262086</v>
      </c>
      <c r="W23" s="27">
        <v>1289</v>
      </c>
      <c r="X23" s="7" t="s">
        <v>22</v>
      </c>
    </row>
    <row r="24" spans="1:24" ht="11.25" customHeight="1">
      <c r="A24" s="4" t="s">
        <v>67</v>
      </c>
      <c r="B24" s="25">
        <v>305395</v>
      </c>
      <c r="C24" s="25">
        <v>279520</v>
      </c>
      <c r="D24" s="25">
        <v>25875</v>
      </c>
      <c r="E24" s="25">
        <v>0</v>
      </c>
      <c r="F24" s="25">
        <v>0</v>
      </c>
      <c r="G24" s="25">
        <v>0</v>
      </c>
      <c r="H24" s="25">
        <v>395600</v>
      </c>
      <c r="I24" s="25">
        <v>387158</v>
      </c>
      <c r="J24" s="25">
        <v>8442</v>
      </c>
      <c r="K24" s="25">
        <v>193708</v>
      </c>
      <c r="L24" s="19"/>
      <c r="M24" s="27">
        <v>193329</v>
      </c>
      <c r="N24" s="27">
        <v>379</v>
      </c>
      <c r="O24" s="27">
        <v>496569</v>
      </c>
      <c r="P24" s="27">
        <v>471764</v>
      </c>
      <c r="Q24" s="27">
        <v>24805</v>
      </c>
      <c r="R24" s="27">
        <v>530427</v>
      </c>
      <c r="S24" s="27">
        <v>421613</v>
      </c>
      <c r="T24" s="27">
        <v>108814</v>
      </c>
      <c r="U24" s="27">
        <v>259283</v>
      </c>
      <c r="V24" s="27">
        <v>258034</v>
      </c>
      <c r="W24" s="27">
        <v>1249</v>
      </c>
      <c r="X24" s="7" t="s">
        <v>23</v>
      </c>
    </row>
    <row r="25" spans="1:24" ht="11.25" customHeight="1">
      <c r="A25" s="4" t="s">
        <v>69</v>
      </c>
      <c r="B25" s="25">
        <v>289450</v>
      </c>
      <c r="C25" s="25">
        <v>282723</v>
      </c>
      <c r="D25" s="25">
        <v>6727</v>
      </c>
      <c r="E25" s="25">
        <v>0</v>
      </c>
      <c r="F25" s="25">
        <v>0</v>
      </c>
      <c r="G25" s="25">
        <v>0</v>
      </c>
      <c r="H25" s="25">
        <v>481226</v>
      </c>
      <c r="I25" s="25">
        <v>383167</v>
      </c>
      <c r="J25" s="25">
        <v>98059</v>
      </c>
      <c r="K25" s="25">
        <v>204165</v>
      </c>
      <c r="L25" s="19"/>
      <c r="M25" s="27">
        <v>198560</v>
      </c>
      <c r="N25" s="27">
        <v>5605</v>
      </c>
      <c r="O25" s="27">
        <v>460793</v>
      </c>
      <c r="P25" s="27">
        <v>460334</v>
      </c>
      <c r="Q25" s="27">
        <v>459</v>
      </c>
      <c r="R25" s="27">
        <v>432423</v>
      </c>
      <c r="S25" s="27">
        <v>426285</v>
      </c>
      <c r="T25" s="27">
        <v>6138</v>
      </c>
      <c r="U25" s="27">
        <v>278151</v>
      </c>
      <c r="V25" s="27">
        <v>275236</v>
      </c>
      <c r="W25" s="27">
        <v>2915</v>
      </c>
      <c r="X25" s="7" t="s">
        <v>24</v>
      </c>
    </row>
    <row r="26" spans="1:24" ht="11.25" customHeight="1">
      <c r="A26" s="4" t="s">
        <v>88</v>
      </c>
      <c r="B26" s="25">
        <v>283496</v>
      </c>
      <c r="C26" s="25">
        <v>276861</v>
      </c>
      <c r="D26" s="25">
        <v>6635</v>
      </c>
      <c r="E26" s="25">
        <v>0</v>
      </c>
      <c r="F26" s="25">
        <v>0</v>
      </c>
      <c r="G26" s="25">
        <v>0</v>
      </c>
      <c r="H26" s="25">
        <v>377676</v>
      </c>
      <c r="I26" s="25">
        <v>375399</v>
      </c>
      <c r="J26" s="25">
        <v>2277</v>
      </c>
      <c r="K26" s="25">
        <v>197163</v>
      </c>
      <c r="L26" s="19"/>
      <c r="M26" s="27">
        <v>197040</v>
      </c>
      <c r="N26" s="27">
        <v>123</v>
      </c>
      <c r="O26" s="27">
        <v>435559</v>
      </c>
      <c r="P26" s="27">
        <v>435507</v>
      </c>
      <c r="Q26" s="27">
        <v>52</v>
      </c>
      <c r="R26" s="27">
        <v>422823</v>
      </c>
      <c r="S26" s="27">
        <v>422112</v>
      </c>
      <c r="T26" s="27">
        <v>711</v>
      </c>
      <c r="U26" s="27">
        <v>265128</v>
      </c>
      <c r="V26" s="27">
        <v>260214</v>
      </c>
      <c r="W26" s="27">
        <v>4914</v>
      </c>
      <c r="X26" s="7" t="s">
        <v>89</v>
      </c>
    </row>
    <row r="27" spans="1:24" ht="11.25" customHeight="1">
      <c r="A27" s="4" t="s">
        <v>71</v>
      </c>
      <c r="B27" s="25">
        <v>553796</v>
      </c>
      <c r="C27" s="25">
        <v>283265</v>
      </c>
      <c r="D27" s="25">
        <v>270531</v>
      </c>
      <c r="E27" s="25">
        <v>0</v>
      </c>
      <c r="F27" s="25">
        <v>0</v>
      </c>
      <c r="G27" s="25">
        <v>0</v>
      </c>
      <c r="H27" s="25">
        <v>931200</v>
      </c>
      <c r="I27" s="25">
        <v>375586</v>
      </c>
      <c r="J27" s="25">
        <v>555614</v>
      </c>
      <c r="K27" s="25">
        <v>299019</v>
      </c>
      <c r="L27" s="19"/>
      <c r="M27" s="27">
        <v>226600</v>
      </c>
      <c r="N27" s="27">
        <v>72419</v>
      </c>
      <c r="O27" s="27">
        <v>1161346</v>
      </c>
      <c r="P27" s="27">
        <v>457936</v>
      </c>
      <c r="Q27" s="27">
        <v>703410</v>
      </c>
      <c r="R27" s="27">
        <v>947183</v>
      </c>
      <c r="S27" s="27">
        <v>418658</v>
      </c>
      <c r="T27" s="27">
        <v>528525</v>
      </c>
      <c r="U27" s="27">
        <v>347891</v>
      </c>
      <c r="V27" s="27">
        <v>259847</v>
      </c>
      <c r="W27" s="27">
        <v>88044</v>
      </c>
      <c r="X27" s="7" t="s">
        <v>25</v>
      </c>
    </row>
    <row r="28" spans="1:24" ht="11.25" customHeight="1">
      <c r="A28" s="4" t="s">
        <v>73</v>
      </c>
      <c r="B28" s="25">
        <v>314961</v>
      </c>
      <c r="C28" s="25">
        <v>281336</v>
      </c>
      <c r="D28" s="25">
        <v>33625</v>
      </c>
      <c r="E28" s="25">
        <v>0</v>
      </c>
      <c r="F28" s="25">
        <v>0</v>
      </c>
      <c r="G28" s="25">
        <v>0</v>
      </c>
      <c r="H28" s="25">
        <v>514565</v>
      </c>
      <c r="I28" s="25">
        <v>387803</v>
      </c>
      <c r="J28" s="25">
        <v>126762</v>
      </c>
      <c r="K28" s="25">
        <v>233100</v>
      </c>
      <c r="L28" s="19"/>
      <c r="M28" s="27">
        <v>206365</v>
      </c>
      <c r="N28" s="27">
        <v>26735</v>
      </c>
      <c r="O28" s="27">
        <v>458151</v>
      </c>
      <c r="P28" s="27">
        <v>458151</v>
      </c>
      <c r="Q28" s="27">
        <v>0</v>
      </c>
      <c r="R28" s="27">
        <v>457948</v>
      </c>
      <c r="S28" s="27">
        <v>420935</v>
      </c>
      <c r="T28" s="27">
        <v>37013</v>
      </c>
      <c r="U28" s="27">
        <v>498810</v>
      </c>
      <c r="V28" s="27">
        <v>270251</v>
      </c>
      <c r="W28" s="27">
        <v>228559</v>
      </c>
      <c r="X28" s="7" t="s">
        <v>26</v>
      </c>
    </row>
    <row r="29" spans="1:24" ht="11.25" customHeight="1">
      <c r="A29" s="4" t="s">
        <v>75</v>
      </c>
      <c r="B29" s="25">
        <v>284854</v>
      </c>
      <c r="C29" s="25">
        <v>282465</v>
      </c>
      <c r="D29" s="25">
        <v>2389</v>
      </c>
      <c r="E29" s="25">
        <v>0</v>
      </c>
      <c r="F29" s="25">
        <v>0</v>
      </c>
      <c r="G29" s="25">
        <v>0</v>
      </c>
      <c r="H29" s="25">
        <v>422486</v>
      </c>
      <c r="I29" s="25">
        <v>388832</v>
      </c>
      <c r="J29" s="25">
        <v>33654</v>
      </c>
      <c r="K29" s="25">
        <v>212189</v>
      </c>
      <c r="L29" s="19"/>
      <c r="M29" s="27">
        <v>207982</v>
      </c>
      <c r="N29" s="27">
        <v>4207</v>
      </c>
      <c r="O29" s="27">
        <v>446358</v>
      </c>
      <c r="P29" s="27">
        <v>446358</v>
      </c>
      <c r="Q29" s="27">
        <v>0</v>
      </c>
      <c r="R29" s="27">
        <v>436540</v>
      </c>
      <c r="S29" s="27">
        <v>435744</v>
      </c>
      <c r="T29" s="27">
        <v>796</v>
      </c>
      <c r="U29" s="27">
        <v>271409</v>
      </c>
      <c r="V29" s="27">
        <v>270249</v>
      </c>
      <c r="W29" s="27">
        <v>1160</v>
      </c>
      <c r="X29" s="7" t="s">
        <v>27</v>
      </c>
    </row>
    <row r="30" spans="1:24" ht="11.25" customHeight="1">
      <c r="A30" s="4" t="s">
        <v>77</v>
      </c>
      <c r="B30" s="25">
        <v>289729</v>
      </c>
      <c r="C30" s="25">
        <v>284938</v>
      </c>
      <c r="D30" s="25">
        <v>4791</v>
      </c>
      <c r="E30" s="25">
        <v>0</v>
      </c>
      <c r="F30" s="25">
        <v>0</v>
      </c>
      <c r="G30" s="25">
        <v>0</v>
      </c>
      <c r="H30" s="25">
        <v>384437</v>
      </c>
      <c r="I30" s="25">
        <v>381158</v>
      </c>
      <c r="J30" s="25">
        <v>3279</v>
      </c>
      <c r="K30" s="25">
        <v>233347</v>
      </c>
      <c r="L30" s="19"/>
      <c r="M30" s="27">
        <v>232814</v>
      </c>
      <c r="N30" s="27">
        <v>533</v>
      </c>
      <c r="O30" s="27">
        <v>456751</v>
      </c>
      <c r="P30" s="27">
        <v>455852</v>
      </c>
      <c r="Q30" s="27">
        <v>899</v>
      </c>
      <c r="R30" s="27">
        <v>498813</v>
      </c>
      <c r="S30" s="27">
        <v>422797</v>
      </c>
      <c r="T30" s="27">
        <v>76016</v>
      </c>
      <c r="U30" s="27">
        <v>268166</v>
      </c>
      <c r="V30" s="27">
        <v>268119</v>
      </c>
      <c r="W30" s="27">
        <v>47</v>
      </c>
      <c r="X30" s="7" t="s">
        <v>28</v>
      </c>
    </row>
    <row r="31" spans="1:24" ht="11.25" customHeight="1">
      <c r="A31" s="4" t="s">
        <v>79</v>
      </c>
      <c r="B31" s="25">
        <v>301125</v>
      </c>
      <c r="C31" s="25">
        <v>286964</v>
      </c>
      <c r="D31" s="25">
        <v>14161</v>
      </c>
      <c r="E31" s="25">
        <v>0</v>
      </c>
      <c r="F31" s="25">
        <v>0</v>
      </c>
      <c r="G31" s="25">
        <v>0</v>
      </c>
      <c r="H31" s="25">
        <v>454124</v>
      </c>
      <c r="I31" s="25">
        <v>395611</v>
      </c>
      <c r="J31" s="25">
        <v>58513</v>
      </c>
      <c r="K31" s="25">
        <v>217437</v>
      </c>
      <c r="L31" s="19"/>
      <c r="M31" s="27">
        <v>208739</v>
      </c>
      <c r="N31" s="27">
        <v>8698</v>
      </c>
      <c r="O31" s="27">
        <v>559642</v>
      </c>
      <c r="P31" s="27">
        <v>464084</v>
      </c>
      <c r="Q31" s="27">
        <v>95558</v>
      </c>
      <c r="R31" s="27">
        <v>449695</v>
      </c>
      <c r="S31" s="27">
        <v>443952</v>
      </c>
      <c r="T31" s="27">
        <v>5743</v>
      </c>
      <c r="U31" s="27">
        <v>276802</v>
      </c>
      <c r="V31" s="27">
        <v>274017</v>
      </c>
      <c r="W31" s="27">
        <v>2785</v>
      </c>
      <c r="X31" s="7" t="s">
        <v>29</v>
      </c>
    </row>
    <row r="32" spans="1:24" ht="11.25" customHeight="1">
      <c r="A32" s="4" t="s">
        <v>81</v>
      </c>
      <c r="B32" s="25">
        <v>289204</v>
      </c>
      <c r="C32" s="25">
        <v>282349</v>
      </c>
      <c r="D32" s="25">
        <v>6855</v>
      </c>
      <c r="E32" s="25">
        <v>0</v>
      </c>
      <c r="F32" s="25">
        <v>0</v>
      </c>
      <c r="G32" s="25">
        <v>0</v>
      </c>
      <c r="H32" s="25">
        <v>424472</v>
      </c>
      <c r="I32" s="25">
        <v>404890</v>
      </c>
      <c r="J32" s="25">
        <v>19582</v>
      </c>
      <c r="K32" s="25">
        <v>209096</v>
      </c>
      <c r="L32" s="19"/>
      <c r="M32" s="27">
        <v>207304</v>
      </c>
      <c r="N32" s="27">
        <v>1792</v>
      </c>
      <c r="O32" s="27">
        <v>464716</v>
      </c>
      <c r="P32" s="27">
        <v>464716</v>
      </c>
      <c r="Q32" s="27">
        <v>0</v>
      </c>
      <c r="R32" s="27">
        <v>438104</v>
      </c>
      <c r="S32" s="27">
        <v>437242</v>
      </c>
      <c r="T32" s="27">
        <v>862</v>
      </c>
      <c r="U32" s="27">
        <v>284477</v>
      </c>
      <c r="V32" s="27">
        <v>284456</v>
      </c>
      <c r="W32" s="27">
        <v>21</v>
      </c>
      <c r="X32" s="7" t="s">
        <v>30</v>
      </c>
    </row>
    <row r="33" spans="1:24" ht="11.25" customHeight="1">
      <c r="A33" s="4" t="s">
        <v>83</v>
      </c>
      <c r="B33" s="25">
        <v>608400</v>
      </c>
      <c r="C33" s="25">
        <v>284989</v>
      </c>
      <c r="D33" s="25">
        <v>323411</v>
      </c>
      <c r="E33" s="25">
        <v>0</v>
      </c>
      <c r="F33" s="25">
        <v>0</v>
      </c>
      <c r="G33" s="25">
        <v>0</v>
      </c>
      <c r="H33" s="25">
        <v>1040572</v>
      </c>
      <c r="I33" s="25">
        <v>390163</v>
      </c>
      <c r="J33" s="25">
        <v>650409</v>
      </c>
      <c r="K33" s="25">
        <v>432181</v>
      </c>
      <c r="L33" s="19"/>
      <c r="M33" s="27">
        <v>250363</v>
      </c>
      <c r="N33" s="27">
        <v>181818</v>
      </c>
      <c r="O33" s="27">
        <v>1182313</v>
      </c>
      <c r="P33" s="27">
        <v>460120</v>
      </c>
      <c r="Q33" s="27">
        <v>722193</v>
      </c>
      <c r="R33" s="27">
        <v>1191107</v>
      </c>
      <c r="S33" s="27">
        <v>440914</v>
      </c>
      <c r="T33" s="27">
        <v>750193</v>
      </c>
      <c r="U33" s="27">
        <v>612246</v>
      </c>
      <c r="V33" s="27">
        <v>292034</v>
      </c>
      <c r="W33" s="27">
        <v>320212</v>
      </c>
      <c r="X33" s="7" t="s">
        <v>31</v>
      </c>
    </row>
    <row r="34" spans="1:24" s="16" customFormat="1" ht="15.75" customHeight="1">
      <c r="A34" s="11"/>
      <c r="B34" s="33"/>
      <c r="C34" s="33"/>
      <c r="D34" s="33"/>
      <c r="E34" s="34"/>
      <c r="F34" s="34"/>
      <c r="G34" s="34"/>
      <c r="H34" s="33"/>
      <c r="I34" s="33"/>
      <c r="J34" s="33"/>
      <c r="K34" s="33"/>
      <c r="L34" s="35"/>
      <c r="M34" s="36" t="s">
        <v>10</v>
      </c>
      <c r="N34" s="36"/>
      <c r="O34" s="37"/>
      <c r="P34" s="37"/>
      <c r="Q34" s="37"/>
      <c r="R34" s="36"/>
      <c r="S34" s="36"/>
      <c r="T34" s="36"/>
      <c r="U34" s="36"/>
      <c r="V34" s="36"/>
      <c r="W34" s="36"/>
      <c r="X34" s="14"/>
    </row>
    <row r="35" spans="1:24" s="17" customFormat="1" ht="11.25" customHeight="1">
      <c r="A35" s="4" t="str">
        <f aca="true" t="shared" si="0" ref="A35:A51">A17</f>
        <v>平成29年平均</v>
      </c>
      <c r="B35" s="24">
        <v>443903</v>
      </c>
      <c r="C35" s="24">
        <v>364737</v>
      </c>
      <c r="D35" s="24">
        <v>79166</v>
      </c>
      <c r="E35" s="25">
        <v>0</v>
      </c>
      <c r="F35" s="25">
        <v>0</v>
      </c>
      <c r="G35" s="25">
        <v>0</v>
      </c>
      <c r="H35" s="24">
        <v>445610</v>
      </c>
      <c r="I35" s="24">
        <v>354504</v>
      </c>
      <c r="J35" s="24">
        <v>91106</v>
      </c>
      <c r="K35" s="24">
        <v>277882</v>
      </c>
      <c r="L35" s="2"/>
      <c r="M35" s="26">
        <v>241946</v>
      </c>
      <c r="N35" s="26">
        <v>35936</v>
      </c>
      <c r="O35" s="27" t="s">
        <v>21</v>
      </c>
      <c r="P35" s="27" t="s">
        <v>21</v>
      </c>
      <c r="Q35" s="27" t="s">
        <v>21</v>
      </c>
      <c r="R35" s="26">
        <v>546046</v>
      </c>
      <c r="S35" s="26">
        <v>429419</v>
      </c>
      <c r="T35" s="26">
        <v>116627</v>
      </c>
      <c r="U35" s="26">
        <v>418665</v>
      </c>
      <c r="V35" s="26">
        <v>337502</v>
      </c>
      <c r="W35" s="26">
        <v>81163</v>
      </c>
      <c r="X35" s="7">
        <f aca="true" t="shared" si="1" ref="X35:X51">X17</f>
        <v>29</v>
      </c>
    </row>
    <row r="36" spans="1:24" ht="11.25">
      <c r="A36" s="4" t="str">
        <f t="shared" si="0"/>
        <v>30年平均</v>
      </c>
      <c r="B36" s="25">
        <v>442472</v>
      </c>
      <c r="C36" s="25">
        <v>361146</v>
      </c>
      <c r="D36" s="25">
        <v>81326</v>
      </c>
      <c r="E36" s="25">
        <v>0</v>
      </c>
      <c r="F36" s="25">
        <v>0</v>
      </c>
      <c r="G36" s="25">
        <v>0</v>
      </c>
      <c r="H36" s="25">
        <v>659199</v>
      </c>
      <c r="I36" s="25">
        <v>503408</v>
      </c>
      <c r="J36" s="25">
        <v>155791</v>
      </c>
      <c r="K36" s="25">
        <v>296507</v>
      </c>
      <c r="L36" s="19"/>
      <c r="M36" s="27">
        <v>258589</v>
      </c>
      <c r="N36" s="27">
        <v>37918</v>
      </c>
      <c r="O36" s="27">
        <v>658149</v>
      </c>
      <c r="P36" s="27">
        <v>523610</v>
      </c>
      <c r="Q36" s="27">
        <v>134539</v>
      </c>
      <c r="R36" s="27">
        <v>576007</v>
      </c>
      <c r="S36" s="27">
        <v>468288</v>
      </c>
      <c r="T36" s="27">
        <v>107719</v>
      </c>
      <c r="U36" s="27">
        <v>378137</v>
      </c>
      <c r="V36" s="27">
        <v>306260</v>
      </c>
      <c r="W36" s="27">
        <v>71877</v>
      </c>
      <c r="X36" s="7">
        <f t="shared" si="1"/>
        <v>30</v>
      </c>
    </row>
    <row r="37" spans="1:24" ht="11.25" customHeight="1">
      <c r="A37" s="4" t="str">
        <f t="shared" si="0"/>
        <v>令和元年平均</v>
      </c>
      <c r="B37" s="25">
        <v>450894</v>
      </c>
      <c r="C37" s="25">
        <v>367139</v>
      </c>
      <c r="D37" s="25">
        <v>83755</v>
      </c>
      <c r="E37" s="25">
        <v>0</v>
      </c>
      <c r="F37" s="25">
        <v>0</v>
      </c>
      <c r="G37" s="25">
        <v>0</v>
      </c>
      <c r="H37" s="25">
        <v>691878</v>
      </c>
      <c r="I37" s="25">
        <v>509196</v>
      </c>
      <c r="J37" s="25">
        <v>182682</v>
      </c>
      <c r="K37" s="25">
        <v>289710</v>
      </c>
      <c r="L37" s="19"/>
      <c r="M37" s="27">
        <v>257982</v>
      </c>
      <c r="N37" s="27">
        <v>31728</v>
      </c>
      <c r="O37" s="27">
        <v>654669</v>
      </c>
      <c r="P37" s="27">
        <v>520442</v>
      </c>
      <c r="Q37" s="27">
        <v>134227</v>
      </c>
      <c r="R37" s="27">
        <v>627854</v>
      </c>
      <c r="S37" s="27">
        <v>478079</v>
      </c>
      <c r="T37" s="27">
        <v>149775</v>
      </c>
      <c r="U37" s="27">
        <v>339986</v>
      </c>
      <c r="V37" s="27">
        <v>286813</v>
      </c>
      <c r="W37" s="27">
        <v>53173</v>
      </c>
      <c r="X37" s="7" t="str">
        <f t="shared" si="1"/>
        <v>元</v>
      </c>
    </row>
    <row r="38" spans="1:24" ht="11.25" customHeight="1">
      <c r="A38" s="4" t="str">
        <f t="shared" si="0"/>
        <v>2年平均</v>
      </c>
      <c r="B38" s="25">
        <v>438123</v>
      </c>
      <c r="C38" s="25">
        <v>359497</v>
      </c>
      <c r="D38" s="25">
        <v>78626</v>
      </c>
      <c r="E38" s="25">
        <v>0</v>
      </c>
      <c r="F38" s="25">
        <v>0</v>
      </c>
      <c r="G38" s="25">
        <v>0</v>
      </c>
      <c r="H38" s="25">
        <v>469149</v>
      </c>
      <c r="I38" s="25">
        <v>364633</v>
      </c>
      <c r="J38" s="25">
        <v>104516</v>
      </c>
      <c r="K38" s="25">
        <v>338460</v>
      </c>
      <c r="L38" s="19"/>
      <c r="M38" s="27">
        <v>283721</v>
      </c>
      <c r="N38" s="27">
        <v>54739</v>
      </c>
      <c r="O38" s="27">
        <v>636500</v>
      </c>
      <c r="P38" s="27">
        <v>511487</v>
      </c>
      <c r="Q38" s="27">
        <v>125013</v>
      </c>
      <c r="R38" s="27">
        <v>586214</v>
      </c>
      <c r="S38" s="27">
        <v>453297</v>
      </c>
      <c r="T38" s="27">
        <v>132917</v>
      </c>
      <c r="U38" s="27">
        <v>328415</v>
      </c>
      <c r="V38" s="27">
        <v>275581</v>
      </c>
      <c r="W38" s="27">
        <v>52834</v>
      </c>
      <c r="X38" s="7" t="str">
        <f t="shared" si="1"/>
        <v> 2</v>
      </c>
    </row>
    <row r="39" spans="1:24" s="17" customFormat="1" ht="12.75" customHeight="1">
      <c r="A39" s="28" t="str">
        <f t="shared" si="0"/>
        <v>3年平均</v>
      </c>
      <c r="B39" s="29">
        <v>444600</v>
      </c>
      <c r="C39" s="29">
        <v>363902</v>
      </c>
      <c r="D39" s="29">
        <v>80698</v>
      </c>
      <c r="E39" s="29">
        <v>0</v>
      </c>
      <c r="F39" s="29">
        <v>0</v>
      </c>
      <c r="G39" s="29">
        <v>0</v>
      </c>
      <c r="H39" s="29">
        <v>541851</v>
      </c>
      <c r="I39" s="29">
        <v>400834</v>
      </c>
      <c r="J39" s="29">
        <v>141017</v>
      </c>
      <c r="K39" s="29">
        <v>317044</v>
      </c>
      <c r="L39" s="30"/>
      <c r="M39" s="31">
        <v>277609</v>
      </c>
      <c r="N39" s="31">
        <v>39435</v>
      </c>
      <c r="O39" s="31">
        <v>626444</v>
      </c>
      <c r="P39" s="31">
        <v>487802</v>
      </c>
      <c r="Q39" s="31">
        <v>138642</v>
      </c>
      <c r="R39" s="31">
        <v>615903</v>
      </c>
      <c r="S39" s="31">
        <v>463181</v>
      </c>
      <c r="T39" s="31">
        <v>152722</v>
      </c>
      <c r="U39" s="31">
        <v>346497</v>
      </c>
      <c r="V39" s="31">
        <v>287149</v>
      </c>
      <c r="W39" s="31">
        <v>59348</v>
      </c>
      <c r="X39" s="32" t="str">
        <f t="shared" si="1"/>
        <v> 3</v>
      </c>
    </row>
    <row r="40" spans="1:24" ht="12.75" customHeight="1">
      <c r="A40" s="4" t="str">
        <f t="shared" si="0"/>
        <v>3年 1月</v>
      </c>
      <c r="B40" s="25">
        <v>357994</v>
      </c>
      <c r="C40" s="25">
        <v>355461</v>
      </c>
      <c r="D40" s="25">
        <v>2533</v>
      </c>
      <c r="E40" s="25">
        <v>0</v>
      </c>
      <c r="F40" s="25">
        <v>0</v>
      </c>
      <c r="G40" s="25">
        <v>0</v>
      </c>
      <c r="H40" s="25">
        <v>424245</v>
      </c>
      <c r="I40" s="25">
        <v>399020</v>
      </c>
      <c r="J40" s="25">
        <v>25225</v>
      </c>
      <c r="K40" s="25">
        <v>285487</v>
      </c>
      <c r="L40" s="19"/>
      <c r="M40" s="27">
        <v>275205</v>
      </c>
      <c r="N40" s="27">
        <v>10282</v>
      </c>
      <c r="O40" s="27">
        <v>489964</v>
      </c>
      <c r="P40" s="27">
        <v>489964</v>
      </c>
      <c r="Q40" s="27">
        <v>0</v>
      </c>
      <c r="R40" s="27">
        <v>461794</v>
      </c>
      <c r="S40" s="27">
        <v>460948</v>
      </c>
      <c r="T40" s="27">
        <v>846</v>
      </c>
      <c r="U40" s="27">
        <v>224272</v>
      </c>
      <c r="V40" s="27">
        <v>222998</v>
      </c>
      <c r="W40" s="27">
        <v>1274</v>
      </c>
      <c r="X40" s="7" t="str">
        <f t="shared" si="1"/>
        <v> 3. 1</v>
      </c>
    </row>
    <row r="41" spans="1:24" ht="11.25" customHeight="1">
      <c r="A41" s="4" t="str">
        <f t="shared" si="0"/>
        <v>2月</v>
      </c>
      <c r="B41" s="25">
        <v>358423</v>
      </c>
      <c r="C41" s="25">
        <v>355939</v>
      </c>
      <c r="D41" s="25">
        <v>2484</v>
      </c>
      <c r="E41" s="25">
        <v>0</v>
      </c>
      <c r="F41" s="25">
        <v>0</v>
      </c>
      <c r="G41" s="25">
        <v>0</v>
      </c>
      <c r="H41" s="25">
        <v>394788</v>
      </c>
      <c r="I41" s="25">
        <v>393012</v>
      </c>
      <c r="J41" s="25">
        <v>1776</v>
      </c>
      <c r="K41" s="25">
        <v>283957</v>
      </c>
      <c r="L41" s="19"/>
      <c r="M41" s="27">
        <v>282793</v>
      </c>
      <c r="N41" s="27">
        <v>1164</v>
      </c>
      <c r="O41" s="27">
        <v>481870</v>
      </c>
      <c r="P41" s="27">
        <v>481870</v>
      </c>
      <c r="Q41" s="27">
        <v>0</v>
      </c>
      <c r="R41" s="27">
        <v>408031</v>
      </c>
      <c r="S41" s="27">
        <v>407307</v>
      </c>
      <c r="T41" s="27">
        <v>724</v>
      </c>
      <c r="U41" s="27">
        <v>286643</v>
      </c>
      <c r="V41" s="27">
        <v>285126</v>
      </c>
      <c r="W41" s="27">
        <v>1517</v>
      </c>
      <c r="X41" s="7" t="str">
        <f t="shared" si="1"/>
        <v>    2</v>
      </c>
    </row>
    <row r="42" spans="1:24" ht="11.25" customHeight="1">
      <c r="A42" s="4" t="str">
        <f t="shared" si="0"/>
        <v>3月</v>
      </c>
      <c r="B42" s="25">
        <v>406228</v>
      </c>
      <c r="C42" s="25">
        <v>364229</v>
      </c>
      <c r="D42" s="25">
        <v>41999</v>
      </c>
      <c r="E42" s="25">
        <v>0</v>
      </c>
      <c r="F42" s="25">
        <v>0</v>
      </c>
      <c r="G42" s="25">
        <v>0</v>
      </c>
      <c r="H42" s="25">
        <v>408112</v>
      </c>
      <c r="I42" s="25">
        <v>400081</v>
      </c>
      <c r="J42" s="25">
        <v>8031</v>
      </c>
      <c r="K42" s="25">
        <v>263875</v>
      </c>
      <c r="L42" s="19"/>
      <c r="M42" s="27">
        <v>263147</v>
      </c>
      <c r="N42" s="27">
        <v>728</v>
      </c>
      <c r="O42" s="27">
        <v>530435</v>
      </c>
      <c r="P42" s="27">
        <v>501443</v>
      </c>
      <c r="Q42" s="27">
        <v>28992</v>
      </c>
      <c r="R42" s="27">
        <v>590724</v>
      </c>
      <c r="S42" s="27">
        <v>466019</v>
      </c>
      <c r="T42" s="27">
        <v>124705</v>
      </c>
      <c r="U42" s="27">
        <v>284457</v>
      </c>
      <c r="V42" s="27">
        <v>282997</v>
      </c>
      <c r="W42" s="27">
        <v>1460</v>
      </c>
      <c r="X42" s="7" t="str">
        <f t="shared" si="1"/>
        <v>    3</v>
      </c>
    </row>
    <row r="43" spans="1:24" ht="11.25" customHeight="1">
      <c r="A43" s="4" t="str">
        <f t="shared" si="0"/>
        <v>4月</v>
      </c>
      <c r="B43" s="25">
        <v>375968</v>
      </c>
      <c r="C43" s="25">
        <v>364411</v>
      </c>
      <c r="D43" s="25">
        <v>11557</v>
      </c>
      <c r="E43" s="25">
        <v>0</v>
      </c>
      <c r="F43" s="25">
        <v>0</v>
      </c>
      <c r="G43" s="25">
        <v>0</v>
      </c>
      <c r="H43" s="25">
        <v>495951</v>
      </c>
      <c r="I43" s="25">
        <v>395199</v>
      </c>
      <c r="J43" s="25">
        <v>100752</v>
      </c>
      <c r="K43" s="25">
        <v>285246</v>
      </c>
      <c r="L43" s="19"/>
      <c r="M43" s="27">
        <v>271579</v>
      </c>
      <c r="N43" s="27">
        <v>13667</v>
      </c>
      <c r="O43" s="27">
        <v>489234</v>
      </c>
      <c r="P43" s="27">
        <v>488666</v>
      </c>
      <c r="Q43" s="27">
        <v>568</v>
      </c>
      <c r="R43" s="27">
        <v>476910</v>
      </c>
      <c r="S43" s="27">
        <v>470644</v>
      </c>
      <c r="T43" s="27">
        <v>6266</v>
      </c>
      <c r="U43" s="27">
        <v>301689</v>
      </c>
      <c r="V43" s="27">
        <v>298730</v>
      </c>
      <c r="W43" s="27">
        <v>2959</v>
      </c>
      <c r="X43" s="7" t="str">
        <f t="shared" si="1"/>
        <v>    4</v>
      </c>
    </row>
    <row r="44" spans="1:24" ht="11.25" customHeight="1">
      <c r="A44" s="4" t="str">
        <f t="shared" si="0"/>
        <v> 5月</v>
      </c>
      <c r="B44" s="25">
        <v>367317</v>
      </c>
      <c r="C44" s="25">
        <v>358406</v>
      </c>
      <c r="D44" s="25">
        <v>8911</v>
      </c>
      <c r="E44" s="25">
        <v>0</v>
      </c>
      <c r="F44" s="25">
        <v>0</v>
      </c>
      <c r="G44" s="25">
        <v>0</v>
      </c>
      <c r="H44" s="25">
        <v>393740</v>
      </c>
      <c r="I44" s="25">
        <v>391123</v>
      </c>
      <c r="J44" s="25">
        <v>2617</v>
      </c>
      <c r="K44" s="25">
        <v>266795</v>
      </c>
      <c r="L44" s="19"/>
      <c r="M44" s="27">
        <v>266546</v>
      </c>
      <c r="N44" s="27">
        <v>249</v>
      </c>
      <c r="O44" s="27">
        <v>465244</v>
      </c>
      <c r="P44" s="27">
        <v>465180</v>
      </c>
      <c r="Q44" s="27">
        <v>64</v>
      </c>
      <c r="R44" s="27">
        <v>467756</v>
      </c>
      <c r="S44" s="27">
        <v>467010</v>
      </c>
      <c r="T44" s="27">
        <v>746</v>
      </c>
      <c r="U44" s="27">
        <v>287494</v>
      </c>
      <c r="V44" s="27">
        <v>281519</v>
      </c>
      <c r="W44" s="27">
        <v>5975</v>
      </c>
      <c r="X44" s="7" t="str">
        <f t="shared" si="1"/>
        <v>    5</v>
      </c>
    </row>
    <row r="45" spans="1:24" ht="11.25" customHeight="1">
      <c r="A45" s="4" t="str">
        <f t="shared" si="0"/>
        <v>6月</v>
      </c>
      <c r="B45" s="25">
        <v>741795</v>
      </c>
      <c r="C45" s="25">
        <v>363564</v>
      </c>
      <c r="D45" s="25">
        <v>378231</v>
      </c>
      <c r="E45" s="25">
        <v>0</v>
      </c>
      <c r="F45" s="25">
        <v>0</v>
      </c>
      <c r="G45" s="25">
        <v>0</v>
      </c>
      <c r="H45" s="25">
        <v>978035</v>
      </c>
      <c r="I45" s="25">
        <v>391622</v>
      </c>
      <c r="J45" s="25">
        <v>586413</v>
      </c>
      <c r="K45" s="25">
        <v>413581</v>
      </c>
      <c r="L45" s="19"/>
      <c r="M45" s="27">
        <v>282866</v>
      </c>
      <c r="N45" s="27">
        <v>130715</v>
      </c>
      <c r="O45" s="27">
        <v>1248557</v>
      </c>
      <c r="P45" s="27">
        <v>488463</v>
      </c>
      <c r="Q45" s="27">
        <v>760094</v>
      </c>
      <c r="R45" s="27">
        <v>1075025</v>
      </c>
      <c r="S45" s="27">
        <v>463294</v>
      </c>
      <c r="T45" s="27">
        <v>611731</v>
      </c>
      <c r="U45" s="27">
        <v>375521</v>
      </c>
      <c r="V45" s="27">
        <v>281409</v>
      </c>
      <c r="W45" s="27">
        <v>94112</v>
      </c>
      <c r="X45" s="7" t="str">
        <f t="shared" si="1"/>
        <v>    6</v>
      </c>
    </row>
    <row r="46" spans="1:24" ht="11.25" customHeight="1">
      <c r="A46" s="4" t="str">
        <f t="shared" si="0"/>
        <v>7月</v>
      </c>
      <c r="B46" s="25">
        <v>410359</v>
      </c>
      <c r="C46" s="25">
        <v>364209</v>
      </c>
      <c r="D46" s="25">
        <v>46150</v>
      </c>
      <c r="E46" s="25">
        <v>0</v>
      </c>
      <c r="F46" s="25">
        <v>0</v>
      </c>
      <c r="G46" s="25">
        <v>0</v>
      </c>
      <c r="H46" s="25">
        <v>542188</v>
      </c>
      <c r="I46" s="25">
        <v>405145</v>
      </c>
      <c r="J46" s="25">
        <v>137043</v>
      </c>
      <c r="K46" s="25">
        <v>329773</v>
      </c>
      <c r="L46" s="19"/>
      <c r="M46" s="27">
        <v>271129</v>
      </c>
      <c r="N46" s="27">
        <v>58644</v>
      </c>
      <c r="O46" s="27">
        <v>489323</v>
      </c>
      <c r="P46" s="27">
        <v>489323</v>
      </c>
      <c r="Q46" s="27">
        <v>0</v>
      </c>
      <c r="R46" s="27">
        <v>507094</v>
      </c>
      <c r="S46" s="27">
        <v>465843</v>
      </c>
      <c r="T46" s="27">
        <v>41251</v>
      </c>
      <c r="U46" s="27">
        <v>549307</v>
      </c>
      <c r="V46" s="27">
        <v>293727</v>
      </c>
      <c r="W46" s="27">
        <v>255580</v>
      </c>
      <c r="X46" s="7" t="str">
        <f t="shared" si="1"/>
        <v>    7</v>
      </c>
    </row>
    <row r="47" spans="1:24" ht="11.25" customHeight="1">
      <c r="A47" s="4" t="str">
        <f t="shared" si="0"/>
        <v>8月</v>
      </c>
      <c r="B47" s="25">
        <v>369187</v>
      </c>
      <c r="C47" s="25">
        <v>365610</v>
      </c>
      <c r="D47" s="25">
        <v>3577</v>
      </c>
      <c r="E47" s="25">
        <v>0</v>
      </c>
      <c r="F47" s="25">
        <v>0</v>
      </c>
      <c r="G47" s="25">
        <v>0</v>
      </c>
      <c r="H47" s="25">
        <v>438815</v>
      </c>
      <c r="I47" s="25">
        <v>405459</v>
      </c>
      <c r="J47" s="25">
        <v>33356</v>
      </c>
      <c r="K47" s="25">
        <v>283342</v>
      </c>
      <c r="L47" s="19"/>
      <c r="M47" s="27">
        <v>273836</v>
      </c>
      <c r="N47" s="27">
        <v>9506</v>
      </c>
      <c r="O47" s="27">
        <v>476433</v>
      </c>
      <c r="P47" s="27">
        <v>476433</v>
      </c>
      <c r="Q47" s="27">
        <v>0</v>
      </c>
      <c r="R47" s="27">
        <v>471344</v>
      </c>
      <c r="S47" s="27">
        <v>470663</v>
      </c>
      <c r="T47" s="27">
        <v>681</v>
      </c>
      <c r="U47" s="27">
        <v>294224</v>
      </c>
      <c r="V47" s="27">
        <v>292919</v>
      </c>
      <c r="W47" s="27">
        <v>1305</v>
      </c>
      <c r="X47" s="7" t="str">
        <f t="shared" si="1"/>
        <v>    8</v>
      </c>
    </row>
    <row r="48" spans="1:24" ht="11.25" customHeight="1">
      <c r="A48" s="4" t="str">
        <f t="shared" si="0"/>
        <v>9月</v>
      </c>
      <c r="B48" s="25">
        <v>374184</v>
      </c>
      <c r="C48" s="25">
        <v>366131</v>
      </c>
      <c r="D48" s="25">
        <v>8053</v>
      </c>
      <c r="E48" s="25">
        <v>0</v>
      </c>
      <c r="F48" s="25">
        <v>0</v>
      </c>
      <c r="G48" s="25">
        <v>0</v>
      </c>
      <c r="H48" s="25">
        <v>400153</v>
      </c>
      <c r="I48" s="25">
        <v>396527</v>
      </c>
      <c r="J48" s="25">
        <v>3626</v>
      </c>
      <c r="K48" s="25">
        <v>292527</v>
      </c>
      <c r="L48" s="19"/>
      <c r="M48" s="27">
        <v>291664</v>
      </c>
      <c r="N48" s="27">
        <v>863</v>
      </c>
      <c r="O48" s="27">
        <v>487838</v>
      </c>
      <c r="P48" s="27">
        <v>486731</v>
      </c>
      <c r="Q48" s="27">
        <v>1107</v>
      </c>
      <c r="R48" s="27">
        <v>532743</v>
      </c>
      <c r="S48" s="27">
        <v>451105</v>
      </c>
      <c r="T48" s="27">
        <v>81638</v>
      </c>
      <c r="U48" s="27">
        <v>291197</v>
      </c>
      <c r="V48" s="27">
        <v>291138</v>
      </c>
      <c r="W48" s="27">
        <v>59</v>
      </c>
      <c r="X48" s="7" t="str">
        <f t="shared" si="1"/>
        <v>    9</v>
      </c>
    </row>
    <row r="49" spans="1:24" ht="11.25" customHeight="1">
      <c r="A49" s="4" t="str">
        <f t="shared" si="0"/>
        <v>10月</v>
      </c>
      <c r="B49" s="25">
        <v>389841</v>
      </c>
      <c r="C49" s="25">
        <v>371348</v>
      </c>
      <c r="D49" s="25">
        <v>18493</v>
      </c>
      <c r="E49" s="25">
        <v>0</v>
      </c>
      <c r="F49" s="25">
        <v>0</v>
      </c>
      <c r="G49" s="25">
        <v>0</v>
      </c>
      <c r="H49" s="25">
        <v>470278</v>
      </c>
      <c r="I49" s="25">
        <v>409239</v>
      </c>
      <c r="J49" s="25">
        <v>61039</v>
      </c>
      <c r="K49" s="25">
        <v>291982</v>
      </c>
      <c r="L49" s="19"/>
      <c r="M49" s="27">
        <v>277340</v>
      </c>
      <c r="N49" s="27">
        <v>14642</v>
      </c>
      <c r="O49" s="27">
        <v>600029</v>
      </c>
      <c r="P49" s="27">
        <v>495776</v>
      </c>
      <c r="Q49" s="27">
        <v>104253</v>
      </c>
      <c r="R49" s="27">
        <v>479424</v>
      </c>
      <c r="S49" s="27">
        <v>473710</v>
      </c>
      <c r="T49" s="27">
        <v>5714</v>
      </c>
      <c r="U49" s="27">
        <v>301164</v>
      </c>
      <c r="V49" s="27">
        <v>298019</v>
      </c>
      <c r="W49" s="27">
        <v>3145</v>
      </c>
      <c r="X49" s="7" t="str">
        <f t="shared" si="1"/>
        <v>   10</v>
      </c>
    </row>
    <row r="50" spans="1:24" ht="11.25" customHeight="1">
      <c r="A50" s="4" t="str">
        <f t="shared" si="0"/>
        <v>11月</v>
      </c>
      <c r="B50" s="25">
        <v>378910</v>
      </c>
      <c r="C50" s="25">
        <v>367666</v>
      </c>
      <c r="D50" s="25">
        <v>11244</v>
      </c>
      <c r="E50" s="25">
        <v>0</v>
      </c>
      <c r="F50" s="25">
        <v>0</v>
      </c>
      <c r="G50" s="25">
        <v>0</v>
      </c>
      <c r="H50" s="25">
        <v>439741</v>
      </c>
      <c r="I50" s="25">
        <v>418639</v>
      </c>
      <c r="J50" s="25">
        <v>21102</v>
      </c>
      <c r="K50" s="25">
        <v>279603</v>
      </c>
      <c r="L50" s="19"/>
      <c r="M50" s="27">
        <v>276130</v>
      </c>
      <c r="N50" s="27">
        <v>3473</v>
      </c>
      <c r="O50" s="27">
        <v>497627</v>
      </c>
      <c r="P50" s="27">
        <v>497627</v>
      </c>
      <c r="Q50" s="27">
        <v>0</v>
      </c>
      <c r="R50" s="27">
        <v>467643</v>
      </c>
      <c r="S50" s="27">
        <v>466927</v>
      </c>
      <c r="T50" s="27">
        <v>716</v>
      </c>
      <c r="U50" s="27">
        <v>310054</v>
      </c>
      <c r="V50" s="27">
        <v>310028</v>
      </c>
      <c r="W50" s="27">
        <v>26</v>
      </c>
      <c r="X50" s="7" t="str">
        <f t="shared" si="1"/>
        <v>   11</v>
      </c>
    </row>
    <row r="51" spans="1:24" ht="11.25" customHeight="1">
      <c r="A51" s="4" t="str">
        <f t="shared" si="0"/>
        <v>12月</v>
      </c>
      <c r="B51" s="25">
        <v>821259</v>
      </c>
      <c r="C51" s="25">
        <v>370085</v>
      </c>
      <c r="D51" s="25">
        <v>451174</v>
      </c>
      <c r="E51" s="25">
        <v>0</v>
      </c>
      <c r="F51" s="25">
        <v>0</v>
      </c>
      <c r="G51" s="25">
        <v>0</v>
      </c>
      <c r="H51" s="25">
        <v>1084415</v>
      </c>
      <c r="I51" s="25">
        <v>406713</v>
      </c>
      <c r="J51" s="25">
        <v>677702</v>
      </c>
      <c r="K51" s="25">
        <v>589748</v>
      </c>
      <c r="L51" s="19"/>
      <c r="M51" s="27">
        <v>310745</v>
      </c>
      <c r="N51" s="27">
        <v>279003</v>
      </c>
      <c r="O51" s="27">
        <v>1268361</v>
      </c>
      <c r="P51" s="27">
        <v>492718</v>
      </c>
      <c r="Q51" s="27">
        <v>775643</v>
      </c>
      <c r="R51" s="27">
        <v>1288680</v>
      </c>
      <c r="S51" s="27">
        <v>470586</v>
      </c>
      <c r="T51" s="27">
        <v>818094</v>
      </c>
      <c r="U51" s="27">
        <v>672307</v>
      </c>
      <c r="V51" s="27">
        <v>319774</v>
      </c>
      <c r="W51" s="27">
        <v>352533</v>
      </c>
      <c r="X51" s="7" t="str">
        <f t="shared" si="1"/>
        <v>   12</v>
      </c>
    </row>
    <row r="52" spans="1:24" s="16" customFormat="1" ht="15.75" customHeight="1">
      <c r="A52" s="11"/>
      <c r="B52" s="33"/>
      <c r="C52" s="33"/>
      <c r="D52" s="33"/>
      <c r="E52" s="34"/>
      <c r="F52" s="34"/>
      <c r="G52" s="34"/>
      <c r="H52" s="33"/>
      <c r="I52" s="33"/>
      <c r="J52" s="33"/>
      <c r="K52" s="33"/>
      <c r="L52" s="15"/>
      <c r="M52" s="36" t="s">
        <v>11</v>
      </c>
      <c r="N52" s="36"/>
      <c r="O52" s="37"/>
      <c r="P52" s="37"/>
      <c r="Q52" s="37"/>
      <c r="R52" s="36"/>
      <c r="S52" s="36"/>
      <c r="T52" s="36"/>
      <c r="U52" s="36"/>
      <c r="V52" s="36"/>
      <c r="W52" s="36"/>
      <c r="X52" s="14"/>
    </row>
    <row r="53" spans="1:24" s="17" customFormat="1" ht="11.25" customHeight="1">
      <c r="A53" s="4" t="str">
        <f aca="true" t="shared" si="2" ref="A53:A68">A35</f>
        <v>平成29年平均</v>
      </c>
      <c r="B53" s="24">
        <v>244758</v>
      </c>
      <c r="C53" s="24">
        <v>207235</v>
      </c>
      <c r="D53" s="24">
        <v>37523</v>
      </c>
      <c r="E53" s="25">
        <v>0</v>
      </c>
      <c r="F53" s="25">
        <v>0</v>
      </c>
      <c r="G53" s="25">
        <v>0</v>
      </c>
      <c r="H53" s="24">
        <v>259472</v>
      </c>
      <c r="I53" s="24">
        <v>213860</v>
      </c>
      <c r="J53" s="24">
        <v>45612</v>
      </c>
      <c r="K53" s="24">
        <v>154192</v>
      </c>
      <c r="L53" s="2"/>
      <c r="M53" s="26">
        <v>142899</v>
      </c>
      <c r="N53" s="26">
        <v>11293</v>
      </c>
      <c r="O53" s="27" t="s">
        <v>21</v>
      </c>
      <c r="P53" s="27" t="s">
        <v>21</v>
      </c>
      <c r="Q53" s="27" t="s">
        <v>21</v>
      </c>
      <c r="R53" s="26">
        <v>348612</v>
      </c>
      <c r="S53" s="26">
        <v>282719</v>
      </c>
      <c r="T53" s="26">
        <v>65893</v>
      </c>
      <c r="U53" s="26">
        <v>283057</v>
      </c>
      <c r="V53" s="26">
        <v>230830</v>
      </c>
      <c r="W53" s="26">
        <v>52227</v>
      </c>
      <c r="X53" s="7">
        <f aca="true" t="shared" si="3" ref="X53:X68">X35</f>
        <v>29</v>
      </c>
    </row>
    <row r="54" spans="1:24" ht="11.25">
      <c r="A54" s="4" t="str">
        <f t="shared" si="2"/>
        <v>30年平均</v>
      </c>
      <c r="B54" s="25">
        <v>244841</v>
      </c>
      <c r="C54" s="25">
        <v>207254</v>
      </c>
      <c r="D54" s="25">
        <v>37587</v>
      </c>
      <c r="E54" s="25">
        <v>0</v>
      </c>
      <c r="F54" s="25">
        <v>0</v>
      </c>
      <c r="G54" s="25">
        <v>0</v>
      </c>
      <c r="H54" s="25">
        <v>384292</v>
      </c>
      <c r="I54" s="25">
        <v>303139</v>
      </c>
      <c r="J54" s="25">
        <v>81153</v>
      </c>
      <c r="K54" s="25">
        <v>166703</v>
      </c>
      <c r="L54" s="19"/>
      <c r="M54" s="27">
        <v>153137</v>
      </c>
      <c r="N54" s="27">
        <v>13566</v>
      </c>
      <c r="O54" s="27">
        <v>390426</v>
      </c>
      <c r="P54" s="27">
        <v>313210</v>
      </c>
      <c r="Q54" s="27">
        <v>77216</v>
      </c>
      <c r="R54" s="27">
        <v>391661</v>
      </c>
      <c r="S54" s="27">
        <v>321814</v>
      </c>
      <c r="T54" s="27">
        <v>69847</v>
      </c>
      <c r="U54" s="27">
        <v>182369</v>
      </c>
      <c r="V54" s="27">
        <v>159538</v>
      </c>
      <c r="W54" s="27">
        <v>22831</v>
      </c>
      <c r="X54" s="7">
        <f t="shared" si="3"/>
        <v>30</v>
      </c>
    </row>
    <row r="55" spans="1:24" ht="11.25" customHeight="1">
      <c r="A55" s="4" t="str">
        <f t="shared" si="2"/>
        <v>令和元年平均</v>
      </c>
      <c r="B55" s="25">
        <v>252547</v>
      </c>
      <c r="C55" s="25">
        <v>214019</v>
      </c>
      <c r="D55" s="25">
        <v>38528</v>
      </c>
      <c r="E55" s="25">
        <v>0</v>
      </c>
      <c r="F55" s="25">
        <v>0</v>
      </c>
      <c r="G55" s="25">
        <v>0</v>
      </c>
      <c r="H55" s="25">
        <v>347510</v>
      </c>
      <c r="I55" s="25">
        <v>274130</v>
      </c>
      <c r="J55" s="25">
        <v>73380</v>
      </c>
      <c r="K55" s="25">
        <v>161464</v>
      </c>
      <c r="L55" s="19"/>
      <c r="M55" s="27">
        <v>156562</v>
      </c>
      <c r="N55" s="27">
        <v>4902</v>
      </c>
      <c r="O55" s="27">
        <v>365764</v>
      </c>
      <c r="P55" s="27">
        <v>294966</v>
      </c>
      <c r="Q55" s="27">
        <v>70798</v>
      </c>
      <c r="R55" s="27">
        <v>402112</v>
      </c>
      <c r="S55" s="27">
        <v>318523</v>
      </c>
      <c r="T55" s="27">
        <v>83589</v>
      </c>
      <c r="U55" s="27">
        <v>194687</v>
      </c>
      <c r="V55" s="27">
        <v>170857</v>
      </c>
      <c r="W55" s="27">
        <v>23830</v>
      </c>
      <c r="X55" s="7" t="str">
        <f t="shared" si="3"/>
        <v>元</v>
      </c>
    </row>
    <row r="56" spans="1:24" ht="11.25" customHeight="1">
      <c r="A56" s="4" t="str">
        <f t="shared" si="2"/>
        <v>2年平均</v>
      </c>
      <c r="B56" s="25">
        <v>252285</v>
      </c>
      <c r="C56" s="25">
        <v>213928</v>
      </c>
      <c r="D56" s="25">
        <v>38357</v>
      </c>
      <c r="E56" s="25">
        <v>0</v>
      </c>
      <c r="F56" s="25">
        <v>0</v>
      </c>
      <c r="G56" s="25">
        <v>0</v>
      </c>
      <c r="H56" s="25">
        <v>296283</v>
      </c>
      <c r="I56" s="25">
        <v>242059</v>
      </c>
      <c r="J56" s="25">
        <v>54224</v>
      </c>
      <c r="K56" s="25">
        <v>156786</v>
      </c>
      <c r="L56" s="19"/>
      <c r="M56" s="27">
        <v>151603</v>
      </c>
      <c r="N56" s="27">
        <v>5183</v>
      </c>
      <c r="O56" s="27">
        <v>384337</v>
      </c>
      <c r="P56" s="27">
        <v>310877</v>
      </c>
      <c r="Q56" s="27">
        <v>73460</v>
      </c>
      <c r="R56" s="27">
        <v>375643</v>
      </c>
      <c r="S56" s="27">
        <v>301335</v>
      </c>
      <c r="T56" s="27">
        <v>74308</v>
      </c>
      <c r="U56" s="27">
        <v>202335</v>
      </c>
      <c r="V56" s="27">
        <v>176308</v>
      </c>
      <c r="W56" s="27">
        <v>26027</v>
      </c>
      <c r="X56" s="7" t="str">
        <f t="shared" si="3"/>
        <v> 2</v>
      </c>
    </row>
    <row r="57" spans="1:24" s="17" customFormat="1" ht="12.75" customHeight="1">
      <c r="A57" s="28" t="str">
        <f t="shared" si="2"/>
        <v>3年平均</v>
      </c>
      <c r="B57" s="29">
        <v>252243</v>
      </c>
      <c r="C57" s="29">
        <v>214782</v>
      </c>
      <c r="D57" s="29">
        <v>37461</v>
      </c>
      <c r="E57" s="29">
        <v>0</v>
      </c>
      <c r="F57" s="29">
        <v>0</v>
      </c>
      <c r="G57" s="29">
        <v>0</v>
      </c>
      <c r="H57" s="29">
        <v>369566</v>
      </c>
      <c r="I57" s="29">
        <v>278752</v>
      </c>
      <c r="J57" s="29">
        <v>90814</v>
      </c>
      <c r="K57" s="29">
        <v>169583</v>
      </c>
      <c r="L57" s="30"/>
      <c r="M57" s="31">
        <v>161868</v>
      </c>
      <c r="N57" s="31">
        <v>7715</v>
      </c>
      <c r="O57" s="31">
        <v>408389</v>
      </c>
      <c r="P57" s="31">
        <v>323387</v>
      </c>
      <c r="Q57" s="31">
        <v>85002</v>
      </c>
      <c r="R57" s="31">
        <v>387316</v>
      </c>
      <c r="S57" s="31">
        <v>304239</v>
      </c>
      <c r="T57" s="31">
        <v>83077</v>
      </c>
      <c r="U57" s="31">
        <v>206975</v>
      </c>
      <c r="V57" s="31">
        <v>175208</v>
      </c>
      <c r="W57" s="31">
        <v>31767</v>
      </c>
      <c r="X57" s="32" t="str">
        <f t="shared" si="3"/>
        <v> 3</v>
      </c>
    </row>
    <row r="58" spans="1:24" ht="12.75" customHeight="1">
      <c r="A58" s="4" t="str">
        <f t="shared" si="2"/>
        <v>3年 1月</v>
      </c>
      <c r="B58" s="25">
        <v>213694</v>
      </c>
      <c r="C58" s="25">
        <v>211750</v>
      </c>
      <c r="D58" s="25">
        <v>1944</v>
      </c>
      <c r="E58" s="25">
        <v>0</v>
      </c>
      <c r="F58" s="25">
        <v>0</v>
      </c>
      <c r="G58" s="25">
        <v>0</v>
      </c>
      <c r="H58" s="25">
        <v>310223</v>
      </c>
      <c r="I58" s="25">
        <v>282182</v>
      </c>
      <c r="J58" s="25">
        <v>28041</v>
      </c>
      <c r="K58" s="25">
        <v>166593</v>
      </c>
      <c r="L58" s="19"/>
      <c r="M58" s="27">
        <v>161368</v>
      </c>
      <c r="N58" s="27">
        <v>5225</v>
      </c>
      <c r="O58" s="27">
        <v>319767</v>
      </c>
      <c r="P58" s="27">
        <v>319767</v>
      </c>
      <c r="Q58" s="27">
        <v>0</v>
      </c>
      <c r="R58" s="27">
        <v>285899</v>
      </c>
      <c r="S58" s="27">
        <v>284629</v>
      </c>
      <c r="T58" s="27">
        <v>1270</v>
      </c>
      <c r="U58" s="27">
        <v>172784</v>
      </c>
      <c r="V58" s="27">
        <v>172385</v>
      </c>
      <c r="W58" s="27">
        <v>399</v>
      </c>
      <c r="X58" s="7" t="str">
        <f t="shared" si="3"/>
        <v> 3. 1</v>
      </c>
    </row>
    <row r="59" spans="1:24" ht="11.25" customHeight="1">
      <c r="A59" s="4" t="str">
        <f t="shared" si="2"/>
        <v>2月</v>
      </c>
      <c r="B59" s="25">
        <v>209246</v>
      </c>
      <c r="C59" s="25">
        <v>207554</v>
      </c>
      <c r="D59" s="25">
        <v>1692</v>
      </c>
      <c r="E59" s="25">
        <v>0</v>
      </c>
      <c r="F59" s="25">
        <v>0</v>
      </c>
      <c r="G59" s="25">
        <v>0</v>
      </c>
      <c r="H59" s="25">
        <v>283696</v>
      </c>
      <c r="I59" s="25">
        <v>282852</v>
      </c>
      <c r="J59" s="25">
        <v>844</v>
      </c>
      <c r="K59" s="25">
        <v>162554</v>
      </c>
      <c r="L59" s="19"/>
      <c r="M59" s="27">
        <v>162497</v>
      </c>
      <c r="N59" s="27">
        <v>57</v>
      </c>
      <c r="O59" s="27">
        <v>305303</v>
      </c>
      <c r="P59" s="27">
        <v>305303</v>
      </c>
      <c r="Q59" s="27">
        <v>0</v>
      </c>
      <c r="R59" s="27">
        <v>246957</v>
      </c>
      <c r="S59" s="27">
        <v>246897</v>
      </c>
      <c r="T59" s="27">
        <v>60</v>
      </c>
      <c r="U59" s="27">
        <v>169543</v>
      </c>
      <c r="V59" s="27">
        <v>169171</v>
      </c>
      <c r="W59" s="27">
        <v>372</v>
      </c>
      <c r="X59" s="7" t="str">
        <f t="shared" si="3"/>
        <v>    2</v>
      </c>
    </row>
    <row r="60" spans="1:24" ht="11.25" customHeight="1">
      <c r="A60" s="4" t="str">
        <f t="shared" si="2"/>
        <v>3月</v>
      </c>
      <c r="B60" s="25">
        <v>225815</v>
      </c>
      <c r="C60" s="25">
        <v>212665</v>
      </c>
      <c r="D60" s="25">
        <v>13150</v>
      </c>
      <c r="E60" s="25">
        <v>0</v>
      </c>
      <c r="F60" s="25">
        <v>0</v>
      </c>
      <c r="G60" s="25">
        <v>0</v>
      </c>
      <c r="H60" s="25">
        <v>302413</v>
      </c>
      <c r="I60" s="25">
        <v>290913</v>
      </c>
      <c r="J60" s="25">
        <v>11500</v>
      </c>
      <c r="K60" s="25">
        <v>149190</v>
      </c>
      <c r="L60" s="19"/>
      <c r="M60" s="27">
        <v>149032</v>
      </c>
      <c r="N60" s="27">
        <v>158</v>
      </c>
      <c r="O60" s="27">
        <v>351038</v>
      </c>
      <c r="P60" s="27">
        <v>344227</v>
      </c>
      <c r="Q60" s="27">
        <v>6811</v>
      </c>
      <c r="R60" s="27">
        <v>354427</v>
      </c>
      <c r="S60" s="27">
        <v>291998</v>
      </c>
      <c r="T60" s="27">
        <v>62429</v>
      </c>
      <c r="U60" s="27">
        <v>157209</v>
      </c>
      <c r="V60" s="27">
        <v>156814</v>
      </c>
      <c r="W60" s="27">
        <v>395</v>
      </c>
      <c r="X60" s="7" t="str">
        <f t="shared" si="3"/>
        <v>    3</v>
      </c>
    </row>
    <row r="61" spans="1:24" ht="11.25" customHeight="1">
      <c r="A61" s="4" t="str">
        <f t="shared" si="2"/>
        <v>4月</v>
      </c>
      <c r="B61" s="25">
        <v>219994</v>
      </c>
      <c r="C61" s="25">
        <v>217146</v>
      </c>
      <c r="D61" s="25">
        <v>2848</v>
      </c>
      <c r="E61" s="25">
        <v>0</v>
      </c>
      <c r="F61" s="25">
        <v>0</v>
      </c>
      <c r="G61" s="25">
        <v>0</v>
      </c>
      <c r="H61" s="25">
        <v>378150</v>
      </c>
      <c r="I61" s="25">
        <v>298942</v>
      </c>
      <c r="J61" s="25">
        <v>79208</v>
      </c>
      <c r="K61" s="25">
        <v>151930</v>
      </c>
      <c r="L61" s="19"/>
      <c r="M61" s="27">
        <v>151519</v>
      </c>
      <c r="N61" s="27">
        <v>411</v>
      </c>
      <c r="O61" s="27">
        <v>340967</v>
      </c>
      <c r="P61" s="27">
        <v>340967</v>
      </c>
      <c r="Q61" s="27">
        <v>0</v>
      </c>
      <c r="R61" s="27">
        <v>303112</v>
      </c>
      <c r="S61" s="27">
        <v>297344</v>
      </c>
      <c r="T61" s="27">
        <v>5768</v>
      </c>
      <c r="U61" s="27">
        <v>184052</v>
      </c>
      <c r="V61" s="27">
        <v>181315</v>
      </c>
      <c r="W61" s="27">
        <v>2737</v>
      </c>
      <c r="X61" s="7" t="str">
        <f t="shared" si="3"/>
        <v>    4</v>
      </c>
    </row>
    <row r="62" spans="1:24" ht="11.25" customHeight="1">
      <c r="A62" s="4" t="str">
        <f t="shared" si="2"/>
        <v> 5月</v>
      </c>
      <c r="B62" s="25">
        <v>217325</v>
      </c>
      <c r="C62" s="25">
        <v>212487</v>
      </c>
      <c r="D62" s="25">
        <v>4838</v>
      </c>
      <c r="E62" s="25">
        <v>0</v>
      </c>
      <c r="F62" s="25">
        <v>0</v>
      </c>
      <c r="G62" s="25">
        <v>0</v>
      </c>
      <c r="H62" s="25">
        <v>270088</v>
      </c>
      <c r="I62" s="25">
        <v>270088</v>
      </c>
      <c r="J62" s="25">
        <v>0</v>
      </c>
      <c r="K62" s="25">
        <v>150870</v>
      </c>
      <c r="L62" s="19"/>
      <c r="M62" s="27">
        <v>150830</v>
      </c>
      <c r="N62" s="27">
        <v>40</v>
      </c>
      <c r="O62" s="27">
        <v>310642</v>
      </c>
      <c r="P62" s="27">
        <v>310642</v>
      </c>
      <c r="Q62" s="27">
        <v>0</v>
      </c>
      <c r="R62" s="27">
        <v>293083</v>
      </c>
      <c r="S62" s="27">
        <v>292474</v>
      </c>
      <c r="T62" s="27">
        <v>609</v>
      </c>
      <c r="U62" s="27">
        <v>176621</v>
      </c>
      <c r="V62" s="27">
        <v>175910</v>
      </c>
      <c r="W62" s="27">
        <v>711</v>
      </c>
      <c r="X62" s="7" t="str">
        <f t="shared" si="3"/>
        <v>    5</v>
      </c>
    </row>
    <row r="63" spans="1:24" ht="11.25" customHeight="1">
      <c r="A63" s="4" t="str">
        <f t="shared" si="2"/>
        <v>6月</v>
      </c>
      <c r="B63" s="25">
        <v>401649</v>
      </c>
      <c r="C63" s="25">
        <v>218280</v>
      </c>
      <c r="D63" s="25">
        <v>183369</v>
      </c>
      <c r="E63" s="25">
        <v>0</v>
      </c>
      <c r="F63" s="25">
        <v>0</v>
      </c>
      <c r="G63" s="25">
        <v>0</v>
      </c>
      <c r="H63" s="25">
        <v>619784</v>
      </c>
      <c r="I63" s="25">
        <v>268963</v>
      </c>
      <c r="J63" s="25">
        <v>350821</v>
      </c>
      <c r="K63" s="25">
        <v>194106</v>
      </c>
      <c r="L63" s="19"/>
      <c r="M63" s="27">
        <v>175073</v>
      </c>
      <c r="N63" s="27">
        <v>19033</v>
      </c>
      <c r="O63" s="27">
        <v>788599</v>
      </c>
      <c r="P63" s="27">
        <v>327462</v>
      </c>
      <c r="Q63" s="27">
        <v>461137</v>
      </c>
      <c r="R63" s="27">
        <v>581070</v>
      </c>
      <c r="S63" s="27">
        <v>290831</v>
      </c>
      <c r="T63" s="27">
        <v>290239</v>
      </c>
      <c r="U63" s="27">
        <v>238725</v>
      </c>
      <c r="V63" s="27">
        <v>174653</v>
      </c>
      <c r="W63" s="27">
        <v>64072</v>
      </c>
      <c r="X63" s="7" t="str">
        <f t="shared" si="3"/>
        <v>    6</v>
      </c>
    </row>
    <row r="64" spans="1:24" ht="11.25" customHeight="1">
      <c r="A64" s="4" t="str">
        <f t="shared" si="2"/>
        <v>7月</v>
      </c>
      <c r="B64" s="25">
        <v>239632</v>
      </c>
      <c r="C64" s="25">
        <v>215897</v>
      </c>
      <c r="D64" s="25">
        <v>23735</v>
      </c>
      <c r="E64" s="25">
        <v>0</v>
      </c>
      <c r="F64" s="25">
        <v>0</v>
      </c>
      <c r="G64" s="25">
        <v>0</v>
      </c>
      <c r="H64" s="25">
        <v>331823</v>
      </c>
      <c r="I64" s="25">
        <v>273077</v>
      </c>
      <c r="J64" s="25">
        <v>58746</v>
      </c>
      <c r="K64" s="25">
        <v>166996</v>
      </c>
      <c r="L64" s="19"/>
      <c r="M64" s="27">
        <v>162080</v>
      </c>
      <c r="N64" s="27">
        <v>4916</v>
      </c>
      <c r="O64" s="27">
        <v>322087</v>
      </c>
      <c r="P64" s="27">
        <v>322087</v>
      </c>
      <c r="Q64" s="27">
        <v>0</v>
      </c>
      <c r="R64" s="27">
        <v>314608</v>
      </c>
      <c r="S64" s="27">
        <v>289956</v>
      </c>
      <c r="T64" s="27">
        <v>24652</v>
      </c>
      <c r="U64" s="27">
        <v>297064</v>
      </c>
      <c r="V64" s="27">
        <v>176461</v>
      </c>
      <c r="W64" s="27">
        <v>120603</v>
      </c>
      <c r="X64" s="7" t="str">
        <f t="shared" si="3"/>
        <v>    7</v>
      </c>
    </row>
    <row r="65" spans="1:24" ht="11.25" customHeight="1">
      <c r="A65" s="4" t="str">
        <f t="shared" si="2"/>
        <v>8月</v>
      </c>
      <c r="B65" s="25">
        <v>218582</v>
      </c>
      <c r="C65" s="25">
        <v>217128</v>
      </c>
      <c r="D65" s="25">
        <v>1454</v>
      </c>
      <c r="E65" s="25">
        <v>0</v>
      </c>
      <c r="F65" s="25">
        <v>0</v>
      </c>
      <c r="G65" s="25">
        <v>0</v>
      </c>
      <c r="H65" s="25">
        <v>309000</v>
      </c>
      <c r="I65" s="25">
        <v>273279</v>
      </c>
      <c r="J65" s="25">
        <v>35721</v>
      </c>
      <c r="K65" s="25">
        <v>163514</v>
      </c>
      <c r="L65" s="19"/>
      <c r="M65" s="27">
        <v>162932</v>
      </c>
      <c r="N65" s="27">
        <v>582</v>
      </c>
      <c r="O65" s="27">
        <v>313948</v>
      </c>
      <c r="P65" s="27">
        <v>313948</v>
      </c>
      <c r="Q65" s="27">
        <v>0</v>
      </c>
      <c r="R65" s="27">
        <v>320430</v>
      </c>
      <c r="S65" s="27">
        <v>319250</v>
      </c>
      <c r="T65" s="27">
        <v>1180</v>
      </c>
      <c r="U65" s="27">
        <v>180257</v>
      </c>
      <c r="V65" s="27">
        <v>179678</v>
      </c>
      <c r="W65" s="27">
        <v>579</v>
      </c>
      <c r="X65" s="7" t="str">
        <f t="shared" si="3"/>
        <v>    8</v>
      </c>
    </row>
    <row r="66" spans="1:24" ht="11.25" customHeight="1">
      <c r="A66" s="4" t="str">
        <f t="shared" si="2"/>
        <v>9月</v>
      </c>
      <c r="B66" s="25">
        <v>221185</v>
      </c>
      <c r="C66" s="25">
        <v>219041</v>
      </c>
      <c r="D66" s="25">
        <v>2144</v>
      </c>
      <c r="E66" s="25">
        <v>0</v>
      </c>
      <c r="F66" s="25">
        <v>0</v>
      </c>
      <c r="G66" s="25">
        <v>0</v>
      </c>
      <c r="H66" s="25">
        <v>273435</v>
      </c>
      <c r="I66" s="25">
        <v>272604</v>
      </c>
      <c r="J66" s="25">
        <v>831</v>
      </c>
      <c r="K66" s="25">
        <v>179118</v>
      </c>
      <c r="L66" s="19"/>
      <c r="M66" s="27">
        <v>178888</v>
      </c>
      <c r="N66" s="27">
        <v>230</v>
      </c>
      <c r="O66" s="27">
        <v>322497</v>
      </c>
      <c r="P66" s="27">
        <v>322497</v>
      </c>
      <c r="Q66" s="27">
        <v>0</v>
      </c>
      <c r="R66" s="27">
        <v>375581</v>
      </c>
      <c r="S66" s="27">
        <v>319983</v>
      </c>
      <c r="T66" s="27">
        <v>55598</v>
      </c>
      <c r="U66" s="27">
        <v>176289</v>
      </c>
      <c r="V66" s="27">
        <v>176289</v>
      </c>
      <c r="W66" s="27">
        <v>0</v>
      </c>
      <c r="X66" s="7" t="str">
        <f t="shared" si="3"/>
        <v>    9</v>
      </c>
    </row>
    <row r="67" spans="1:24" ht="11.25" customHeight="1">
      <c r="A67" s="4" t="str">
        <f t="shared" si="2"/>
        <v>10月</v>
      </c>
      <c r="B67" s="25">
        <v>229977</v>
      </c>
      <c r="C67" s="25">
        <v>219289</v>
      </c>
      <c r="D67" s="25">
        <v>10688</v>
      </c>
      <c r="E67" s="25">
        <v>0</v>
      </c>
      <c r="F67" s="25">
        <v>0</v>
      </c>
      <c r="G67" s="25">
        <v>0</v>
      </c>
      <c r="H67" s="25">
        <v>320188</v>
      </c>
      <c r="I67" s="25">
        <v>282615</v>
      </c>
      <c r="J67" s="25">
        <v>37573</v>
      </c>
      <c r="K67" s="25">
        <v>166590</v>
      </c>
      <c r="L67" s="19"/>
      <c r="M67" s="27">
        <v>161946</v>
      </c>
      <c r="N67" s="27">
        <v>4644</v>
      </c>
      <c r="O67" s="27">
        <v>387137</v>
      </c>
      <c r="P67" s="27">
        <v>328718</v>
      </c>
      <c r="Q67" s="27">
        <v>58419</v>
      </c>
      <c r="R67" s="27">
        <v>340464</v>
      </c>
      <c r="S67" s="27">
        <v>334615</v>
      </c>
      <c r="T67" s="27">
        <v>5849</v>
      </c>
      <c r="U67" s="27">
        <v>178622</v>
      </c>
      <c r="V67" s="27">
        <v>177287</v>
      </c>
      <c r="W67" s="27">
        <v>1335</v>
      </c>
      <c r="X67" s="7" t="str">
        <f t="shared" si="3"/>
        <v>   10</v>
      </c>
    </row>
    <row r="68" spans="1:24" ht="11.25" customHeight="1">
      <c r="A68" s="4" t="str">
        <f t="shared" si="2"/>
        <v>11月</v>
      </c>
      <c r="B68" s="25">
        <v>215235</v>
      </c>
      <c r="C68" s="25">
        <v>211998</v>
      </c>
      <c r="D68" s="25">
        <v>3237</v>
      </c>
      <c r="E68" s="25">
        <v>0</v>
      </c>
      <c r="F68" s="25">
        <v>0</v>
      </c>
      <c r="G68" s="25">
        <v>0</v>
      </c>
      <c r="H68" s="25">
        <v>296963</v>
      </c>
      <c r="I68" s="25">
        <v>290073</v>
      </c>
      <c r="J68" s="25">
        <v>6890</v>
      </c>
      <c r="K68" s="25">
        <v>160653</v>
      </c>
      <c r="L68" s="19"/>
      <c r="M68" s="25">
        <v>160016</v>
      </c>
      <c r="N68" s="25">
        <v>637</v>
      </c>
      <c r="O68" s="27">
        <v>323922</v>
      </c>
      <c r="P68" s="27">
        <v>323922</v>
      </c>
      <c r="Q68" s="27">
        <v>0</v>
      </c>
      <c r="R68" s="25">
        <v>330192</v>
      </c>
      <c r="S68" s="25">
        <v>328796</v>
      </c>
      <c r="T68" s="25">
        <v>1396</v>
      </c>
      <c r="U68" s="25">
        <v>181174</v>
      </c>
      <c r="V68" s="25">
        <v>181174</v>
      </c>
      <c r="W68" s="38">
        <v>0</v>
      </c>
      <c r="X68" s="7" t="str">
        <f t="shared" si="3"/>
        <v>   11</v>
      </c>
    </row>
    <row r="69" spans="1:24" ht="11.25" customHeight="1">
      <c r="A69" s="9" t="str">
        <f>A51</f>
        <v>12月</v>
      </c>
      <c r="B69" s="39">
        <v>429854</v>
      </c>
      <c r="C69" s="39">
        <v>213611</v>
      </c>
      <c r="D69" s="39">
        <v>216243</v>
      </c>
      <c r="E69" s="39">
        <v>0</v>
      </c>
      <c r="F69" s="39">
        <v>0</v>
      </c>
      <c r="G69" s="39">
        <v>0</v>
      </c>
      <c r="H69" s="39">
        <v>712423</v>
      </c>
      <c r="I69" s="39">
        <v>266291</v>
      </c>
      <c r="J69" s="39">
        <v>446132</v>
      </c>
      <c r="K69" s="39">
        <v>286161</v>
      </c>
      <c r="L69" s="19"/>
      <c r="M69" s="39">
        <v>194405</v>
      </c>
      <c r="N69" s="39">
        <v>91756</v>
      </c>
      <c r="O69" s="39">
        <v>813340</v>
      </c>
      <c r="P69" s="39">
        <v>320340</v>
      </c>
      <c r="Q69" s="39">
        <v>493000</v>
      </c>
      <c r="R69" s="39">
        <v>833144</v>
      </c>
      <c r="S69" s="39">
        <v>332059</v>
      </c>
      <c r="T69" s="39">
        <v>501085</v>
      </c>
      <c r="U69" s="39">
        <v>369743</v>
      </c>
      <c r="V69" s="39">
        <v>180029</v>
      </c>
      <c r="W69" s="40">
        <v>189714</v>
      </c>
      <c r="X69" s="8" t="s">
        <v>31</v>
      </c>
    </row>
    <row r="70" spans="1:24" s="3" customFormat="1" ht="10.5" customHeight="1">
      <c r="A70" s="47" t="s">
        <v>7</v>
      </c>
      <c r="B70" s="47"/>
      <c r="C70" s="47"/>
      <c r="D70" s="47"/>
      <c r="E70" s="47"/>
      <c r="F70" s="47"/>
      <c r="G70" s="47"/>
      <c r="H70" s="47"/>
      <c r="I70" s="47"/>
      <c r="J70" s="47"/>
      <c r="K70" s="13"/>
      <c r="L70" s="13"/>
      <c r="M70" s="47"/>
      <c r="N70" s="47"/>
      <c r="O70" s="47"/>
      <c r="P70" s="47"/>
      <c r="Q70" s="47"/>
      <c r="R70" s="47"/>
      <c r="S70" s="47"/>
      <c r="T70" s="47"/>
      <c r="U70" s="47"/>
      <c r="V70" s="47"/>
      <c r="W70" s="47"/>
      <c r="X70" s="47"/>
    </row>
  </sheetData>
  <sheetProtection/>
  <mergeCells count="37">
    <mergeCell ref="U14:W14"/>
    <mergeCell ref="X14:X15"/>
    <mergeCell ref="M9:X9"/>
    <mergeCell ref="M11:X11"/>
    <mergeCell ref="E14:G14"/>
    <mergeCell ref="M14:N14"/>
    <mergeCell ref="H14:J14"/>
    <mergeCell ref="M10:X10"/>
    <mergeCell ref="A1:K1"/>
    <mergeCell ref="A9:K9"/>
    <mergeCell ref="A5:K5"/>
    <mergeCell ref="A8:K8"/>
    <mergeCell ref="M1:X1"/>
    <mergeCell ref="M8:X8"/>
    <mergeCell ref="A2:K2"/>
    <mergeCell ref="A6:K6"/>
    <mergeCell ref="M2:X2"/>
    <mergeCell ref="A3:K3"/>
    <mergeCell ref="A70:J70"/>
    <mergeCell ref="M70:X70"/>
    <mergeCell ref="A13:K13"/>
    <mergeCell ref="A12:K12"/>
    <mergeCell ref="M12:X12"/>
    <mergeCell ref="M13:X13"/>
    <mergeCell ref="A14:A15"/>
    <mergeCell ref="O14:Q14"/>
    <mergeCell ref="R14:T14"/>
    <mergeCell ref="B14:D14"/>
    <mergeCell ref="M3:X3"/>
    <mergeCell ref="A4:K4"/>
    <mergeCell ref="M4:X4"/>
    <mergeCell ref="A11:K11"/>
    <mergeCell ref="M5:X5"/>
    <mergeCell ref="M6:X6"/>
    <mergeCell ref="A7:K7"/>
    <mergeCell ref="A10:K10"/>
    <mergeCell ref="M7:X7"/>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59"/>
  <sheetViews>
    <sheetView zoomScalePageLayoutView="0" workbookViewId="0" topLeftCell="A1">
      <selection activeCell="B6" sqref="B6"/>
    </sheetView>
  </sheetViews>
  <sheetFormatPr defaultColWidth="6.625" defaultRowHeight="12" customHeight="1"/>
  <cols>
    <col min="1" max="1" width="10.375" style="1" customWidth="1"/>
    <col min="2" max="5" width="8.25390625" style="1" customWidth="1"/>
    <col min="6" max="11" width="8.125" style="1" customWidth="1"/>
    <col min="12" max="12" width="6.625" style="2" customWidth="1"/>
    <col min="13" max="13" width="7.75390625" style="1" customWidth="1"/>
    <col min="14" max="14" width="8.125" style="1" customWidth="1"/>
    <col min="15" max="17" width="7.625" style="1" customWidth="1"/>
    <col min="18" max="20" width="7.75390625" style="1" customWidth="1"/>
    <col min="21" max="21" width="8.00390625" style="1" customWidth="1"/>
    <col min="22" max="23" width="7.75390625" style="1" customWidth="1"/>
    <col min="24" max="24" width="6.625" style="1" customWidth="1"/>
    <col min="25" max="25" width="4.625" style="1" customWidth="1"/>
    <col min="26" max="16384" width="6.625" style="1" customWidth="1"/>
  </cols>
  <sheetData>
    <row r="1" spans="1:24" s="17" customFormat="1" ht="13.5" customHeight="1">
      <c r="A1" s="55" t="s">
        <v>51</v>
      </c>
      <c r="B1" s="55"/>
      <c r="C1" s="55"/>
      <c r="D1" s="55"/>
      <c r="E1" s="55"/>
      <c r="F1" s="55"/>
      <c r="G1" s="55"/>
      <c r="H1" s="55"/>
      <c r="I1" s="55"/>
      <c r="J1" s="55"/>
      <c r="K1" s="55"/>
      <c r="L1" s="20"/>
      <c r="M1" s="56" t="s">
        <v>48</v>
      </c>
      <c r="N1" s="56"/>
      <c r="O1" s="56"/>
      <c r="P1" s="56"/>
      <c r="Q1" s="56"/>
      <c r="R1" s="56"/>
      <c r="S1" s="56"/>
      <c r="T1" s="56"/>
      <c r="U1" s="56"/>
      <c r="V1" s="56"/>
      <c r="W1" s="56"/>
      <c r="X1" s="56"/>
    </row>
    <row r="2" spans="1:24" ht="24" customHeight="1">
      <c r="A2" s="57" t="s">
        <v>6</v>
      </c>
      <c r="B2" s="57"/>
      <c r="C2" s="57"/>
      <c r="D2" s="57"/>
      <c r="E2" s="57"/>
      <c r="F2" s="57"/>
      <c r="G2" s="57"/>
      <c r="H2" s="57"/>
      <c r="I2" s="57"/>
      <c r="J2" s="57"/>
      <c r="K2" s="57"/>
      <c r="M2" s="57"/>
      <c r="N2" s="57"/>
      <c r="O2" s="57"/>
      <c r="P2" s="57"/>
      <c r="Q2" s="57"/>
      <c r="R2" s="57"/>
      <c r="S2" s="57"/>
      <c r="T2" s="57"/>
      <c r="U2" s="57"/>
      <c r="V2" s="57"/>
      <c r="W2" s="57"/>
      <c r="X2" s="57"/>
    </row>
    <row r="3" spans="1:24" ht="24" customHeight="1">
      <c r="A3" s="58" t="s">
        <v>12</v>
      </c>
      <c r="B3" s="67" t="s">
        <v>32</v>
      </c>
      <c r="C3" s="72"/>
      <c r="D3" s="60"/>
      <c r="E3" s="61" t="s">
        <v>33</v>
      </c>
      <c r="F3" s="61"/>
      <c r="G3" s="61"/>
      <c r="H3" s="61" t="s">
        <v>34</v>
      </c>
      <c r="I3" s="61"/>
      <c r="J3" s="61"/>
      <c r="K3" s="41" t="s">
        <v>35</v>
      </c>
      <c r="L3" s="5"/>
      <c r="M3" s="70" t="s">
        <v>36</v>
      </c>
      <c r="N3" s="61"/>
      <c r="O3" s="61" t="s">
        <v>37</v>
      </c>
      <c r="P3" s="61"/>
      <c r="Q3" s="61"/>
      <c r="R3" s="71" t="s">
        <v>38</v>
      </c>
      <c r="S3" s="61"/>
      <c r="T3" s="61"/>
      <c r="U3" s="71" t="s">
        <v>39</v>
      </c>
      <c r="V3" s="61"/>
      <c r="W3" s="61"/>
      <c r="X3" s="67" t="s">
        <v>40</v>
      </c>
    </row>
    <row r="4" spans="1:24" ht="36" customHeight="1">
      <c r="A4" s="59"/>
      <c r="B4" s="6" t="s">
        <v>41</v>
      </c>
      <c r="C4" s="6" t="s">
        <v>1</v>
      </c>
      <c r="D4" s="6" t="s">
        <v>42</v>
      </c>
      <c r="E4" s="6" t="s">
        <v>41</v>
      </c>
      <c r="F4" s="6" t="s">
        <v>1</v>
      </c>
      <c r="G4" s="6" t="s">
        <v>42</v>
      </c>
      <c r="H4" s="6" t="s">
        <v>41</v>
      </c>
      <c r="I4" s="6" t="s">
        <v>1</v>
      </c>
      <c r="J4" s="6" t="s">
        <v>42</v>
      </c>
      <c r="K4" s="6" t="s">
        <v>41</v>
      </c>
      <c r="L4" s="5"/>
      <c r="M4" s="10" t="s">
        <v>1</v>
      </c>
      <c r="N4" s="6" t="s">
        <v>42</v>
      </c>
      <c r="O4" s="6" t="s">
        <v>41</v>
      </c>
      <c r="P4" s="6" t="s">
        <v>1</v>
      </c>
      <c r="Q4" s="6" t="s">
        <v>42</v>
      </c>
      <c r="R4" s="6" t="s">
        <v>41</v>
      </c>
      <c r="S4" s="6" t="s">
        <v>1</v>
      </c>
      <c r="T4" s="6" t="s">
        <v>42</v>
      </c>
      <c r="U4" s="6" t="s">
        <v>41</v>
      </c>
      <c r="V4" s="6" t="s">
        <v>1</v>
      </c>
      <c r="W4" s="6" t="s">
        <v>42</v>
      </c>
      <c r="X4" s="68"/>
    </row>
    <row r="5" spans="1:24" s="17" customFormat="1" ht="25.5" customHeight="1">
      <c r="A5" s="11"/>
      <c r="B5" s="23"/>
      <c r="C5" s="23"/>
      <c r="D5" s="23"/>
      <c r="E5" s="23"/>
      <c r="F5" s="23"/>
      <c r="G5" s="23" t="s">
        <v>8</v>
      </c>
      <c r="H5" s="23"/>
      <c r="I5" s="23"/>
      <c r="J5" s="23"/>
      <c r="K5" s="23"/>
      <c r="L5" s="22"/>
      <c r="M5" s="23"/>
      <c r="N5" s="23"/>
      <c r="O5" s="23"/>
      <c r="P5" s="23"/>
      <c r="Q5" s="23" t="s">
        <v>9</v>
      </c>
      <c r="R5" s="23"/>
      <c r="S5" s="23"/>
      <c r="T5" s="23"/>
      <c r="U5" s="23"/>
      <c r="V5" s="23"/>
      <c r="W5" s="23"/>
      <c r="X5" s="12"/>
    </row>
    <row r="6" spans="1:24" s="17" customFormat="1" ht="11.25" customHeight="1">
      <c r="A6" s="4" t="s">
        <v>90</v>
      </c>
      <c r="B6" s="26">
        <v>294385</v>
      </c>
      <c r="C6" s="26">
        <v>237485</v>
      </c>
      <c r="D6" s="26">
        <v>56900</v>
      </c>
      <c r="E6" s="26">
        <v>505919</v>
      </c>
      <c r="F6" s="26">
        <v>385091</v>
      </c>
      <c r="G6" s="26">
        <v>120828</v>
      </c>
      <c r="H6" s="26">
        <v>202563</v>
      </c>
      <c r="I6" s="26">
        <v>175398</v>
      </c>
      <c r="J6" s="26">
        <v>27165</v>
      </c>
      <c r="K6" s="26">
        <v>627287</v>
      </c>
      <c r="L6" s="2"/>
      <c r="M6" s="26">
        <v>442063</v>
      </c>
      <c r="N6" s="26">
        <v>185224</v>
      </c>
      <c r="O6" s="26">
        <v>144698</v>
      </c>
      <c r="P6" s="26">
        <v>137548</v>
      </c>
      <c r="Q6" s="26">
        <v>7150</v>
      </c>
      <c r="R6" s="26">
        <v>352647</v>
      </c>
      <c r="S6" s="26">
        <v>282240</v>
      </c>
      <c r="T6" s="26">
        <v>70407</v>
      </c>
      <c r="U6" s="26">
        <v>488271</v>
      </c>
      <c r="V6" s="26">
        <v>415103</v>
      </c>
      <c r="W6" s="26">
        <v>73168</v>
      </c>
      <c r="X6" s="7">
        <v>29</v>
      </c>
    </row>
    <row r="7" spans="1:24" ht="11.25" customHeight="1">
      <c r="A7" s="4" t="s">
        <v>63</v>
      </c>
      <c r="B7" s="27">
        <v>305018</v>
      </c>
      <c r="C7" s="27">
        <v>242415</v>
      </c>
      <c r="D7" s="27">
        <v>62603</v>
      </c>
      <c r="E7" s="27">
        <v>489490</v>
      </c>
      <c r="F7" s="27">
        <v>376800</v>
      </c>
      <c r="G7" s="27">
        <v>112690</v>
      </c>
      <c r="H7" s="27">
        <v>204484</v>
      </c>
      <c r="I7" s="27">
        <v>178005</v>
      </c>
      <c r="J7" s="27">
        <v>26479</v>
      </c>
      <c r="K7" s="27">
        <v>586361</v>
      </c>
      <c r="L7" s="19"/>
      <c r="M7" s="27">
        <v>417430</v>
      </c>
      <c r="N7" s="27">
        <v>168931</v>
      </c>
      <c r="O7" s="27">
        <v>188083</v>
      </c>
      <c r="P7" s="27">
        <v>166504</v>
      </c>
      <c r="Q7" s="27">
        <v>21579</v>
      </c>
      <c r="R7" s="27">
        <v>277961</v>
      </c>
      <c r="S7" s="27">
        <v>235750</v>
      </c>
      <c r="T7" s="27">
        <v>42211</v>
      </c>
      <c r="U7" s="27">
        <v>471711</v>
      </c>
      <c r="V7" s="27">
        <v>350880</v>
      </c>
      <c r="W7" s="27">
        <v>120831</v>
      </c>
      <c r="X7" s="7">
        <v>30</v>
      </c>
    </row>
    <row r="8" spans="1:24" ht="11.25" customHeight="1">
      <c r="A8" s="4" t="s">
        <v>64</v>
      </c>
      <c r="B8" s="27">
        <v>310100</v>
      </c>
      <c r="C8" s="27">
        <v>243290</v>
      </c>
      <c r="D8" s="27">
        <v>66810</v>
      </c>
      <c r="E8" s="27">
        <v>492189</v>
      </c>
      <c r="F8" s="27">
        <v>368509</v>
      </c>
      <c r="G8" s="27">
        <v>123680</v>
      </c>
      <c r="H8" s="27">
        <v>164775</v>
      </c>
      <c r="I8" s="27">
        <v>149190</v>
      </c>
      <c r="J8" s="27">
        <v>15585</v>
      </c>
      <c r="K8" s="27">
        <v>583822</v>
      </c>
      <c r="L8" s="19"/>
      <c r="M8" s="27">
        <v>408523</v>
      </c>
      <c r="N8" s="27">
        <v>175299</v>
      </c>
      <c r="O8" s="27">
        <v>228032</v>
      </c>
      <c r="P8" s="27">
        <v>200861</v>
      </c>
      <c r="Q8" s="27">
        <v>27171</v>
      </c>
      <c r="R8" s="27">
        <v>162837</v>
      </c>
      <c r="S8" s="27">
        <v>149887</v>
      </c>
      <c r="T8" s="27">
        <v>12950</v>
      </c>
      <c r="U8" s="27">
        <v>476850</v>
      </c>
      <c r="V8" s="27">
        <v>380784</v>
      </c>
      <c r="W8" s="27">
        <v>96066</v>
      </c>
      <c r="X8" s="7" t="s">
        <v>84</v>
      </c>
    </row>
    <row r="9" spans="1:24" ht="11.25" customHeight="1">
      <c r="A9" s="4" t="s">
        <v>87</v>
      </c>
      <c r="B9" s="27">
        <v>307975</v>
      </c>
      <c r="C9" s="27">
        <v>242144</v>
      </c>
      <c r="D9" s="27">
        <v>65831</v>
      </c>
      <c r="E9" s="27">
        <v>510293</v>
      </c>
      <c r="F9" s="27">
        <v>386088</v>
      </c>
      <c r="G9" s="27">
        <v>124205</v>
      </c>
      <c r="H9" s="27">
        <v>166775</v>
      </c>
      <c r="I9" s="27">
        <v>151948</v>
      </c>
      <c r="J9" s="27">
        <v>14827</v>
      </c>
      <c r="K9" s="27">
        <v>477582</v>
      </c>
      <c r="L9" s="19"/>
      <c r="M9" s="27">
        <v>362869</v>
      </c>
      <c r="N9" s="27">
        <v>114713</v>
      </c>
      <c r="O9" s="27">
        <v>225942</v>
      </c>
      <c r="P9" s="27">
        <v>184995</v>
      </c>
      <c r="Q9" s="27">
        <v>40947</v>
      </c>
      <c r="R9" s="27">
        <v>186321</v>
      </c>
      <c r="S9" s="27">
        <v>169594</v>
      </c>
      <c r="T9" s="27">
        <v>16727</v>
      </c>
      <c r="U9" s="27">
        <v>479769</v>
      </c>
      <c r="V9" s="27">
        <v>388052</v>
      </c>
      <c r="W9" s="27">
        <v>91717</v>
      </c>
      <c r="X9" s="7" t="s">
        <v>93</v>
      </c>
    </row>
    <row r="10" spans="1:24" s="17" customFormat="1" ht="18" customHeight="1">
      <c r="A10" s="28" t="s">
        <v>91</v>
      </c>
      <c r="B10" s="31">
        <v>282213</v>
      </c>
      <c r="C10" s="31">
        <v>224369</v>
      </c>
      <c r="D10" s="31">
        <v>57844</v>
      </c>
      <c r="E10" s="31">
        <v>463261</v>
      </c>
      <c r="F10" s="31">
        <v>343074</v>
      </c>
      <c r="G10" s="31">
        <v>120187</v>
      </c>
      <c r="H10" s="31">
        <v>185922</v>
      </c>
      <c r="I10" s="31">
        <v>168229</v>
      </c>
      <c r="J10" s="31">
        <v>17693</v>
      </c>
      <c r="K10" s="31">
        <v>475598</v>
      </c>
      <c r="L10" s="30"/>
      <c r="M10" s="31">
        <v>367368</v>
      </c>
      <c r="N10" s="31">
        <v>108230</v>
      </c>
      <c r="O10" s="31">
        <v>219719</v>
      </c>
      <c r="P10" s="31">
        <v>184953</v>
      </c>
      <c r="Q10" s="31">
        <v>34766</v>
      </c>
      <c r="R10" s="31">
        <v>186201</v>
      </c>
      <c r="S10" s="31">
        <v>170687</v>
      </c>
      <c r="T10" s="31">
        <v>15514</v>
      </c>
      <c r="U10" s="31">
        <v>450243</v>
      </c>
      <c r="V10" s="31">
        <v>375775</v>
      </c>
      <c r="W10" s="31">
        <v>74468</v>
      </c>
      <c r="X10" s="32" t="s">
        <v>94</v>
      </c>
    </row>
    <row r="11" spans="1:24" ht="18" customHeight="1">
      <c r="A11" s="4" t="s">
        <v>92</v>
      </c>
      <c r="B11" s="27">
        <v>230137</v>
      </c>
      <c r="C11" s="27">
        <v>228781</v>
      </c>
      <c r="D11" s="27">
        <v>1356</v>
      </c>
      <c r="E11" s="27">
        <v>350440</v>
      </c>
      <c r="F11" s="27">
        <v>350440</v>
      </c>
      <c r="G11" s="27">
        <v>0</v>
      </c>
      <c r="H11" s="27">
        <v>163910</v>
      </c>
      <c r="I11" s="27">
        <v>163515</v>
      </c>
      <c r="J11" s="27">
        <v>395</v>
      </c>
      <c r="K11" s="27">
        <v>358280</v>
      </c>
      <c r="L11" s="19"/>
      <c r="M11" s="27">
        <v>358274</v>
      </c>
      <c r="N11" s="27">
        <v>6</v>
      </c>
      <c r="O11" s="27">
        <v>189536</v>
      </c>
      <c r="P11" s="27">
        <v>170439</v>
      </c>
      <c r="Q11" s="27">
        <v>19097</v>
      </c>
      <c r="R11" s="27">
        <v>155280</v>
      </c>
      <c r="S11" s="27">
        <v>153629</v>
      </c>
      <c r="T11" s="27">
        <v>1651</v>
      </c>
      <c r="U11" s="27">
        <v>377854</v>
      </c>
      <c r="V11" s="27">
        <v>377728</v>
      </c>
      <c r="W11" s="27">
        <v>126</v>
      </c>
      <c r="X11" s="7" t="s">
        <v>95</v>
      </c>
    </row>
    <row r="12" spans="1:24" ht="11.25" customHeight="1">
      <c r="A12" s="4" t="s">
        <v>85</v>
      </c>
      <c r="B12" s="27">
        <v>226188</v>
      </c>
      <c r="C12" s="27">
        <v>225484</v>
      </c>
      <c r="D12" s="27">
        <v>704</v>
      </c>
      <c r="E12" s="27">
        <v>356326</v>
      </c>
      <c r="F12" s="27">
        <v>356326</v>
      </c>
      <c r="G12" s="27">
        <v>0</v>
      </c>
      <c r="H12" s="27">
        <v>170530</v>
      </c>
      <c r="I12" s="27">
        <v>170198</v>
      </c>
      <c r="J12" s="27">
        <v>332</v>
      </c>
      <c r="K12" s="27">
        <v>373615</v>
      </c>
      <c r="L12" s="19"/>
      <c r="M12" s="27">
        <v>373527</v>
      </c>
      <c r="N12" s="27">
        <v>88</v>
      </c>
      <c r="O12" s="27">
        <v>201437</v>
      </c>
      <c r="P12" s="27">
        <v>169132</v>
      </c>
      <c r="Q12" s="27">
        <v>32305</v>
      </c>
      <c r="R12" s="27">
        <v>143515</v>
      </c>
      <c r="S12" s="27">
        <v>143003</v>
      </c>
      <c r="T12" s="27">
        <v>512</v>
      </c>
      <c r="U12" s="27">
        <v>378336</v>
      </c>
      <c r="V12" s="27">
        <v>378038</v>
      </c>
      <c r="W12" s="27">
        <v>298</v>
      </c>
      <c r="X12" s="7" t="s">
        <v>22</v>
      </c>
    </row>
    <row r="13" spans="1:24" ht="11.25" customHeight="1">
      <c r="A13" s="4" t="s">
        <v>66</v>
      </c>
      <c r="B13" s="27">
        <v>369816</v>
      </c>
      <c r="C13" s="27">
        <v>230168</v>
      </c>
      <c r="D13" s="27">
        <v>139648</v>
      </c>
      <c r="E13" s="27">
        <v>348821</v>
      </c>
      <c r="F13" s="27">
        <v>336994</v>
      </c>
      <c r="G13" s="27">
        <v>11827</v>
      </c>
      <c r="H13" s="27">
        <v>162622</v>
      </c>
      <c r="I13" s="27">
        <v>161890</v>
      </c>
      <c r="J13" s="27">
        <v>732</v>
      </c>
      <c r="K13" s="27">
        <v>363274</v>
      </c>
      <c r="L13" s="19"/>
      <c r="M13" s="27">
        <v>358679</v>
      </c>
      <c r="N13" s="27">
        <v>4595</v>
      </c>
      <c r="O13" s="27">
        <v>197185</v>
      </c>
      <c r="P13" s="27">
        <v>182642</v>
      </c>
      <c r="Q13" s="27">
        <v>14543</v>
      </c>
      <c r="R13" s="27">
        <v>150686</v>
      </c>
      <c r="S13" s="27">
        <v>148643</v>
      </c>
      <c r="T13" s="27">
        <v>2043</v>
      </c>
      <c r="U13" s="27">
        <v>387854</v>
      </c>
      <c r="V13" s="27">
        <v>382979</v>
      </c>
      <c r="W13" s="27">
        <v>4875</v>
      </c>
      <c r="X13" s="7" t="s">
        <v>23</v>
      </c>
    </row>
    <row r="14" spans="1:24" ht="11.25" customHeight="1">
      <c r="A14" s="4" t="s">
        <v>69</v>
      </c>
      <c r="B14" s="27">
        <v>229751</v>
      </c>
      <c r="C14" s="27">
        <v>224495</v>
      </c>
      <c r="D14" s="27">
        <v>5256</v>
      </c>
      <c r="E14" s="27">
        <v>344814</v>
      </c>
      <c r="F14" s="27">
        <v>344814</v>
      </c>
      <c r="G14" s="27">
        <v>0</v>
      </c>
      <c r="H14" s="27">
        <v>176623</v>
      </c>
      <c r="I14" s="27">
        <v>176324</v>
      </c>
      <c r="J14" s="27">
        <v>299</v>
      </c>
      <c r="K14" s="27">
        <v>356667</v>
      </c>
      <c r="L14" s="19"/>
      <c r="M14" s="27">
        <v>355887</v>
      </c>
      <c r="N14" s="27">
        <v>780</v>
      </c>
      <c r="O14" s="27">
        <v>270466</v>
      </c>
      <c r="P14" s="27">
        <v>191751</v>
      </c>
      <c r="Q14" s="27">
        <v>78715</v>
      </c>
      <c r="R14" s="27">
        <v>133209</v>
      </c>
      <c r="S14" s="27">
        <v>131563</v>
      </c>
      <c r="T14" s="27">
        <v>1646</v>
      </c>
      <c r="U14" s="27">
        <v>401218</v>
      </c>
      <c r="V14" s="27">
        <v>400128</v>
      </c>
      <c r="W14" s="27">
        <v>1090</v>
      </c>
      <c r="X14" s="7" t="s">
        <v>24</v>
      </c>
    </row>
    <row r="15" spans="1:24" ht="11.25" customHeight="1">
      <c r="A15" s="4" t="s">
        <v>88</v>
      </c>
      <c r="B15" s="27">
        <v>231111</v>
      </c>
      <c r="C15" s="27">
        <v>225325</v>
      </c>
      <c r="D15" s="27">
        <v>5786</v>
      </c>
      <c r="E15" s="27">
        <v>341695</v>
      </c>
      <c r="F15" s="27">
        <v>341613</v>
      </c>
      <c r="G15" s="27">
        <v>82</v>
      </c>
      <c r="H15" s="27">
        <v>161550</v>
      </c>
      <c r="I15" s="27">
        <v>161405</v>
      </c>
      <c r="J15" s="27">
        <v>145</v>
      </c>
      <c r="K15" s="27">
        <v>651806</v>
      </c>
      <c r="L15" s="19"/>
      <c r="M15" s="27">
        <v>363806</v>
      </c>
      <c r="N15" s="27">
        <v>288000</v>
      </c>
      <c r="O15" s="27">
        <v>201199</v>
      </c>
      <c r="P15" s="27">
        <v>182054</v>
      </c>
      <c r="Q15" s="27">
        <v>19145</v>
      </c>
      <c r="R15" s="27">
        <v>183782</v>
      </c>
      <c r="S15" s="27">
        <v>182507</v>
      </c>
      <c r="T15" s="27">
        <v>1275</v>
      </c>
      <c r="U15" s="27">
        <v>362524</v>
      </c>
      <c r="V15" s="27">
        <v>362524</v>
      </c>
      <c r="W15" s="27">
        <v>0</v>
      </c>
      <c r="X15" s="7" t="s">
        <v>89</v>
      </c>
    </row>
    <row r="16" spans="1:24" ht="11.25" customHeight="1">
      <c r="A16" s="4" t="s">
        <v>70</v>
      </c>
      <c r="B16" s="27">
        <v>431264</v>
      </c>
      <c r="C16" s="27">
        <v>221778</v>
      </c>
      <c r="D16" s="27">
        <v>209486</v>
      </c>
      <c r="E16" s="27">
        <v>1023070</v>
      </c>
      <c r="F16" s="27">
        <v>337389</v>
      </c>
      <c r="G16" s="27">
        <v>685681</v>
      </c>
      <c r="H16" s="27">
        <v>278841</v>
      </c>
      <c r="I16" s="27">
        <v>171362</v>
      </c>
      <c r="J16" s="27">
        <v>107479</v>
      </c>
      <c r="K16" s="27">
        <v>648381</v>
      </c>
      <c r="L16" s="19"/>
      <c r="M16" s="27">
        <v>370892</v>
      </c>
      <c r="N16" s="27">
        <v>277489</v>
      </c>
      <c r="O16" s="27">
        <v>212632</v>
      </c>
      <c r="P16" s="27">
        <v>172041</v>
      </c>
      <c r="Q16" s="27">
        <v>40591</v>
      </c>
      <c r="R16" s="27">
        <v>277858</v>
      </c>
      <c r="S16" s="27">
        <v>200448</v>
      </c>
      <c r="T16" s="27">
        <v>77410</v>
      </c>
      <c r="U16" s="27">
        <v>832782</v>
      </c>
      <c r="V16" s="27">
        <v>367703</v>
      </c>
      <c r="W16" s="27">
        <v>465079</v>
      </c>
      <c r="X16" s="7" t="s">
        <v>25</v>
      </c>
    </row>
    <row r="17" spans="1:24" ht="18" customHeight="1">
      <c r="A17" s="4" t="s">
        <v>72</v>
      </c>
      <c r="B17" s="27">
        <v>247074</v>
      </c>
      <c r="C17" s="27">
        <v>222107</v>
      </c>
      <c r="D17" s="27">
        <v>24967</v>
      </c>
      <c r="E17" s="27">
        <v>341422</v>
      </c>
      <c r="F17" s="27">
        <v>341422</v>
      </c>
      <c r="G17" s="27">
        <v>0</v>
      </c>
      <c r="H17" s="27">
        <v>173863</v>
      </c>
      <c r="I17" s="27">
        <v>173525</v>
      </c>
      <c r="J17" s="27">
        <v>338</v>
      </c>
      <c r="K17" s="27">
        <v>400116</v>
      </c>
      <c r="L17" s="19"/>
      <c r="M17" s="27">
        <v>367947</v>
      </c>
      <c r="N17" s="27">
        <v>32169</v>
      </c>
      <c r="O17" s="27">
        <v>220443</v>
      </c>
      <c r="P17" s="27">
        <v>181193</v>
      </c>
      <c r="Q17" s="27">
        <v>39250</v>
      </c>
      <c r="R17" s="27">
        <v>203037</v>
      </c>
      <c r="S17" s="27">
        <v>200264</v>
      </c>
      <c r="T17" s="27">
        <v>2773</v>
      </c>
      <c r="U17" s="27">
        <v>363746</v>
      </c>
      <c r="V17" s="27">
        <v>363599</v>
      </c>
      <c r="W17" s="27">
        <v>147</v>
      </c>
      <c r="X17" s="7" t="s">
        <v>26</v>
      </c>
    </row>
    <row r="18" spans="1:24" ht="11.25" customHeight="1">
      <c r="A18" s="4" t="s">
        <v>74</v>
      </c>
      <c r="B18" s="27">
        <v>227668</v>
      </c>
      <c r="C18" s="27">
        <v>222526</v>
      </c>
      <c r="D18" s="27">
        <v>5142</v>
      </c>
      <c r="E18" s="27">
        <v>340545</v>
      </c>
      <c r="F18" s="27">
        <v>340545</v>
      </c>
      <c r="G18" s="27">
        <v>0</v>
      </c>
      <c r="H18" s="27">
        <v>166416</v>
      </c>
      <c r="I18" s="27">
        <v>166078</v>
      </c>
      <c r="J18" s="27">
        <v>338</v>
      </c>
      <c r="K18" s="27">
        <v>384646</v>
      </c>
      <c r="L18" s="19"/>
      <c r="M18" s="27">
        <v>369644</v>
      </c>
      <c r="N18" s="27">
        <v>15002</v>
      </c>
      <c r="O18" s="27">
        <v>207245</v>
      </c>
      <c r="P18" s="27">
        <v>185185</v>
      </c>
      <c r="Q18" s="27">
        <v>22060</v>
      </c>
      <c r="R18" s="27">
        <v>206777</v>
      </c>
      <c r="S18" s="27">
        <v>205698</v>
      </c>
      <c r="T18" s="27">
        <v>1079</v>
      </c>
      <c r="U18" s="27">
        <v>367499</v>
      </c>
      <c r="V18" s="27">
        <v>367499</v>
      </c>
      <c r="W18" s="27">
        <v>0</v>
      </c>
      <c r="X18" s="7" t="s">
        <v>27</v>
      </c>
    </row>
    <row r="19" spans="1:24" ht="11.25" customHeight="1">
      <c r="A19" s="4" t="s">
        <v>76</v>
      </c>
      <c r="B19" s="27">
        <v>223964</v>
      </c>
      <c r="C19" s="27">
        <v>222328</v>
      </c>
      <c r="D19" s="27">
        <v>1636</v>
      </c>
      <c r="E19" s="27">
        <v>339597</v>
      </c>
      <c r="F19" s="27">
        <v>339597</v>
      </c>
      <c r="G19" s="27">
        <v>0</v>
      </c>
      <c r="H19" s="27">
        <v>177294</v>
      </c>
      <c r="I19" s="27">
        <v>173163</v>
      </c>
      <c r="J19" s="27">
        <v>4131</v>
      </c>
      <c r="K19" s="27">
        <v>367540</v>
      </c>
      <c r="L19" s="19"/>
      <c r="M19" s="27">
        <v>367339</v>
      </c>
      <c r="N19" s="27">
        <v>201</v>
      </c>
      <c r="O19" s="27">
        <v>194702</v>
      </c>
      <c r="P19" s="27">
        <v>180840</v>
      </c>
      <c r="Q19" s="27">
        <v>13862</v>
      </c>
      <c r="R19" s="27">
        <v>209368</v>
      </c>
      <c r="S19" s="27">
        <v>204463</v>
      </c>
      <c r="T19" s="27">
        <v>4905</v>
      </c>
      <c r="U19" s="27">
        <v>368696</v>
      </c>
      <c r="V19" s="27">
        <v>368696</v>
      </c>
      <c r="W19" s="27">
        <v>0</v>
      </c>
      <c r="X19" s="7" t="s">
        <v>28</v>
      </c>
    </row>
    <row r="20" spans="1:24" ht="11.25" customHeight="1">
      <c r="A20" s="4" t="s">
        <v>78</v>
      </c>
      <c r="B20" s="27">
        <v>229062</v>
      </c>
      <c r="C20" s="27">
        <v>222444</v>
      </c>
      <c r="D20" s="27">
        <v>6618</v>
      </c>
      <c r="E20" s="27">
        <v>348155</v>
      </c>
      <c r="F20" s="27">
        <v>346781</v>
      </c>
      <c r="G20" s="27">
        <v>1374</v>
      </c>
      <c r="H20" s="27">
        <v>173061</v>
      </c>
      <c r="I20" s="27">
        <v>170536</v>
      </c>
      <c r="J20" s="27">
        <v>2525</v>
      </c>
      <c r="K20" s="27">
        <v>400780</v>
      </c>
      <c r="L20" s="19"/>
      <c r="M20" s="27">
        <v>373466</v>
      </c>
      <c r="N20" s="27">
        <v>27314</v>
      </c>
      <c r="O20" s="27">
        <v>275231</v>
      </c>
      <c r="P20" s="27">
        <v>193687</v>
      </c>
      <c r="Q20" s="27">
        <v>81544</v>
      </c>
      <c r="R20" s="27">
        <v>250309</v>
      </c>
      <c r="S20" s="27">
        <v>206736</v>
      </c>
      <c r="T20" s="27">
        <v>43573</v>
      </c>
      <c r="U20" s="27">
        <v>374219</v>
      </c>
      <c r="V20" s="27">
        <v>373224</v>
      </c>
      <c r="W20" s="27">
        <v>995</v>
      </c>
      <c r="X20" s="7" t="s">
        <v>29</v>
      </c>
    </row>
    <row r="21" spans="1:24" ht="11.25" customHeight="1">
      <c r="A21" s="4" t="s">
        <v>80</v>
      </c>
      <c r="B21" s="27">
        <v>250150</v>
      </c>
      <c r="C21" s="27">
        <v>223686</v>
      </c>
      <c r="D21" s="27">
        <v>26464</v>
      </c>
      <c r="E21" s="27">
        <v>343344</v>
      </c>
      <c r="F21" s="27">
        <v>343344</v>
      </c>
      <c r="G21" s="27">
        <v>0</v>
      </c>
      <c r="H21" s="27">
        <v>168934</v>
      </c>
      <c r="I21" s="27">
        <v>168872</v>
      </c>
      <c r="J21" s="27">
        <v>62</v>
      </c>
      <c r="K21" s="27">
        <v>377178</v>
      </c>
      <c r="L21" s="19"/>
      <c r="M21" s="27">
        <v>377178</v>
      </c>
      <c r="N21" s="27">
        <v>0</v>
      </c>
      <c r="O21" s="27">
        <v>230662</v>
      </c>
      <c r="P21" s="27">
        <v>203655</v>
      </c>
      <c r="Q21" s="27">
        <v>27007</v>
      </c>
      <c r="R21" s="27">
        <v>176807</v>
      </c>
      <c r="S21" s="27">
        <v>175546</v>
      </c>
      <c r="T21" s="27">
        <v>1261</v>
      </c>
      <c r="U21" s="27">
        <v>397404</v>
      </c>
      <c r="V21" s="27">
        <v>390765</v>
      </c>
      <c r="W21" s="27">
        <v>6639</v>
      </c>
      <c r="X21" s="7" t="s">
        <v>30</v>
      </c>
    </row>
    <row r="22" spans="1:24" ht="11.25" customHeight="1">
      <c r="A22" s="4" t="s">
        <v>82</v>
      </c>
      <c r="B22" s="27">
        <v>493005</v>
      </c>
      <c r="C22" s="27">
        <v>223194</v>
      </c>
      <c r="D22" s="27">
        <v>269811</v>
      </c>
      <c r="E22" s="27">
        <v>1038336</v>
      </c>
      <c r="F22" s="27">
        <v>341507</v>
      </c>
      <c r="G22" s="27">
        <v>696829</v>
      </c>
      <c r="H22" s="27">
        <v>262035</v>
      </c>
      <c r="I22" s="27">
        <v>161566</v>
      </c>
      <c r="J22" s="27">
        <v>100469</v>
      </c>
      <c r="K22" s="27">
        <v>1080244</v>
      </c>
      <c r="L22" s="19"/>
      <c r="M22" s="27">
        <v>377218</v>
      </c>
      <c r="N22" s="27">
        <v>703026</v>
      </c>
      <c r="O22" s="27">
        <v>245487</v>
      </c>
      <c r="P22" s="27">
        <v>212614</v>
      </c>
      <c r="Q22" s="27">
        <v>32873</v>
      </c>
      <c r="R22" s="27">
        <v>210890</v>
      </c>
      <c r="S22" s="27">
        <v>165116</v>
      </c>
      <c r="T22" s="27">
        <v>45774</v>
      </c>
      <c r="U22" s="27">
        <v>905091</v>
      </c>
      <c r="V22" s="27">
        <v>387502</v>
      </c>
      <c r="W22" s="27">
        <v>517589</v>
      </c>
      <c r="X22" s="7" t="s">
        <v>31</v>
      </c>
    </row>
    <row r="23" spans="1:24" s="16" customFormat="1" ht="25.5" customHeight="1">
      <c r="A23" s="14"/>
      <c r="B23" s="36"/>
      <c r="C23" s="36"/>
      <c r="D23" s="36"/>
      <c r="E23" s="36"/>
      <c r="F23" s="36"/>
      <c r="G23" s="36"/>
      <c r="H23" s="36"/>
      <c r="I23" s="36"/>
      <c r="J23" s="36"/>
      <c r="K23" s="36"/>
      <c r="L23" s="35"/>
      <c r="M23" s="36" t="s">
        <v>10</v>
      </c>
      <c r="N23" s="36"/>
      <c r="O23" s="36"/>
      <c r="P23" s="36"/>
      <c r="Q23" s="36"/>
      <c r="R23" s="36"/>
      <c r="S23" s="36"/>
      <c r="T23" s="36"/>
      <c r="U23" s="36"/>
      <c r="V23" s="36"/>
      <c r="W23" s="36"/>
      <c r="X23" s="11"/>
    </row>
    <row r="24" spans="1:24" s="17" customFormat="1" ht="11.25" customHeight="1">
      <c r="A24" s="4" t="str">
        <f aca="true" t="shared" si="0" ref="A24:A40">+A6</f>
        <v>平成29年平均</v>
      </c>
      <c r="B24" s="26">
        <v>429064</v>
      </c>
      <c r="C24" s="26">
        <v>332673</v>
      </c>
      <c r="D24" s="26">
        <v>96391</v>
      </c>
      <c r="E24" s="26">
        <v>656392</v>
      </c>
      <c r="F24" s="26">
        <v>490698</v>
      </c>
      <c r="G24" s="26">
        <v>165694</v>
      </c>
      <c r="H24" s="26">
        <v>219059</v>
      </c>
      <c r="I24" s="26">
        <v>191137</v>
      </c>
      <c r="J24" s="26">
        <v>27922</v>
      </c>
      <c r="K24" s="26">
        <v>671146</v>
      </c>
      <c r="L24" s="2"/>
      <c r="M24" s="26">
        <v>471336</v>
      </c>
      <c r="N24" s="26">
        <v>199810</v>
      </c>
      <c r="O24" s="26">
        <v>209949</v>
      </c>
      <c r="P24" s="26">
        <v>196156</v>
      </c>
      <c r="Q24" s="26">
        <v>13793</v>
      </c>
      <c r="R24" s="26">
        <v>476114</v>
      </c>
      <c r="S24" s="26">
        <v>373861</v>
      </c>
      <c r="T24" s="26">
        <v>102253</v>
      </c>
      <c r="U24" s="26">
        <v>598130</v>
      </c>
      <c r="V24" s="26">
        <v>506942</v>
      </c>
      <c r="W24" s="26">
        <v>91188</v>
      </c>
      <c r="X24" s="7">
        <f aca="true" t="shared" si="1" ref="X24:X40">+X6</f>
        <v>29</v>
      </c>
    </row>
    <row r="25" spans="1:24" ht="11.25">
      <c r="A25" s="4" t="str">
        <f t="shared" si="0"/>
        <v>30年平均</v>
      </c>
      <c r="B25" s="27">
        <v>455389</v>
      </c>
      <c r="C25" s="27">
        <v>346502</v>
      </c>
      <c r="D25" s="27">
        <v>108887</v>
      </c>
      <c r="E25" s="27">
        <v>646317</v>
      </c>
      <c r="F25" s="27">
        <v>487136</v>
      </c>
      <c r="G25" s="27">
        <v>159181</v>
      </c>
      <c r="H25" s="27">
        <v>228247</v>
      </c>
      <c r="I25" s="27">
        <v>200099</v>
      </c>
      <c r="J25" s="27">
        <v>28148</v>
      </c>
      <c r="K25" s="27">
        <v>623840</v>
      </c>
      <c r="L25" s="19"/>
      <c r="M25" s="27">
        <v>442495</v>
      </c>
      <c r="N25" s="27">
        <v>181345</v>
      </c>
      <c r="O25" s="27">
        <v>258935</v>
      </c>
      <c r="P25" s="27">
        <v>224728</v>
      </c>
      <c r="Q25" s="27">
        <v>34207</v>
      </c>
      <c r="R25" s="27">
        <v>414675</v>
      </c>
      <c r="S25" s="27">
        <v>341243</v>
      </c>
      <c r="T25" s="27">
        <v>73432</v>
      </c>
      <c r="U25" s="27">
        <v>543303</v>
      </c>
      <c r="V25" s="27">
        <v>399238</v>
      </c>
      <c r="W25" s="27">
        <v>144065</v>
      </c>
      <c r="X25" s="7">
        <f t="shared" si="1"/>
        <v>30</v>
      </c>
    </row>
    <row r="26" spans="1:24" ht="11.25" customHeight="1">
      <c r="A26" s="4" t="str">
        <f t="shared" si="0"/>
        <v>令和元年平均</v>
      </c>
      <c r="B26" s="27">
        <v>454389</v>
      </c>
      <c r="C26" s="27">
        <v>342397</v>
      </c>
      <c r="D26" s="27">
        <v>111992</v>
      </c>
      <c r="E26" s="27">
        <v>685026</v>
      </c>
      <c r="F26" s="27">
        <v>506445</v>
      </c>
      <c r="G26" s="27">
        <v>178581</v>
      </c>
      <c r="H26" s="27">
        <v>184459</v>
      </c>
      <c r="I26" s="27">
        <v>166004</v>
      </c>
      <c r="J26" s="27">
        <v>18455</v>
      </c>
      <c r="K26" s="27">
        <v>622875</v>
      </c>
      <c r="L26" s="19"/>
      <c r="M26" s="27">
        <v>433115</v>
      </c>
      <c r="N26" s="27">
        <v>189760</v>
      </c>
      <c r="O26" s="27">
        <v>303430</v>
      </c>
      <c r="P26" s="27">
        <v>263382</v>
      </c>
      <c r="Q26" s="27">
        <v>40048</v>
      </c>
      <c r="R26" s="27">
        <v>200346</v>
      </c>
      <c r="S26" s="27">
        <v>179218</v>
      </c>
      <c r="T26" s="27">
        <v>21128</v>
      </c>
      <c r="U26" s="27">
        <v>575144</v>
      </c>
      <c r="V26" s="27">
        <v>456265</v>
      </c>
      <c r="W26" s="27">
        <v>118879</v>
      </c>
      <c r="X26" s="7" t="str">
        <f t="shared" si="1"/>
        <v>元</v>
      </c>
    </row>
    <row r="27" spans="1:24" ht="11.25" customHeight="1">
      <c r="A27" s="4" t="str">
        <f t="shared" si="0"/>
        <v>2年平均</v>
      </c>
      <c r="B27" s="27">
        <v>445244</v>
      </c>
      <c r="C27" s="27">
        <v>335943</v>
      </c>
      <c r="D27" s="27">
        <v>109301</v>
      </c>
      <c r="E27" s="27">
        <v>677126</v>
      </c>
      <c r="F27" s="27">
        <v>504349</v>
      </c>
      <c r="G27" s="27">
        <v>172777</v>
      </c>
      <c r="H27" s="27">
        <v>185608</v>
      </c>
      <c r="I27" s="27">
        <v>167989</v>
      </c>
      <c r="J27" s="27">
        <v>17619</v>
      </c>
      <c r="K27" s="27">
        <v>522666</v>
      </c>
      <c r="L27" s="19"/>
      <c r="M27" s="27">
        <v>395082</v>
      </c>
      <c r="N27" s="27">
        <v>127584</v>
      </c>
      <c r="O27" s="27">
        <v>309629</v>
      </c>
      <c r="P27" s="27">
        <v>250493</v>
      </c>
      <c r="Q27" s="27">
        <v>59136</v>
      </c>
      <c r="R27" s="27">
        <v>223911</v>
      </c>
      <c r="S27" s="27">
        <v>202015</v>
      </c>
      <c r="T27" s="27">
        <v>21896</v>
      </c>
      <c r="U27" s="27">
        <v>586101</v>
      </c>
      <c r="V27" s="27">
        <v>475086</v>
      </c>
      <c r="W27" s="27">
        <v>111015</v>
      </c>
      <c r="X27" s="7" t="str">
        <f t="shared" si="1"/>
        <v> 2</v>
      </c>
    </row>
    <row r="28" spans="1:24" s="17" customFormat="1" ht="18" customHeight="1">
      <c r="A28" s="28" t="str">
        <f t="shared" si="0"/>
        <v>3年平均</v>
      </c>
      <c r="B28" s="31">
        <v>443905</v>
      </c>
      <c r="C28" s="31">
        <v>332555</v>
      </c>
      <c r="D28" s="31">
        <v>111350</v>
      </c>
      <c r="E28" s="31">
        <v>657278</v>
      </c>
      <c r="F28" s="31">
        <v>478890</v>
      </c>
      <c r="G28" s="31">
        <v>178388</v>
      </c>
      <c r="H28" s="31">
        <v>206069</v>
      </c>
      <c r="I28" s="31">
        <v>185425</v>
      </c>
      <c r="J28" s="31">
        <v>20644</v>
      </c>
      <c r="K28" s="31">
        <v>566748</v>
      </c>
      <c r="L28" s="30"/>
      <c r="M28" s="31">
        <v>431854</v>
      </c>
      <c r="N28" s="31">
        <v>134894</v>
      </c>
      <c r="O28" s="31">
        <v>301920</v>
      </c>
      <c r="P28" s="31">
        <v>254937</v>
      </c>
      <c r="Q28" s="31">
        <v>46983</v>
      </c>
      <c r="R28" s="31">
        <v>221270</v>
      </c>
      <c r="S28" s="31">
        <v>199960</v>
      </c>
      <c r="T28" s="31">
        <v>21310</v>
      </c>
      <c r="U28" s="31">
        <v>563918</v>
      </c>
      <c r="V28" s="31">
        <v>466578</v>
      </c>
      <c r="W28" s="31">
        <v>97340</v>
      </c>
      <c r="X28" s="32" t="str">
        <f t="shared" si="1"/>
        <v> 3</v>
      </c>
    </row>
    <row r="29" spans="1:24" ht="18" customHeight="1">
      <c r="A29" s="4" t="str">
        <f t="shared" si="0"/>
        <v>3年 1月</v>
      </c>
      <c r="B29" s="27">
        <v>339970</v>
      </c>
      <c r="C29" s="27">
        <v>338904</v>
      </c>
      <c r="D29" s="27">
        <v>1066</v>
      </c>
      <c r="E29" s="27">
        <v>500817</v>
      </c>
      <c r="F29" s="27">
        <v>500817</v>
      </c>
      <c r="G29" s="27">
        <v>0</v>
      </c>
      <c r="H29" s="27">
        <v>182018</v>
      </c>
      <c r="I29" s="27">
        <v>181602</v>
      </c>
      <c r="J29" s="27">
        <v>416</v>
      </c>
      <c r="K29" s="27">
        <v>429199</v>
      </c>
      <c r="L29" s="19"/>
      <c r="M29" s="27">
        <v>429199</v>
      </c>
      <c r="N29" s="27">
        <v>0</v>
      </c>
      <c r="O29" s="27">
        <v>259732</v>
      </c>
      <c r="P29" s="27">
        <v>238677</v>
      </c>
      <c r="Q29" s="27">
        <v>21055</v>
      </c>
      <c r="R29" s="27">
        <v>172362</v>
      </c>
      <c r="S29" s="27">
        <v>170683</v>
      </c>
      <c r="T29" s="27">
        <v>1679</v>
      </c>
      <c r="U29" s="27">
        <v>467810</v>
      </c>
      <c r="V29" s="27">
        <v>467687</v>
      </c>
      <c r="W29" s="27">
        <v>123</v>
      </c>
      <c r="X29" s="7" t="str">
        <f t="shared" si="1"/>
        <v> 3. 1</v>
      </c>
    </row>
    <row r="30" spans="1:24" ht="11.25" customHeight="1">
      <c r="A30" s="4" t="str">
        <f t="shared" si="0"/>
        <v>2月</v>
      </c>
      <c r="B30" s="27">
        <v>335830</v>
      </c>
      <c r="C30" s="27">
        <v>335688</v>
      </c>
      <c r="D30" s="27">
        <v>142</v>
      </c>
      <c r="E30" s="27">
        <v>492955</v>
      </c>
      <c r="F30" s="27">
        <v>492955</v>
      </c>
      <c r="G30" s="27">
        <v>0</v>
      </c>
      <c r="H30" s="27">
        <v>188486</v>
      </c>
      <c r="I30" s="27">
        <v>188074</v>
      </c>
      <c r="J30" s="27">
        <v>412</v>
      </c>
      <c r="K30" s="27">
        <v>437748</v>
      </c>
      <c r="L30" s="19"/>
      <c r="M30" s="27">
        <v>437618</v>
      </c>
      <c r="N30" s="27">
        <v>130</v>
      </c>
      <c r="O30" s="27">
        <v>274384</v>
      </c>
      <c r="P30" s="27">
        <v>236079</v>
      </c>
      <c r="Q30" s="27">
        <v>38305</v>
      </c>
      <c r="R30" s="27">
        <v>159715</v>
      </c>
      <c r="S30" s="27">
        <v>159132</v>
      </c>
      <c r="T30" s="27">
        <v>583</v>
      </c>
      <c r="U30" s="27">
        <v>469959</v>
      </c>
      <c r="V30" s="27">
        <v>469553</v>
      </c>
      <c r="W30" s="27">
        <v>406</v>
      </c>
      <c r="X30" s="7" t="str">
        <f t="shared" si="1"/>
        <v>    2</v>
      </c>
    </row>
    <row r="31" spans="1:24" ht="11.25" customHeight="1">
      <c r="A31" s="4" t="str">
        <f t="shared" si="0"/>
        <v>3月</v>
      </c>
      <c r="B31" s="27">
        <v>624246</v>
      </c>
      <c r="C31" s="27">
        <v>344505</v>
      </c>
      <c r="D31" s="27">
        <v>279741</v>
      </c>
      <c r="E31" s="27">
        <v>494199</v>
      </c>
      <c r="F31" s="27">
        <v>475560</v>
      </c>
      <c r="G31" s="27">
        <v>18639</v>
      </c>
      <c r="H31" s="27">
        <v>179657</v>
      </c>
      <c r="I31" s="27">
        <v>179630</v>
      </c>
      <c r="J31" s="27">
        <v>27</v>
      </c>
      <c r="K31" s="27">
        <v>431188</v>
      </c>
      <c r="L31" s="19"/>
      <c r="M31" s="27">
        <v>427028</v>
      </c>
      <c r="N31" s="27">
        <v>4160</v>
      </c>
      <c r="O31" s="27">
        <v>267501</v>
      </c>
      <c r="P31" s="27">
        <v>251086</v>
      </c>
      <c r="Q31" s="27">
        <v>16415</v>
      </c>
      <c r="R31" s="27">
        <v>169952</v>
      </c>
      <c r="S31" s="27">
        <v>168377</v>
      </c>
      <c r="T31" s="27">
        <v>1575</v>
      </c>
      <c r="U31" s="27">
        <v>480755</v>
      </c>
      <c r="V31" s="27">
        <v>474117</v>
      </c>
      <c r="W31" s="27">
        <v>6638</v>
      </c>
      <c r="X31" s="7" t="str">
        <f t="shared" si="1"/>
        <v>    3</v>
      </c>
    </row>
    <row r="32" spans="1:24" ht="11.25" customHeight="1">
      <c r="A32" s="4" t="str">
        <f t="shared" si="0"/>
        <v>4月</v>
      </c>
      <c r="B32" s="27">
        <v>339079</v>
      </c>
      <c r="C32" s="27">
        <v>329489</v>
      </c>
      <c r="D32" s="27">
        <v>9590</v>
      </c>
      <c r="E32" s="27">
        <v>483911</v>
      </c>
      <c r="F32" s="27">
        <v>483911</v>
      </c>
      <c r="G32" s="27">
        <v>0</v>
      </c>
      <c r="H32" s="27">
        <v>193817</v>
      </c>
      <c r="I32" s="27">
        <v>193517</v>
      </c>
      <c r="J32" s="27">
        <v>300</v>
      </c>
      <c r="K32" s="27">
        <v>419510</v>
      </c>
      <c r="L32" s="19"/>
      <c r="M32" s="27">
        <v>418375</v>
      </c>
      <c r="N32" s="27">
        <v>1135</v>
      </c>
      <c r="O32" s="27">
        <v>382209</v>
      </c>
      <c r="P32" s="27">
        <v>263792</v>
      </c>
      <c r="Q32" s="27">
        <v>118417</v>
      </c>
      <c r="R32" s="27">
        <v>150031</v>
      </c>
      <c r="S32" s="27">
        <v>148565</v>
      </c>
      <c r="T32" s="27">
        <v>1466</v>
      </c>
      <c r="U32" s="27">
        <v>499847</v>
      </c>
      <c r="V32" s="27">
        <v>498611</v>
      </c>
      <c r="W32" s="27">
        <v>1236</v>
      </c>
      <c r="X32" s="7" t="str">
        <f t="shared" si="1"/>
        <v>    4</v>
      </c>
    </row>
    <row r="33" spans="1:24" ht="11.25" customHeight="1">
      <c r="A33" s="4" t="str">
        <f t="shared" si="0"/>
        <v> 5月</v>
      </c>
      <c r="B33" s="27">
        <v>343809</v>
      </c>
      <c r="C33" s="27">
        <v>330833</v>
      </c>
      <c r="D33" s="27">
        <v>12976</v>
      </c>
      <c r="E33" s="27">
        <v>478249</v>
      </c>
      <c r="F33" s="27">
        <v>478145</v>
      </c>
      <c r="G33" s="27">
        <v>104</v>
      </c>
      <c r="H33" s="27">
        <v>177805</v>
      </c>
      <c r="I33" s="27">
        <v>177643</v>
      </c>
      <c r="J33" s="27">
        <v>162</v>
      </c>
      <c r="K33" s="27">
        <v>770213</v>
      </c>
      <c r="L33" s="19"/>
      <c r="M33" s="27">
        <v>424789</v>
      </c>
      <c r="N33" s="27">
        <v>345424</v>
      </c>
      <c r="O33" s="27">
        <v>273098</v>
      </c>
      <c r="P33" s="27">
        <v>253064</v>
      </c>
      <c r="Q33" s="27">
        <v>20034</v>
      </c>
      <c r="R33" s="27">
        <v>219108</v>
      </c>
      <c r="S33" s="27">
        <v>217859</v>
      </c>
      <c r="T33" s="27">
        <v>1249</v>
      </c>
      <c r="U33" s="27">
        <v>451372</v>
      </c>
      <c r="V33" s="27">
        <v>451372</v>
      </c>
      <c r="W33" s="27">
        <v>0</v>
      </c>
      <c r="X33" s="7" t="str">
        <f t="shared" si="1"/>
        <v>    5</v>
      </c>
    </row>
    <row r="34" spans="1:24" ht="11.25" customHeight="1">
      <c r="A34" s="4" t="str">
        <f t="shared" si="0"/>
        <v>6月</v>
      </c>
      <c r="B34" s="27">
        <v>732416</v>
      </c>
      <c r="C34" s="27">
        <v>327714</v>
      </c>
      <c r="D34" s="27">
        <v>404702</v>
      </c>
      <c r="E34" s="27">
        <v>1501498</v>
      </c>
      <c r="F34" s="27">
        <v>472332</v>
      </c>
      <c r="G34" s="27">
        <v>1029166</v>
      </c>
      <c r="H34" s="27">
        <v>313806</v>
      </c>
      <c r="I34" s="27">
        <v>188785</v>
      </c>
      <c r="J34" s="27">
        <v>125021</v>
      </c>
      <c r="K34" s="27">
        <v>785993</v>
      </c>
      <c r="L34" s="19"/>
      <c r="M34" s="27">
        <v>432597</v>
      </c>
      <c r="N34" s="27">
        <v>353396</v>
      </c>
      <c r="O34" s="27">
        <v>292085</v>
      </c>
      <c r="P34" s="27">
        <v>240280</v>
      </c>
      <c r="Q34" s="27">
        <v>51805</v>
      </c>
      <c r="R34" s="27">
        <v>379114</v>
      </c>
      <c r="S34" s="27">
        <v>253425</v>
      </c>
      <c r="T34" s="27">
        <v>125689</v>
      </c>
      <c r="U34" s="27">
        <v>1037203</v>
      </c>
      <c r="V34" s="27">
        <v>452997</v>
      </c>
      <c r="W34" s="27">
        <v>584206</v>
      </c>
      <c r="X34" s="7" t="str">
        <f t="shared" si="1"/>
        <v>    6</v>
      </c>
    </row>
    <row r="35" spans="1:24" ht="18" customHeight="1">
      <c r="A35" s="4" t="str">
        <f t="shared" si="0"/>
        <v>7月</v>
      </c>
      <c r="B35" s="27">
        <v>374801</v>
      </c>
      <c r="C35" s="27">
        <v>330847</v>
      </c>
      <c r="D35" s="27">
        <v>43954</v>
      </c>
      <c r="E35" s="27">
        <v>477044</v>
      </c>
      <c r="F35" s="27">
        <v>477044</v>
      </c>
      <c r="G35" s="27">
        <v>0</v>
      </c>
      <c r="H35" s="27">
        <v>191231</v>
      </c>
      <c r="I35" s="27">
        <v>190858</v>
      </c>
      <c r="J35" s="27">
        <v>373</v>
      </c>
      <c r="K35" s="27">
        <v>465446</v>
      </c>
      <c r="L35" s="19"/>
      <c r="M35" s="27">
        <v>429512</v>
      </c>
      <c r="N35" s="27">
        <v>35934</v>
      </c>
      <c r="O35" s="27">
        <v>304019</v>
      </c>
      <c r="P35" s="27">
        <v>252679</v>
      </c>
      <c r="Q35" s="27">
        <v>51340</v>
      </c>
      <c r="R35" s="27">
        <v>252399</v>
      </c>
      <c r="S35" s="27">
        <v>248659</v>
      </c>
      <c r="T35" s="27">
        <v>3740</v>
      </c>
      <c r="U35" s="27">
        <v>451779</v>
      </c>
      <c r="V35" s="27">
        <v>451647</v>
      </c>
      <c r="W35" s="27">
        <v>132</v>
      </c>
      <c r="X35" s="7" t="str">
        <f t="shared" si="1"/>
        <v>    7</v>
      </c>
    </row>
    <row r="36" spans="1:24" ht="11.25" customHeight="1">
      <c r="A36" s="4" t="str">
        <f t="shared" si="0"/>
        <v>8月</v>
      </c>
      <c r="B36" s="27">
        <v>340886</v>
      </c>
      <c r="C36" s="27">
        <v>331031</v>
      </c>
      <c r="D36" s="27">
        <v>9855</v>
      </c>
      <c r="E36" s="27">
        <v>474780</v>
      </c>
      <c r="F36" s="27">
        <v>474780</v>
      </c>
      <c r="G36" s="27">
        <v>0</v>
      </c>
      <c r="H36" s="27">
        <v>182880</v>
      </c>
      <c r="I36" s="27">
        <v>182453</v>
      </c>
      <c r="J36" s="27">
        <v>427</v>
      </c>
      <c r="K36" s="27">
        <v>448275</v>
      </c>
      <c r="L36" s="19"/>
      <c r="M36" s="27">
        <v>432487</v>
      </c>
      <c r="N36" s="27">
        <v>15788</v>
      </c>
      <c r="O36" s="27">
        <v>284089</v>
      </c>
      <c r="P36" s="27">
        <v>257068</v>
      </c>
      <c r="Q36" s="27">
        <v>27021</v>
      </c>
      <c r="R36" s="27">
        <v>253810</v>
      </c>
      <c r="S36" s="27">
        <v>252548</v>
      </c>
      <c r="T36" s="27">
        <v>1262</v>
      </c>
      <c r="U36" s="27">
        <v>456321</v>
      </c>
      <c r="V36" s="27">
        <v>456321</v>
      </c>
      <c r="W36" s="27">
        <v>0</v>
      </c>
      <c r="X36" s="7" t="str">
        <f t="shared" si="1"/>
        <v>    8</v>
      </c>
    </row>
    <row r="37" spans="1:24" ht="11.25" customHeight="1">
      <c r="A37" s="4" t="str">
        <f t="shared" si="0"/>
        <v>9月</v>
      </c>
      <c r="B37" s="27">
        <v>329115</v>
      </c>
      <c r="C37" s="27">
        <v>328738</v>
      </c>
      <c r="D37" s="27">
        <v>377</v>
      </c>
      <c r="E37" s="27">
        <v>472548</v>
      </c>
      <c r="F37" s="27">
        <v>472548</v>
      </c>
      <c r="G37" s="27">
        <v>0</v>
      </c>
      <c r="H37" s="27">
        <v>194114</v>
      </c>
      <c r="I37" s="27">
        <v>189983</v>
      </c>
      <c r="J37" s="27">
        <v>4131</v>
      </c>
      <c r="K37" s="27">
        <v>427830</v>
      </c>
      <c r="L37" s="19"/>
      <c r="M37" s="27">
        <v>427830</v>
      </c>
      <c r="N37" s="27">
        <v>0</v>
      </c>
      <c r="O37" s="27">
        <v>264569</v>
      </c>
      <c r="P37" s="27">
        <v>249349</v>
      </c>
      <c r="Q37" s="27">
        <v>15220</v>
      </c>
      <c r="R37" s="27">
        <v>260006</v>
      </c>
      <c r="S37" s="27">
        <v>254905</v>
      </c>
      <c r="T37" s="27">
        <v>5101</v>
      </c>
      <c r="U37" s="27">
        <v>457876</v>
      </c>
      <c r="V37" s="27">
        <v>457876</v>
      </c>
      <c r="W37" s="27">
        <v>0</v>
      </c>
      <c r="X37" s="7" t="str">
        <f t="shared" si="1"/>
        <v>    9</v>
      </c>
    </row>
    <row r="38" spans="1:24" ht="11.25" customHeight="1">
      <c r="A38" s="4" t="str">
        <f t="shared" si="0"/>
        <v>10月</v>
      </c>
      <c r="B38" s="27">
        <v>341458</v>
      </c>
      <c r="C38" s="27">
        <v>329292</v>
      </c>
      <c r="D38" s="27">
        <v>12166</v>
      </c>
      <c r="E38" s="27">
        <v>482808</v>
      </c>
      <c r="F38" s="27">
        <v>481592</v>
      </c>
      <c r="G38" s="27">
        <v>1216</v>
      </c>
      <c r="H38" s="27">
        <v>191138</v>
      </c>
      <c r="I38" s="27">
        <v>187844</v>
      </c>
      <c r="J38" s="27">
        <v>3294</v>
      </c>
      <c r="K38" s="27">
        <v>468208</v>
      </c>
      <c r="L38" s="19"/>
      <c r="M38" s="27">
        <v>435842</v>
      </c>
      <c r="N38" s="27">
        <v>32366</v>
      </c>
      <c r="O38" s="27">
        <v>390017</v>
      </c>
      <c r="P38" s="27">
        <v>264463</v>
      </c>
      <c r="Q38" s="27">
        <v>125554</v>
      </c>
      <c r="R38" s="27">
        <v>328453</v>
      </c>
      <c r="S38" s="27">
        <v>263444</v>
      </c>
      <c r="T38" s="27">
        <v>65009</v>
      </c>
      <c r="U38" s="27">
        <v>460749</v>
      </c>
      <c r="V38" s="27">
        <v>459694</v>
      </c>
      <c r="W38" s="27">
        <v>1055</v>
      </c>
      <c r="X38" s="7" t="str">
        <f t="shared" si="1"/>
        <v>   10</v>
      </c>
    </row>
    <row r="39" spans="1:24" ht="11.25" customHeight="1">
      <c r="A39" s="4" t="str">
        <f t="shared" si="0"/>
        <v>11月</v>
      </c>
      <c r="B39" s="27">
        <v>387808</v>
      </c>
      <c r="C39" s="27">
        <v>332633</v>
      </c>
      <c r="D39" s="27">
        <v>55175</v>
      </c>
      <c r="E39" s="27">
        <v>472306</v>
      </c>
      <c r="F39" s="27">
        <v>472306</v>
      </c>
      <c r="G39" s="27">
        <v>0</v>
      </c>
      <c r="H39" s="27">
        <v>185295</v>
      </c>
      <c r="I39" s="27">
        <v>185242</v>
      </c>
      <c r="J39" s="27">
        <v>53</v>
      </c>
      <c r="K39" s="27">
        <v>443885</v>
      </c>
      <c r="L39" s="19"/>
      <c r="M39" s="27">
        <v>443885</v>
      </c>
      <c r="N39" s="27">
        <v>0</v>
      </c>
      <c r="O39" s="27">
        <v>308664</v>
      </c>
      <c r="P39" s="27">
        <v>271160</v>
      </c>
      <c r="Q39" s="27">
        <v>37504</v>
      </c>
      <c r="R39" s="27">
        <v>216872</v>
      </c>
      <c r="S39" s="27">
        <v>215712</v>
      </c>
      <c r="T39" s="27">
        <v>1160</v>
      </c>
      <c r="U39" s="27">
        <v>494820</v>
      </c>
      <c r="V39" s="27">
        <v>486566</v>
      </c>
      <c r="W39" s="27">
        <v>8254</v>
      </c>
      <c r="X39" s="7" t="str">
        <f t="shared" si="1"/>
        <v>   11</v>
      </c>
    </row>
    <row r="40" spans="1:24" ht="11.25" customHeight="1">
      <c r="A40" s="4" t="str">
        <f t="shared" si="0"/>
        <v>12月</v>
      </c>
      <c r="B40" s="27">
        <v>843302</v>
      </c>
      <c r="C40" s="27">
        <v>330522</v>
      </c>
      <c r="D40" s="27">
        <v>512780</v>
      </c>
      <c r="E40" s="27">
        <v>1490826</v>
      </c>
      <c r="F40" s="27">
        <v>469439</v>
      </c>
      <c r="G40" s="27">
        <v>1021387</v>
      </c>
      <c r="H40" s="27">
        <v>297012</v>
      </c>
      <c r="I40" s="27">
        <v>179204</v>
      </c>
      <c r="J40" s="27">
        <v>117808</v>
      </c>
      <c r="K40" s="27">
        <v>1314849</v>
      </c>
      <c r="L40" s="19"/>
      <c r="M40" s="27">
        <v>445841</v>
      </c>
      <c r="N40" s="27">
        <v>869008</v>
      </c>
      <c r="O40" s="27">
        <v>336002</v>
      </c>
      <c r="P40" s="27">
        <v>288436</v>
      </c>
      <c r="Q40" s="27">
        <v>47566</v>
      </c>
      <c r="R40" s="27">
        <v>268557</v>
      </c>
      <c r="S40" s="27">
        <v>198502</v>
      </c>
      <c r="T40" s="27">
        <v>70055</v>
      </c>
      <c r="U40" s="27">
        <v>1150628</v>
      </c>
      <c r="V40" s="27">
        <v>485191</v>
      </c>
      <c r="W40" s="27">
        <v>665437</v>
      </c>
      <c r="X40" s="7" t="str">
        <f t="shared" si="1"/>
        <v>   12</v>
      </c>
    </row>
    <row r="41" spans="1:24" s="16" customFormat="1" ht="24.75" customHeight="1">
      <c r="A41" s="14"/>
      <c r="B41" s="36"/>
      <c r="C41" s="36"/>
      <c r="D41" s="36"/>
      <c r="E41" s="36"/>
      <c r="F41" s="36"/>
      <c r="G41" s="36"/>
      <c r="H41" s="36"/>
      <c r="I41" s="36"/>
      <c r="J41" s="36"/>
      <c r="K41" s="36"/>
      <c r="L41" s="15"/>
      <c r="M41" s="36" t="s">
        <v>11</v>
      </c>
      <c r="N41" s="36"/>
      <c r="O41" s="36"/>
      <c r="P41" s="36"/>
      <c r="Q41" s="36"/>
      <c r="R41" s="36"/>
      <c r="S41" s="36"/>
      <c r="T41" s="36"/>
      <c r="U41" s="36"/>
      <c r="V41" s="36"/>
      <c r="W41" s="36"/>
      <c r="X41" s="11"/>
    </row>
    <row r="42" spans="1:24" s="17" customFormat="1" ht="11.25" customHeight="1">
      <c r="A42" s="4" t="str">
        <f>+A6</f>
        <v>平成29年平均</v>
      </c>
      <c r="B42" s="26">
        <v>202235</v>
      </c>
      <c r="C42" s="26">
        <v>172356</v>
      </c>
      <c r="D42" s="26">
        <v>29879</v>
      </c>
      <c r="E42" s="26">
        <v>304498</v>
      </c>
      <c r="F42" s="26">
        <v>243727</v>
      </c>
      <c r="G42" s="26">
        <v>60771</v>
      </c>
      <c r="H42" s="26">
        <v>164716</v>
      </c>
      <c r="I42" s="26">
        <v>139288</v>
      </c>
      <c r="J42" s="26">
        <v>25428</v>
      </c>
      <c r="K42" s="26">
        <v>373302</v>
      </c>
      <c r="L42" s="2"/>
      <c r="M42" s="26">
        <v>272545</v>
      </c>
      <c r="N42" s="26">
        <v>100757</v>
      </c>
      <c r="O42" s="26">
        <v>106290</v>
      </c>
      <c r="P42" s="26">
        <v>103051</v>
      </c>
      <c r="Q42" s="26">
        <v>3239</v>
      </c>
      <c r="R42" s="26">
        <v>186344</v>
      </c>
      <c r="S42" s="26">
        <v>158831</v>
      </c>
      <c r="T42" s="26">
        <v>27513</v>
      </c>
      <c r="U42" s="26">
        <v>312559</v>
      </c>
      <c r="V42" s="26">
        <v>268214</v>
      </c>
      <c r="W42" s="26">
        <v>44345</v>
      </c>
      <c r="X42" s="7">
        <f>+X6</f>
        <v>29</v>
      </c>
    </row>
    <row r="43" spans="1:24" ht="11.25">
      <c r="A43" s="4" t="str">
        <f>A7</f>
        <v>30年平均</v>
      </c>
      <c r="B43" s="27">
        <v>198155</v>
      </c>
      <c r="C43" s="27">
        <v>168444</v>
      </c>
      <c r="D43" s="27">
        <v>29711</v>
      </c>
      <c r="E43" s="27">
        <v>288269</v>
      </c>
      <c r="F43" s="27">
        <v>235231</v>
      </c>
      <c r="G43" s="27">
        <v>53038</v>
      </c>
      <c r="H43" s="27">
        <v>147816</v>
      </c>
      <c r="I43" s="27">
        <v>125317</v>
      </c>
      <c r="J43" s="27">
        <v>22499</v>
      </c>
      <c r="K43" s="27">
        <v>401266</v>
      </c>
      <c r="L43" s="19"/>
      <c r="M43" s="27">
        <v>293643</v>
      </c>
      <c r="N43" s="27">
        <v>107623</v>
      </c>
      <c r="O43" s="27">
        <v>132337</v>
      </c>
      <c r="P43" s="27">
        <v>120693</v>
      </c>
      <c r="Q43" s="27">
        <v>11644</v>
      </c>
      <c r="R43" s="27">
        <v>161445</v>
      </c>
      <c r="S43" s="27">
        <v>145842</v>
      </c>
      <c r="T43" s="27">
        <v>15603</v>
      </c>
      <c r="U43" s="27">
        <v>372918</v>
      </c>
      <c r="V43" s="27">
        <v>284148</v>
      </c>
      <c r="W43" s="27">
        <v>88770</v>
      </c>
      <c r="X43" s="7">
        <f>+X25</f>
        <v>30</v>
      </c>
    </row>
    <row r="44" spans="1:24" ht="11.25" customHeight="1">
      <c r="A44" s="4" t="str">
        <f>A8</f>
        <v>令和元年平均</v>
      </c>
      <c r="B44" s="27">
        <v>196630</v>
      </c>
      <c r="C44" s="27">
        <v>165352</v>
      </c>
      <c r="D44" s="27">
        <v>31278</v>
      </c>
      <c r="E44" s="27">
        <v>281017</v>
      </c>
      <c r="F44" s="27">
        <v>217458</v>
      </c>
      <c r="G44" s="27">
        <v>63559</v>
      </c>
      <c r="H44" s="27">
        <v>106367</v>
      </c>
      <c r="I44" s="27">
        <v>99298</v>
      </c>
      <c r="J44" s="27">
        <v>7069</v>
      </c>
      <c r="K44" s="27">
        <v>396396</v>
      </c>
      <c r="L44" s="19"/>
      <c r="M44" s="27">
        <v>290500</v>
      </c>
      <c r="N44" s="27">
        <v>105896</v>
      </c>
      <c r="O44" s="27">
        <v>159299</v>
      </c>
      <c r="P44" s="27">
        <v>143867</v>
      </c>
      <c r="Q44" s="27">
        <v>15432</v>
      </c>
      <c r="R44" s="27">
        <v>135072</v>
      </c>
      <c r="S44" s="27">
        <v>128176</v>
      </c>
      <c r="T44" s="27">
        <v>6896</v>
      </c>
      <c r="U44" s="27">
        <v>328978</v>
      </c>
      <c r="V44" s="27">
        <v>267231</v>
      </c>
      <c r="W44" s="27">
        <v>61747</v>
      </c>
      <c r="X44" s="7" t="str">
        <f>+X26</f>
        <v>元</v>
      </c>
    </row>
    <row r="45" spans="1:24" ht="11.25" customHeight="1">
      <c r="A45" s="4" t="str">
        <f>A9</f>
        <v>2年平均</v>
      </c>
      <c r="B45" s="27">
        <v>192687</v>
      </c>
      <c r="C45" s="27">
        <v>163366</v>
      </c>
      <c r="D45" s="27">
        <v>29321</v>
      </c>
      <c r="E45" s="27">
        <v>286379</v>
      </c>
      <c r="F45" s="27">
        <v>227364</v>
      </c>
      <c r="G45" s="27">
        <v>59015</v>
      </c>
      <c r="H45" s="27">
        <v>115272</v>
      </c>
      <c r="I45" s="27">
        <v>108082</v>
      </c>
      <c r="J45" s="27">
        <v>7190</v>
      </c>
      <c r="K45" s="27">
        <v>342143</v>
      </c>
      <c r="L45" s="19"/>
      <c r="M45" s="27">
        <v>266096</v>
      </c>
      <c r="N45" s="27">
        <v>76047</v>
      </c>
      <c r="O45" s="27">
        <v>151900</v>
      </c>
      <c r="P45" s="27">
        <v>127046</v>
      </c>
      <c r="Q45" s="27">
        <v>24854</v>
      </c>
      <c r="R45" s="27">
        <v>150440</v>
      </c>
      <c r="S45" s="27">
        <v>138648</v>
      </c>
      <c r="T45" s="27">
        <v>11792</v>
      </c>
      <c r="U45" s="27">
        <v>349037</v>
      </c>
      <c r="V45" s="27">
        <v>281046</v>
      </c>
      <c r="W45" s="27">
        <v>67991</v>
      </c>
      <c r="X45" s="7" t="str">
        <f>+X27</f>
        <v> 2</v>
      </c>
    </row>
    <row r="46" spans="1:24" s="17" customFormat="1" ht="18" customHeight="1">
      <c r="A46" s="28" t="str">
        <f>A10</f>
        <v>3年平均</v>
      </c>
      <c r="B46" s="31">
        <v>173344</v>
      </c>
      <c r="C46" s="31">
        <v>151526</v>
      </c>
      <c r="D46" s="31">
        <v>21818</v>
      </c>
      <c r="E46" s="31">
        <v>262202</v>
      </c>
      <c r="F46" s="31">
        <v>202329</v>
      </c>
      <c r="G46" s="31">
        <v>59873</v>
      </c>
      <c r="H46" s="31">
        <v>129316</v>
      </c>
      <c r="I46" s="31">
        <v>119913</v>
      </c>
      <c r="J46" s="31">
        <v>9403</v>
      </c>
      <c r="K46" s="31">
        <v>299364</v>
      </c>
      <c r="L46" s="30"/>
      <c r="M46" s="31">
        <v>242687</v>
      </c>
      <c r="N46" s="31">
        <v>56677</v>
      </c>
      <c r="O46" s="31">
        <v>143948</v>
      </c>
      <c r="P46" s="31">
        <v>120444</v>
      </c>
      <c r="Q46" s="31">
        <v>23504</v>
      </c>
      <c r="R46" s="31">
        <v>152065</v>
      </c>
      <c r="S46" s="31">
        <v>142193</v>
      </c>
      <c r="T46" s="31">
        <v>9872</v>
      </c>
      <c r="U46" s="31">
        <v>320833</v>
      </c>
      <c r="V46" s="31">
        <v>272403</v>
      </c>
      <c r="W46" s="31">
        <v>48430</v>
      </c>
      <c r="X46" s="32" t="str">
        <f>+X28</f>
        <v> 3</v>
      </c>
    </row>
    <row r="47" spans="1:24" ht="18" customHeight="1">
      <c r="A47" s="4" t="str">
        <f>+A11</f>
        <v>3年 1月</v>
      </c>
      <c r="B47" s="27">
        <v>155204</v>
      </c>
      <c r="C47" s="27">
        <v>153650</v>
      </c>
      <c r="D47" s="27">
        <v>1554</v>
      </c>
      <c r="E47" s="27">
        <v>200504</v>
      </c>
      <c r="F47" s="27">
        <v>200504</v>
      </c>
      <c r="G47" s="27">
        <v>0</v>
      </c>
      <c r="H47" s="27">
        <v>114064</v>
      </c>
      <c r="I47" s="27">
        <v>113726</v>
      </c>
      <c r="J47" s="27">
        <v>338</v>
      </c>
      <c r="K47" s="27">
        <v>240625</v>
      </c>
      <c r="L47" s="19"/>
      <c r="M47" s="27">
        <v>240610</v>
      </c>
      <c r="N47" s="27">
        <v>15</v>
      </c>
      <c r="O47" s="27">
        <v>124179</v>
      </c>
      <c r="P47" s="27">
        <v>106905</v>
      </c>
      <c r="Q47" s="27">
        <v>17274</v>
      </c>
      <c r="R47" s="27">
        <v>133268</v>
      </c>
      <c r="S47" s="27">
        <v>131654</v>
      </c>
      <c r="T47" s="27">
        <v>1614</v>
      </c>
      <c r="U47" s="27">
        <v>274855</v>
      </c>
      <c r="V47" s="27">
        <v>274726</v>
      </c>
      <c r="W47" s="27">
        <v>129</v>
      </c>
      <c r="X47" s="7" t="str">
        <f>+X11</f>
        <v> 3. 1</v>
      </c>
    </row>
    <row r="48" spans="1:24" ht="11.25" customHeight="1">
      <c r="A48" s="4" t="str">
        <f aca="true" t="shared" si="2" ref="A48:A57">+A12</f>
        <v>2月</v>
      </c>
      <c r="B48" s="27">
        <v>150646</v>
      </c>
      <c r="C48" s="27">
        <v>149555</v>
      </c>
      <c r="D48" s="27">
        <v>1091</v>
      </c>
      <c r="E48" s="27">
        <v>187812</v>
      </c>
      <c r="F48" s="27">
        <v>187812</v>
      </c>
      <c r="G48" s="27">
        <v>0</v>
      </c>
      <c r="H48" s="27">
        <v>120868</v>
      </c>
      <c r="I48" s="27">
        <v>120757</v>
      </c>
      <c r="J48" s="27">
        <v>111</v>
      </c>
      <c r="K48" s="27">
        <v>239872</v>
      </c>
      <c r="L48" s="19"/>
      <c r="M48" s="27">
        <v>239872</v>
      </c>
      <c r="N48" s="27">
        <v>0</v>
      </c>
      <c r="O48" s="27">
        <v>132675</v>
      </c>
      <c r="P48" s="27">
        <v>106027</v>
      </c>
      <c r="Q48" s="27">
        <v>26648</v>
      </c>
      <c r="R48" s="27">
        <v>122971</v>
      </c>
      <c r="S48" s="27">
        <v>122549</v>
      </c>
      <c r="T48" s="27">
        <v>422</v>
      </c>
      <c r="U48" s="27">
        <v>274199</v>
      </c>
      <c r="V48" s="27">
        <v>274025</v>
      </c>
      <c r="W48" s="27">
        <v>174</v>
      </c>
      <c r="X48" s="7" t="str">
        <f aca="true" t="shared" si="3" ref="X48:X57">+X12</f>
        <v>    2</v>
      </c>
    </row>
    <row r="49" spans="1:24" ht="11.25" customHeight="1">
      <c r="A49" s="4" t="str">
        <f t="shared" si="2"/>
        <v>3月</v>
      </c>
      <c r="B49" s="27">
        <v>194382</v>
      </c>
      <c r="C49" s="27">
        <v>151331</v>
      </c>
      <c r="D49" s="27">
        <v>43051</v>
      </c>
      <c r="E49" s="27">
        <v>202529</v>
      </c>
      <c r="F49" s="27">
        <v>197558</v>
      </c>
      <c r="G49" s="27">
        <v>4971</v>
      </c>
      <c r="H49" s="27">
        <v>115141</v>
      </c>
      <c r="I49" s="27">
        <v>112443</v>
      </c>
      <c r="J49" s="27">
        <v>2698</v>
      </c>
      <c r="K49" s="27">
        <v>250606</v>
      </c>
      <c r="L49" s="19"/>
      <c r="M49" s="27">
        <v>245288</v>
      </c>
      <c r="N49" s="27">
        <v>5318</v>
      </c>
      <c r="O49" s="27">
        <v>131216</v>
      </c>
      <c r="P49" s="27">
        <v>118429</v>
      </c>
      <c r="Q49" s="27">
        <v>12787</v>
      </c>
      <c r="R49" s="27">
        <v>127469</v>
      </c>
      <c r="S49" s="27">
        <v>124862</v>
      </c>
      <c r="T49" s="27">
        <v>2607</v>
      </c>
      <c r="U49" s="27">
        <v>285074</v>
      </c>
      <c r="V49" s="27">
        <v>282149</v>
      </c>
      <c r="W49" s="27">
        <v>2925</v>
      </c>
      <c r="X49" s="7" t="str">
        <f t="shared" si="3"/>
        <v>    3</v>
      </c>
    </row>
    <row r="50" spans="1:24" ht="11.25" customHeight="1">
      <c r="A50" s="4" t="str">
        <f t="shared" si="2"/>
        <v>4月</v>
      </c>
      <c r="B50" s="27">
        <v>154691</v>
      </c>
      <c r="C50" s="27">
        <v>152410</v>
      </c>
      <c r="D50" s="27">
        <v>2281</v>
      </c>
      <c r="E50" s="27">
        <v>204062</v>
      </c>
      <c r="F50" s="27">
        <v>204062</v>
      </c>
      <c r="G50" s="27">
        <v>0</v>
      </c>
      <c r="H50" s="27">
        <v>128506</v>
      </c>
      <c r="I50" s="27">
        <v>128209</v>
      </c>
      <c r="J50" s="27">
        <v>297</v>
      </c>
      <c r="K50" s="27">
        <v>252035</v>
      </c>
      <c r="L50" s="19"/>
      <c r="M50" s="27">
        <v>251845</v>
      </c>
      <c r="N50" s="27">
        <v>190</v>
      </c>
      <c r="O50" s="27">
        <v>165833</v>
      </c>
      <c r="P50" s="27">
        <v>124294</v>
      </c>
      <c r="Q50" s="27">
        <v>41539</v>
      </c>
      <c r="R50" s="27">
        <v>114370</v>
      </c>
      <c r="S50" s="27">
        <v>112522</v>
      </c>
      <c r="T50" s="27">
        <v>1848</v>
      </c>
      <c r="U50" s="27">
        <v>293558</v>
      </c>
      <c r="V50" s="27">
        <v>292627</v>
      </c>
      <c r="W50" s="27">
        <v>931</v>
      </c>
      <c r="X50" s="7" t="str">
        <f t="shared" si="3"/>
        <v>    4</v>
      </c>
    </row>
    <row r="51" spans="1:24" ht="11.25" customHeight="1">
      <c r="A51" s="4" t="str">
        <f t="shared" si="2"/>
        <v> 5月</v>
      </c>
      <c r="B51" s="27">
        <v>154477</v>
      </c>
      <c r="C51" s="27">
        <v>153580</v>
      </c>
      <c r="D51" s="27">
        <v>897</v>
      </c>
      <c r="E51" s="27">
        <v>203327</v>
      </c>
      <c r="F51" s="27">
        <v>203267</v>
      </c>
      <c r="G51" s="27">
        <v>60</v>
      </c>
      <c r="H51" s="27">
        <v>116245</v>
      </c>
      <c r="I51" s="27">
        <v>116145</v>
      </c>
      <c r="J51" s="27">
        <v>100</v>
      </c>
      <c r="K51" s="27">
        <v>402699</v>
      </c>
      <c r="L51" s="19"/>
      <c r="M51" s="27">
        <v>235509</v>
      </c>
      <c r="N51" s="27">
        <v>167190</v>
      </c>
      <c r="O51" s="27">
        <v>134863</v>
      </c>
      <c r="P51" s="27">
        <v>116538</v>
      </c>
      <c r="Q51" s="27">
        <v>18325</v>
      </c>
      <c r="R51" s="27">
        <v>152193</v>
      </c>
      <c r="S51" s="27">
        <v>150896</v>
      </c>
      <c r="T51" s="27">
        <v>1297</v>
      </c>
      <c r="U51" s="27">
        <v>264653</v>
      </c>
      <c r="V51" s="27">
        <v>264653</v>
      </c>
      <c r="W51" s="27">
        <v>0</v>
      </c>
      <c r="X51" s="7" t="str">
        <f t="shared" si="3"/>
        <v>    5</v>
      </c>
    </row>
    <row r="52" spans="1:24" ht="11.25" customHeight="1">
      <c r="A52" s="4" t="str">
        <f t="shared" si="2"/>
        <v>6月</v>
      </c>
      <c r="B52" s="27">
        <v>229612</v>
      </c>
      <c r="C52" s="27">
        <v>150843</v>
      </c>
      <c r="D52" s="27">
        <v>78769</v>
      </c>
      <c r="E52" s="27">
        <v>540631</v>
      </c>
      <c r="F52" s="27">
        <v>201314</v>
      </c>
      <c r="G52" s="27">
        <v>339317</v>
      </c>
      <c r="H52" s="27">
        <v>181178</v>
      </c>
      <c r="I52" s="27">
        <v>122697</v>
      </c>
      <c r="J52" s="27">
        <v>58481</v>
      </c>
      <c r="K52" s="27">
        <v>361808</v>
      </c>
      <c r="L52" s="19"/>
      <c r="M52" s="27">
        <v>242392</v>
      </c>
      <c r="N52" s="27">
        <v>119416</v>
      </c>
      <c r="O52" s="27">
        <v>138493</v>
      </c>
      <c r="P52" s="27">
        <v>108366</v>
      </c>
      <c r="Q52" s="27">
        <v>30127</v>
      </c>
      <c r="R52" s="27">
        <v>197339</v>
      </c>
      <c r="S52" s="27">
        <v>158321</v>
      </c>
      <c r="T52" s="27">
        <v>39018</v>
      </c>
      <c r="U52" s="27">
        <v>607854</v>
      </c>
      <c r="V52" s="27">
        <v>273853</v>
      </c>
      <c r="W52" s="27">
        <v>334001</v>
      </c>
      <c r="X52" s="7" t="str">
        <f t="shared" si="3"/>
        <v>    6</v>
      </c>
    </row>
    <row r="53" spans="1:24" ht="18" customHeight="1">
      <c r="A53" s="4" t="str">
        <f t="shared" si="2"/>
        <v>7月</v>
      </c>
      <c r="B53" s="27">
        <v>162760</v>
      </c>
      <c r="C53" s="27">
        <v>150326</v>
      </c>
      <c r="D53" s="27">
        <v>12434</v>
      </c>
      <c r="E53" s="27">
        <v>204090</v>
      </c>
      <c r="F53" s="27">
        <v>204090</v>
      </c>
      <c r="G53" s="27">
        <v>0</v>
      </c>
      <c r="H53" s="27">
        <v>125156</v>
      </c>
      <c r="I53" s="27">
        <v>124918</v>
      </c>
      <c r="J53" s="27">
        <v>238</v>
      </c>
      <c r="K53" s="27">
        <v>264996</v>
      </c>
      <c r="L53" s="19"/>
      <c r="M53" s="27">
        <v>240614</v>
      </c>
      <c r="N53" s="27">
        <v>24382</v>
      </c>
      <c r="O53" s="27">
        <v>145239</v>
      </c>
      <c r="P53" s="27">
        <v>116868</v>
      </c>
      <c r="Q53" s="27">
        <v>28371</v>
      </c>
      <c r="R53" s="27">
        <v>163775</v>
      </c>
      <c r="S53" s="27">
        <v>161770</v>
      </c>
      <c r="T53" s="27">
        <v>2005</v>
      </c>
      <c r="U53" s="27">
        <v>266977</v>
      </c>
      <c r="V53" s="27">
        <v>266814</v>
      </c>
      <c r="W53" s="27">
        <v>163</v>
      </c>
      <c r="X53" s="7" t="str">
        <f t="shared" si="3"/>
        <v>    7</v>
      </c>
    </row>
    <row r="54" spans="1:24" ht="11.25" customHeight="1">
      <c r="A54" s="4" t="str">
        <f t="shared" si="2"/>
        <v>8月</v>
      </c>
      <c r="B54" s="27">
        <v>152863</v>
      </c>
      <c r="C54" s="27">
        <v>150834</v>
      </c>
      <c r="D54" s="27">
        <v>2029</v>
      </c>
      <c r="E54" s="27">
        <v>203672</v>
      </c>
      <c r="F54" s="27">
        <v>203672</v>
      </c>
      <c r="G54" s="27">
        <v>0</v>
      </c>
      <c r="H54" s="27">
        <v>119982</v>
      </c>
      <c r="I54" s="27">
        <v>119894</v>
      </c>
      <c r="J54" s="27">
        <v>88</v>
      </c>
      <c r="K54" s="27">
        <v>252125</v>
      </c>
      <c r="L54" s="19"/>
      <c r="M54" s="27">
        <v>238759</v>
      </c>
      <c r="N54" s="27">
        <v>13366</v>
      </c>
      <c r="O54" s="27">
        <v>139560</v>
      </c>
      <c r="P54" s="27">
        <v>121870</v>
      </c>
      <c r="Q54" s="27">
        <v>17690</v>
      </c>
      <c r="R54" s="27">
        <v>169768</v>
      </c>
      <c r="S54" s="27">
        <v>168834</v>
      </c>
      <c r="T54" s="27">
        <v>934</v>
      </c>
      <c r="U54" s="27">
        <v>270363</v>
      </c>
      <c r="V54" s="27">
        <v>270363</v>
      </c>
      <c r="W54" s="27">
        <v>0</v>
      </c>
      <c r="X54" s="7" t="str">
        <f t="shared" si="3"/>
        <v>    8</v>
      </c>
    </row>
    <row r="55" spans="1:24" ht="11.25" customHeight="1">
      <c r="A55" s="4" t="str">
        <f t="shared" si="2"/>
        <v>9月</v>
      </c>
      <c r="B55" s="42">
        <v>154230</v>
      </c>
      <c r="C55" s="25">
        <v>151759</v>
      </c>
      <c r="D55" s="25">
        <v>2471</v>
      </c>
      <c r="E55" s="25">
        <v>203560</v>
      </c>
      <c r="F55" s="25">
        <v>203560</v>
      </c>
      <c r="G55" s="25">
        <v>0</v>
      </c>
      <c r="H55" s="27">
        <v>129614</v>
      </c>
      <c r="I55" s="27">
        <v>125483</v>
      </c>
      <c r="J55" s="27">
        <v>4131</v>
      </c>
      <c r="K55" s="27">
        <v>241498</v>
      </c>
      <c r="L55" s="19"/>
      <c r="M55" s="27">
        <v>240878</v>
      </c>
      <c r="N55" s="27">
        <v>620</v>
      </c>
      <c r="O55" s="27">
        <v>130760</v>
      </c>
      <c r="P55" s="27">
        <v>118141</v>
      </c>
      <c r="Q55" s="27">
        <v>12619</v>
      </c>
      <c r="R55" s="27">
        <v>169793</v>
      </c>
      <c r="S55" s="27">
        <v>165041</v>
      </c>
      <c r="T55" s="27">
        <v>4752</v>
      </c>
      <c r="U55" s="27">
        <v>270655</v>
      </c>
      <c r="V55" s="27">
        <v>270655</v>
      </c>
      <c r="W55" s="27">
        <v>0</v>
      </c>
      <c r="X55" s="7" t="str">
        <f t="shared" si="3"/>
        <v>    9</v>
      </c>
    </row>
    <row r="56" spans="1:24" ht="11.25" customHeight="1">
      <c r="A56" s="4" t="str">
        <f t="shared" si="2"/>
        <v>10月</v>
      </c>
      <c r="B56" s="42">
        <v>154116</v>
      </c>
      <c r="C56" s="25">
        <v>151198</v>
      </c>
      <c r="D56" s="25">
        <v>2918</v>
      </c>
      <c r="E56" s="25">
        <v>207636</v>
      </c>
      <c r="F56" s="25">
        <v>206097</v>
      </c>
      <c r="G56" s="25">
        <v>1539</v>
      </c>
      <c r="H56" s="27">
        <v>121892</v>
      </c>
      <c r="I56" s="27">
        <v>121543</v>
      </c>
      <c r="J56" s="27">
        <v>349</v>
      </c>
      <c r="K56" s="27">
        <v>261958</v>
      </c>
      <c r="L56" s="19"/>
      <c r="M56" s="27">
        <v>245045</v>
      </c>
      <c r="N56" s="27">
        <v>16913</v>
      </c>
      <c r="O56" s="27">
        <v>168990</v>
      </c>
      <c r="P56" s="27">
        <v>128179</v>
      </c>
      <c r="Q56" s="27">
        <v>40811</v>
      </c>
      <c r="R56" s="27">
        <v>188606</v>
      </c>
      <c r="S56" s="27">
        <v>161959</v>
      </c>
      <c r="T56" s="27">
        <v>26647</v>
      </c>
      <c r="U56" s="27">
        <v>278143</v>
      </c>
      <c r="V56" s="27">
        <v>277214</v>
      </c>
      <c r="W56" s="27">
        <v>929</v>
      </c>
      <c r="X56" s="7" t="str">
        <f t="shared" si="3"/>
        <v>   10</v>
      </c>
    </row>
    <row r="57" spans="1:24" ht="11.25" customHeight="1">
      <c r="A57" s="4" t="str">
        <f t="shared" si="2"/>
        <v>11月</v>
      </c>
      <c r="B57" s="42">
        <v>158513</v>
      </c>
      <c r="C57" s="25">
        <v>151162</v>
      </c>
      <c r="D57" s="25">
        <v>7351</v>
      </c>
      <c r="E57" s="25">
        <v>206248</v>
      </c>
      <c r="F57" s="25">
        <v>206248</v>
      </c>
      <c r="G57" s="25">
        <v>0</v>
      </c>
      <c r="H57" s="27">
        <v>122791</v>
      </c>
      <c r="I57" s="27">
        <v>122704</v>
      </c>
      <c r="J57" s="27">
        <v>87</v>
      </c>
      <c r="K57" s="27">
        <v>244658</v>
      </c>
      <c r="L57" s="19"/>
      <c r="M57" s="27">
        <v>244658</v>
      </c>
      <c r="N57" s="27">
        <v>0</v>
      </c>
      <c r="O57" s="27">
        <v>159005</v>
      </c>
      <c r="P57" s="27">
        <v>141641</v>
      </c>
      <c r="Q57" s="27">
        <v>17364</v>
      </c>
      <c r="R57" s="27">
        <v>139185</v>
      </c>
      <c r="S57" s="27">
        <v>137830</v>
      </c>
      <c r="T57" s="27">
        <v>1355</v>
      </c>
      <c r="U57" s="27">
        <v>262638</v>
      </c>
      <c r="V57" s="27">
        <v>258233</v>
      </c>
      <c r="W57" s="27">
        <v>4405</v>
      </c>
      <c r="X57" s="7" t="str">
        <f t="shared" si="3"/>
        <v>   11</v>
      </c>
    </row>
    <row r="58" spans="1:24" ht="11.25" customHeight="1">
      <c r="A58" s="9" t="str">
        <f>+A22</f>
        <v>12月</v>
      </c>
      <c r="B58" s="43">
        <v>259505</v>
      </c>
      <c r="C58" s="39">
        <v>151652</v>
      </c>
      <c r="D58" s="39">
        <v>107853</v>
      </c>
      <c r="E58" s="39">
        <v>554958</v>
      </c>
      <c r="F58" s="39">
        <v>204843</v>
      </c>
      <c r="G58" s="39">
        <v>350115</v>
      </c>
      <c r="H58" s="39">
        <v>159401</v>
      </c>
      <c r="I58" s="39">
        <v>109811</v>
      </c>
      <c r="J58" s="39">
        <v>49590</v>
      </c>
      <c r="K58" s="39">
        <v>621132</v>
      </c>
      <c r="L58" s="19"/>
      <c r="M58" s="39">
        <v>242927</v>
      </c>
      <c r="N58" s="39">
        <v>378205</v>
      </c>
      <c r="O58" s="39">
        <v>162456</v>
      </c>
      <c r="P58" s="39">
        <v>143060</v>
      </c>
      <c r="Q58" s="39">
        <v>19396</v>
      </c>
      <c r="R58" s="39">
        <v>164119</v>
      </c>
      <c r="S58" s="39">
        <v>138038</v>
      </c>
      <c r="T58" s="39">
        <v>26081</v>
      </c>
      <c r="U58" s="39">
        <v>565583</v>
      </c>
      <c r="V58" s="39">
        <v>252425</v>
      </c>
      <c r="W58" s="39">
        <v>313158</v>
      </c>
      <c r="X58" s="8" t="str">
        <f>+X22</f>
        <v>   12</v>
      </c>
    </row>
    <row r="59" spans="1:24" s="3" customFormat="1" ht="10.5" customHeight="1">
      <c r="A59" s="47" t="s">
        <v>7</v>
      </c>
      <c r="B59" s="47"/>
      <c r="C59" s="47"/>
      <c r="D59" s="47"/>
      <c r="E59" s="47"/>
      <c r="F59" s="47"/>
      <c r="G59" s="47"/>
      <c r="H59" s="47"/>
      <c r="I59" s="47"/>
      <c r="J59" s="47"/>
      <c r="K59" s="47"/>
      <c r="L59" s="13"/>
      <c r="M59" s="47"/>
      <c r="N59" s="47"/>
      <c r="O59" s="47"/>
      <c r="P59" s="47"/>
      <c r="Q59" s="47"/>
      <c r="R59" s="47"/>
      <c r="S59" s="47"/>
      <c r="T59" s="47"/>
      <c r="U59" s="47"/>
      <c r="V59" s="47"/>
      <c r="W59" s="47"/>
      <c r="X59" s="47"/>
    </row>
  </sheetData>
  <sheetProtection/>
  <mergeCells count="15">
    <mergeCell ref="A59:K59"/>
    <mergeCell ref="M59:X59"/>
    <mergeCell ref="A1:K1"/>
    <mergeCell ref="M1:X1"/>
    <mergeCell ref="A2:K2"/>
    <mergeCell ref="M2:X2"/>
    <mergeCell ref="A3:A4"/>
    <mergeCell ref="B3:D3"/>
    <mergeCell ref="E3:G3"/>
    <mergeCell ref="H3:J3"/>
    <mergeCell ref="M3:N3"/>
    <mergeCell ref="O3:Q3"/>
    <mergeCell ref="R3:T3"/>
    <mergeCell ref="U3:W3"/>
    <mergeCell ref="X3:X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9"/>
  <sheetViews>
    <sheetView workbookViewId="0" topLeftCell="A1">
      <selection activeCell="B6" sqref="B6"/>
    </sheetView>
  </sheetViews>
  <sheetFormatPr defaultColWidth="6.625" defaultRowHeight="13.5"/>
  <cols>
    <col min="1" max="1" width="10.375" style="1" customWidth="1"/>
    <col min="2" max="3" width="9.00390625" style="1" customWidth="1"/>
    <col min="4" max="10" width="9.125" style="1" customWidth="1"/>
    <col min="11" max="11" width="6.625" style="2" customWidth="1"/>
    <col min="12" max="12" width="4.625" style="1" customWidth="1"/>
    <col min="13" max="16384" width="6.625" style="1" customWidth="1"/>
  </cols>
  <sheetData>
    <row r="1" spans="1:20" s="17" customFormat="1" ht="13.5" customHeight="1">
      <c r="A1" s="73" t="s">
        <v>52</v>
      </c>
      <c r="B1" s="73"/>
      <c r="C1" s="73"/>
      <c r="D1" s="73"/>
      <c r="E1" s="73"/>
      <c r="F1" s="73"/>
      <c r="G1" s="73"/>
      <c r="H1" s="73"/>
      <c r="I1" s="73"/>
      <c r="J1" s="73"/>
      <c r="K1" s="20"/>
      <c r="L1" s="56"/>
      <c r="M1" s="56"/>
      <c r="N1" s="56"/>
      <c r="O1" s="56"/>
      <c r="P1" s="56"/>
      <c r="Q1" s="56"/>
      <c r="R1" s="56"/>
      <c r="S1" s="56"/>
      <c r="T1" s="56"/>
    </row>
    <row r="2" spans="1:10" ht="24" customHeight="1">
      <c r="A2" s="57" t="s">
        <v>6</v>
      </c>
      <c r="B2" s="57"/>
      <c r="C2" s="57"/>
      <c r="D2" s="57"/>
      <c r="E2" s="57"/>
      <c r="F2" s="57"/>
      <c r="G2" s="57"/>
      <c r="H2" s="57"/>
      <c r="I2" s="57"/>
      <c r="J2" s="57"/>
    </row>
    <row r="3" spans="1:11" ht="24" customHeight="1">
      <c r="A3" s="58" t="s">
        <v>12</v>
      </c>
      <c r="B3" s="67" t="s">
        <v>4</v>
      </c>
      <c r="C3" s="72"/>
      <c r="D3" s="60"/>
      <c r="E3" s="61" t="s">
        <v>43</v>
      </c>
      <c r="F3" s="61"/>
      <c r="G3" s="61"/>
      <c r="H3" s="71" t="s">
        <v>5</v>
      </c>
      <c r="I3" s="61"/>
      <c r="J3" s="67"/>
      <c r="K3" s="5"/>
    </row>
    <row r="4" spans="1:11" ht="36" customHeight="1">
      <c r="A4" s="59"/>
      <c r="B4" s="6" t="s">
        <v>44</v>
      </c>
      <c r="C4" s="6" t="s">
        <v>1</v>
      </c>
      <c r="D4" s="6" t="s">
        <v>45</v>
      </c>
      <c r="E4" s="6" t="s">
        <v>44</v>
      </c>
      <c r="F4" s="6" t="s">
        <v>1</v>
      </c>
      <c r="G4" s="6" t="s">
        <v>45</v>
      </c>
      <c r="H4" s="6" t="s">
        <v>44</v>
      </c>
      <c r="I4" s="6" t="s">
        <v>1</v>
      </c>
      <c r="J4" s="44" t="s">
        <v>45</v>
      </c>
      <c r="K4" s="5"/>
    </row>
    <row r="5" spans="2:11" ht="25.5" customHeight="1">
      <c r="B5" s="45"/>
      <c r="C5" s="45"/>
      <c r="D5" s="11" t="s">
        <v>8</v>
      </c>
      <c r="F5" s="45"/>
      <c r="H5" s="11" t="s">
        <v>9</v>
      </c>
      <c r="I5" s="45"/>
      <c r="J5" s="45"/>
      <c r="K5" s="5"/>
    </row>
    <row r="6" spans="1:11" s="17" customFormat="1" ht="11.25" customHeight="1">
      <c r="A6" s="4" t="s">
        <v>90</v>
      </c>
      <c r="B6" s="26">
        <v>433963</v>
      </c>
      <c r="C6" s="26">
        <v>356976</v>
      </c>
      <c r="D6" s="26">
        <v>76987</v>
      </c>
      <c r="E6" s="27" t="s">
        <v>21</v>
      </c>
      <c r="F6" s="27" t="s">
        <v>21</v>
      </c>
      <c r="G6" s="27" t="s">
        <v>21</v>
      </c>
      <c r="H6" s="26">
        <v>155053</v>
      </c>
      <c r="I6" s="26">
        <v>147016</v>
      </c>
      <c r="J6" s="26">
        <v>8037</v>
      </c>
      <c r="K6" s="18"/>
    </row>
    <row r="7" spans="1:10" ht="11.25">
      <c r="A7" s="4" t="s">
        <v>63</v>
      </c>
      <c r="B7" s="27">
        <v>426325</v>
      </c>
      <c r="C7" s="27">
        <v>353247</v>
      </c>
      <c r="D7" s="27">
        <v>73078</v>
      </c>
      <c r="E7" s="27" t="s">
        <v>21</v>
      </c>
      <c r="F7" s="27" t="s">
        <v>21</v>
      </c>
      <c r="G7" s="27" t="s">
        <v>21</v>
      </c>
      <c r="H7" s="27">
        <v>167643</v>
      </c>
      <c r="I7" s="27">
        <v>156731</v>
      </c>
      <c r="J7" s="27">
        <v>10912</v>
      </c>
    </row>
    <row r="8" spans="1:10" ht="11.25" customHeight="1">
      <c r="A8" s="4" t="s">
        <v>64</v>
      </c>
      <c r="B8" s="27">
        <v>431519</v>
      </c>
      <c r="C8" s="27">
        <v>358768</v>
      </c>
      <c r="D8" s="27">
        <v>72751</v>
      </c>
      <c r="E8" s="27" t="s">
        <v>21</v>
      </c>
      <c r="F8" s="27" t="s">
        <v>21</v>
      </c>
      <c r="G8" s="27" t="s">
        <v>21</v>
      </c>
      <c r="H8" s="27">
        <v>164072</v>
      </c>
      <c r="I8" s="27">
        <v>154839</v>
      </c>
      <c r="J8" s="27">
        <v>9233</v>
      </c>
    </row>
    <row r="9" spans="1:10" ht="11.25" customHeight="1">
      <c r="A9" s="4" t="s">
        <v>87</v>
      </c>
      <c r="B9" s="27">
        <v>424703</v>
      </c>
      <c r="C9" s="27">
        <v>354534</v>
      </c>
      <c r="D9" s="27">
        <v>70169</v>
      </c>
      <c r="E9" s="27">
        <v>416853</v>
      </c>
      <c r="F9" s="27">
        <v>328787</v>
      </c>
      <c r="G9" s="27">
        <v>88066</v>
      </c>
      <c r="H9" s="27">
        <v>170750</v>
      </c>
      <c r="I9" s="27">
        <v>158935</v>
      </c>
      <c r="J9" s="27">
        <v>11815</v>
      </c>
    </row>
    <row r="10" spans="1:11" s="17" customFormat="1" ht="18" customHeight="1">
      <c r="A10" s="28" t="s">
        <v>91</v>
      </c>
      <c r="B10" s="31">
        <v>431559</v>
      </c>
      <c r="C10" s="31">
        <v>357081</v>
      </c>
      <c r="D10" s="31">
        <v>74478</v>
      </c>
      <c r="E10" s="31">
        <v>407834</v>
      </c>
      <c r="F10" s="31">
        <v>316621</v>
      </c>
      <c r="G10" s="31">
        <v>91213</v>
      </c>
      <c r="H10" s="31">
        <v>169316</v>
      </c>
      <c r="I10" s="31">
        <v>159927</v>
      </c>
      <c r="J10" s="31">
        <v>9389</v>
      </c>
      <c r="K10" s="18"/>
    </row>
    <row r="11" spans="1:10" ht="18" customHeight="1">
      <c r="A11" s="4" t="s">
        <v>92</v>
      </c>
      <c r="B11" s="27">
        <v>363855</v>
      </c>
      <c r="C11" s="27">
        <v>361651</v>
      </c>
      <c r="D11" s="27">
        <v>2204</v>
      </c>
      <c r="E11" s="27" t="s">
        <v>21</v>
      </c>
      <c r="F11" s="27" t="s">
        <v>21</v>
      </c>
      <c r="G11" s="27" t="s">
        <v>21</v>
      </c>
      <c r="H11" s="27">
        <v>158299</v>
      </c>
      <c r="I11" s="27">
        <v>156802</v>
      </c>
      <c r="J11" s="27">
        <v>1497</v>
      </c>
    </row>
    <row r="12" spans="1:10" ht="11.25" customHeight="1">
      <c r="A12" s="4" t="s">
        <v>85</v>
      </c>
      <c r="B12" s="27">
        <v>357312</v>
      </c>
      <c r="C12" s="27">
        <v>354875</v>
      </c>
      <c r="D12" s="27">
        <v>2437</v>
      </c>
      <c r="E12" s="27" t="s">
        <v>21</v>
      </c>
      <c r="F12" s="27" t="s">
        <v>21</v>
      </c>
      <c r="G12" s="27" t="s">
        <v>21</v>
      </c>
      <c r="H12" s="27">
        <v>154350</v>
      </c>
      <c r="I12" s="27">
        <v>152290</v>
      </c>
      <c r="J12" s="27">
        <v>2060</v>
      </c>
    </row>
    <row r="13" spans="1:10" ht="11.25" customHeight="1">
      <c r="A13" s="4" t="s">
        <v>66</v>
      </c>
      <c r="B13" s="27">
        <v>381752</v>
      </c>
      <c r="C13" s="27">
        <v>361681</v>
      </c>
      <c r="D13" s="27">
        <v>20071</v>
      </c>
      <c r="E13" s="27">
        <v>333890</v>
      </c>
      <c r="F13" s="27">
        <v>333880</v>
      </c>
      <c r="G13" s="27">
        <v>10</v>
      </c>
      <c r="H13" s="27">
        <v>161093</v>
      </c>
      <c r="I13" s="27">
        <v>157969</v>
      </c>
      <c r="J13" s="27">
        <v>3124</v>
      </c>
    </row>
    <row r="14" spans="1:10" ht="11.25" customHeight="1">
      <c r="A14" s="4" t="s">
        <v>68</v>
      </c>
      <c r="B14" s="27">
        <v>360852</v>
      </c>
      <c r="C14" s="27">
        <v>359931</v>
      </c>
      <c r="D14" s="27">
        <v>921</v>
      </c>
      <c r="E14" s="27">
        <v>343583</v>
      </c>
      <c r="F14" s="27">
        <v>311264</v>
      </c>
      <c r="G14" s="27">
        <v>32319</v>
      </c>
      <c r="H14" s="27">
        <v>166890</v>
      </c>
      <c r="I14" s="27">
        <v>161185</v>
      </c>
      <c r="J14" s="27">
        <v>5705</v>
      </c>
    </row>
    <row r="15" spans="1:10" ht="11.25" customHeight="1">
      <c r="A15" s="4" t="s">
        <v>88</v>
      </c>
      <c r="B15" s="27">
        <v>362683</v>
      </c>
      <c r="C15" s="27">
        <v>351934</v>
      </c>
      <c r="D15" s="27">
        <v>10749</v>
      </c>
      <c r="E15" s="27">
        <v>312818</v>
      </c>
      <c r="F15" s="27">
        <v>309067</v>
      </c>
      <c r="G15" s="27">
        <v>3751</v>
      </c>
      <c r="H15" s="27">
        <v>161990</v>
      </c>
      <c r="I15" s="27">
        <v>159361</v>
      </c>
      <c r="J15" s="27">
        <v>2629</v>
      </c>
    </row>
    <row r="16" spans="1:10" ht="11.25" customHeight="1">
      <c r="A16" s="4" t="s">
        <v>70</v>
      </c>
      <c r="B16" s="27">
        <v>697736</v>
      </c>
      <c r="C16" s="27">
        <v>356334</v>
      </c>
      <c r="D16" s="27">
        <v>341402</v>
      </c>
      <c r="E16" s="27">
        <v>790301</v>
      </c>
      <c r="F16" s="27">
        <v>312883</v>
      </c>
      <c r="G16" s="27">
        <v>477418</v>
      </c>
      <c r="H16" s="27">
        <v>200476</v>
      </c>
      <c r="I16" s="27">
        <v>160664</v>
      </c>
      <c r="J16" s="27">
        <v>39812</v>
      </c>
    </row>
    <row r="17" spans="1:10" ht="18" customHeight="1">
      <c r="A17" s="4" t="s">
        <v>72</v>
      </c>
      <c r="B17" s="27">
        <v>417085</v>
      </c>
      <c r="C17" s="27">
        <v>357820</v>
      </c>
      <c r="D17" s="27">
        <v>59265</v>
      </c>
      <c r="E17" s="27">
        <v>320672</v>
      </c>
      <c r="F17" s="27">
        <v>308056</v>
      </c>
      <c r="G17" s="27">
        <v>12616</v>
      </c>
      <c r="H17" s="27">
        <v>170058</v>
      </c>
      <c r="I17" s="27">
        <v>159915</v>
      </c>
      <c r="J17" s="27">
        <v>10143</v>
      </c>
    </row>
    <row r="18" spans="1:10" ht="11.25" customHeight="1">
      <c r="A18" s="4" t="s">
        <v>74</v>
      </c>
      <c r="B18" s="27">
        <v>358209</v>
      </c>
      <c r="C18" s="27">
        <v>358174</v>
      </c>
      <c r="D18" s="27">
        <v>35</v>
      </c>
      <c r="E18" s="27">
        <v>288406</v>
      </c>
      <c r="F18" s="27">
        <v>287542</v>
      </c>
      <c r="G18" s="27">
        <v>864</v>
      </c>
      <c r="H18" s="27">
        <v>163655</v>
      </c>
      <c r="I18" s="27">
        <v>161523</v>
      </c>
      <c r="J18" s="27">
        <v>2132</v>
      </c>
    </row>
    <row r="19" spans="1:10" ht="11.25" customHeight="1">
      <c r="A19" s="4" t="s">
        <v>76</v>
      </c>
      <c r="B19" s="27">
        <v>355675</v>
      </c>
      <c r="C19" s="27">
        <v>355661</v>
      </c>
      <c r="D19" s="27">
        <v>14</v>
      </c>
      <c r="E19" s="27">
        <v>307266</v>
      </c>
      <c r="F19" s="27">
        <v>306884</v>
      </c>
      <c r="G19" s="27">
        <v>382</v>
      </c>
      <c r="H19" s="27">
        <v>161719</v>
      </c>
      <c r="I19" s="27">
        <v>160109</v>
      </c>
      <c r="J19" s="27">
        <v>1610</v>
      </c>
    </row>
    <row r="20" spans="1:10" ht="11.25" customHeight="1">
      <c r="A20" s="4" t="s">
        <v>78</v>
      </c>
      <c r="B20" s="27">
        <v>388001</v>
      </c>
      <c r="C20" s="27">
        <v>360769</v>
      </c>
      <c r="D20" s="27">
        <v>27232</v>
      </c>
      <c r="E20" s="27">
        <v>352822</v>
      </c>
      <c r="F20" s="27">
        <v>321501</v>
      </c>
      <c r="G20" s="27">
        <v>31321</v>
      </c>
      <c r="H20" s="27">
        <v>162076</v>
      </c>
      <c r="I20" s="27">
        <v>159300</v>
      </c>
      <c r="J20" s="27">
        <v>2776</v>
      </c>
    </row>
    <row r="21" spans="1:10" ht="11.25" customHeight="1">
      <c r="A21" s="4" t="s">
        <v>80</v>
      </c>
      <c r="B21" s="27">
        <v>355898</v>
      </c>
      <c r="C21" s="27">
        <v>352712</v>
      </c>
      <c r="D21" s="27">
        <v>3186</v>
      </c>
      <c r="E21" s="27">
        <v>323077</v>
      </c>
      <c r="F21" s="27">
        <v>322157</v>
      </c>
      <c r="G21" s="27">
        <v>920</v>
      </c>
      <c r="H21" s="27">
        <v>172271</v>
      </c>
      <c r="I21" s="27">
        <v>165874</v>
      </c>
      <c r="J21" s="27">
        <v>6397</v>
      </c>
    </row>
    <row r="22" spans="1:10" ht="11.25" customHeight="1">
      <c r="A22" s="4" t="s">
        <v>82</v>
      </c>
      <c r="B22" s="27">
        <v>785071</v>
      </c>
      <c r="C22" s="27">
        <v>353599</v>
      </c>
      <c r="D22" s="27">
        <v>431472</v>
      </c>
      <c r="E22" s="27">
        <v>814241</v>
      </c>
      <c r="F22" s="27">
        <v>326045</v>
      </c>
      <c r="G22" s="27">
        <v>488196</v>
      </c>
      <c r="H22" s="27">
        <v>202609</v>
      </c>
      <c r="I22" s="27">
        <v>164766</v>
      </c>
      <c r="J22" s="27">
        <v>37843</v>
      </c>
    </row>
    <row r="23" spans="2:11" s="16" customFormat="1" ht="25.5" customHeight="1">
      <c r="B23" s="46"/>
      <c r="C23" s="46"/>
      <c r="D23" s="46"/>
      <c r="E23" s="46"/>
      <c r="F23" s="14" t="s">
        <v>46</v>
      </c>
      <c r="G23" s="46"/>
      <c r="H23" s="46"/>
      <c r="I23" s="46"/>
      <c r="J23" s="46"/>
      <c r="K23" s="35"/>
    </row>
    <row r="24" spans="1:11" s="17" customFormat="1" ht="11.25" customHeight="1">
      <c r="A24" s="4" t="str">
        <f aca="true" t="shared" si="0" ref="A24:A40">+A6</f>
        <v>平成29年平均</v>
      </c>
      <c r="B24" s="26">
        <v>595742</v>
      </c>
      <c r="C24" s="26">
        <v>499330</v>
      </c>
      <c r="D24" s="26">
        <v>96412</v>
      </c>
      <c r="E24" s="27" t="s">
        <v>21</v>
      </c>
      <c r="F24" s="27" t="s">
        <v>21</v>
      </c>
      <c r="G24" s="27" t="s">
        <v>21</v>
      </c>
      <c r="H24" s="26">
        <v>219882</v>
      </c>
      <c r="I24" s="26">
        <v>203237</v>
      </c>
      <c r="J24" s="26">
        <v>16645</v>
      </c>
      <c r="K24" s="18"/>
    </row>
    <row r="25" spans="1:10" ht="11.25">
      <c r="A25" s="4" t="str">
        <f t="shared" si="0"/>
        <v>30年平均</v>
      </c>
      <c r="B25" s="27">
        <v>586191</v>
      </c>
      <c r="C25" s="27">
        <v>498760</v>
      </c>
      <c r="D25" s="27">
        <v>87431</v>
      </c>
      <c r="E25" s="27" t="s">
        <v>21</v>
      </c>
      <c r="F25" s="27" t="s">
        <v>21</v>
      </c>
      <c r="G25" s="27" t="s">
        <v>21</v>
      </c>
      <c r="H25" s="27">
        <v>238056</v>
      </c>
      <c r="I25" s="27">
        <v>215972</v>
      </c>
      <c r="J25" s="27">
        <v>22084</v>
      </c>
    </row>
    <row r="26" spans="1:10" ht="11.25" customHeight="1">
      <c r="A26" s="4" t="str">
        <f t="shared" si="0"/>
        <v>令和元年平均</v>
      </c>
      <c r="B26" s="27">
        <v>596645</v>
      </c>
      <c r="C26" s="27">
        <v>509486</v>
      </c>
      <c r="D26" s="27">
        <v>87159</v>
      </c>
      <c r="E26" s="27" t="s">
        <v>21</v>
      </c>
      <c r="F26" s="27" t="s">
        <v>21</v>
      </c>
      <c r="G26" s="27" t="s">
        <v>21</v>
      </c>
      <c r="H26" s="27">
        <v>226086</v>
      </c>
      <c r="I26" s="27">
        <v>207337</v>
      </c>
      <c r="J26" s="27">
        <v>18749</v>
      </c>
    </row>
    <row r="27" spans="1:10" ht="11.25" customHeight="1">
      <c r="A27" s="4" t="str">
        <f t="shared" si="0"/>
        <v>2年平均</v>
      </c>
      <c r="B27" s="27">
        <v>569112</v>
      </c>
      <c r="C27" s="27">
        <v>487613</v>
      </c>
      <c r="D27" s="27">
        <v>81499</v>
      </c>
      <c r="E27" s="27">
        <v>470065</v>
      </c>
      <c r="F27" s="27">
        <v>366911</v>
      </c>
      <c r="G27" s="27">
        <v>103154</v>
      </c>
      <c r="H27" s="27">
        <v>233047</v>
      </c>
      <c r="I27" s="27">
        <v>210613</v>
      </c>
      <c r="J27" s="27">
        <v>22434</v>
      </c>
    </row>
    <row r="28" spans="1:11" s="17" customFormat="1" ht="18" customHeight="1">
      <c r="A28" s="28" t="str">
        <f t="shared" si="0"/>
        <v>3年平均</v>
      </c>
      <c r="B28" s="31">
        <v>564863</v>
      </c>
      <c r="C28" s="31">
        <v>480319</v>
      </c>
      <c r="D28" s="31">
        <v>84544</v>
      </c>
      <c r="E28" s="31">
        <v>461331</v>
      </c>
      <c r="F28" s="31">
        <v>353939</v>
      </c>
      <c r="G28" s="31">
        <v>107392</v>
      </c>
      <c r="H28" s="31">
        <v>225043</v>
      </c>
      <c r="I28" s="31">
        <v>208368</v>
      </c>
      <c r="J28" s="31">
        <v>16675</v>
      </c>
      <c r="K28" s="18"/>
    </row>
    <row r="29" spans="1:10" ht="18" customHeight="1">
      <c r="A29" s="4" t="str">
        <f t="shared" si="0"/>
        <v>3年 1月</v>
      </c>
      <c r="B29" s="27">
        <v>487841</v>
      </c>
      <c r="C29" s="27">
        <v>484910</v>
      </c>
      <c r="D29" s="27">
        <v>2931</v>
      </c>
      <c r="E29" s="27" t="s">
        <v>21</v>
      </c>
      <c r="F29" s="27" t="s">
        <v>21</v>
      </c>
      <c r="G29" s="27" t="s">
        <v>21</v>
      </c>
      <c r="H29" s="27">
        <v>206936</v>
      </c>
      <c r="I29" s="27">
        <v>205833</v>
      </c>
      <c r="J29" s="27">
        <v>1103</v>
      </c>
    </row>
    <row r="30" spans="1:10" ht="11.25">
      <c r="A30" s="4" t="str">
        <f t="shared" si="0"/>
        <v>2月</v>
      </c>
      <c r="B30" s="27">
        <v>483174</v>
      </c>
      <c r="C30" s="27">
        <v>477569</v>
      </c>
      <c r="D30" s="27">
        <v>5605</v>
      </c>
      <c r="E30" s="27" t="s">
        <v>21</v>
      </c>
      <c r="F30" s="27" t="s">
        <v>21</v>
      </c>
      <c r="G30" s="27" t="s">
        <v>21</v>
      </c>
      <c r="H30" s="27">
        <v>202916</v>
      </c>
      <c r="I30" s="27">
        <v>201311</v>
      </c>
      <c r="J30" s="27">
        <v>1605</v>
      </c>
    </row>
    <row r="31" spans="1:10" ht="11.25">
      <c r="A31" s="4" t="str">
        <f t="shared" si="0"/>
        <v>3月</v>
      </c>
      <c r="B31" s="27">
        <v>504856</v>
      </c>
      <c r="C31" s="27">
        <v>483591</v>
      </c>
      <c r="D31" s="27">
        <v>21265</v>
      </c>
      <c r="E31" s="27">
        <v>373241</v>
      </c>
      <c r="F31" s="27">
        <v>373228</v>
      </c>
      <c r="G31" s="27">
        <v>13</v>
      </c>
      <c r="H31" s="27">
        <v>214208</v>
      </c>
      <c r="I31" s="27">
        <v>209389</v>
      </c>
      <c r="J31" s="27">
        <v>4819</v>
      </c>
    </row>
    <row r="32" spans="1:10" ht="11.25">
      <c r="A32" s="4" t="str">
        <f t="shared" si="0"/>
        <v>4月</v>
      </c>
      <c r="B32" s="27">
        <v>474056</v>
      </c>
      <c r="C32" s="27">
        <v>473060</v>
      </c>
      <c r="D32" s="27">
        <v>996</v>
      </c>
      <c r="E32" s="27">
        <v>385426</v>
      </c>
      <c r="F32" s="27">
        <v>347823</v>
      </c>
      <c r="G32" s="27">
        <v>37603</v>
      </c>
      <c r="H32" s="27">
        <v>219258</v>
      </c>
      <c r="I32" s="27">
        <v>208504</v>
      </c>
      <c r="J32" s="27">
        <v>10754</v>
      </c>
    </row>
    <row r="33" spans="1:10" ht="11.25">
      <c r="A33" s="4" t="str">
        <f t="shared" si="0"/>
        <v> 5月</v>
      </c>
      <c r="B33" s="27">
        <v>490744</v>
      </c>
      <c r="C33" s="27">
        <v>475727</v>
      </c>
      <c r="D33" s="27">
        <v>15017</v>
      </c>
      <c r="E33" s="27">
        <v>349344</v>
      </c>
      <c r="F33" s="27">
        <v>345434</v>
      </c>
      <c r="G33" s="27">
        <v>3910</v>
      </c>
      <c r="H33" s="27">
        <v>208378</v>
      </c>
      <c r="I33" s="27">
        <v>206419</v>
      </c>
      <c r="J33" s="27">
        <v>1959</v>
      </c>
    </row>
    <row r="34" spans="1:10" ht="11.25">
      <c r="A34" s="4" t="str">
        <f t="shared" si="0"/>
        <v>6月</v>
      </c>
      <c r="B34" s="27">
        <v>885781</v>
      </c>
      <c r="C34" s="27">
        <v>482529</v>
      </c>
      <c r="D34" s="27">
        <v>403252</v>
      </c>
      <c r="E34" s="27">
        <v>911134</v>
      </c>
      <c r="F34" s="27">
        <v>348614</v>
      </c>
      <c r="G34" s="27">
        <v>562520</v>
      </c>
      <c r="H34" s="27">
        <v>283977</v>
      </c>
      <c r="I34" s="27">
        <v>207849</v>
      </c>
      <c r="J34" s="27">
        <v>76128</v>
      </c>
    </row>
    <row r="35" spans="1:10" ht="18" customHeight="1">
      <c r="A35" s="4" t="str">
        <f t="shared" si="0"/>
        <v>7月</v>
      </c>
      <c r="B35" s="27">
        <v>556405</v>
      </c>
      <c r="C35" s="27">
        <v>486174</v>
      </c>
      <c r="D35" s="27">
        <v>70231</v>
      </c>
      <c r="E35" s="27">
        <v>358955</v>
      </c>
      <c r="F35" s="27">
        <v>344415</v>
      </c>
      <c r="G35" s="27">
        <v>14540</v>
      </c>
      <c r="H35" s="27">
        <v>225414</v>
      </c>
      <c r="I35" s="27">
        <v>207330</v>
      </c>
      <c r="J35" s="27">
        <v>18084</v>
      </c>
    </row>
    <row r="36" spans="1:10" ht="11.25">
      <c r="A36" s="4" t="str">
        <f t="shared" si="0"/>
        <v>8月</v>
      </c>
      <c r="B36" s="27">
        <v>486504</v>
      </c>
      <c r="C36" s="27">
        <v>486483</v>
      </c>
      <c r="D36" s="27">
        <v>21</v>
      </c>
      <c r="E36" s="27">
        <v>321256</v>
      </c>
      <c r="F36" s="27">
        <v>320284</v>
      </c>
      <c r="G36" s="27">
        <v>972</v>
      </c>
      <c r="H36" s="27">
        <v>212698</v>
      </c>
      <c r="I36" s="27">
        <v>210902</v>
      </c>
      <c r="J36" s="27">
        <v>1796</v>
      </c>
    </row>
    <row r="37" spans="1:10" ht="11.25">
      <c r="A37" s="4" t="str">
        <f t="shared" si="0"/>
        <v>9月</v>
      </c>
      <c r="B37" s="27">
        <v>483934</v>
      </c>
      <c r="C37" s="27">
        <v>483921</v>
      </c>
      <c r="D37" s="27">
        <v>13</v>
      </c>
      <c r="E37" s="27">
        <v>341316</v>
      </c>
      <c r="F37" s="27">
        <v>340949</v>
      </c>
      <c r="G37" s="27">
        <v>367</v>
      </c>
      <c r="H37" s="27">
        <v>208229</v>
      </c>
      <c r="I37" s="27">
        <v>206778</v>
      </c>
      <c r="J37" s="27">
        <v>1451</v>
      </c>
    </row>
    <row r="38" spans="1:10" ht="11.25">
      <c r="A38" s="4" t="str">
        <f t="shared" si="0"/>
        <v>10月</v>
      </c>
      <c r="B38" s="27">
        <v>516559</v>
      </c>
      <c r="C38" s="27">
        <v>483741</v>
      </c>
      <c r="D38" s="27">
        <v>32818</v>
      </c>
      <c r="E38" s="27">
        <v>392748</v>
      </c>
      <c r="F38" s="27">
        <v>356987</v>
      </c>
      <c r="G38" s="27">
        <v>35761</v>
      </c>
      <c r="H38" s="27">
        <v>212124</v>
      </c>
      <c r="I38" s="27">
        <v>207257</v>
      </c>
      <c r="J38" s="27">
        <v>4867</v>
      </c>
    </row>
    <row r="39" spans="1:10" ht="11.25">
      <c r="A39" s="4" t="str">
        <f t="shared" si="0"/>
        <v>11月</v>
      </c>
      <c r="B39" s="27">
        <v>478127</v>
      </c>
      <c r="C39" s="27">
        <v>471417</v>
      </c>
      <c r="D39" s="27">
        <v>6710</v>
      </c>
      <c r="E39" s="27">
        <v>362120</v>
      </c>
      <c r="F39" s="27">
        <v>361005</v>
      </c>
      <c r="G39" s="27">
        <v>1115</v>
      </c>
      <c r="H39" s="27">
        <v>226922</v>
      </c>
      <c r="I39" s="27">
        <v>215061</v>
      </c>
      <c r="J39" s="27">
        <v>11861</v>
      </c>
    </row>
    <row r="40" spans="1:10" ht="11.25">
      <c r="A40" s="4" t="str">
        <f t="shared" si="0"/>
        <v>12月</v>
      </c>
      <c r="B40" s="27">
        <v>937374</v>
      </c>
      <c r="C40" s="27">
        <v>473555</v>
      </c>
      <c r="D40" s="27">
        <v>463819</v>
      </c>
      <c r="E40" s="27">
        <v>954191</v>
      </c>
      <c r="F40" s="27">
        <v>368427</v>
      </c>
      <c r="G40" s="27">
        <v>585764</v>
      </c>
      <c r="H40" s="27">
        <v>284884</v>
      </c>
      <c r="I40" s="27">
        <v>214363</v>
      </c>
      <c r="J40" s="27">
        <v>70521</v>
      </c>
    </row>
    <row r="41" spans="2:11" s="16" customFormat="1" ht="24.75" customHeight="1">
      <c r="B41" s="46"/>
      <c r="C41" s="46"/>
      <c r="D41" s="46"/>
      <c r="E41" s="46"/>
      <c r="F41" s="14" t="s">
        <v>47</v>
      </c>
      <c r="G41" s="46"/>
      <c r="H41" s="46"/>
      <c r="I41" s="46"/>
      <c r="J41" s="46"/>
      <c r="K41" s="15"/>
    </row>
    <row r="42" spans="1:11" s="17" customFormat="1" ht="11.25" customHeight="1">
      <c r="A42" s="4" t="str">
        <f aca="true" t="shared" si="1" ref="A42:A58">+A6</f>
        <v>平成29年平均</v>
      </c>
      <c r="B42" s="26">
        <v>362199</v>
      </c>
      <c r="C42" s="26">
        <v>293829</v>
      </c>
      <c r="D42" s="26">
        <v>68370</v>
      </c>
      <c r="E42" s="27" t="s">
        <v>21</v>
      </c>
      <c r="F42" s="27" t="s">
        <v>21</v>
      </c>
      <c r="G42" s="27" t="s">
        <v>21</v>
      </c>
      <c r="H42" s="26">
        <v>122616</v>
      </c>
      <c r="I42" s="26">
        <v>118886</v>
      </c>
      <c r="J42" s="26">
        <v>3730</v>
      </c>
      <c r="K42" s="18"/>
    </row>
    <row r="43" spans="1:10" ht="11.25">
      <c r="A43" s="4" t="str">
        <f t="shared" si="1"/>
        <v>30年平均</v>
      </c>
      <c r="B43" s="27">
        <v>361883</v>
      </c>
      <c r="C43" s="27">
        <v>294591</v>
      </c>
      <c r="D43" s="27">
        <v>67292</v>
      </c>
      <c r="E43" s="27" t="s">
        <v>21</v>
      </c>
      <c r="F43" s="27" t="s">
        <v>21</v>
      </c>
      <c r="G43" s="27" t="s">
        <v>21</v>
      </c>
      <c r="H43" s="27">
        <v>129954</v>
      </c>
      <c r="I43" s="27">
        <v>125022</v>
      </c>
      <c r="J43" s="27">
        <v>4932</v>
      </c>
    </row>
    <row r="44" spans="1:10" ht="11.25" customHeight="1">
      <c r="A44" s="4" t="str">
        <f t="shared" si="1"/>
        <v>令和元年平均</v>
      </c>
      <c r="B44" s="27">
        <v>365132</v>
      </c>
      <c r="C44" s="27">
        <v>298174</v>
      </c>
      <c r="D44" s="27">
        <v>66958</v>
      </c>
      <c r="E44" s="27" t="s">
        <v>21</v>
      </c>
      <c r="F44" s="27" t="s">
        <v>21</v>
      </c>
      <c r="G44" s="27" t="s">
        <v>21</v>
      </c>
      <c r="H44" s="27">
        <v>134592</v>
      </c>
      <c r="I44" s="27">
        <v>129883</v>
      </c>
      <c r="J44" s="27">
        <v>4709</v>
      </c>
    </row>
    <row r="45" spans="1:10" ht="11.25" customHeight="1">
      <c r="A45" s="4" t="str">
        <f t="shared" si="1"/>
        <v>2年平均</v>
      </c>
      <c r="B45" s="27">
        <v>363682</v>
      </c>
      <c r="C45" s="27">
        <v>298301</v>
      </c>
      <c r="D45" s="27">
        <v>65381</v>
      </c>
      <c r="E45" s="27">
        <v>248566</v>
      </c>
      <c r="F45" s="27">
        <v>208218</v>
      </c>
      <c r="G45" s="27">
        <v>40348</v>
      </c>
      <c r="H45" s="27">
        <v>139310</v>
      </c>
      <c r="I45" s="27">
        <v>132854</v>
      </c>
      <c r="J45" s="27">
        <v>6456</v>
      </c>
    </row>
    <row r="46" spans="1:11" s="17" customFormat="1" ht="18" customHeight="1">
      <c r="A46" s="28" t="str">
        <f t="shared" si="1"/>
        <v>3年平均</v>
      </c>
      <c r="B46" s="31">
        <v>373794</v>
      </c>
      <c r="C46" s="31">
        <v>303677</v>
      </c>
      <c r="D46" s="31">
        <v>70117</v>
      </c>
      <c r="E46" s="31">
        <v>239044</v>
      </c>
      <c r="F46" s="31">
        <v>198878</v>
      </c>
      <c r="G46" s="31">
        <v>40166</v>
      </c>
      <c r="H46" s="31">
        <v>140335</v>
      </c>
      <c r="I46" s="31">
        <v>134735</v>
      </c>
      <c r="J46" s="31">
        <v>5600</v>
      </c>
      <c r="K46" s="18"/>
    </row>
    <row r="47" spans="1:10" ht="18" customHeight="1">
      <c r="A47" s="4" t="str">
        <f t="shared" si="1"/>
        <v>3年 1月</v>
      </c>
      <c r="B47" s="27">
        <v>308658</v>
      </c>
      <c r="C47" s="27">
        <v>306778</v>
      </c>
      <c r="D47" s="27">
        <v>1880</v>
      </c>
      <c r="E47" s="27" t="s">
        <v>21</v>
      </c>
      <c r="F47" s="27" t="s">
        <v>21</v>
      </c>
      <c r="G47" s="27" t="s">
        <v>21</v>
      </c>
      <c r="H47" s="27">
        <v>131353</v>
      </c>
      <c r="I47" s="27">
        <v>129638</v>
      </c>
      <c r="J47" s="27">
        <v>1715</v>
      </c>
    </row>
    <row r="48" spans="1:10" ht="11.25" customHeight="1">
      <c r="A48" s="4" t="str">
        <f t="shared" si="1"/>
        <v>2月</v>
      </c>
      <c r="B48" s="27">
        <v>300973</v>
      </c>
      <c r="C48" s="27">
        <v>299954</v>
      </c>
      <c r="D48" s="27">
        <v>1019</v>
      </c>
      <c r="E48" s="27" t="s">
        <v>21</v>
      </c>
      <c r="F48" s="27" t="s">
        <v>21</v>
      </c>
      <c r="G48" s="27" t="s">
        <v>21</v>
      </c>
      <c r="H48" s="27">
        <v>129255</v>
      </c>
      <c r="I48" s="27">
        <v>126961</v>
      </c>
      <c r="J48" s="27">
        <v>2294</v>
      </c>
    </row>
    <row r="49" spans="1:10" ht="11.25" customHeight="1">
      <c r="A49" s="4" t="str">
        <f t="shared" si="1"/>
        <v>3月</v>
      </c>
      <c r="B49" s="27">
        <v>327359</v>
      </c>
      <c r="C49" s="27">
        <v>307816</v>
      </c>
      <c r="D49" s="27">
        <v>19543</v>
      </c>
      <c r="E49" s="27">
        <v>211410</v>
      </c>
      <c r="F49" s="27">
        <v>211410</v>
      </c>
      <c r="G49" s="27">
        <v>0</v>
      </c>
      <c r="H49" s="27">
        <v>134300</v>
      </c>
      <c r="I49" s="27">
        <v>132030</v>
      </c>
      <c r="J49" s="27">
        <v>2270</v>
      </c>
    </row>
    <row r="50" spans="1:10" ht="11.25" customHeight="1">
      <c r="A50" s="4" t="str">
        <f t="shared" si="1"/>
        <v>4月</v>
      </c>
      <c r="B50" s="27">
        <v>311279</v>
      </c>
      <c r="C50" s="27">
        <v>310390</v>
      </c>
      <c r="D50" s="27">
        <v>889</v>
      </c>
      <c r="E50" s="27">
        <v>211464</v>
      </c>
      <c r="F50" s="27">
        <v>195830</v>
      </c>
      <c r="G50" s="27">
        <v>15634</v>
      </c>
      <c r="H50" s="27">
        <v>138832</v>
      </c>
      <c r="I50" s="27">
        <v>135832</v>
      </c>
      <c r="J50" s="27">
        <v>3000</v>
      </c>
    </row>
    <row r="51" spans="1:10" ht="11.25" customHeight="1">
      <c r="A51" s="4" t="str">
        <f t="shared" si="1"/>
        <v> 5月</v>
      </c>
      <c r="B51" s="27">
        <v>308032</v>
      </c>
      <c r="C51" s="27">
        <v>299104</v>
      </c>
      <c r="D51" s="27">
        <v>8928</v>
      </c>
      <c r="E51" s="27">
        <v>195623</v>
      </c>
      <c r="F51" s="27">
        <v>192382</v>
      </c>
      <c r="G51" s="27">
        <v>3241</v>
      </c>
      <c r="H51" s="27">
        <v>138114</v>
      </c>
      <c r="I51" s="27">
        <v>135139</v>
      </c>
      <c r="J51" s="27">
        <v>2975</v>
      </c>
    </row>
    <row r="52" spans="1:10" ht="11.25" customHeight="1">
      <c r="A52" s="4" t="str">
        <f t="shared" si="1"/>
        <v>6月</v>
      </c>
      <c r="B52" s="27">
        <v>617551</v>
      </c>
      <c r="C52" s="27">
        <v>302522</v>
      </c>
      <c r="D52" s="27">
        <v>315029</v>
      </c>
      <c r="E52" s="27">
        <v>404544</v>
      </c>
      <c r="F52" s="27">
        <v>198813</v>
      </c>
      <c r="G52" s="27">
        <v>205731</v>
      </c>
      <c r="H52" s="27">
        <v>156543</v>
      </c>
      <c r="I52" s="27">
        <v>135838</v>
      </c>
      <c r="J52" s="27">
        <v>20705</v>
      </c>
    </row>
    <row r="53" spans="1:10" ht="18" customHeight="1">
      <c r="A53" s="4" t="str">
        <f t="shared" si="1"/>
        <v>7月</v>
      </c>
      <c r="B53" s="27">
        <v>358005</v>
      </c>
      <c r="C53" s="27">
        <v>303390</v>
      </c>
      <c r="D53" s="27">
        <v>54615</v>
      </c>
      <c r="E53" s="27">
        <v>198514</v>
      </c>
      <c r="F53" s="27">
        <v>192038</v>
      </c>
      <c r="G53" s="27">
        <v>6476</v>
      </c>
      <c r="H53" s="27">
        <v>140964</v>
      </c>
      <c r="I53" s="27">
        <v>134995</v>
      </c>
      <c r="J53" s="27">
        <v>5969</v>
      </c>
    </row>
    <row r="54" spans="1:10" ht="11.25" customHeight="1">
      <c r="A54" s="4" t="str">
        <f t="shared" si="1"/>
        <v>8月</v>
      </c>
      <c r="B54" s="27">
        <v>303572</v>
      </c>
      <c r="C54" s="27">
        <v>303530</v>
      </c>
      <c r="D54" s="27">
        <v>42</v>
      </c>
      <c r="E54" s="27">
        <v>183057</v>
      </c>
      <c r="F54" s="27">
        <v>182541</v>
      </c>
      <c r="G54" s="27">
        <v>516</v>
      </c>
      <c r="H54" s="27">
        <v>138891</v>
      </c>
      <c r="I54" s="27">
        <v>136589</v>
      </c>
      <c r="J54" s="27">
        <v>2302</v>
      </c>
    </row>
    <row r="55" spans="1:10" ht="11.25" customHeight="1">
      <c r="A55" s="4" t="str">
        <f t="shared" si="1"/>
        <v>9月</v>
      </c>
      <c r="B55" s="27">
        <v>301422</v>
      </c>
      <c r="C55" s="27">
        <v>301408</v>
      </c>
      <c r="D55" s="27">
        <v>14</v>
      </c>
      <c r="E55" s="27">
        <v>197679</v>
      </c>
      <c r="F55" s="27">
        <v>197248</v>
      </c>
      <c r="G55" s="27">
        <v>431</v>
      </c>
      <c r="H55" s="27">
        <v>137155</v>
      </c>
      <c r="I55" s="27">
        <v>135461</v>
      </c>
      <c r="J55" s="27">
        <v>1694</v>
      </c>
    </row>
    <row r="56" spans="1:10" ht="11.25" customHeight="1">
      <c r="A56" s="4" t="str">
        <f t="shared" si="1"/>
        <v>10月</v>
      </c>
      <c r="B56" s="27">
        <v>332423</v>
      </c>
      <c r="C56" s="27">
        <v>307605</v>
      </c>
      <c r="D56" s="27">
        <v>24818</v>
      </c>
      <c r="E56" s="27">
        <v>224547</v>
      </c>
      <c r="F56" s="27">
        <v>207492</v>
      </c>
      <c r="G56" s="27">
        <v>17055</v>
      </c>
      <c r="H56" s="27">
        <v>137796</v>
      </c>
      <c r="I56" s="27">
        <v>136035</v>
      </c>
      <c r="J56" s="27">
        <v>1761</v>
      </c>
    </row>
    <row r="57" spans="1:10" ht="11.25" customHeight="1">
      <c r="A57" s="4" t="str">
        <f t="shared" si="1"/>
        <v>11月</v>
      </c>
      <c r="B57" s="27">
        <v>302466</v>
      </c>
      <c r="C57" s="27">
        <v>300820</v>
      </c>
      <c r="D57" s="27">
        <v>1646</v>
      </c>
      <c r="E57" s="27">
        <v>200708</v>
      </c>
      <c r="F57" s="27">
        <v>200398</v>
      </c>
      <c r="G57" s="27">
        <v>310</v>
      </c>
      <c r="H57" s="27">
        <v>143987</v>
      </c>
      <c r="I57" s="27">
        <v>140418</v>
      </c>
      <c r="J57" s="27">
        <v>3569</v>
      </c>
    </row>
    <row r="58" spans="1:10" ht="11.25" customHeight="1">
      <c r="A58" s="9" t="str">
        <f t="shared" si="1"/>
        <v>12月</v>
      </c>
      <c r="B58" s="39">
        <v>718622</v>
      </c>
      <c r="C58" s="39">
        <v>301262</v>
      </c>
      <c r="D58" s="39">
        <v>417360</v>
      </c>
      <c r="E58" s="39">
        <v>404607</v>
      </c>
      <c r="F58" s="39">
        <v>201992</v>
      </c>
      <c r="G58" s="39">
        <v>202615</v>
      </c>
      <c r="H58" s="39">
        <v>159319</v>
      </c>
      <c r="I58" s="39">
        <v>138670</v>
      </c>
      <c r="J58" s="39">
        <v>20649</v>
      </c>
    </row>
    <row r="59" spans="1:11" s="3" customFormat="1" ht="10.5" customHeight="1">
      <c r="A59" s="47" t="s">
        <v>7</v>
      </c>
      <c r="B59" s="47"/>
      <c r="C59" s="47"/>
      <c r="D59" s="47"/>
      <c r="E59" s="47"/>
      <c r="F59" s="47"/>
      <c r="G59" s="47"/>
      <c r="H59" s="47"/>
      <c r="I59" s="47"/>
      <c r="J59" s="47"/>
      <c r="K59" s="13"/>
    </row>
  </sheetData>
  <sheetProtection/>
  <mergeCells count="8">
    <mergeCell ref="A59:J59"/>
    <mergeCell ref="A1:J1"/>
    <mergeCell ref="L1:T1"/>
    <mergeCell ref="A2:J2"/>
    <mergeCell ref="A3:A4"/>
    <mergeCell ref="B3:D3"/>
    <mergeCell ref="E3:G3"/>
    <mergeCell ref="H3:J3"/>
  </mergeCells>
  <printOptions/>
  <pageMargins left="0.5905511811023623" right="0.5905511811023623" top="0.7874015748031497" bottom="0.5905511811023623" header="0.5118110236220472" footer="0.5118110236220472"/>
  <pageSetup horizontalDpi="600" verticalDpi="600" orientation="portrait" paperSize="9" scale="9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勤労者の月1人平均賃金</dc:title>
  <dc:subject/>
  <dc:creator>札幌市まちづくり政策局企画課</dc:creator>
  <cp:keywords/>
  <dc:description/>
  <cp:lastModifiedBy>田中 沙季</cp:lastModifiedBy>
  <cp:lastPrinted>2022-11-10T08:47:20Z</cp:lastPrinted>
  <dcterms:created xsi:type="dcterms:W3CDTF">2006-07-07T02:34:06Z</dcterms:created>
  <dcterms:modified xsi:type="dcterms:W3CDTF">2023-02-17T02:24:32Z</dcterms:modified>
  <cp:category/>
  <cp:version/>
  <cp:contentType/>
  <cp:contentStatus/>
</cp:coreProperties>
</file>