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85" yWindow="65521" windowWidth="12630" windowHeight="11925" activeTab="0"/>
  </bookViews>
  <sheets>
    <sheet name="11-4-1" sheetId="1" r:id="rId1"/>
    <sheet name="11-4-2" sheetId="2" r:id="rId2"/>
  </sheets>
  <definedNames>
    <definedName name="_xlnm.Print_Area" localSheetId="0">'11-4-1'!$A$1:$I$66</definedName>
    <definedName name="_xlnm.Print_Area" localSheetId="1">'11-4-2'!$A$1:$I$46</definedName>
  </definedNames>
  <calcPr fullCalcOnLoad="1"/>
</workbook>
</file>

<file path=xl/sharedStrings.xml><?xml version="1.0" encoding="utf-8"?>
<sst xmlns="http://schemas.openxmlformats.org/spreadsheetml/2006/main" count="128" uniqueCount="56">
  <si>
    <t>各年度・月中　</t>
  </si>
  <si>
    <t>運行延車数</t>
  </si>
  <si>
    <t>走行キロ数</t>
  </si>
  <si>
    <t>1日平均</t>
  </si>
  <si>
    <t>台</t>
  </si>
  <si>
    <t>㎞</t>
  </si>
  <si>
    <t>人</t>
  </si>
  <si>
    <t>6月</t>
  </si>
  <si>
    <t>7月</t>
  </si>
  <si>
    <t>8月</t>
  </si>
  <si>
    <t>9月</t>
  </si>
  <si>
    <t>10月</t>
  </si>
  <si>
    <t>11月</t>
  </si>
  <si>
    <t>12月</t>
  </si>
  <si>
    <t>3月</t>
  </si>
  <si>
    <t>在籍車数1)</t>
  </si>
  <si>
    <t>輸送人員2)</t>
  </si>
  <si>
    <t>5月</t>
  </si>
  <si>
    <t>2月</t>
  </si>
  <si>
    <t>輸送人員2)</t>
  </si>
  <si>
    <t>年度及び
月    次</t>
  </si>
  <si>
    <t>じ       ょ       う       て       つ       バ       ス</t>
  </si>
  <si>
    <t>Ｊ                Ｒ                バ                ス</t>
  </si>
  <si>
    <t>中                央                バ                ス</t>
  </si>
  <si>
    <t>＜資料＞　ジェイ・アール北海道バス株式会社、株式会社じょうてつ、北海道中央バス株式会社</t>
  </si>
  <si>
    <t>11－4　民営バス輸送状況</t>
  </si>
  <si>
    <t>26年度</t>
  </si>
  <si>
    <t>27年度</t>
  </si>
  <si>
    <t>一般路線の数値である。</t>
  </si>
  <si>
    <t>28年度</t>
  </si>
  <si>
    <t>29年度</t>
  </si>
  <si>
    <t>平成25年度</t>
  </si>
  <si>
    <t>30年度</t>
  </si>
  <si>
    <t>30年 4月</t>
  </si>
  <si>
    <t>31年 1月</t>
  </si>
  <si>
    <t>4)</t>
  </si>
  <si>
    <t>4)</t>
  </si>
  <si>
    <t>3)</t>
  </si>
  <si>
    <t>注： 1）各年度・月末現在。　 2）敬老優待乗車証、福祉乗車証等によるものを含む。　 3）北海道胆振東部地震の影響による全線運休日を除く。 　</t>
  </si>
  <si>
    <t>　　 4）市域外に起終点のある一般路線を含む。　　</t>
  </si>
  <si>
    <t>11－4　民営バス輸送状況　－つづき－</t>
  </si>
  <si>
    <t>在籍車数1)</t>
  </si>
  <si>
    <t>輸送人員</t>
  </si>
  <si>
    <t>道                南                バ                ス</t>
  </si>
  <si>
    <t>3)</t>
  </si>
  <si>
    <t>30年度</t>
  </si>
  <si>
    <t>2)</t>
  </si>
  <si>
    <t>30年 4月</t>
  </si>
  <si>
    <t>5月</t>
  </si>
  <si>
    <t>31年 1月</t>
  </si>
  <si>
    <t>2月</t>
  </si>
  <si>
    <t>夕                鉄                バ                ス</t>
  </si>
  <si>
    <t>4)</t>
  </si>
  <si>
    <t>注： 1）各年度・月末現在。 　2）北海道胆振東部地震の影響による全線運休日を除く。 　3）札幌営業所管内（市外を含む）の一般路線に関する</t>
  </si>
  <si>
    <t>　　数値である。 　4）市域内の一般路線に関する数値である。「輸送人員」には、敬老優待乗車証、福祉乗車証等によるものを含む。</t>
  </si>
  <si>
    <t>＜資料＞　道南バス株式会社、夕張鉄道株式会社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</si>
</sst>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－&quot;"/>
    <numFmt numFmtId="177" formatCode="#,##0;&quot;△&quot;#,##0;&quot;－&quot;"/>
    <numFmt numFmtId="178" formatCode="#,##0;&quot;△&quot;\ #,##0;&quot;－&quot;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color indexed="8"/>
      <name val="ＭＳ ゴシック"/>
      <family val="3"/>
    </font>
    <font>
      <sz val="9"/>
      <name val="ＭＳ ゴシック"/>
      <family val="3"/>
    </font>
    <font>
      <sz val="7.5"/>
      <name val="ＭＳ 明朝"/>
      <family val="1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0">
    <xf numFmtId="0" fontId="0" fillId="0" borderId="0" xfId="0" applyAlignment="1">
      <alignment/>
    </xf>
    <xf numFmtId="177" fontId="2" fillId="0" borderId="0" xfId="0" applyNumberFormat="1" applyFont="1" applyAlignment="1">
      <alignment/>
    </xf>
    <xf numFmtId="177" fontId="2" fillId="0" borderId="0" xfId="0" applyNumberFormat="1" applyFont="1" applyAlignment="1">
      <alignment horizontal="right"/>
    </xf>
    <xf numFmtId="177" fontId="2" fillId="0" borderId="10" xfId="0" applyNumberFormat="1" applyFont="1" applyBorder="1" applyAlignment="1">
      <alignment horizontal="right"/>
    </xf>
    <xf numFmtId="177" fontId="2" fillId="0" borderId="0" xfId="0" applyNumberFormat="1" applyFont="1" applyFill="1" applyAlignment="1">
      <alignment/>
    </xf>
    <xf numFmtId="177" fontId="2" fillId="0" borderId="0" xfId="0" applyNumberFormat="1" applyFont="1" applyFill="1" applyBorder="1" applyAlignment="1">
      <alignment/>
    </xf>
    <xf numFmtId="177" fontId="4" fillId="0" borderId="0" xfId="0" applyNumberFormat="1" applyFont="1" applyFill="1" applyAlignment="1">
      <alignment/>
    </xf>
    <xf numFmtId="177" fontId="2" fillId="0" borderId="10" xfId="0" applyNumberFormat="1" applyFont="1" applyFill="1" applyBorder="1" applyAlignment="1">
      <alignment horizontal="right"/>
    </xf>
    <xf numFmtId="177" fontId="2" fillId="0" borderId="11" xfId="0" applyNumberFormat="1" applyFont="1" applyBorder="1" applyAlignment="1">
      <alignment horizontal="distributed" vertical="center"/>
    </xf>
    <xf numFmtId="177" fontId="2" fillId="0" borderId="12" xfId="0" applyNumberFormat="1" applyFont="1" applyBorder="1" applyAlignment="1">
      <alignment horizontal="distributed" vertical="center"/>
    </xf>
    <xf numFmtId="177" fontId="2" fillId="0" borderId="13" xfId="0" applyNumberFormat="1" applyFont="1" applyFill="1" applyBorder="1" applyAlignment="1">
      <alignment horizontal="right"/>
    </xf>
    <xf numFmtId="177" fontId="4" fillId="0" borderId="0" xfId="0" applyNumberFormat="1" applyFont="1" applyAlignment="1">
      <alignment vertical="center"/>
    </xf>
    <xf numFmtId="177" fontId="4" fillId="0" borderId="0" xfId="0" applyNumberFormat="1" applyFont="1" applyAlignment="1" quotePrefix="1">
      <alignment vertical="center"/>
    </xf>
    <xf numFmtId="177" fontId="4" fillId="0" borderId="0" xfId="0" applyNumberFormat="1" applyFont="1" applyFill="1" applyAlignment="1">
      <alignment vertical="center"/>
    </xf>
    <xf numFmtId="177" fontId="4" fillId="0" borderId="0" xfId="0" applyNumberFormat="1" applyFont="1" applyFill="1" applyAlignment="1" quotePrefix="1">
      <alignment vertical="center"/>
    </xf>
    <xf numFmtId="177" fontId="2" fillId="0" borderId="0" xfId="0" applyNumberFormat="1" applyFont="1" applyAlignment="1">
      <alignment vertical="center"/>
    </xf>
    <xf numFmtId="177" fontId="2" fillId="0" borderId="0" xfId="0" applyNumberFormat="1" applyFont="1" applyFill="1" applyAlignment="1">
      <alignment vertical="center"/>
    </xf>
    <xf numFmtId="177" fontId="4" fillId="0" borderId="0" xfId="0" applyNumberFormat="1" applyFont="1" applyFill="1" applyBorder="1" applyAlignment="1">
      <alignment/>
    </xf>
    <xf numFmtId="177" fontId="2" fillId="0" borderId="14" xfId="0" applyNumberFormat="1" applyFont="1" applyFill="1" applyBorder="1" applyAlignment="1">
      <alignment/>
    </xf>
    <xf numFmtId="177" fontId="2" fillId="0" borderId="0" xfId="0" applyNumberFormat="1" applyFont="1" applyBorder="1" applyAlignment="1">
      <alignment horizontal="right"/>
    </xf>
    <xf numFmtId="177" fontId="5" fillId="0" borderId="0" xfId="0" applyNumberFormat="1" applyFont="1" applyBorder="1" applyAlignment="1">
      <alignment/>
    </xf>
    <xf numFmtId="177" fontId="4" fillId="0" borderId="0" xfId="0" applyNumberFormat="1" applyFont="1" applyBorder="1" applyAlignment="1">
      <alignment horizontal="right"/>
    </xf>
    <xf numFmtId="177" fontId="2" fillId="0" borderId="0" xfId="0" applyNumberFormat="1" applyFont="1" applyFill="1" applyBorder="1" applyAlignment="1">
      <alignment horizontal="right"/>
    </xf>
    <xf numFmtId="177" fontId="4" fillId="0" borderId="0" xfId="0" applyNumberFormat="1" applyFont="1" applyFill="1" applyBorder="1" applyAlignment="1">
      <alignment horizontal="right"/>
    </xf>
    <xf numFmtId="177" fontId="2" fillId="0" borderId="14" xfId="0" applyNumberFormat="1" applyFont="1" applyFill="1" applyBorder="1" applyAlignment="1">
      <alignment horizontal="right"/>
    </xf>
    <xf numFmtId="177" fontId="6" fillId="0" borderId="0" xfId="0" applyNumberFormat="1" applyFont="1" applyAlignment="1">
      <alignment horizontal="center"/>
    </xf>
    <xf numFmtId="177" fontId="2" fillId="0" borderId="0" xfId="0" applyNumberFormat="1" applyFont="1" applyBorder="1" applyAlignment="1">
      <alignment horizontal="right"/>
    </xf>
    <xf numFmtId="177" fontId="5" fillId="0" borderId="0" xfId="0" applyNumberFormat="1" applyFont="1" applyBorder="1" applyAlignment="1">
      <alignment/>
    </xf>
    <xf numFmtId="177" fontId="2" fillId="0" borderId="15" xfId="0" applyNumberFormat="1" applyFont="1" applyBorder="1" applyAlignment="1">
      <alignment horizontal="distributed" vertical="center"/>
    </xf>
    <xf numFmtId="177" fontId="2" fillId="0" borderId="16" xfId="0" applyNumberFormat="1" applyFont="1" applyBorder="1" applyAlignment="1">
      <alignment horizontal="distributed" vertical="center"/>
    </xf>
    <xf numFmtId="177" fontId="4" fillId="0" borderId="0" xfId="0" applyNumberFormat="1" applyFont="1" applyAlignment="1">
      <alignment horizontal="center" vertical="center"/>
    </xf>
    <xf numFmtId="177" fontId="4" fillId="0" borderId="0" xfId="0" applyNumberFormat="1" applyFont="1" applyFill="1" applyAlignment="1">
      <alignment horizontal="center" vertical="center"/>
    </xf>
    <xf numFmtId="177" fontId="2" fillId="0" borderId="11" xfId="0" applyNumberFormat="1" applyFont="1" applyBorder="1" applyAlignment="1">
      <alignment horizontal="distributed" vertical="center"/>
    </xf>
    <xf numFmtId="177" fontId="2" fillId="0" borderId="17" xfId="0" applyNumberFormat="1" applyFont="1" applyBorder="1" applyAlignment="1">
      <alignment horizontal="distributed" vertical="center" wrapText="1"/>
    </xf>
    <xf numFmtId="177" fontId="2" fillId="0" borderId="18" xfId="0" applyNumberFormat="1" applyFont="1" applyBorder="1" applyAlignment="1">
      <alignment horizontal="distributed" vertical="center" wrapText="1"/>
    </xf>
    <xf numFmtId="177" fontId="2" fillId="0" borderId="19" xfId="0" applyNumberFormat="1" applyFont="1" applyBorder="1" applyAlignment="1">
      <alignment horizontal="distributed" vertical="center" wrapText="1"/>
    </xf>
    <xf numFmtId="177" fontId="2" fillId="0" borderId="20" xfId="0" applyNumberFormat="1" applyFont="1" applyBorder="1" applyAlignment="1">
      <alignment horizontal="distributed" vertical="center" wrapText="1"/>
    </xf>
    <xf numFmtId="177" fontId="5" fillId="0" borderId="0" xfId="0" applyNumberFormat="1" applyFont="1" applyAlignment="1">
      <alignment horizontal="center"/>
    </xf>
    <xf numFmtId="177" fontId="5" fillId="0" borderId="0" xfId="0" applyNumberFormat="1" applyFont="1" applyAlignment="1">
      <alignment/>
    </xf>
    <xf numFmtId="177" fontId="2" fillId="0" borderId="19" xfId="0" applyNumberFormat="1" applyFon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6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6.625" defaultRowHeight="12" customHeight="1"/>
  <cols>
    <col min="1" max="1" width="8.875" style="1" customWidth="1"/>
    <col min="2" max="2" width="2.00390625" style="1" customWidth="1"/>
    <col min="3" max="8" width="11.625" style="1" customWidth="1"/>
    <col min="9" max="9" width="11.50390625" style="1" customWidth="1"/>
    <col min="10" max="16384" width="6.625" style="1" customWidth="1"/>
  </cols>
  <sheetData>
    <row r="1" spans="1:9" ht="13.5" customHeight="1">
      <c r="A1" s="25" t="s">
        <v>25</v>
      </c>
      <c r="B1" s="25"/>
      <c r="C1" s="25"/>
      <c r="D1" s="25"/>
      <c r="E1" s="25"/>
      <c r="F1" s="25"/>
      <c r="G1" s="25"/>
      <c r="H1" s="25"/>
      <c r="I1" s="25"/>
    </row>
    <row r="2" spans="1:9" ht="24" customHeight="1">
      <c r="A2" s="37" t="s">
        <v>28</v>
      </c>
      <c r="B2" s="37"/>
      <c r="C2" s="37"/>
      <c r="D2" s="37"/>
      <c r="E2" s="37"/>
      <c r="F2" s="37"/>
      <c r="G2" s="37"/>
      <c r="H2" s="37"/>
      <c r="I2" s="37"/>
    </row>
    <row r="3" spans="1:9" ht="24" customHeight="1">
      <c r="A3" s="26" t="s">
        <v>0</v>
      </c>
      <c r="B3" s="26"/>
      <c r="C3" s="26"/>
      <c r="D3" s="26"/>
      <c r="E3" s="26"/>
      <c r="F3" s="26"/>
      <c r="G3" s="26"/>
      <c r="H3" s="26"/>
      <c r="I3" s="26"/>
    </row>
    <row r="4" spans="1:9" ht="12" customHeight="1">
      <c r="A4" s="33" t="s">
        <v>20</v>
      </c>
      <c r="B4" s="34"/>
      <c r="C4" s="28" t="s">
        <v>15</v>
      </c>
      <c r="D4" s="28" t="s">
        <v>1</v>
      </c>
      <c r="E4" s="28" t="s">
        <v>2</v>
      </c>
      <c r="F4" s="28" t="s">
        <v>16</v>
      </c>
      <c r="G4" s="28" t="s">
        <v>3</v>
      </c>
      <c r="H4" s="28"/>
      <c r="I4" s="29"/>
    </row>
    <row r="5" spans="1:9" ht="12" customHeight="1">
      <c r="A5" s="35"/>
      <c r="B5" s="36"/>
      <c r="C5" s="32"/>
      <c r="D5" s="32"/>
      <c r="E5" s="32"/>
      <c r="F5" s="32"/>
      <c r="G5" s="8" t="s">
        <v>1</v>
      </c>
      <c r="H5" s="8" t="s">
        <v>2</v>
      </c>
      <c r="I5" s="9" t="s">
        <v>19</v>
      </c>
    </row>
    <row r="6" spans="3:9" ht="11.25" customHeight="1">
      <c r="C6" s="2" t="s">
        <v>4</v>
      </c>
      <c r="D6" s="2" t="s">
        <v>4</v>
      </c>
      <c r="E6" s="2" t="s">
        <v>5</v>
      </c>
      <c r="F6" s="2" t="s">
        <v>6</v>
      </c>
      <c r="G6" s="2" t="s">
        <v>4</v>
      </c>
      <c r="H6" s="2" t="s">
        <v>5</v>
      </c>
      <c r="I6" s="2" t="s">
        <v>6</v>
      </c>
    </row>
    <row r="7" spans="3:9" s="11" customFormat="1" ht="18" customHeight="1">
      <c r="C7" s="12"/>
      <c r="D7" s="30" t="s">
        <v>22</v>
      </c>
      <c r="E7" s="30"/>
      <c r="F7" s="30"/>
      <c r="G7" s="30"/>
      <c r="H7" s="30"/>
      <c r="I7" s="15" t="s">
        <v>35</v>
      </c>
    </row>
    <row r="8" spans="1:9" ht="12" customHeight="1">
      <c r="A8" s="19" t="s">
        <v>31</v>
      </c>
      <c r="B8" s="3"/>
      <c r="C8" s="1">
        <v>400</v>
      </c>
      <c r="D8" s="1">
        <v>114862</v>
      </c>
      <c r="E8" s="1">
        <v>13044241.1</v>
      </c>
      <c r="F8" s="1">
        <v>30562686</v>
      </c>
      <c r="G8" s="1">
        <v>315</v>
      </c>
      <c r="H8" s="1">
        <v>35738</v>
      </c>
      <c r="I8" s="1">
        <v>83733</v>
      </c>
    </row>
    <row r="9" spans="1:9" ht="11.25" customHeight="1">
      <c r="A9" s="19" t="s">
        <v>26</v>
      </c>
      <c r="B9" s="3"/>
      <c r="C9" s="1">
        <v>402</v>
      </c>
      <c r="D9" s="1">
        <v>114769</v>
      </c>
      <c r="E9" s="1">
        <v>13078337</v>
      </c>
      <c r="F9" s="1">
        <v>30686671</v>
      </c>
      <c r="G9" s="1">
        <v>314</v>
      </c>
      <c r="H9" s="1">
        <v>35831</v>
      </c>
      <c r="I9" s="1">
        <v>84073</v>
      </c>
    </row>
    <row r="10" spans="1:9" ht="11.25" customHeight="1">
      <c r="A10" s="19" t="s">
        <v>27</v>
      </c>
      <c r="B10" s="3"/>
      <c r="C10" s="1">
        <v>374</v>
      </c>
      <c r="D10" s="1">
        <v>112304</v>
      </c>
      <c r="E10" s="1">
        <v>12267531</v>
      </c>
      <c r="F10" s="1">
        <v>30693391</v>
      </c>
      <c r="G10" s="1">
        <v>307</v>
      </c>
      <c r="H10" s="1">
        <v>33518</v>
      </c>
      <c r="I10" s="1">
        <v>83862</v>
      </c>
    </row>
    <row r="11" spans="1:9" ht="11.25" customHeight="1">
      <c r="A11" s="19" t="s">
        <v>29</v>
      </c>
      <c r="B11" s="3"/>
      <c r="C11" s="1">
        <v>376</v>
      </c>
      <c r="D11" s="1">
        <v>113901</v>
      </c>
      <c r="E11" s="1">
        <v>11649375.8</v>
      </c>
      <c r="F11" s="1">
        <v>30975114</v>
      </c>
      <c r="G11" s="1">
        <v>312</v>
      </c>
      <c r="H11" s="1">
        <v>31916</v>
      </c>
      <c r="I11" s="1">
        <v>84863</v>
      </c>
    </row>
    <row r="12" spans="1:9" ht="11.25" customHeight="1">
      <c r="A12" s="19" t="s">
        <v>30</v>
      </c>
      <c r="B12" s="3"/>
      <c r="C12" s="4">
        <v>375</v>
      </c>
      <c r="D12" s="4">
        <v>114809</v>
      </c>
      <c r="E12" s="4">
        <v>11539786</v>
      </c>
      <c r="F12" s="5">
        <v>31624070</v>
      </c>
      <c r="G12" s="5">
        <v>315</v>
      </c>
      <c r="H12" s="5">
        <v>31616</v>
      </c>
      <c r="I12" s="5">
        <v>86641</v>
      </c>
    </row>
    <row r="13" spans="1:9" s="6" customFormat="1" ht="14.25" customHeight="1">
      <c r="A13" s="21" t="s">
        <v>32</v>
      </c>
      <c r="B13" s="3" t="s">
        <v>37</v>
      </c>
      <c r="C13" s="6">
        <v>365</v>
      </c>
      <c r="D13" s="6">
        <v>115268</v>
      </c>
      <c r="E13" s="6">
        <v>11028356</v>
      </c>
      <c r="F13" s="17">
        <v>31476427</v>
      </c>
      <c r="G13" s="17">
        <v>318</v>
      </c>
      <c r="H13" s="17">
        <v>30381</v>
      </c>
      <c r="I13" s="17">
        <v>86712</v>
      </c>
    </row>
    <row r="14" spans="1:9" s="4" customFormat="1" ht="14.25" customHeight="1">
      <c r="A14" s="22" t="s">
        <v>33</v>
      </c>
      <c r="B14" s="7"/>
      <c r="C14" s="4">
        <v>368</v>
      </c>
      <c r="D14" s="4">
        <v>9620</v>
      </c>
      <c r="E14" s="4">
        <v>916082</v>
      </c>
      <c r="F14" s="5">
        <v>2559287</v>
      </c>
      <c r="G14" s="5">
        <v>321</v>
      </c>
      <c r="H14" s="5">
        <v>30536</v>
      </c>
      <c r="I14" s="5">
        <v>85310</v>
      </c>
    </row>
    <row r="15" spans="1:9" s="4" customFormat="1" ht="11.25" customHeight="1">
      <c r="A15" s="22" t="s">
        <v>17</v>
      </c>
      <c r="B15" s="7"/>
      <c r="C15" s="4">
        <v>368</v>
      </c>
      <c r="D15" s="4">
        <v>9876</v>
      </c>
      <c r="E15" s="4">
        <v>952722</v>
      </c>
      <c r="F15" s="5">
        <v>2594603</v>
      </c>
      <c r="G15" s="5">
        <v>319</v>
      </c>
      <c r="H15" s="5">
        <v>30733</v>
      </c>
      <c r="I15" s="5">
        <v>83697</v>
      </c>
    </row>
    <row r="16" spans="1:9" s="4" customFormat="1" ht="11.25" customHeight="1">
      <c r="A16" s="22" t="s">
        <v>7</v>
      </c>
      <c r="B16" s="7"/>
      <c r="C16" s="4">
        <v>365</v>
      </c>
      <c r="D16" s="4">
        <v>9620</v>
      </c>
      <c r="E16" s="4">
        <v>926687</v>
      </c>
      <c r="F16" s="5">
        <v>2629121</v>
      </c>
      <c r="G16" s="5">
        <v>321</v>
      </c>
      <c r="H16" s="5">
        <v>30890</v>
      </c>
      <c r="I16" s="5">
        <v>87637</v>
      </c>
    </row>
    <row r="17" spans="1:9" s="4" customFormat="1" ht="11.25" customHeight="1">
      <c r="A17" s="22" t="s">
        <v>8</v>
      </c>
      <c r="B17" s="7"/>
      <c r="C17" s="4">
        <v>365</v>
      </c>
      <c r="D17" s="4">
        <v>9951</v>
      </c>
      <c r="E17" s="4">
        <v>952421</v>
      </c>
      <c r="F17" s="5">
        <v>2648864</v>
      </c>
      <c r="G17" s="5">
        <v>321</v>
      </c>
      <c r="H17" s="5">
        <v>30723</v>
      </c>
      <c r="I17" s="5">
        <v>85447</v>
      </c>
    </row>
    <row r="18" spans="1:9" s="4" customFormat="1" ht="11.25" customHeight="1">
      <c r="A18" s="22" t="s">
        <v>9</v>
      </c>
      <c r="B18" s="7"/>
      <c r="C18" s="4">
        <v>369</v>
      </c>
      <c r="D18" s="4">
        <v>9963</v>
      </c>
      <c r="E18" s="4">
        <v>943265</v>
      </c>
      <c r="F18" s="5">
        <v>2504086</v>
      </c>
      <c r="G18" s="5">
        <v>321</v>
      </c>
      <c r="H18" s="5">
        <v>30428</v>
      </c>
      <c r="I18" s="5">
        <v>80777</v>
      </c>
    </row>
    <row r="19" spans="1:9" s="4" customFormat="1" ht="11.25" customHeight="1">
      <c r="A19" s="22" t="s">
        <v>10</v>
      </c>
      <c r="B19" s="7" t="s">
        <v>37</v>
      </c>
      <c r="C19" s="4">
        <v>369</v>
      </c>
      <c r="D19" s="4">
        <v>8807</v>
      </c>
      <c r="E19" s="4">
        <v>833671</v>
      </c>
      <c r="F19" s="5">
        <v>2149299</v>
      </c>
      <c r="G19" s="5">
        <v>315</v>
      </c>
      <c r="H19" s="5">
        <v>29774</v>
      </c>
      <c r="I19" s="5">
        <v>76761</v>
      </c>
    </row>
    <row r="20" spans="1:9" s="4" customFormat="1" ht="14.25" customHeight="1">
      <c r="A20" s="22" t="s">
        <v>11</v>
      </c>
      <c r="B20" s="7"/>
      <c r="C20" s="4">
        <v>369</v>
      </c>
      <c r="D20" s="4">
        <v>9911</v>
      </c>
      <c r="E20" s="4">
        <v>956542</v>
      </c>
      <c r="F20" s="5">
        <v>2652342</v>
      </c>
      <c r="G20" s="5">
        <v>320</v>
      </c>
      <c r="H20" s="5">
        <v>30856</v>
      </c>
      <c r="I20" s="5">
        <v>85559</v>
      </c>
    </row>
    <row r="21" spans="1:9" s="4" customFormat="1" ht="11.25" customHeight="1">
      <c r="A21" s="22" t="s">
        <v>12</v>
      </c>
      <c r="B21" s="7"/>
      <c r="C21" s="4">
        <v>369</v>
      </c>
      <c r="D21" s="4">
        <v>9610</v>
      </c>
      <c r="E21" s="4">
        <v>925174</v>
      </c>
      <c r="F21" s="5">
        <v>2756036</v>
      </c>
      <c r="G21" s="5">
        <v>320</v>
      </c>
      <c r="H21" s="5">
        <v>30839</v>
      </c>
      <c r="I21" s="5">
        <v>91868</v>
      </c>
    </row>
    <row r="22" spans="1:9" s="4" customFormat="1" ht="11.25" customHeight="1">
      <c r="A22" s="22" t="s">
        <v>13</v>
      </c>
      <c r="B22" s="7"/>
      <c r="C22" s="4">
        <v>369</v>
      </c>
      <c r="D22" s="4">
        <v>9626</v>
      </c>
      <c r="E22" s="4">
        <v>926358</v>
      </c>
      <c r="F22" s="5">
        <v>2899835</v>
      </c>
      <c r="G22" s="5">
        <v>311</v>
      </c>
      <c r="H22" s="5">
        <v>29883</v>
      </c>
      <c r="I22" s="5">
        <v>93543</v>
      </c>
    </row>
    <row r="23" spans="1:9" s="4" customFormat="1" ht="11.25" customHeight="1">
      <c r="A23" s="22" t="s">
        <v>34</v>
      </c>
      <c r="B23" s="7"/>
      <c r="C23" s="4">
        <v>369</v>
      </c>
      <c r="D23" s="4">
        <v>9641</v>
      </c>
      <c r="E23" s="4">
        <v>914633</v>
      </c>
      <c r="F23" s="5">
        <v>2708712</v>
      </c>
      <c r="G23" s="5">
        <v>311</v>
      </c>
      <c r="H23" s="5">
        <v>29504</v>
      </c>
      <c r="I23" s="5">
        <v>87378</v>
      </c>
    </row>
    <row r="24" spans="1:9" s="4" customFormat="1" ht="11.25" customHeight="1">
      <c r="A24" s="22" t="s">
        <v>18</v>
      </c>
      <c r="B24" s="7"/>
      <c r="C24" s="4">
        <v>366</v>
      </c>
      <c r="D24" s="4">
        <v>8848</v>
      </c>
      <c r="E24" s="4">
        <v>847494</v>
      </c>
      <c r="F24" s="5">
        <v>2654032</v>
      </c>
      <c r="G24" s="5">
        <v>316</v>
      </c>
      <c r="H24" s="5">
        <v>30268</v>
      </c>
      <c r="I24" s="5">
        <v>94787</v>
      </c>
    </row>
    <row r="25" spans="1:9" s="4" customFormat="1" ht="11.25" customHeight="1">
      <c r="A25" s="22" t="s">
        <v>14</v>
      </c>
      <c r="B25" s="7"/>
      <c r="C25" s="4">
        <v>365</v>
      </c>
      <c r="D25" s="4">
        <v>9795</v>
      </c>
      <c r="E25" s="4">
        <v>933307</v>
      </c>
      <c r="F25" s="5">
        <v>2720210</v>
      </c>
      <c r="G25" s="5">
        <v>316</v>
      </c>
      <c r="H25" s="5">
        <v>30107</v>
      </c>
      <c r="I25" s="5">
        <v>87749</v>
      </c>
    </row>
    <row r="26" spans="3:9" s="13" customFormat="1" ht="18" customHeight="1">
      <c r="C26" s="14"/>
      <c r="D26" s="31" t="s">
        <v>21</v>
      </c>
      <c r="E26" s="31"/>
      <c r="F26" s="31"/>
      <c r="G26" s="31"/>
      <c r="H26" s="31"/>
      <c r="I26" s="16"/>
    </row>
    <row r="27" spans="1:9" ht="12" customHeight="1">
      <c r="A27" s="19" t="str">
        <f>A8</f>
        <v>平成25年度</v>
      </c>
      <c r="B27" s="3"/>
      <c r="C27" s="1">
        <v>185</v>
      </c>
      <c r="D27" s="1">
        <v>53099</v>
      </c>
      <c r="E27" s="1">
        <v>5195299</v>
      </c>
      <c r="F27" s="1">
        <v>14469504</v>
      </c>
      <c r="G27" s="1">
        <v>145</v>
      </c>
      <c r="H27" s="1">
        <v>14234</v>
      </c>
      <c r="I27" s="1">
        <v>39642</v>
      </c>
    </row>
    <row r="28" spans="1:9" ht="11.25" customHeight="1">
      <c r="A28" s="19" t="str">
        <f aca="true" t="shared" si="0" ref="A28:A33">A9</f>
        <v>26年度</v>
      </c>
      <c r="B28" s="3"/>
      <c r="C28" s="1">
        <v>183</v>
      </c>
      <c r="D28" s="1">
        <v>53108</v>
      </c>
      <c r="E28" s="1">
        <v>5105652</v>
      </c>
      <c r="F28" s="1">
        <v>15082904</v>
      </c>
      <c r="G28" s="1">
        <v>146</v>
      </c>
      <c r="H28" s="1">
        <v>13988</v>
      </c>
      <c r="I28" s="1">
        <v>41323</v>
      </c>
    </row>
    <row r="29" spans="1:9" ht="11.25" customHeight="1">
      <c r="A29" s="19" t="str">
        <f t="shared" si="0"/>
        <v>27年度</v>
      </c>
      <c r="B29" s="3"/>
      <c r="C29" s="1">
        <v>184</v>
      </c>
      <c r="D29" s="1">
        <v>53336</v>
      </c>
      <c r="E29" s="1">
        <v>5057430</v>
      </c>
      <c r="F29" s="1">
        <v>15544261</v>
      </c>
      <c r="G29" s="1">
        <v>146</v>
      </c>
      <c r="H29" s="1">
        <v>13818</v>
      </c>
      <c r="I29" s="1">
        <v>42471</v>
      </c>
    </row>
    <row r="30" spans="1:9" ht="11.25" customHeight="1">
      <c r="A30" s="19" t="str">
        <f t="shared" si="0"/>
        <v>28年度</v>
      </c>
      <c r="B30" s="3"/>
      <c r="C30" s="1">
        <v>184</v>
      </c>
      <c r="D30" s="1">
        <v>52094</v>
      </c>
      <c r="E30" s="1">
        <v>5014422</v>
      </c>
      <c r="F30" s="1">
        <v>13413979</v>
      </c>
      <c r="G30" s="1">
        <v>143</v>
      </c>
      <c r="H30" s="1">
        <v>13738</v>
      </c>
      <c r="I30" s="1">
        <v>36751</v>
      </c>
    </row>
    <row r="31" spans="1:9" ht="11.25" customHeight="1">
      <c r="A31" s="19" t="str">
        <f t="shared" si="0"/>
        <v>29年度</v>
      </c>
      <c r="B31" s="3"/>
      <c r="C31" s="4">
        <v>182</v>
      </c>
      <c r="D31" s="4">
        <v>51836</v>
      </c>
      <c r="E31" s="4">
        <v>5044034</v>
      </c>
      <c r="F31" s="5">
        <v>13408378</v>
      </c>
      <c r="G31" s="5">
        <v>142</v>
      </c>
      <c r="H31" s="5">
        <v>13819</v>
      </c>
      <c r="I31" s="5">
        <v>36735</v>
      </c>
    </row>
    <row r="32" spans="1:9" s="6" customFormat="1" ht="14.25" customHeight="1">
      <c r="A32" s="23" t="str">
        <f t="shared" si="0"/>
        <v>30年度</v>
      </c>
      <c r="B32" s="7" t="s">
        <v>37</v>
      </c>
      <c r="C32" s="6">
        <v>182</v>
      </c>
      <c r="D32" s="6">
        <v>51973</v>
      </c>
      <c r="E32" s="6">
        <v>4978887</v>
      </c>
      <c r="F32" s="17">
        <v>13176775</v>
      </c>
      <c r="G32" s="17">
        <v>143</v>
      </c>
      <c r="H32" s="17">
        <v>13678</v>
      </c>
      <c r="I32" s="17">
        <v>36200</v>
      </c>
    </row>
    <row r="33" spans="1:9" s="4" customFormat="1" ht="14.25" customHeight="1">
      <c r="A33" s="22" t="str">
        <f t="shared" si="0"/>
        <v>30年 4月</v>
      </c>
      <c r="B33" s="7"/>
      <c r="C33" s="4">
        <v>183</v>
      </c>
      <c r="D33" s="4">
        <v>4321</v>
      </c>
      <c r="E33" s="4">
        <v>411464</v>
      </c>
      <c r="F33" s="5">
        <v>1091209</v>
      </c>
      <c r="G33" s="5">
        <v>144</v>
      </c>
      <c r="H33" s="5">
        <v>13715</v>
      </c>
      <c r="I33" s="5">
        <v>36374</v>
      </c>
    </row>
    <row r="34" spans="1:9" s="4" customFormat="1" ht="11.25" customHeight="1">
      <c r="A34" s="22" t="s">
        <v>17</v>
      </c>
      <c r="B34" s="7"/>
      <c r="C34" s="4">
        <v>179</v>
      </c>
      <c r="D34" s="4">
        <v>4415</v>
      </c>
      <c r="E34" s="4">
        <v>424559</v>
      </c>
      <c r="F34" s="5">
        <v>1095918</v>
      </c>
      <c r="G34" s="5">
        <v>142</v>
      </c>
      <c r="H34" s="5">
        <v>13695</v>
      </c>
      <c r="I34" s="5">
        <v>35352</v>
      </c>
    </row>
    <row r="35" spans="1:9" s="4" customFormat="1" ht="11.25" customHeight="1">
      <c r="A35" s="22" t="s">
        <v>7</v>
      </c>
      <c r="B35" s="7"/>
      <c r="C35" s="4">
        <v>181</v>
      </c>
      <c r="D35" s="4">
        <v>4279</v>
      </c>
      <c r="E35" s="4">
        <v>413068</v>
      </c>
      <c r="F35" s="5">
        <v>1114340</v>
      </c>
      <c r="G35" s="5">
        <v>143</v>
      </c>
      <c r="H35" s="5">
        <v>13769</v>
      </c>
      <c r="I35" s="5">
        <v>37145</v>
      </c>
    </row>
    <row r="36" spans="1:9" s="4" customFormat="1" ht="11.25" customHeight="1">
      <c r="A36" s="22" t="s">
        <v>8</v>
      </c>
      <c r="B36" s="7"/>
      <c r="C36" s="4">
        <v>182</v>
      </c>
      <c r="D36" s="4">
        <v>4402</v>
      </c>
      <c r="E36" s="4">
        <v>424051</v>
      </c>
      <c r="F36" s="5">
        <v>1120591</v>
      </c>
      <c r="G36" s="5">
        <v>142</v>
      </c>
      <c r="H36" s="5">
        <v>13679</v>
      </c>
      <c r="I36" s="5">
        <v>36148</v>
      </c>
    </row>
    <row r="37" spans="1:9" s="4" customFormat="1" ht="11.25" customHeight="1">
      <c r="A37" s="22" t="s">
        <v>9</v>
      </c>
      <c r="B37" s="7"/>
      <c r="C37" s="4">
        <v>182</v>
      </c>
      <c r="D37" s="4">
        <v>4415</v>
      </c>
      <c r="E37" s="4">
        <v>427215</v>
      </c>
      <c r="F37" s="5">
        <v>1054814</v>
      </c>
      <c r="G37" s="5">
        <v>142</v>
      </c>
      <c r="H37" s="5">
        <v>13781</v>
      </c>
      <c r="I37" s="5">
        <v>34026</v>
      </c>
    </row>
    <row r="38" spans="1:9" s="4" customFormat="1" ht="11.25" customHeight="1">
      <c r="A38" s="22" t="s">
        <v>10</v>
      </c>
      <c r="B38" s="7" t="s">
        <v>37</v>
      </c>
      <c r="C38" s="4">
        <v>183</v>
      </c>
      <c r="D38" s="4">
        <v>3963</v>
      </c>
      <c r="E38" s="4">
        <v>376705</v>
      </c>
      <c r="F38" s="5">
        <v>928025</v>
      </c>
      <c r="G38" s="5">
        <v>137</v>
      </c>
      <c r="H38" s="5">
        <v>12990</v>
      </c>
      <c r="I38" s="5">
        <v>32001</v>
      </c>
    </row>
    <row r="39" spans="1:9" s="4" customFormat="1" ht="14.25" customHeight="1">
      <c r="A39" s="22" t="s">
        <v>11</v>
      </c>
      <c r="B39" s="7"/>
      <c r="C39" s="4">
        <v>180</v>
      </c>
      <c r="D39" s="4">
        <v>4440</v>
      </c>
      <c r="E39" s="4">
        <v>427682</v>
      </c>
      <c r="F39" s="5">
        <v>1158373</v>
      </c>
      <c r="G39" s="5">
        <v>143</v>
      </c>
      <c r="H39" s="5">
        <v>13796</v>
      </c>
      <c r="I39" s="5">
        <v>37367</v>
      </c>
    </row>
    <row r="40" spans="1:9" s="4" customFormat="1" ht="11.25" customHeight="1">
      <c r="A40" s="22" t="s">
        <v>12</v>
      </c>
      <c r="B40" s="7"/>
      <c r="C40" s="4">
        <v>184</v>
      </c>
      <c r="D40" s="4">
        <v>4307</v>
      </c>
      <c r="E40" s="4">
        <v>413550</v>
      </c>
      <c r="F40" s="5">
        <v>1170335</v>
      </c>
      <c r="G40" s="5">
        <v>144</v>
      </c>
      <c r="H40" s="5">
        <v>13785</v>
      </c>
      <c r="I40" s="5">
        <v>39011</v>
      </c>
    </row>
    <row r="41" spans="1:9" s="4" customFormat="1" ht="11.25" customHeight="1">
      <c r="A41" s="22" t="s">
        <v>13</v>
      </c>
      <c r="B41" s="7"/>
      <c r="C41" s="4">
        <v>183</v>
      </c>
      <c r="D41" s="4">
        <v>4447</v>
      </c>
      <c r="E41" s="4">
        <v>423976</v>
      </c>
      <c r="F41" s="5">
        <v>1172055</v>
      </c>
      <c r="G41" s="5">
        <v>143</v>
      </c>
      <c r="H41" s="5">
        <v>13677</v>
      </c>
      <c r="I41" s="5">
        <v>37808</v>
      </c>
    </row>
    <row r="42" spans="1:9" s="4" customFormat="1" ht="11.25" customHeight="1">
      <c r="A42" s="22" t="str">
        <f>A23</f>
        <v>31年 1月</v>
      </c>
      <c r="B42" s="7"/>
      <c r="C42" s="4">
        <v>185</v>
      </c>
      <c r="D42" s="4">
        <v>4411</v>
      </c>
      <c r="E42" s="4">
        <v>419130</v>
      </c>
      <c r="F42" s="5">
        <v>1084102</v>
      </c>
      <c r="G42" s="5">
        <v>142</v>
      </c>
      <c r="H42" s="5">
        <v>13520</v>
      </c>
      <c r="I42" s="5">
        <v>34971</v>
      </c>
    </row>
    <row r="43" spans="1:9" s="4" customFormat="1" ht="11.25" customHeight="1">
      <c r="A43" s="22" t="s">
        <v>18</v>
      </c>
      <c r="B43" s="7"/>
      <c r="C43" s="4">
        <v>183</v>
      </c>
      <c r="D43" s="4">
        <v>4064</v>
      </c>
      <c r="E43" s="4">
        <v>391814</v>
      </c>
      <c r="F43" s="5">
        <v>1070977</v>
      </c>
      <c r="G43" s="5">
        <v>145</v>
      </c>
      <c r="H43" s="5">
        <v>13993</v>
      </c>
      <c r="I43" s="5">
        <v>38249</v>
      </c>
    </row>
    <row r="44" spans="1:9" s="4" customFormat="1" ht="11.25" customHeight="1">
      <c r="A44" s="22" t="s">
        <v>14</v>
      </c>
      <c r="B44" s="7"/>
      <c r="C44" s="4">
        <v>182</v>
      </c>
      <c r="D44" s="4">
        <v>4509</v>
      </c>
      <c r="E44" s="4">
        <v>425673</v>
      </c>
      <c r="F44" s="5">
        <v>1116036</v>
      </c>
      <c r="G44" s="5">
        <v>145</v>
      </c>
      <c r="H44" s="5">
        <v>13731</v>
      </c>
      <c r="I44" s="5">
        <v>36001</v>
      </c>
    </row>
    <row r="45" spans="3:9" s="11" customFormat="1" ht="18" customHeight="1">
      <c r="C45" s="12"/>
      <c r="D45" s="30" t="s">
        <v>23</v>
      </c>
      <c r="E45" s="30"/>
      <c r="F45" s="30"/>
      <c r="G45" s="30"/>
      <c r="H45" s="30"/>
      <c r="I45" s="15" t="s">
        <v>36</v>
      </c>
    </row>
    <row r="46" spans="1:9" ht="12" customHeight="1">
      <c r="A46" s="19" t="str">
        <f aca="true" t="shared" si="1" ref="A46:A52">A8</f>
        <v>平成25年度</v>
      </c>
      <c r="B46" s="3"/>
      <c r="C46" s="1">
        <v>601</v>
      </c>
      <c r="D46" s="1">
        <v>186983</v>
      </c>
      <c r="E46" s="1">
        <v>21156741</v>
      </c>
      <c r="F46" s="1">
        <v>59472954</v>
      </c>
      <c r="G46" s="1">
        <v>512</v>
      </c>
      <c r="H46" s="1">
        <v>57964</v>
      </c>
      <c r="I46" s="1">
        <v>162940</v>
      </c>
    </row>
    <row r="47" spans="1:9" ht="11.25" customHeight="1">
      <c r="A47" s="19" t="str">
        <f t="shared" si="1"/>
        <v>26年度</v>
      </c>
      <c r="B47" s="3"/>
      <c r="C47" s="1">
        <v>595</v>
      </c>
      <c r="D47" s="1">
        <v>186594</v>
      </c>
      <c r="E47" s="1">
        <v>20960114</v>
      </c>
      <c r="F47" s="1">
        <v>59246274</v>
      </c>
      <c r="G47" s="1">
        <v>511</v>
      </c>
      <c r="H47" s="1">
        <v>57425</v>
      </c>
      <c r="I47" s="1">
        <v>162319</v>
      </c>
    </row>
    <row r="48" spans="1:9" ht="11.25" customHeight="1">
      <c r="A48" s="19" t="str">
        <f t="shared" si="1"/>
        <v>27年度</v>
      </c>
      <c r="B48" s="3"/>
      <c r="C48" s="1">
        <v>626</v>
      </c>
      <c r="D48" s="1">
        <v>188335</v>
      </c>
      <c r="E48" s="1">
        <v>20680210</v>
      </c>
      <c r="F48" s="1">
        <v>60490143</v>
      </c>
      <c r="G48" s="1">
        <v>515</v>
      </c>
      <c r="H48" s="1">
        <v>56503</v>
      </c>
      <c r="I48" s="1">
        <v>165274</v>
      </c>
    </row>
    <row r="49" spans="1:9" ht="11.25" customHeight="1">
      <c r="A49" s="19" t="str">
        <f t="shared" si="1"/>
        <v>28年度</v>
      </c>
      <c r="B49" s="3"/>
      <c r="C49" s="1">
        <v>589</v>
      </c>
      <c r="D49" s="1">
        <v>186012</v>
      </c>
      <c r="E49" s="1">
        <v>20407305</v>
      </c>
      <c r="F49" s="1">
        <v>60917379</v>
      </c>
      <c r="G49" s="1">
        <v>510</v>
      </c>
      <c r="H49" s="1">
        <v>55910</v>
      </c>
      <c r="I49" s="1">
        <v>166897</v>
      </c>
    </row>
    <row r="50" spans="1:9" ht="11.25" customHeight="1">
      <c r="A50" s="19" t="str">
        <f t="shared" si="1"/>
        <v>29年度</v>
      </c>
      <c r="B50" s="3"/>
      <c r="C50" s="1">
        <v>594</v>
      </c>
      <c r="D50" s="1">
        <v>183651</v>
      </c>
      <c r="E50" s="1">
        <v>19935504</v>
      </c>
      <c r="F50" s="1">
        <v>60429381</v>
      </c>
      <c r="G50" s="1">
        <v>503</v>
      </c>
      <c r="H50" s="1">
        <v>54618</v>
      </c>
      <c r="I50" s="1">
        <v>165560</v>
      </c>
    </row>
    <row r="51" spans="1:9" s="6" customFormat="1" ht="14.25" customHeight="1">
      <c r="A51" s="23" t="str">
        <f t="shared" si="1"/>
        <v>30年度</v>
      </c>
      <c r="B51" s="7" t="s">
        <v>37</v>
      </c>
      <c r="C51" s="6">
        <v>573</v>
      </c>
      <c r="D51" s="6">
        <v>175627</v>
      </c>
      <c r="E51" s="6">
        <v>18975380</v>
      </c>
      <c r="F51" s="17">
        <v>59424366</v>
      </c>
      <c r="G51" s="17">
        <v>482</v>
      </c>
      <c r="H51" s="17">
        <v>52130</v>
      </c>
      <c r="I51" s="17">
        <v>163254</v>
      </c>
    </row>
    <row r="52" spans="1:9" s="4" customFormat="1" ht="14.25" customHeight="1">
      <c r="A52" s="22" t="str">
        <f t="shared" si="1"/>
        <v>30年 4月</v>
      </c>
      <c r="B52" s="7"/>
      <c r="C52" s="4">
        <v>582</v>
      </c>
      <c r="D52" s="4">
        <v>14597</v>
      </c>
      <c r="E52" s="4">
        <v>1581724</v>
      </c>
      <c r="F52" s="5">
        <v>5313431</v>
      </c>
      <c r="G52" s="5">
        <v>487</v>
      </c>
      <c r="H52" s="5">
        <v>52724</v>
      </c>
      <c r="I52" s="5">
        <v>177114</v>
      </c>
    </row>
    <row r="53" spans="1:9" s="4" customFormat="1" ht="11.25" customHeight="1">
      <c r="A53" s="22" t="s">
        <v>17</v>
      </c>
      <c r="B53" s="7"/>
      <c r="C53" s="4">
        <v>576</v>
      </c>
      <c r="D53" s="4">
        <v>15086</v>
      </c>
      <c r="E53" s="4">
        <v>1646442</v>
      </c>
      <c r="F53" s="5">
        <v>4755552</v>
      </c>
      <c r="G53" s="5">
        <v>487</v>
      </c>
      <c r="H53" s="5">
        <v>53111</v>
      </c>
      <c r="I53" s="5">
        <v>153405</v>
      </c>
    </row>
    <row r="54" spans="1:9" s="4" customFormat="1" ht="11.25" customHeight="1">
      <c r="A54" s="22" t="s">
        <v>7</v>
      </c>
      <c r="B54" s="7"/>
      <c r="C54" s="4">
        <v>562</v>
      </c>
      <c r="D54" s="4">
        <v>14383</v>
      </c>
      <c r="E54" s="4">
        <v>1603838</v>
      </c>
      <c r="F54" s="5">
        <v>4746268</v>
      </c>
      <c r="G54" s="5">
        <v>479</v>
      </c>
      <c r="H54" s="5">
        <v>53461</v>
      </c>
      <c r="I54" s="5">
        <v>158209</v>
      </c>
    </row>
    <row r="55" spans="1:9" s="4" customFormat="1" ht="11.25" customHeight="1">
      <c r="A55" s="22" t="s">
        <v>8</v>
      </c>
      <c r="B55" s="7"/>
      <c r="C55" s="4">
        <v>547</v>
      </c>
      <c r="D55" s="4">
        <v>14784</v>
      </c>
      <c r="E55" s="4">
        <v>1645043</v>
      </c>
      <c r="F55" s="5">
        <v>4863695</v>
      </c>
      <c r="G55" s="5">
        <v>477</v>
      </c>
      <c r="H55" s="5">
        <v>53066</v>
      </c>
      <c r="I55" s="5">
        <v>156893</v>
      </c>
    </row>
    <row r="56" spans="1:9" s="4" customFormat="1" ht="11.25" customHeight="1">
      <c r="A56" s="22" t="s">
        <v>9</v>
      </c>
      <c r="B56" s="7"/>
      <c r="C56" s="4">
        <v>546</v>
      </c>
      <c r="D56" s="4">
        <v>14675</v>
      </c>
      <c r="E56" s="4">
        <v>1618941</v>
      </c>
      <c r="F56" s="5">
        <v>5049991</v>
      </c>
      <c r="G56" s="5">
        <v>473</v>
      </c>
      <c r="H56" s="5">
        <v>52224</v>
      </c>
      <c r="I56" s="5">
        <v>162903</v>
      </c>
    </row>
    <row r="57" spans="1:9" s="4" customFormat="1" ht="11.25" customHeight="1">
      <c r="A57" s="22" t="s">
        <v>10</v>
      </c>
      <c r="B57" s="7" t="s">
        <v>37</v>
      </c>
      <c r="C57" s="4">
        <v>555</v>
      </c>
      <c r="D57" s="4">
        <v>13225</v>
      </c>
      <c r="E57" s="4">
        <v>1435407</v>
      </c>
      <c r="F57" s="5">
        <v>4079374</v>
      </c>
      <c r="G57" s="5">
        <v>456</v>
      </c>
      <c r="H57" s="5">
        <v>49497</v>
      </c>
      <c r="I57" s="5">
        <v>140668</v>
      </c>
    </row>
    <row r="58" spans="1:9" s="4" customFormat="1" ht="14.25" customHeight="1">
      <c r="A58" s="22" t="s">
        <v>11</v>
      </c>
      <c r="B58" s="7"/>
      <c r="C58" s="4">
        <v>558</v>
      </c>
      <c r="D58" s="4">
        <v>14994</v>
      </c>
      <c r="E58" s="4">
        <v>1657456</v>
      </c>
      <c r="F58" s="5">
        <v>4944654</v>
      </c>
      <c r="G58" s="5">
        <v>484</v>
      </c>
      <c r="H58" s="5">
        <v>53466</v>
      </c>
      <c r="I58" s="5">
        <v>159505</v>
      </c>
    </row>
    <row r="59" spans="1:9" s="4" customFormat="1" ht="11.25" customHeight="1">
      <c r="A59" s="22" t="s">
        <v>12</v>
      </c>
      <c r="B59" s="7"/>
      <c r="C59" s="4">
        <v>600</v>
      </c>
      <c r="D59" s="4">
        <v>14870</v>
      </c>
      <c r="E59" s="4">
        <v>1600325</v>
      </c>
      <c r="F59" s="5">
        <v>5301003</v>
      </c>
      <c r="G59" s="5">
        <v>496</v>
      </c>
      <c r="H59" s="5">
        <v>53344</v>
      </c>
      <c r="I59" s="5">
        <v>176700</v>
      </c>
    </row>
    <row r="60" spans="1:9" s="4" customFormat="1" ht="11.25" customHeight="1">
      <c r="A60" s="22" t="s">
        <v>13</v>
      </c>
      <c r="B60" s="7"/>
      <c r="C60" s="4">
        <v>556</v>
      </c>
      <c r="D60" s="4">
        <v>15011</v>
      </c>
      <c r="E60" s="4">
        <v>1575711</v>
      </c>
      <c r="F60" s="5">
        <v>5130663</v>
      </c>
      <c r="G60" s="5">
        <v>484</v>
      </c>
      <c r="H60" s="5">
        <v>50829</v>
      </c>
      <c r="I60" s="5">
        <v>165505</v>
      </c>
    </row>
    <row r="61" spans="1:9" s="4" customFormat="1" ht="11.25" customHeight="1">
      <c r="A61" s="22" t="str">
        <f>A23</f>
        <v>31年 1月</v>
      </c>
      <c r="B61" s="7"/>
      <c r="C61" s="4">
        <v>557</v>
      </c>
      <c r="D61" s="4">
        <v>14906</v>
      </c>
      <c r="E61" s="4">
        <v>1547439</v>
      </c>
      <c r="F61" s="5">
        <v>5332687</v>
      </c>
      <c r="G61" s="5">
        <v>481</v>
      </c>
      <c r="H61" s="5">
        <v>49917</v>
      </c>
      <c r="I61" s="5">
        <v>172022</v>
      </c>
    </row>
    <row r="62" spans="1:9" s="4" customFormat="1" ht="11.25" customHeight="1">
      <c r="A62" s="22" t="s">
        <v>18</v>
      </c>
      <c r="B62" s="7"/>
      <c r="C62" s="5">
        <v>555</v>
      </c>
      <c r="D62" s="5">
        <v>13937</v>
      </c>
      <c r="E62" s="5">
        <v>1468341</v>
      </c>
      <c r="F62" s="5">
        <v>4860700</v>
      </c>
      <c r="G62" s="5">
        <v>498</v>
      </c>
      <c r="H62" s="5">
        <v>52441</v>
      </c>
      <c r="I62" s="5">
        <v>173596</v>
      </c>
    </row>
    <row r="63" spans="1:9" s="4" customFormat="1" ht="11.25" customHeight="1">
      <c r="A63" s="24" t="s">
        <v>14</v>
      </c>
      <c r="B63" s="10"/>
      <c r="C63" s="18">
        <v>573</v>
      </c>
      <c r="D63" s="18">
        <v>15159</v>
      </c>
      <c r="E63" s="18">
        <v>1594713</v>
      </c>
      <c r="F63" s="18">
        <v>5046348</v>
      </c>
      <c r="G63" s="18">
        <v>489</v>
      </c>
      <c r="H63" s="18">
        <v>51442</v>
      </c>
      <c r="I63" s="18">
        <v>162785</v>
      </c>
    </row>
    <row r="64" spans="1:9" ht="10.5" customHeight="1">
      <c r="A64" s="27" t="s">
        <v>38</v>
      </c>
      <c r="B64" s="27"/>
      <c r="C64" s="27"/>
      <c r="D64" s="27"/>
      <c r="E64" s="27"/>
      <c r="F64" s="27"/>
      <c r="G64" s="27"/>
      <c r="H64" s="27"/>
      <c r="I64" s="27"/>
    </row>
    <row r="65" spans="1:9" ht="10.5" customHeight="1">
      <c r="A65" s="20" t="s">
        <v>39</v>
      </c>
      <c r="B65" s="20"/>
      <c r="C65" s="20"/>
      <c r="D65" s="20"/>
      <c r="E65" s="20"/>
      <c r="F65" s="20"/>
      <c r="G65" s="20"/>
      <c r="H65" s="20"/>
      <c r="I65" s="20"/>
    </row>
    <row r="66" spans="1:9" ht="10.5" customHeight="1">
      <c r="A66" s="38" t="s">
        <v>24</v>
      </c>
      <c r="B66" s="38"/>
      <c r="C66" s="38"/>
      <c r="D66" s="38"/>
      <c r="E66" s="38"/>
      <c r="F66" s="38"/>
      <c r="G66" s="38"/>
      <c r="H66" s="38"/>
      <c r="I66" s="38"/>
    </row>
  </sheetData>
  <sheetProtection/>
  <mergeCells count="14">
    <mergeCell ref="A2:I2"/>
    <mergeCell ref="A66:I66"/>
    <mergeCell ref="E4:E5"/>
    <mergeCell ref="F4:F5"/>
    <mergeCell ref="A1:I1"/>
    <mergeCell ref="A3:I3"/>
    <mergeCell ref="A64:I64"/>
    <mergeCell ref="G4:I4"/>
    <mergeCell ref="D7:H7"/>
    <mergeCell ref="D26:H26"/>
    <mergeCell ref="D45:H45"/>
    <mergeCell ref="C4:C5"/>
    <mergeCell ref="D4:D5"/>
    <mergeCell ref="A4:B5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6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5" sqref="C5"/>
    </sheetView>
  </sheetViews>
  <sheetFormatPr defaultColWidth="6.625" defaultRowHeight="12" customHeight="1"/>
  <cols>
    <col min="1" max="1" width="8.875" style="1" customWidth="1"/>
    <col min="2" max="2" width="2.00390625" style="1" customWidth="1"/>
    <col min="3" max="9" width="11.625" style="1" customWidth="1"/>
    <col min="10" max="16384" width="6.625" style="1" customWidth="1"/>
  </cols>
  <sheetData>
    <row r="1" spans="1:9" ht="13.5" customHeight="1">
      <c r="A1" s="25" t="s">
        <v>40</v>
      </c>
      <c r="B1" s="25"/>
      <c r="C1" s="25"/>
      <c r="D1" s="25"/>
      <c r="E1" s="25"/>
      <c r="F1" s="25"/>
      <c r="G1" s="25"/>
      <c r="H1" s="25"/>
      <c r="I1" s="25"/>
    </row>
    <row r="2" spans="1:9" ht="24" customHeight="1">
      <c r="A2" s="39" t="s">
        <v>0</v>
      </c>
      <c r="B2" s="39"/>
      <c r="C2" s="39"/>
      <c r="D2" s="39"/>
      <c r="E2" s="39"/>
      <c r="F2" s="39"/>
      <c r="G2" s="39"/>
      <c r="H2" s="39"/>
      <c r="I2" s="39"/>
    </row>
    <row r="3" spans="1:9" ht="12" customHeight="1">
      <c r="A3" s="33" t="s">
        <v>20</v>
      </c>
      <c r="B3" s="34"/>
      <c r="C3" s="28" t="s">
        <v>41</v>
      </c>
      <c r="D3" s="28" t="s">
        <v>1</v>
      </c>
      <c r="E3" s="28" t="s">
        <v>2</v>
      </c>
      <c r="F3" s="28" t="s">
        <v>42</v>
      </c>
      <c r="G3" s="28" t="s">
        <v>3</v>
      </c>
      <c r="H3" s="28"/>
      <c r="I3" s="29"/>
    </row>
    <row r="4" spans="1:9" ht="12" customHeight="1">
      <c r="A4" s="35"/>
      <c r="B4" s="36"/>
      <c r="C4" s="32"/>
      <c r="D4" s="32"/>
      <c r="E4" s="32"/>
      <c r="F4" s="32"/>
      <c r="G4" s="8" t="s">
        <v>1</v>
      </c>
      <c r="H4" s="8" t="s">
        <v>2</v>
      </c>
      <c r="I4" s="9" t="s">
        <v>42</v>
      </c>
    </row>
    <row r="5" spans="3:9" ht="12" customHeight="1">
      <c r="C5" s="2" t="s">
        <v>4</v>
      </c>
      <c r="D5" s="2" t="s">
        <v>4</v>
      </c>
      <c r="E5" s="2" t="s">
        <v>5</v>
      </c>
      <c r="F5" s="2" t="s">
        <v>6</v>
      </c>
      <c r="G5" s="2" t="s">
        <v>4</v>
      </c>
      <c r="H5" s="2" t="s">
        <v>5</v>
      </c>
      <c r="I5" s="2" t="s">
        <v>6</v>
      </c>
    </row>
    <row r="6" spans="3:9" s="11" customFormat="1" ht="24" customHeight="1">
      <c r="C6" s="12"/>
      <c r="D6" s="30" t="s">
        <v>43</v>
      </c>
      <c r="E6" s="30"/>
      <c r="F6" s="30"/>
      <c r="G6" s="30"/>
      <c r="H6" s="30"/>
      <c r="I6" s="15" t="s">
        <v>44</v>
      </c>
    </row>
    <row r="7" spans="1:9" ht="12" customHeight="1">
      <c r="A7" s="19" t="s">
        <v>31</v>
      </c>
      <c r="B7" s="3"/>
      <c r="C7" s="1">
        <v>25</v>
      </c>
      <c r="D7" s="1">
        <v>5122</v>
      </c>
      <c r="E7" s="1">
        <v>1609458</v>
      </c>
      <c r="F7" s="1">
        <v>309230</v>
      </c>
      <c r="G7" s="1">
        <v>14</v>
      </c>
      <c r="H7" s="1">
        <v>4409</v>
      </c>
      <c r="I7" s="1">
        <v>847</v>
      </c>
    </row>
    <row r="8" spans="1:9" ht="11.25" customHeight="1">
      <c r="A8" s="19" t="s">
        <v>26</v>
      </c>
      <c r="B8" s="3"/>
      <c r="C8" s="1">
        <v>26</v>
      </c>
      <c r="D8" s="1">
        <v>5322</v>
      </c>
      <c r="E8" s="1">
        <v>1594104</v>
      </c>
      <c r="F8" s="1">
        <v>295347</v>
      </c>
      <c r="G8" s="1">
        <v>15</v>
      </c>
      <c r="H8" s="1">
        <v>4367</v>
      </c>
      <c r="I8" s="1">
        <v>809</v>
      </c>
    </row>
    <row r="9" spans="1:9" ht="11.25" customHeight="1">
      <c r="A9" s="19" t="s">
        <v>27</v>
      </c>
      <c r="B9" s="3"/>
      <c r="C9" s="1">
        <v>26</v>
      </c>
      <c r="D9" s="1">
        <v>5146</v>
      </c>
      <c r="E9" s="1">
        <v>1590310</v>
      </c>
      <c r="F9" s="1">
        <v>291137</v>
      </c>
      <c r="G9" s="1">
        <v>14</v>
      </c>
      <c r="H9" s="1">
        <v>4345</v>
      </c>
      <c r="I9" s="1">
        <v>795</v>
      </c>
    </row>
    <row r="10" spans="1:9" ht="11.25" customHeight="1">
      <c r="A10" s="19" t="s">
        <v>29</v>
      </c>
      <c r="B10" s="3"/>
      <c r="C10" s="1">
        <v>26</v>
      </c>
      <c r="D10" s="1">
        <v>5248</v>
      </c>
      <c r="E10" s="1">
        <v>1598777</v>
      </c>
      <c r="F10" s="1">
        <v>287103</v>
      </c>
      <c r="G10" s="1">
        <v>14</v>
      </c>
      <c r="H10" s="1">
        <v>4380</v>
      </c>
      <c r="I10" s="1">
        <v>787</v>
      </c>
    </row>
    <row r="11" spans="1:9" ht="11.25" customHeight="1">
      <c r="A11" s="19" t="s">
        <v>30</v>
      </c>
      <c r="B11" s="3"/>
      <c r="C11" s="1">
        <v>26</v>
      </c>
      <c r="D11" s="1">
        <v>5252</v>
      </c>
      <c r="E11" s="1">
        <v>1591141</v>
      </c>
      <c r="F11" s="1">
        <v>326156</v>
      </c>
      <c r="G11" s="1">
        <v>14</v>
      </c>
      <c r="H11" s="1">
        <v>4359</v>
      </c>
      <c r="I11" s="1">
        <v>894</v>
      </c>
    </row>
    <row r="12" spans="1:9" s="6" customFormat="1" ht="15" customHeight="1">
      <c r="A12" s="23" t="s">
        <v>45</v>
      </c>
      <c r="B12" s="7" t="s">
        <v>46</v>
      </c>
      <c r="C12" s="6">
        <v>26</v>
      </c>
      <c r="D12" s="6">
        <v>5263</v>
      </c>
      <c r="E12" s="6">
        <v>1644519</v>
      </c>
      <c r="F12" s="17">
        <v>373885</v>
      </c>
      <c r="G12" s="17">
        <v>14</v>
      </c>
      <c r="H12" s="17">
        <v>4530</v>
      </c>
      <c r="I12" s="17">
        <v>1030</v>
      </c>
    </row>
    <row r="13" spans="1:9" s="4" customFormat="1" ht="15" customHeight="1">
      <c r="A13" s="22" t="s">
        <v>47</v>
      </c>
      <c r="B13" s="7"/>
      <c r="C13" s="4">
        <v>26</v>
      </c>
      <c r="D13" s="4">
        <v>442</v>
      </c>
      <c r="E13" s="4">
        <v>129854</v>
      </c>
      <c r="F13" s="5">
        <v>26333</v>
      </c>
      <c r="G13" s="5">
        <v>15</v>
      </c>
      <c r="H13" s="5">
        <v>4328</v>
      </c>
      <c r="I13" s="5">
        <v>878</v>
      </c>
    </row>
    <row r="14" spans="1:9" s="4" customFormat="1" ht="11.25" customHeight="1">
      <c r="A14" s="22" t="s">
        <v>48</v>
      </c>
      <c r="B14" s="7"/>
      <c r="C14" s="4">
        <v>26</v>
      </c>
      <c r="D14" s="4">
        <v>449</v>
      </c>
      <c r="E14" s="4">
        <v>135555</v>
      </c>
      <c r="F14" s="5">
        <v>26974</v>
      </c>
      <c r="G14" s="5">
        <v>14</v>
      </c>
      <c r="H14" s="5">
        <v>4373</v>
      </c>
      <c r="I14" s="5">
        <v>870</v>
      </c>
    </row>
    <row r="15" spans="1:9" s="4" customFormat="1" ht="11.25" customHeight="1">
      <c r="A15" s="22" t="s">
        <v>7</v>
      </c>
      <c r="B15" s="7"/>
      <c r="C15" s="4">
        <v>26</v>
      </c>
      <c r="D15" s="4">
        <v>401</v>
      </c>
      <c r="E15" s="4">
        <v>136822</v>
      </c>
      <c r="F15" s="5">
        <v>27764</v>
      </c>
      <c r="G15" s="5">
        <v>13</v>
      </c>
      <c r="H15" s="5">
        <v>4561</v>
      </c>
      <c r="I15" s="5">
        <v>925</v>
      </c>
    </row>
    <row r="16" spans="1:9" s="4" customFormat="1" ht="11.25" customHeight="1">
      <c r="A16" s="22" t="s">
        <v>8</v>
      </c>
      <c r="B16" s="7"/>
      <c r="C16" s="4">
        <v>26</v>
      </c>
      <c r="D16" s="4">
        <v>414</v>
      </c>
      <c r="E16" s="4">
        <v>143620</v>
      </c>
      <c r="F16" s="5">
        <v>30361</v>
      </c>
      <c r="G16" s="5">
        <v>13</v>
      </c>
      <c r="H16" s="5">
        <v>4633</v>
      </c>
      <c r="I16" s="5">
        <v>979</v>
      </c>
    </row>
    <row r="17" spans="1:9" s="4" customFormat="1" ht="11.25" customHeight="1">
      <c r="A17" s="22" t="s">
        <v>9</v>
      </c>
      <c r="B17" s="7"/>
      <c r="C17" s="4">
        <v>26</v>
      </c>
      <c r="D17" s="4">
        <v>478</v>
      </c>
      <c r="E17" s="4">
        <v>161655</v>
      </c>
      <c r="F17" s="5">
        <v>39700</v>
      </c>
      <c r="G17" s="5">
        <v>15</v>
      </c>
      <c r="H17" s="5">
        <v>5215</v>
      </c>
      <c r="I17" s="5">
        <v>1281</v>
      </c>
    </row>
    <row r="18" spans="1:9" s="4" customFormat="1" ht="11.25" customHeight="1">
      <c r="A18" s="22" t="s">
        <v>10</v>
      </c>
      <c r="B18" s="7" t="s">
        <v>46</v>
      </c>
      <c r="C18" s="4">
        <v>26</v>
      </c>
      <c r="D18" s="4">
        <v>380</v>
      </c>
      <c r="E18" s="4">
        <v>129766</v>
      </c>
      <c r="F18" s="5">
        <v>28534</v>
      </c>
      <c r="G18" s="5">
        <v>14</v>
      </c>
      <c r="H18" s="5">
        <v>4634</v>
      </c>
      <c r="I18" s="5">
        <v>1019</v>
      </c>
    </row>
    <row r="19" spans="1:9" s="4" customFormat="1" ht="15" customHeight="1">
      <c r="A19" s="22" t="s">
        <v>11</v>
      </c>
      <c r="B19" s="7"/>
      <c r="C19" s="4">
        <v>26</v>
      </c>
      <c r="D19" s="4">
        <v>417</v>
      </c>
      <c r="E19" s="4">
        <v>130756</v>
      </c>
      <c r="F19" s="5">
        <v>30008</v>
      </c>
      <c r="G19" s="5">
        <v>13</v>
      </c>
      <c r="H19" s="5">
        <v>4218</v>
      </c>
      <c r="I19" s="5">
        <v>968</v>
      </c>
    </row>
    <row r="20" spans="1:9" s="4" customFormat="1" ht="11.25" customHeight="1">
      <c r="A20" s="22" t="s">
        <v>12</v>
      </c>
      <c r="B20" s="7"/>
      <c r="C20" s="4">
        <v>26</v>
      </c>
      <c r="D20" s="4">
        <v>434</v>
      </c>
      <c r="E20" s="4">
        <v>131680</v>
      </c>
      <c r="F20" s="5">
        <v>29805</v>
      </c>
      <c r="G20" s="5">
        <v>14</v>
      </c>
      <c r="H20" s="5">
        <v>4389</v>
      </c>
      <c r="I20" s="5">
        <v>994</v>
      </c>
    </row>
    <row r="21" spans="1:9" s="4" customFormat="1" ht="11.25" customHeight="1">
      <c r="A21" s="22" t="s">
        <v>13</v>
      </c>
      <c r="B21" s="7"/>
      <c r="C21" s="4">
        <v>26</v>
      </c>
      <c r="D21" s="4">
        <v>476</v>
      </c>
      <c r="E21" s="4">
        <v>143324</v>
      </c>
      <c r="F21" s="5">
        <v>38083</v>
      </c>
      <c r="G21" s="5">
        <v>15</v>
      </c>
      <c r="H21" s="5">
        <v>4623</v>
      </c>
      <c r="I21" s="5">
        <v>1228</v>
      </c>
    </row>
    <row r="22" spans="1:9" s="4" customFormat="1" ht="11.25" customHeight="1">
      <c r="A22" s="22" t="s">
        <v>49</v>
      </c>
      <c r="B22" s="7"/>
      <c r="C22" s="4">
        <v>26</v>
      </c>
      <c r="D22" s="4">
        <v>482</v>
      </c>
      <c r="E22" s="4">
        <v>139761</v>
      </c>
      <c r="F22" s="5">
        <v>36264</v>
      </c>
      <c r="G22" s="5">
        <v>16</v>
      </c>
      <c r="H22" s="5">
        <v>4508</v>
      </c>
      <c r="I22" s="5">
        <v>1170</v>
      </c>
    </row>
    <row r="23" spans="1:9" s="4" customFormat="1" ht="11.25" customHeight="1">
      <c r="A23" s="22" t="s">
        <v>50</v>
      </c>
      <c r="B23" s="7"/>
      <c r="C23" s="4">
        <v>26</v>
      </c>
      <c r="D23" s="4">
        <v>412</v>
      </c>
      <c r="E23" s="4">
        <v>121387</v>
      </c>
      <c r="F23" s="5">
        <v>31525</v>
      </c>
      <c r="G23" s="5">
        <v>15</v>
      </c>
      <c r="H23" s="5">
        <v>4335</v>
      </c>
      <c r="I23" s="5">
        <v>1126</v>
      </c>
    </row>
    <row r="24" spans="1:9" s="4" customFormat="1" ht="11.25" customHeight="1">
      <c r="A24" s="22" t="s">
        <v>14</v>
      </c>
      <c r="B24" s="7"/>
      <c r="C24" s="4">
        <v>26</v>
      </c>
      <c r="D24" s="4">
        <v>478</v>
      </c>
      <c r="E24" s="4">
        <v>140339</v>
      </c>
      <c r="F24" s="5">
        <v>28534</v>
      </c>
      <c r="G24" s="5">
        <v>15</v>
      </c>
      <c r="H24" s="5">
        <v>4527</v>
      </c>
      <c r="I24" s="5">
        <v>920</v>
      </c>
    </row>
    <row r="25" spans="3:9" s="13" customFormat="1" ht="23.25" customHeight="1">
      <c r="C25" s="14"/>
      <c r="D25" s="31" t="s">
        <v>51</v>
      </c>
      <c r="E25" s="31"/>
      <c r="F25" s="31"/>
      <c r="G25" s="31"/>
      <c r="H25" s="31"/>
      <c r="I25" s="16" t="s">
        <v>52</v>
      </c>
    </row>
    <row r="26" spans="1:9" ht="12" customHeight="1">
      <c r="A26" s="19" t="str">
        <f aca="true" t="shared" si="0" ref="A26:A32">A7</f>
        <v>平成25年度</v>
      </c>
      <c r="B26" s="3"/>
      <c r="C26" s="1">
        <v>25</v>
      </c>
      <c r="D26" s="1">
        <v>9104</v>
      </c>
      <c r="E26" s="1">
        <v>178608</v>
      </c>
      <c r="F26" s="1">
        <v>358511</v>
      </c>
      <c r="G26" s="1">
        <v>25</v>
      </c>
      <c r="H26" s="1">
        <v>489</v>
      </c>
      <c r="I26" s="1">
        <v>982</v>
      </c>
    </row>
    <row r="27" spans="1:9" ht="11.25" customHeight="1">
      <c r="A27" s="19" t="str">
        <f t="shared" si="0"/>
        <v>26年度</v>
      </c>
      <c r="B27" s="3"/>
      <c r="C27" s="1">
        <v>23</v>
      </c>
      <c r="D27" s="1">
        <v>7791</v>
      </c>
      <c r="E27" s="1">
        <v>136175</v>
      </c>
      <c r="F27" s="1">
        <v>282378</v>
      </c>
      <c r="G27" s="1">
        <v>21</v>
      </c>
      <c r="H27" s="1">
        <v>373</v>
      </c>
      <c r="I27" s="1">
        <v>774</v>
      </c>
    </row>
    <row r="28" spans="1:9" ht="11.25" customHeight="1">
      <c r="A28" s="19" t="str">
        <f t="shared" si="0"/>
        <v>27年度</v>
      </c>
      <c r="B28" s="3"/>
      <c r="C28" s="1">
        <v>23</v>
      </c>
      <c r="D28" s="1">
        <v>6865</v>
      </c>
      <c r="E28" s="1">
        <v>100810</v>
      </c>
      <c r="F28" s="1">
        <v>243121</v>
      </c>
      <c r="G28" s="1">
        <v>19</v>
      </c>
      <c r="H28" s="1">
        <v>275</v>
      </c>
      <c r="I28" s="1">
        <v>664</v>
      </c>
    </row>
    <row r="29" spans="1:9" ht="11.25" customHeight="1">
      <c r="A29" s="19" t="str">
        <f t="shared" si="0"/>
        <v>28年度</v>
      </c>
      <c r="B29" s="3"/>
      <c r="C29" s="1">
        <v>22</v>
      </c>
      <c r="D29" s="1">
        <v>6851</v>
      </c>
      <c r="E29" s="1">
        <v>76390</v>
      </c>
      <c r="F29" s="1">
        <v>189837</v>
      </c>
      <c r="G29" s="1">
        <v>19</v>
      </c>
      <c r="H29" s="1">
        <v>209</v>
      </c>
      <c r="I29" s="1">
        <v>520</v>
      </c>
    </row>
    <row r="30" spans="1:9" ht="11.25" customHeight="1">
      <c r="A30" s="19" t="str">
        <f t="shared" si="0"/>
        <v>29年度</v>
      </c>
      <c r="B30" s="3"/>
      <c r="C30" s="1">
        <v>22</v>
      </c>
      <c r="D30" s="1">
        <v>5618</v>
      </c>
      <c r="E30" s="1">
        <v>67250</v>
      </c>
      <c r="F30" s="1">
        <v>164173</v>
      </c>
      <c r="G30" s="1">
        <v>15</v>
      </c>
      <c r="H30" s="1">
        <v>184</v>
      </c>
      <c r="I30" s="1">
        <v>450</v>
      </c>
    </row>
    <row r="31" spans="1:9" s="6" customFormat="1" ht="15" customHeight="1">
      <c r="A31" s="23" t="str">
        <f t="shared" si="0"/>
        <v>30年度</v>
      </c>
      <c r="B31" s="7" t="s">
        <v>46</v>
      </c>
      <c r="C31" s="6">
        <v>21</v>
      </c>
      <c r="D31" s="6">
        <v>5465</v>
      </c>
      <c r="E31" s="6">
        <v>63975</v>
      </c>
      <c r="F31" s="17">
        <v>159377</v>
      </c>
      <c r="G31" s="17">
        <v>15</v>
      </c>
      <c r="H31" s="17">
        <v>176</v>
      </c>
      <c r="I31" s="17">
        <v>439</v>
      </c>
    </row>
    <row r="32" spans="1:9" s="4" customFormat="1" ht="15" customHeight="1">
      <c r="A32" s="22" t="str">
        <f t="shared" si="0"/>
        <v>30年 4月</v>
      </c>
      <c r="B32" s="7"/>
      <c r="C32" s="4">
        <v>23</v>
      </c>
      <c r="D32" s="4">
        <v>452</v>
      </c>
      <c r="E32" s="4">
        <v>5256</v>
      </c>
      <c r="F32" s="5">
        <v>14456</v>
      </c>
      <c r="G32" s="5">
        <v>15</v>
      </c>
      <c r="H32" s="5">
        <v>175</v>
      </c>
      <c r="I32" s="5">
        <v>482</v>
      </c>
    </row>
    <row r="33" spans="1:9" s="4" customFormat="1" ht="11.25" customHeight="1">
      <c r="A33" s="22" t="s">
        <v>48</v>
      </c>
      <c r="B33" s="7"/>
      <c r="C33" s="4">
        <v>23</v>
      </c>
      <c r="D33" s="4">
        <v>468</v>
      </c>
      <c r="E33" s="4">
        <v>5443</v>
      </c>
      <c r="F33" s="5">
        <v>12392</v>
      </c>
      <c r="G33" s="5">
        <v>15</v>
      </c>
      <c r="H33" s="5">
        <v>176</v>
      </c>
      <c r="I33" s="5">
        <v>400</v>
      </c>
    </row>
    <row r="34" spans="1:9" s="4" customFormat="1" ht="11.25" customHeight="1">
      <c r="A34" s="22" t="s">
        <v>7</v>
      </c>
      <c r="B34" s="7"/>
      <c r="C34" s="4">
        <v>21</v>
      </c>
      <c r="D34" s="4">
        <v>458</v>
      </c>
      <c r="E34" s="4">
        <v>5292</v>
      </c>
      <c r="F34" s="5">
        <v>12641</v>
      </c>
      <c r="G34" s="5">
        <v>15</v>
      </c>
      <c r="H34" s="5">
        <v>176</v>
      </c>
      <c r="I34" s="5">
        <v>421</v>
      </c>
    </row>
    <row r="35" spans="1:9" s="4" customFormat="1" ht="11.25" customHeight="1">
      <c r="A35" s="22" t="s">
        <v>8</v>
      </c>
      <c r="B35" s="7"/>
      <c r="C35" s="4">
        <v>21</v>
      </c>
      <c r="D35" s="4">
        <v>469</v>
      </c>
      <c r="E35" s="4">
        <v>5443</v>
      </c>
      <c r="F35" s="5">
        <v>12940</v>
      </c>
      <c r="G35" s="5">
        <v>15</v>
      </c>
      <c r="H35" s="5">
        <v>176</v>
      </c>
      <c r="I35" s="5">
        <v>417</v>
      </c>
    </row>
    <row r="36" spans="1:9" s="4" customFormat="1" ht="11.25" customHeight="1">
      <c r="A36" s="22" t="s">
        <v>9</v>
      </c>
      <c r="B36" s="7"/>
      <c r="C36" s="4">
        <v>21</v>
      </c>
      <c r="D36" s="4">
        <v>485</v>
      </c>
      <c r="E36" s="4">
        <v>5515</v>
      </c>
      <c r="F36" s="5">
        <v>12863</v>
      </c>
      <c r="G36" s="5">
        <v>16</v>
      </c>
      <c r="H36" s="5">
        <v>178</v>
      </c>
      <c r="I36" s="5">
        <v>415</v>
      </c>
    </row>
    <row r="37" spans="1:9" s="4" customFormat="1" ht="11.25" customHeight="1">
      <c r="A37" s="22" t="s">
        <v>10</v>
      </c>
      <c r="B37" s="7" t="s">
        <v>46</v>
      </c>
      <c r="C37" s="4">
        <v>21</v>
      </c>
      <c r="D37" s="4">
        <v>401</v>
      </c>
      <c r="E37" s="4">
        <v>5185</v>
      </c>
      <c r="F37" s="5">
        <v>11245</v>
      </c>
      <c r="G37" s="5">
        <v>14</v>
      </c>
      <c r="H37" s="5">
        <v>185</v>
      </c>
      <c r="I37" s="5">
        <v>402</v>
      </c>
    </row>
    <row r="38" spans="1:9" s="4" customFormat="1" ht="15" customHeight="1">
      <c r="A38" s="22" t="s">
        <v>11</v>
      </c>
      <c r="B38" s="7"/>
      <c r="C38" s="4">
        <v>21</v>
      </c>
      <c r="D38" s="4">
        <v>476</v>
      </c>
      <c r="E38" s="4">
        <v>5479</v>
      </c>
      <c r="F38" s="5">
        <v>13859</v>
      </c>
      <c r="G38" s="5">
        <v>15</v>
      </c>
      <c r="H38" s="5">
        <v>177</v>
      </c>
      <c r="I38" s="5">
        <v>447</v>
      </c>
    </row>
    <row r="39" spans="1:9" s="4" customFormat="1" ht="11.25" customHeight="1">
      <c r="A39" s="22" t="s">
        <v>12</v>
      </c>
      <c r="B39" s="7"/>
      <c r="C39" s="4">
        <v>21</v>
      </c>
      <c r="D39" s="4">
        <v>458</v>
      </c>
      <c r="E39" s="4">
        <v>5292</v>
      </c>
      <c r="F39" s="5">
        <v>13777</v>
      </c>
      <c r="G39" s="5">
        <v>15</v>
      </c>
      <c r="H39" s="5">
        <v>176</v>
      </c>
      <c r="I39" s="5">
        <v>459</v>
      </c>
    </row>
    <row r="40" spans="1:9" s="4" customFormat="1" ht="11.25" customHeight="1">
      <c r="A40" s="22" t="s">
        <v>13</v>
      </c>
      <c r="B40" s="7"/>
      <c r="C40" s="4">
        <v>21</v>
      </c>
      <c r="D40" s="4">
        <v>454</v>
      </c>
      <c r="E40" s="4">
        <v>5372</v>
      </c>
      <c r="F40" s="5">
        <v>13495</v>
      </c>
      <c r="G40" s="5">
        <v>15</v>
      </c>
      <c r="H40" s="5">
        <v>173</v>
      </c>
      <c r="I40" s="5">
        <v>435</v>
      </c>
    </row>
    <row r="41" spans="1:9" s="4" customFormat="1" ht="11.25" customHeight="1">
      <c r="A41" s="22" t="str">
        <f>A22</f>
        <v>31年 1月</v>
      </c>
      <c r="B41" s="7"/>
      <c r="C41" s="4">
        <v>21</v>
      </c>
      <c r="D41" s="4">
        <v>455</v>
      </c>
      <c r="E41" s="4">
        <v>5372</v>
      </c>
      <c r="F41" s="5">
        <v>15713</v>
      </c>
      <c r="G41" s="5">
        <v>15</v>
      </c>
      <c r="H41" s="5">
        <v>173</v>
      </c>
      <c r="I41" s="5">
        <v>507</v>
      </c>
    </row>
    <row r="42" spans="1:9" s="4" customFormat="1" ht="11.25" customHeight="1">
      <c r="A42" s="22" t="s">
        <v>18</v>
      </c>
      <c r="B42" s="7"/>
      <c r="C42" s="4">
        <v>21</v>
      </c>
      <c r="D42" s="4">
        <v>423</v>
      </c>
      <c r="E42" s="4">
        <v>4918</v>
      </c>
      <c r="F42" s="5">
        <v>13308</v>
      </c>
      <c r="G42" s="5">
        <v>15</v>
      </c>
      <c r="H42" s="5">
        <v>176</v>
      </c>
      <c r="I42" s="5">
        <v>475</v>
      </c>
    </row>
    <row r="43" spans="1:9" s="4" customFormat="1" ht="11.25" customHeight="1">
      <c r="A43" s="24" t="s">
        <v>14</v>
      </c>
      <c r="B43" s="10"/>
      <c r="C43" s="18">
        <v>21</v>
      </c>
      <c r="D43" s="18">
        <v>466</v>
      </c>
      <c r="E43" s="18">
        <v>5408</v>
      </c>
      <c r="F43" s="18">
        <v>12688</v>
      </c>
      <c r="G43" s="18">
        <v>15</v>
      </c>
      <c r="H43" s="18">
        <v>174</v>
      </c>
      <c r="I43" s="18">
        <v>409</v>
      </c>
    </row>
    <row r="44" spans="1:9" ht="10.5" customHeight="1">
      <c r="A44" s="27" t="s">
        <v>53</v>
      </c>
      <c r="B44" s="27"/>
      <c r="C44" s="27"/>
      <c r="D44" s="27"/>
      <c r="E44" s="27"/>
      <c r="F44" s="27"/>
      <c r="G44" s="27"/>
      <c r="H44" s="27"/>
      <c r="I44" s="27"/>
    </row>
    <row r="45" spans="1:9" ht="10.5" customHeight="1">
      <c r="A45" s="38" t="s">
        <v>54</v>
      </c>
      <c r="B45" s="38"/>
      <c r="C45" s="38"/>
      <c r="D45" s="38"/>
      <c r="E45" s="38"/>
      <c r="F45" s="38"/>
      <c r="G45" s="38"/>
      <c r="H45" s="38"/>
      <c r="I45" s="38"/>
    </row>
    <row r="46" spans="1:9" ht="10.5" customHeight="1">
      <c r="A46" s="38" t="s">
        <v>55</v>
      </c>
      <c r="B46" s="38"/>
      <c r="C46" s="38"/>
      <c r="D46" s="38"/>
      <c r="E46" s="38"/>
      <c r="F46" s="38"/>
      <c r="G46" s="38"/>
      <c r="H46" s="38"/>
      <c r="I46" s="38"/>
    </row>
  </sheetData>
  <sheetProtection/>
  <mergeCells count="13">
    <mergeCell ref="E3:E4"/>
    <mergeCell ref="F3:F4"/>
    <mergeCell ref="G3:I3"/>
    <mergeCell ref="D6:H6"/>
    <mergeCell ref="D25:H25"/>
    <mergeCell ref="A44:I44"/>
    <mergeCell ref="A45:I45"/>
    <mergeCell ref="A46:I46"/>
    <mergeCell ref="A1:I1"/>
    <mergeCell ref="A2:I2"/>
    <mergeCell ref="A3:B4"/>
    <mergeCell ref="C3:C4"/>
    <mergeCell ref="D3:D4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札幌市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民営バス輸送状況</dc:title>
  <dc:subject/>
  <dc:creator>札幌市市長政策室政策企画部企画課</dc:creator>
  <cp:keywords/>
  <dc:description/>
  <cp:lastModifiedBy>123.菊田　恵未</cp:lastModifiedBy>
  <cp:lastPrinted>2020-03-29T10:54:58Z</cp:lastPrinted>
  <dcterms:created xsi:type="dcterms:W3CDTF">2006-07-07T02:34:06Z</dcterms:created>
  <dcterms:modified xsi:type="dcterms:W3CDTF">2020-03-29T10:55:19Z</dcterms:modified>
  <cp:category/>
  <cp:version/>
  <cp:contentType/>
  <cp:contentStatus/>
</cp:coreProperties>
</file>