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30" windowHeight="11670" activeTab="0"/>
  </bookViews>
  <sheets>
    <sheet name="2-1-1" sheetId="1" r:id="rId1"/>
    <sheet name="2-1-2" sheetId="2" r:id="rId2"/>
  </sheets>
  <definedNames>
    <definedName name="_xlnm.Print_Area" localSheetId="0">'2-1-1'!$A$1:$J$78</definedName>
    <definedName name="_xlnm.Print_Area" localSheetId="1">'2-1-2'!$A$1:$J$77</definedName>
  </definedNames>
  <calcPr fullCalcOnLoad="1"/>
</workbook>
</file>

<file path=xl/sharedStrings.xml><?xml version="1.0" encoding="utf-8"?>
<sst xmlns="http://schemas.openxmlformats.org/spreadsheetml/2006/main" count="362" uniqueCount="197">
  <si>
    <t>年月日</t>
  </si>
  <si>
    <t>面積</t>
  </si>
  <si>
    <t>世帯数</t>
  </si>
  <si>
    <t>人口</t>
  </si>
  <si>
    <t>性比</t>
  </si>
  <si>
    <t>備考</t>
  </si>
  <si>
    <t>総数</t>
  </si>
  <si>
    <t>男</t>
  </si>
  <si>
    <t>女</t>
  </si>
  <si>
    <t>(女=100)</t>
  </si>
  <si>
    <t>1)</t>
  </si>
  <si>
    <t>…</t>
  </si>
  <si>
    <t>7)</t>
  </si>
  <si>
    <t>55年(1980)10. 1</t>
  </si>
  <si>
    <t>3年(1991)10. 1</t>
  </si>
  <si>
    <t>豊平区・清田区分区実施(11.4)</t>
  </si>
  <si>
    <t>人口密度</t>
  </si>
  <si>
    <t>（k㎡）</t>
  </si>
  <si>
    <t>(人/k㎡)</t>
  </si>
  <si>
    <t>（k㎡）</t>
  </si>
  <si>
    <t>　の　推　移</t>
  </si>
  <si>
    <t>創建当時</t>
  </si>
  <si>
    <t>三県分立(2.8)</t>
  </si>
  <si>
    <t>19年(1886)12.31</t>
  </si>
  <si>
    <t>中島公園の区域編入(12.31)</t>
  </si>
  <si>
    <t>20年(1887)12.31</t>
  </si>
  <si>
    <t>21年(1888)12.31</t>
  </si>
  <si>
    <t>22年(1889)12.31</t>
  </si>
  <si>
    <t>23年(1890)12.31</t>
  </si>
  <si>
    <t>24年(1891)12.31</t>
  </si>
  <si>
    <t>25年(1892)12.31</t>
  </si>
  <si>
    <t>26年(1893)12.31</t>
  </si>
  <si>
    <t>…</t>
  </si>
  <si>
    <t>27年(1894)12.31</t>
  </si>
  <si>
    <t>28年(1895)12.31</t>
  </si>
  <si>
    <t>29年(1896)12.31</t>
  </si>
  <si>
    <t>30年(1897)12.31</t>
  </si>
  <si>
    <t>31年(1898)12.31</t>
  </si>
  <si>
    <t>32年(1899)12.31</t>
  </si>
  <si>
    <t>北海道区制施行(10.1)</t>
  </si>
  <si>
    <t>33年(1900)12.31</t>
  </si>
  <si>
    <t>34年(1901)12.31</t>
  </si>
  <si>
    <t>35年(1902)12.31</t>
  </si>
  <si>
    <t>36年(1903)12.31</t>
  </si>
  <si>
    <t>37年(1904)12.31</t>
  </si>
  <si>
    <t>38年(1905)12.31</t>
  </si>
  <si>
    <t>39年(1906)12.31</t>
  </si>
  <si>
    <t>40年(1907)12.31</t>
  </si>
  <si>
    <t>41年(1908)12.31</t>
  </si>
  <si>
    <t>42年(1909)12.31</t>
  </si>
  <si>
    <t>43年(1910)12.31</t>
  </si>
  <si>
    <t>44年(1911)12.31</t>
  </si>
  <si>
    <t>大正元年(1912)12.31</t>
  </si>
  <si>
    <t>2年(1913)12.31</t>
  </si>
  <si>
    <t>3年(1914)12.31</t>
  </si>
  <si>
    <t>4年(1915)12.31</t>
  </si>
  <si>
    <t>5年(1916)12.31</t>
  </si>
  <si>
    <t>6年(1917)12.31</t>
  </si>
  <si>
    <t>7年(1918)12.31</t>
  </si>
  <si>
    <t>8年(1919)12.31</t>
  </si>
  <si>
    <t>9年(1920)10. 1</t>
  </si>
  <si>
    <t>10年(1921)12.31</t>
  </si>
  <si>
    <t>11年(1922)12.31</t>
  </si>
  <si>
    <t>市制施行(8.1)</t>
  </si>
  <si>
    <t>12年(1923)12.31</t>
  </si>
  <si>
    <t>13年(1924)12.31</t>
  </si>
  <si>
    <t>14年(1925)10. 1</t>
  </si>
  <si>
    <t>昭和元年(1926)12.31</t>
  </si>
  <si>
    <t>2年(1927)12.31</t>
  </si>
  <si>
    <t>3年(1928)12.31</t>
  </si>
  <si>
    <t>4年(1929)12.31</t>
  </si>
  <si>
    <t>5年(1930)10. 1</t>
  </si>
  <si>
    <t>6年(1931)12.31</t>
  </si>
  <si>
    <t>7年(1932)12.31</t>
  </si>
  <si>
    <t>8年(1933)10. 1</t>
  </si>
  <si>
    <t>9年(1934)10. 1</t>
  </si>
  <si>
    <t>札幌村一部編入(4.1)</t>
  </si>
  <si>
    <t>10年(1935)10. 1</t>
  </si>
  <si>
    <t>11年(1936)10. 1</t>
  </si>
  <si>
    <t>12年(1937)10. 1</t>
  </si>
  <si>
    <t>13年(1938)10. 1</t>
  </si>
  <si>
    <t>14年(1939)10. 1</t>
  </si>
  <si>
    <t>16年(1941)10. 1</t>
  </si>
  <si>
    <t>円山町と合併(4.1)</t>
  </si>
  <si>
    <t>人口密度</t>
  </si>
  <si>
    <t>(人/k㎡)</t>
  </si>
  <si>
    <t>注： 1）戸籍簿による。　 2）公簿調査による現住人口。　 3）「国勢調査」による。　 4）現住世帯の実査による推計人口。　 5）「人口調査」</t>
  </si>
  <si>
    <t>による。　 6）「常住人口調査」による。　 7）「北海道常住人口調査」による。　 8）住民登録による人口。　 9）推計人口（国勢調査ベース)｡</t>
  </si>
  <si>
    <t>１・２級町村制を廃して改正市制
町村制実施(6.1)</t>
  </si>
  <si>
    <t>豊平町､白石･札幌･藻岩村の一部
編入､一部を琴似村へ分割(4.1)</t>
  </si>
  <si>
    <t xml:space="preserve">15年(1882)     </t>
  </si>
  <si>
    <t>2－1　人　口　</t>
  </si>
  <si>
    <t>2)</t>
  </si>
  <si>
    <t>3)</t>
  </si>
  <si>
    <t>4)</t>
  </si>
  <si>
    <t>5)</t>
  </si>
  <si>
    <t>9)</t>
  </si>
  <si>
    <t>＜資料＞　政）政策企画部企画課</t>
  </si>
  <si>
    <t>5)</t>
  </si>
  <si>
    <t>21年(2009)10. 1</t>
  </si>
  <si>
    <t>21年(1946) 4.26</t>
  </si>
  <si>
    <t>3)</t>
  </si>
  <si>
    <t>23年(1948) 8. 1</t>
  </si>
  <si>
    <t>6)</t>
  </si>
  <si>
    <t>27年(1952) 7. 1</t>
  </si>
  <si>
    <t>8)</t>
  </si>
  <si>
    <t>28年(1953)10. 1</t>
  </si>
  <si>
    <t>30年(1955)10. 1</t>
  </si>
  <si>
    <t>31年(1956)10. 1</t>
  </si>
  <si>
    <t>32年(1957)10. 1</t>
  </si>
  <si>
    <t>33年(1958)10. 1</t>
  </si>
  <si>
    <t>34年(1959)10. 1</t>
  </si>
  <si>
    <t>35年(1960)10. 1</t>
  </si>
  <si>
    <t>36年(1961)10. 1</t>
  </si>
  <si>
    <t>37年(1962)10. 1</t>
  </si>
  <si>
    <t>38年(1963)10. 1</t>
  </si>
  <si>
    <t>39年(1964)10. 1</t>
  </si>
  <si>
    <t>40年(1965)10. 1</t>
  </si>
  <si>
    <t>41年(1966)10. 1</t>
  </si>
  <si>
    <t>42年(1967)10. 1</t>
  </si>
  <si>
    <t>43年(1968)10. 1</t>
  </si>
  <si>
    <t>44年(1969)10. 1</t>
  </si>
  <si>
    <t>45年(1970)10. 1</t>
  </si>
  <si>
    <t>46年(1971)10. 1</t>
  </si>
  <si>
    <t>47年(1972)10. 1</t>
  </si>
  <si>
    <t>48年(1973)10. 1</t>
  </si>
  <si>
    <t>49年(1974)10. 1</t>
  </si>
  <si>
    <t>50年(1975)10. 1</t>
  </si>
  <si>
    <t>51年(1976)10. 1</t>
  </si>
  <si>
    <t>52年(1977)10. 1</t>
  </si>
  <si>
    <t>53年(1978)10. 1</t>
  </si>
  <si>
    <t>54年(1979)10. 1</t>
  </si>
  <si>
    <t>56年(1981)10. 1</t>
  </si>
  <si>
    <t>57年(1982)10. 1</t>
  </si>
  <si>
    <t>58年(1983)10. 1</t>
  </si>
  <si>
    <t>59年(1984)10. 1</t>
  </si>
  <si>
    <t>60年(1985)10. 1</t>
  </si>
  <si>
    <t>61年(1986)10. 1</t>
  </si>
  <si>
    <t>62年(1987)10. 1</t>
  </si>
  <si>
    <t>63年(1988)10. 1</t>
  </si>
  <si>
    <t>平成元年(1989)10. 1</t>
  </si>
  <si>
    <t>2年(1990)10. 1</t>
  </si>
  <si>
    <t>4年(1992)10. 1</t>
  </si>
  <si>
    <t>5年(1993)10. 1</t>
  </si>
  <si>
    <t>6年(1994)10. 1</t>
  </si>
  <si>
    <t>7年(1995)10. 1</t>
  </si>
  <si>
    <t>8年(1996)10. 1</t>
  </si>
  <si>
    <t>9年(1997)10. 1</t>
  </si>
  <si>
    <t>10年(1998)10. 1</t>
  </si>
  <si>
    <t>11年(1999)10. 1</t>
  </si>
  <si>
    <t>12年(2000)10. 1</t>
  </si>
  <si>
    <t>13年(2001)10. 1</t>
  </si>
  <si>
    <t>14年(2002)10. 1</t>
  </si>
  <si>
    <t>15年(2003)10. 1</t>
  </si>
  <si>
    <t>16年(2004)10. 1</t>
  </si>
  <si>
    <t>17年(2005)10. 1</t>
  </si>
  <si>
    <t>18年(2006)10. 1</t>
  </si>
  <si>
    <t>19年(2007)10. 1</t>
  </si>
  <si>
    <t>20年(2008)10. 1</t>
  </si>
  <si>
    <t>琴似町､札幌村､篠路村と合併
(3.1)､江別市と交換分合(4.1)</t>
  </si>
  <si>
    <t>豊平町と合併(5.1)</t>
  </si>
  <si>
    <t>政令指定都市移行･区制施行(4.1)</t>
  </si>
  <si>
    <t>市制町村制廃止､地方自治法施行(5.3)</t>
  </si>
  <si>
    <t>22年(2010)10. 1</t>
  </si>
  <si>
    <t>23年(2011)10. 1</t>
  </si>
  <si>
    <t>24年(2012)10. 1</t>
  </si>
  <si>
    <t>25年(2013)10. 1</t>
  </si>
  <si>
    <t>26年(2014)10. 1</t>
  </si>
  <si>
    <t>27年(2015)10. 1</t>
  </si>
  <si>
    <t>3)</t>
  </si>
  <si>
    <t>　　 a）国土交通省国土地理院の改測による。　 b）国土交通省国土地理院の境界修正による。　 c）国土交通省国土地理院の計測方法と計測の基</t>
  </si>
  <si>
    <t>礎となる地図の変更による。</t>
  </si>
  <si>
    <t>7)</t>
  </si>
  <si>
    <t>札幌村一部編入(4.1)、白石村と
合併(7.1)</t>
  </si>
  <si>
    <t>広島村一部編入(4.1)</t>
  </si>
  <si>
    <t>28年(2016)10. 1</t>
  </si>
  <si>
    <t>29年(2017)10. 1</t>
  </si>
  <si>
    <t>30年(2018)10. 1</t>
  </si>
  <si>
    <t>令和元年(2019)10. 1</t>
  </si>
  <si>
    <t>白石区・厚別区、西区・手稲区
分区実施(11.6)</t>
  </si>
  <si>
    <t>小樽市一部編入(12.1)</t>
  </si>
  <si>
    <t>手稲町と合併(3.1)</t>
  </si>
  <si>
    <t>2年(2020)10. 1</t>
  </si>
  <si>
    <t>3年(2021)10. 1</t>
  </si>
  <si>
    <t>昭和29年(1954)10. 1</t>
  </si>
  <si>
    <t xml:space="preserve">明治 4年(1871)     </t>
  </si>
  <si>
    <t>15年(1940)10. 1</t>
  </si>
  <si>
    <t>17年(1942)10. 1</t>
  </si>
  <si>
    <t>18年(1943)10. 1</t>
  </si>
  <si>
    <t>19年(1944) 2.22</t>
  </si>
  <si>
    <t>20年(1945)11. 1</t>
  </si>
  <si>
    <t>22年(1947)10. 1</t>
  </si>
  <si>
    <t>24年(1949)10. 1</t>
  </si>
  <si>
    <t>25年(1950)10. 1</t>
  </si>
  <si>
    <t>　　26年(1951)10. 1</t>
  </si>
  <si>
    <t>4年(2022)10. 1</t>
  </si>
  <si>
    <t>5年(2023)10. 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</si>
</sst>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0;&quot;△&quot;#,##0.000;&quot;－&quot;"/>
    <numFmt numFmtId="179" formatCode="#,##0.0;&quot;△&quot;#,##0.0;&quot;－&quot;"/>
    <numFmt numFmtId="180" formatCode="#,##0.00\ ;&quot;△&quot;#,##0.00\ ;&quot;－&quot;"/>
    <numFmt numFmtId="181" formatCode="&quot;a)&quot;#,##0.00\ ;&quot;△&quot;#,##0.00\ ;&quot;－&quot;"/>
    <numFmt numFmtId="182" formatCode="&quot;b)&quot;#,##0.00\ ;&quot;△&quot;#,##0.00\ ;&quot;－&quot;"/>
    <numFmt numFmtId="183" formatCode="#,##0.00;&quot;△&quot;#,##0.00;&quot;－&quot;"/>
    <numFmt numFmtId="184" formatCode="&quot;c)&quot;#,##0.00\ ;&quot;△&quot;#,##0.00\ 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/>
    </xf>
    <xf numFmtId="177" fontId="7" fillId="0" borderId="10" xfId="0" applyNumberFormat="1" applyFont="1" applyFill="1" applyBorder="1" applyAlignment="1">
      <alignment horizontal="distributed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center" vertical="top"/>
    </xf>
    <xf numFmtId="177" fontId="4" fillId="0" borderId="12" xfId="0" applyNumberFormat="1" applyFont="1" applyFill="1" applyBorder="1" applyAlignment="1">
      <alignment horizontal="center" vertical="top"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distributed"/>
    </xf>
    <xf numFmtId="177" fontId="2" fillId="0" borderId="16" xfId="0" applyNumberFormat="1" applyFont="1" applyFill="1" applyBorder="1" applyAlignment="1">
      <alignment horizontal="center" vertical="top"/>
    </xf>
    <xf numFmtId="177" fontId="4" fillId="0" borderId="13" xfId="0" applyNumberFormat="1" applyFont="1" applyFill="1" applyBorder="1" applyAlignment="1" quotePrefix="1">
      <alignment/>
    </xf>
    <xf numFmtId="177" fontId="8" fillId="0" borderId="13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18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77" fontId="9" fillId="0" borderId="19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/>
    </xf>
    <xf numFmtId="178" fontId="9" fillId="0" borderId="13" xfId="0" applyNumberFormat="1" applyFont="1" applyFill="1" applyBorder="1" applyAlignment="1">
      <alignment/>
    </xf>
    <xf numFmtId="177" fontId="9" fillId="0" borderId="19" xfId="0" applyNumberFormat="1" applyFont="1" applyFill="1" applyBorder="1" applyAlignment="1">
      <alignment/>
    </xf>
    <xf numFmtId="177" fontId="9" fillId="0" borderId="20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8" fontId="9" fillId="0" borderId="20" xfId="0" applyNumberFormat="1" applyFont="1" applyFill="1" applyBorder="1" applyAlignment="1">
      <alignment/>
    </xf>
    <xf numFmtId="177" fontId="9" fillId="0" borderId="20" xfId="0" applyNumberFormat="1" applyFont="1" applyFill="1" applyBorder="1" applyAlignment="1">
      <alignment/>
    </xf>
    <xf numFmtId="179" fontId="9" fillId="0" borderId="2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/>
    </xf>
    <xf numFmtId="184" fontId="9" fillId="0" borderId="13" xfId="0" applyNumberFormat="1" applyFont="1" applyFill="1" applyBorder="1" applyAlignment="1">
      <alignment/>
    </xf>
    <xf numFmtId="177" fontId="10" fillId="0" borderId="20" xfId="0" applyNumberFormat="1" applyFont="1" applyFill="1" applyBorder="1" applyAlignment="1">
      <alignment horizontal="right"/>
    </xf>
    <xf numFmtId="180" fontId="10" fillId="0" borderId="20" xfId="0" applyNumberFormat="1" applyFont="1" applyFill="1" applyBorder="1" applyAlignment="1">
      <alignment/>
    </xf>
    <xf numFmtId="177" fontId="10" fillId="0" borderId="20" xfId="0" applyNumberFormat="1" applyFont="1" applyFill="1" applyBorder="1" applyAlignment="1">
      <alignment/>
    </xf>
    <xf numFmtId="179" fontId="10" fillId="0" borderId="20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left" wrapText="1"/>
    </xf>
    <xf numFmtId="177" fontId="4" fillId="0" borderId="17" xfId="0" applyNumberFormat="1" applyFont="1" applyFill="1" applyBorder="1" applyAlignment="1">
      <alignment horizontal="left" wrapText="1"/>
    </xf>
    <xf numFmtId="177" fontId="10" fillId="0" borderId="21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left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left" wrapText="1"/>
    </xf>
    <xf numFmtId="177" fontId="6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C5" sqref="C5"/>
    </sheetView>
  </sheetViews>
  <sheetFormatPr defaultColWidth="6.625" defaultRowHeight="12" customHeight="1"/>
  <cols>
    <col min="1" max="1" width="16.375" style="2" customWidth="1"/>
    <col min="2" max="2" width="2.625" style="2" customWidth="1"/>
    <col min="3" max="3" width="9.625" style="2" customWidth="1"/>
    <col min="4" max="4" width="7.25390625" style="2" customWidth="1"/>
    <col min="5" max="5" width="9.00390625" style="2" customWidth="1"/>
    <col min="6" max="7" width="7.25390625" style="2" customWidth="1"/>
    <col min="8" max="8" width="5.625" style="2" customWidth="1"/>
    <col min="9" max="9" width="5.75390625" style="2" customWidth="1"/>
    <col min="10" max="10" width="21.50390625" style="2" customWidth="1"/>
    <col min="11" max="16384" width="6.625" style="2" customWidth="1"/>
  </cols>
  <sheetData>
    <row r="1" spans="1:10" ht="13.5" customHeight="1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2" customHeight="1">
      <c r="A3" s="59" t="s">
        <v>0</v>
      </c>
      <c r="B3" s="60"/>
      <c r="C3" s="3" t="s">
        <v>1</v>
      </c>
      <c r="D3" s="60" t="s">
        <v>2</v>
      </c>
      <c r="E3" s="60" t="s">
        <v>3</v>
      </c>
      <c r="F3" s="60"/>
      <c r="G3" s="60"/>
      <c r="H3" s="3" t="s">
        <v>4</v>
      </c>
      <c r="I3" s="4" t="s">
        <v>16</v>
      </c>
      <c r="J3" s="50" t="s">
        <v>5</v>
      </c>
    </row>
    <row r="4" spans="1:10" ht="12" customHeight="1">
      <c r="A4" s="61"/>
      <c r="B4" s="62"/>
      <c r="C4" s="6" t="s">
        <v>17</v>
      </c>
      <c r="D4" s="62"/>
      <c r="E4" s="5" t="s">
        <v>6</v>
      </c>
      <c r="F4" s="5" t="s">
        <v>7</v>
      </c>
      <c r="G4" s="5" t="s">
        <v>8</v>
      </c>
      <c r="H4" s="7" t="s">
        <v>9</v>
      </c>
      <c r="I4" s="7" t="s">
        <v>18</v>
      </c>
      <c r="J4" s="51"/>
    </row>
    <row r="5" spans="1:10" s="1" customFormat="1" ht="9.75" customHeight="1">
      <c r="A5" s="19" t="s">
        <v>185</v>
      </c>
      <c r="B5" s="20" t="s">
        <v>10</v>
      </c>
      <c r="C5" s="21">
        <v>5.492</v>
      </c>
      <c r="D5" s="22">
        <v>211</v>
      </c>
      <c r="E5" s="22">
        <v>624</v>
      </c>
      <c r="F5" s="19" t="s">
        <v>11</v>
      </c>
      <c r="G5" s="19" t="s">
        <v>11</v>
      </c>
      <c r="H5" s="23" t="s">
        <v>11</v>
      </c>
      <c r="I5" s="22">
        <v>114</v>
      </c>
      <c r="J5" s="9" t="s">
        <v>21</v>
      </c>
    </row>
    <row r="6" spans="1:10" s="1" customFormat="1" ht="9.75" customHeight="1">
      <c r="A6" s="19" t="s">
        <v>90</v>
      </c>
      <c r="B6" s="24" t="s">
        <v>10</v>
      </c>
      <c r="C6" s="21">
        <v>13.472</v>
      </c>
      <c r="D6" s="22">
        <v>2490</v>
      </c>
      <c r="E6" s="22">
        <v>9001</v>
      </c>
      <c r="F6" s="19" t="s">
        <v>11</v>
      </c>
      <c r="G6" s="19" t="s">
        <v>11</v>
      </c>
      <c r="H6" s="23" t="s">
        <v>11</v>
      </c>
      <c r="I6" s="22">
        <v>668</v>
      </c>
      <c r="J6" s="8" t="s">
        <v>22</v>
      </c>
    </row>
    <row r="7" spans="1:10" s="1" customFormat="1" ht="9.75" customHeight="1">
      <c r="A7" s="19" t="s">
        <v>23</v>
      </c>
      <c r="B7" s="24" t="s">
        <v>92</v>
      </c>
      <c r="C7" s="21">
        <v>14.557</v>
      </c>
      <c r="D7" s="22">
        <v>3411</v>
      </c>
      <c r="E7" s="22">
        <v>14935</v>
      </c>
      <c r="F7" s="19">
        <v>8258</v>
      </c>
      <c r="G7" s="19">
        <v>6677</v>
      </c>
      <c r="H7" s="23">
        <v>123.7</v>
      </c>
      <c r="I7" s="22">
        <v>1026</v>
      </c>
      <c r="J7" s="10" t="s">
        <v>24</v>
      </c>
    </row>
    <row r="8" spans="1:10" s="1" customFormat="1" ht="9.75" customHeight="1">
      <c r="A8" s="19" t="s">
        <v>25</v>
      </c>
      <c r="B8" s="24" t="s">
        <v>92</v>
      </c>
      <c r="C8" s="21">
        <v>14.557</v>
      </c>
      <c r="D8" s="22">
        <v>3398</v>
      </c>
      <c r="E8" s="22">
        <v>13534</v>
      </c>
      <c r="F8" s="19">
        <v>7093</v>
      </c>
      <c r="G8" s="19">
        <v>6441</v>
      </c>
      <c r="H8" s="23">
        <v>110.1</v>
      </c>
      <c r="I8" s="22">
        <v>930</v>
      </c>
      <c r="J8" s="10"/>
    </row>
    <row r="9" spans="1:10" s="1" customFormat="1" ht="9.75" customHeight="1">
      <c r="A9" s="19" t="s">
        <v>26</v>
      </c>
      <c r="B9" s="24" t="s">
        <v>92</v>
      </c>
      <c r="C9" s="21">
        <v>14.557</v>
      </c>
      <c r="D9" s="22">
        <v>3920</v>
      </c>
      <c r="E9" s="22">
        <v>14093</v>
      </c>
      <c r="F9" s="19">
        <v>7203</v>
      </c>
      <c r="G9" s="19">
        <v>6890</v>
      </c>
      <c r="H9" s="23">
        <v>104.5</v>
      </c>
      <c r="I9" s="22">
        <v>968</v>
      </c>
      <c r="J9" s="10"/>
    </row>
    <row r="10" spans="1:10" s="1" customFormat="1" ht="12.75" customHeight="1">
      <c r="A10" s="19" t="s">
        <v>27</v>
      </c>
      <c r="B10" s="24" t="s">
        <v>92</v>
      </c>
      <c r="C10" s="21">
        <v>14.557</v>
      </c>
      <c r="D10" s="22">
        <v>3978</v>
      </c>
      <c r="E10" s="22">
        <v>16876</v>
      </c>
      <c r="F10" s="19">
        <v>9055</v>
      </c>
      <c r="G10" s="19">
        <v>7821</v>
      </c>
      <c r="H10" s="23">
        <v>115.8</v>
      </c>
      <c r="I10" s="22">
        <v>1159</v>
      </c>
      <c r="J10" s="10"/>
    </row>
    <row r="11" spans="1:10" s="1" customFormat="1" ht="9.75" customHeight="1">
      <c r="A11" s="19" t="s">
        <v>28</v>
      </c>
      <c r="B11" s="24" t="s">
        <v>92</v>
      </c>
      <c r="C11" s="21">
        <v>14.557</v>
      </c>
      <c r="D11" s="22">
        <v>6679</v>
      </c>
      <c r="E11" s="22">
        <v>24327</v>
      </c>
      <c r="F11" s="19" t="s">
        <v>11</v>
      </c>
      <c r="G11" s="19" t="s">
        <v>11</v>
      </c>
      <c r="H11" s="23" t="s">
        <v>11</v>
      </c>
      <c r="I11" s="22">
        <v>1671</v>
      </c>
      <c r="J11" s="10"/>
    </row>
    <row r="12" spans="1:10" s="1" customFormat="1" ht="9.75" customHeight="1">
      <c r="A12" s="19" t="s">
        <v>29</v>
      </c>
      <c r="B12" s="24" t="s">
        <v>92</v>
      </c>
      <c r="C12" s="21">
        <v>14.557</v>
      </c>
      <c r="D12" s="22">
        <v>5746</v>
      </c>
      <c r="E12" s="22">
        <v>25634</v>
      </c>
      <c r="F12" s="19" t="s">
        <v>11</v>
      </c>
      <c r="G12" s="19" t="s">
        <v>11</v>
      </c>
      <c r="H12" s="23" t="s">
        <v>11</v>
      </c>
      <c r="I12" s="22">
        <v>1761</v>
      </c>
      <c r="J12" s="10"/>
    </row>
    <row r="13" spans="1:10" s="1" customFormat="1" ht="9.75" customHeight="1">
      <c r="A13" s="19" t="s">
        <v>30</v>
      </c>
      <c r="B13" s="24" t="s">
        <v>92</v>
      </c>
      <c r="C13" s="21">
        <v>14.557</v>
      </c>
      <c r="D13" s="22">
        <v>5039</v>
      </c>
      <c r="E13" s="22">
        <v>26022</v>
      </c>
      <c r="F13" s="19" t="s">
        <v>11</v>
      </c>
      <c r="G13" s="19" t="s">
        <v>11</v>
      </c>
      <c r="H13" s="23" t="s">
        <v>11</v>
      </c>
      <c r="I13" s="22">
        <v>1788</v>
      </c>
      <c r="J13" s="10"/>
    </row>
    <row r="14" spans="1:10" s="1" customFormat="1" ht="9.75" customHeight="1">
      <c r="A14" s="19" t="s">
        <v>31</v>
      </c>
      <c r="B14" s="24" t="s">
        <v>92</v>
      </c>
      <c r="C14" s="21">
        <v>14.557</v>
      </c>
      <c r="D14" s="22">
        <v>5151</v>
      </c>
      <c r="E14" s="22">
        <v>27694</v>
      </c>
      <c r="F14" s="19" t="s">
        <v>32</v>
      </c>
      <c r="G14" s="19" t="s">
        <v>11</v>
      </c>
      <c r="H14" s="23" t="s">
        <v>11</v>
      </c>
      <c r="I14" s="22">
        <v>1902</v>
      </c>
      <c r="J14" s="10"/>
    </row>
    <row r="15" spans="1:10" s="1" customFormat="1" ht="12.75" customHeight="1">
      <c r="A15" s="19" t="s">
        <v>33</v>
      </c>
      <c r="B15" s="24" t="s">
        <v>92</v>
      </c>
      <c r="C15" s="21">
        <v>14.557</v>
      </c>
      <c r="D15" s="22">
        <v>5186</v>
      </c>
      <c r="E15" s="22">
        <v>28151</v>
      </c>
      <c r="F15" s="19" t="s">
        <v>11</v>
      </c>
      <c r="G15" s="19" t="s">
        <v>11</v>
      </c>
      <c r="H15" s="23" t="s">
        <v>11</v>
      </c>
      <c r="I15" s="22">
        <v>1934</v>
      </c>
      <c r="J15" s="10"/>
    </row>
    <row r="16" spans="1:10" s="1" customFormat="1" ht="9.75" customHeight="1">
      <c r="A16" s="19" t="s">
        <v>34</v>
      </c>
      <c r="B16" s="24" t="s">
        <v>92</v>
      </c>
      <c r="C16" s="21">
        <v>14.557</v>
      </c>
      <c r="D16" s="22">
        <v>4812</v>
      </c>
      <c r="E16" s="22">
        <v>27867</v>
      </c>
      <c r="F16" s="19" t="s">
        <v>11</v>
      </c>
      <c r="G16" s="19" t="s">
        <v>11</v>
      </c>
      <c r="H16" s="23" t="s">
        <v>11</v>
      </c>
      <c r="I16" s="22">
        <v>1914</v>
      </c>
      <c r="J16" s="10"/>
    </row>
    <row r="17" spans="1:10" s="1" customFormat="1" ht="9.75" customHeight="1">
      <c r="A17" s="19" t="s">
        <v>35</v>
      </c>
      <c r="B17" s="24" t="s">
        <v>92</v>
      </c>
      <c r="C17" s="21">
        <v>14.557</v>
      </c>
      <c r="D17" s="22">
        <v>5589</v>
      </c>
      <c r="E17" s="22">
        <v>33710</v>
      </c>
      <c r="F17" s="19" t="s">
        <v>11</v>
      </c>
      <c r="G17" s="19" t="s">
        <v>11</v>
      </c>
      <c r="H17" s="23" t="s">
        <v>11</v>
      </c>
      <c r="I17" s="22">
        <v>2316</v>
      </c>
      <c r="J17" s="10"/>
    </row>
    <row r="18" spans="1:10" s="1" customFormat="1" ht="9.75" customHeight="1">
      <c r="A18" s="19" t="s">
        <v>36</v>
      </c>
      <c r="B18" s="24" t="s">
        <v>92</v>
      </c>
      <c r="C18" s="21">
        <v>14.557</v>
      </c>
      <c r="D18" s="22">
        <v>6200</v>
      </c>
      <c r="E18" s="22">
        <v>35306</v>
      </c>
      <c r="F18" s="19" t="s">
        <v>11</v>
      </c>
      <c r="G18" s="19" t="s">
        <v>11</v>
      </c>
      <c r="H18" s="23" t="s">
        <v>11</v>
      </c>
      <c r="I18" s="22">
        <v>2425</v>
      </c>
      <c r="J18" s="10"/>
    </row>
    <row r="19" spans="1:10" s="1" customFormat="1" ht="9.75" customHeight="1">
      <c r="A19" s="19" t="s">
        <v>37</v>
      </c>
      <c r="B19" s="24" t="s">
        <v>92</v>
      </c>
      <c r="C19" s="21">
        <v>14.557</v>
      </c>
      <c r="D19" s="22">
        <v>6569</v>
      </c>
      <c r="E19" s="22">
        <v>37464</v>
      </c>
      <c r="F19" s="22">
        <v>20347</v>
      </c>
      <c r="G19" s="22">
        <v>17117</v>
      </c>
      <c r="H19" s="25">
        <v>118.9</v>
      </c>
      <c r="I19" s="22">
        <v>2574</v>
      </c>
      <c r="J19" s="10"/>
    </row>
    <row r="20" spans="1:10" s="1" customFormat="1" ht="12.75" customHeight="1">
      <c r="A20" s="19" t="s">
        <v>38</v>
      </c>
      <c r="B20" s="24" t="s">
        <v>92</v>
      </c>
      <c r="C20" s="21">
        <v>14.557</v>
      </c>
      <c r="D20" s="22">
        <v>7009</v>
      </c>
      <c r="E20" s="22">
        <v>40578</v>
      </c>
      <c r="F20" s="22">
        <v>22096</v>
      </c>
      <c r="G20" s="22">
        <v>18482</v>
      </c>
      <c r="H20" s="25">
        <v>119.6</v>
      </c>
      <c r="I20" s="22">
        <v>2788</v>
      </c>
      <c r="J20" s="10" t="s">
        <v>39</v>
      </c>
    </row>
    <row r="21" spans="1:10" s="1" customFormat="1" ht="9.75" customHeight="1">
      <c r="A21" s="19" t="s">
        <v>40</v>
      </c>
      <c r="B21" s="24" t="s">
        <v>92</v>
      </c>
      <c r="C21" s="21">
        <v>14.557</v>
      </c>
      <c r="D21" s="22">
        <v>7656</v>
      </c>
      <c r="E21" s="22">
        <v>46103</v>
      </c>
      <c r="F21" s="22">
        <v>24730</v>
      </c>
      <c r="G21" s="22">
        <v>21373</v>
      </c>
      <c r="H21" s="25">
        <v>115.7</v>
      </c>
      <c r="I21" s="22">
        <v>3167</v>
      </c>
      <c r="J21" s="10"/>
    </row>
    <row r="22" spans="1:10" s="1" customFormat="1" ht="9.75" customHeight="1">
      <c r="A22" s="19" t="s">
        <v>41</v>
      </c>
      <c r="B22" s="24" t="s">
        <v>92</v>
      </c>
      <c r="C22" s="21">
        <v>14.557</v>
      </c>
      <c r="D22" s="22">
        <v>8331</v>
      </c>
      <c r="E22" s="22">
        <v>48720</v>
      </c>
      <c r="F22" s="22">
        <v>26651</v>
      </c>
      <c r="G22" s="22">
        <v>22069</v>
      </c>
      <c r="H22" s="25">
        <v>120.8</v>
      </c>
      <c r="I22" s="22">
        <v>3347</v>
      </c>
      <c r="J22" s="10"/>
    </row>
    <row r="23" spans="1:10" s="1" customFormat="1" ht="9.75" customHeight="1">
      <c r="A23" s="19" t="s">
        <v>42</v>
      </c>
      <c r="B23" s="24" t="s">
        <v>92</v>
      </c>
      <c r="C23" s="21">
        <v>14.557</v>
      </c>
      <c r="D23" s="22">
        <v>8777</v>
      </c>
      <c r="E23" s="22">
        <v>51327</v>
      </c>
      <c r="F23" s="22">
        <v>28302</v>
      </c>
      <c r="G23" s="22">
        <v>23025</v>
      </c>
      <c r="H23" s="25">
        <v>122.9</v>
      </c>
      <c r="I23" s="22">
        <v>3526</v>
      </c>
      <c r="J23" s="10"/>
    </row>
    <row r="24" spans="1:10" s="1" customFormat="1" ht="9.75" customHeight="1">
      <c r="A24" s="19" t="s">
        <v>43</v>
      </c>
      <c r="B24" s="24" t="s">
        <v>92</v>
      </c>
      <c r="C24" s="21">
        <v>14.557</v>
      </c>
      <c r="D24" s="22">
        <v>9143</v>
      </c>
      <c r="E24" s="22">
        <v>55304</v>
      </c>
      <c r="F24" s="22">
        <v>30258</v>
      </c>
      <c r="G24" s="22">
        <v>25046</v>
      </c>
      <c r="H24" s="25">
        <v>120.8</v>
      </c>
      <c r="I24" s="22">
        <v>3799</v>
      </c>
      <c r="J24" s="10"/>
    </row>
    <row r="25" spans="1:10" s="1" customFormat="1" ht="12.75" customHeight="1">
      <c r="A25" s="19" t="s">
        <v>44</v>
      </c>
      <c r="B25" s="24" t="s">
        <v>92</v>
      </c>
      <c r="C25" s="21">
        <v>14.557</v>
      </c>
      <c r="D25" s="22">
        <v>8970</v>
      </c>
      <c r="E25" s="22">
        <v>57458</v>
      </c>
      <c r="F25" s="22">
        <v>31644</v>
      </c>
      <c r="G25" s="22">
        <v>25814</v>
      </c>
      <c r="H25" s="25">
        <v>122.6</v>
      </c>
      <c r="I25" s="22">
        <v>3947</v>
      </c>
      <c r="J25" s="10"/>
    </row>
    <row r="26" spans="1:10" s="1" customFormat="1" ht="9.75" customHeight="1">
      <c r="A26" s="19" t="s">
        <v>45</v>
      </c>
      <c r="B26" s="24" t="s">
        <v>92</v>
      </c>
      <c r="C26" s="21">
        <v>14.557</v>
      </c>
      <c r="D26" s="22">
        <v>9143</v>
      </c>
      <c r="E26" s="22">
        <v>60884</v>
      </c>
      <c r="F26" s="22">
        <v>33409</v>
      </c>
      <c r="G26" s="22">
        <v>27475</v>
      </c>
      <c r="H26" s="25">
        <v>121.6</v>
      </c>
      <c r="I26" s="22">
        <v>4182</v>
      </c>
      <c r="J26" s="10"/>
    </row>
    <row r="27" spans="1:10" s="1" customFormat="1" ht="9.75" customHeight="1">
      <c r="A27" s="19" t="s">
        <v>46</v>
      </c>
      <c r="B27" s="24" t="s">
        <v>92</v>
      </c>
      <c r="C27" s="21">
        <v>14.557</v>
      </c>
      <c r="D27" s="22">
        <v>9900</v>
      </c>
      <c r="E27" s="22">
        <v>62493</v>
      </c>
      <c r="F27" s="22">
        <v>33466</v>
      </c>
      <c r="G27" s="22">
        <v>29027</v>
      </c>
      <c r="H27" s="25">
        <v>115.3</v>
      </c>
      <c r="I27" s="22">
        <v>4293</v>
      </c>
      <c r="J27" s="10"/>
    </row>
    <row r="28" spans="1:10" s="1" customFormat="1" ht="9.75" customHeight="1">
      <c r="A28" s="19" t="s">
        <v>47</v>
      </c>
      <c r="B28" s="24" t="s">
        <v>92</v>
      </c>
      <c r="C28" s="21">
        <v>14.557</v>
      </c>
      <c r="D28" s="22">
        <v>10439</v>
      </c>
      <c r="E28" s="22">
        <v>66193</v>
      </c>
      <c r="F28" s="22">
        <v>35475</v>
      </c>
      <c r="G28" s="22">
        <v>30718</v>
      </c>
      <c r="H28" s="25">
        <v>115.5</v>
      </c>
      <c r="I28" s="22">
        <v>4547</v>
      </c>
      <c r="J28" s="10"/>
    </row>
    <row r="29" spans="1:10" s="1" customFormat="1" ht="9.75" customHeight="1">
      <c r="A29" s="19" t="s">
        <v>48</v>
      </c>
      <c r="B29" s="24" t="s">
        <v>92</v>
      </c>
      <c r="C29" s="21">
        <v>14.557</v>
      </c>
      <c r="D29" s="22">
        <v>11295</v>
      </c>
      <c r="E29" s="22">
        <v>70075</v>
      </c>
      <c r="F29" s="22">
        <v>38421</v>
      </c>
      <c r="G29" s="22">
        <v>31654</v>
      </c>
      <c r="H29" s="25">
        <v>121.4</v>
      </c>
      <c r="I29" s="22">
        <v>4814</v>
      </c>
      <c r="J29" s="10"/>
    </row>
    <row r="30" spans="1:10" s="1" customFormat="1" ht="12.75" customHeight="1">
      <c r="A30" s="19" t="s">
        <v>49</v>
      </c>
      <c r="B30" s="24" t="s">
        <v>92</v>
      </c>
      <c r="C30" s="21">
        <v>14.557</v>
      </c>
      <c r="D30" s="22">
        <v>11748</v>
      </c>
      <c r="E30" s="22">
        <v>73221</v>
      </c>
      <c r="F30" s="22">
        <v>39929</v>
      </c>
      <c r="G30" s="22">
        <v>33292</v>
      </c>
      <c r="H30" s="25">
        <v>119.9</v>
      </c>
      <c r="I30" s="22">
        <v>5030</v>
      </c>
      <c r="J30" s="49" t="s">
        <v>89</v>
      </c>
    </row>
    <row r="31" spans="1:10" s="1" customFormat="1" ht="9.75" customHeight="1">
      <c r="A31" s="19" t="s">
        <v>50</v>
      </c>
      <c r="B31" s="24" t="s">
        <v>92</v>
      </c>
      <c r="C31" s="21">
        <v>24.169</v>
      </c>
      <c r="D31" s="22">
        <v>14945</v>
      </c>
      <c r="E31" s="22">
        <v>88841</v>
      </c>
      <c r="F31" s="22">
        <v>48304</v>
      </c>
      <c r="G31" s="22">
        <v>40537</v>
      </c>
      <c r="H31" s="25">
        <v>119.2</v>
      </c>
      <c r="I31" s="22">
        <v>3676</v>
      </c>
      <c r="J31" s="52"/>
    </row>
    <row r="32" spans="1:10" s="1" customFormat="1" ht="9.75" customHeight="1">
      <c r="A32" s="19" t="s">
        <v>51</v>
      </c>
      <c r="B32" s="24" t="s">
        <v>92</v>
      </c>
      <c r="C32" s="21">
        <v>24.169</v>
      </c>
      <c r="D32" s="22">
        <v>15324</v>
      </c>
      <c r="E32" s="22">
        <v>93218</v>
      </c>
      <c r="F32" s="22">
        <v>50493</v>
      </c>
      <c r="G32" s="22">
        <v>42725</v>
      </c>
      <c r="H32" s="25">
        <v>118.2</v>
      </c>
      <c r="I32" s="22">
        <v>3857</v>
      </c>
      <c r="J32" s="52"/>
    </row>
    <row r="33" spans="1:10" s="1" customFormat="1" ht="9.75" customHeight="1">
      <c r="A33" s="19" t="s">
        <v>52</v>
      </c>
      <c r="B33" s="24" t="s">
        <v>92</v>
      </c>
      <c r="C33" s="21">
        <v>24.169</v>
      </c>
      <c r="D33" s="22">
        <v>15478</v>
      </c>
      <c r="E33" s="22">
        <v>95419</v>
      </c>
      <c r="F33" s="22">
        <v>52104</v>
      </c>
      <c r="G33" s="22">
        <v>43315</v>
      </c>
      <c r="H33" s="25">
        <v>120.3</v>
      </c>
      <c r="I33" s="22">
        <v>3948</v>
      </c>
      <c r="J33" s="10"/>
    </row>
    <row r="34" spans="1:10" s="1" customFormat="1" ht="9.75" customHeight="1">
      <c r="A34" s="19" t="s">
        <v>53</v>
      </c>
      <c r="B34" s="24" t="s">
        <v>92</v>
      </c>
      <c r="C34" s="21">
        <v>24.169</v>
      </c>
      <c r="D34" s="22">
        <v>15839</v>
      </c>
      <c r="E34" s="22">
        <v>96897</v>
      </c>
      <c r="F34" s="22">
        <v>52867</v>
      </c>
      <c r="G34" s="22">
        <v>44030</v>
      </c>
      <c r="H34" s="25">
        <v>120.1</v>
      </c>
      <c r="I34" s="22">
        <v>4009</v>
      </c>
      <c r="J34" s="10"/>
    </row>
    <row r="35" spans="1:10" s="1" customFormat="1" ht="12.75" customHeight="1">
      <c r="A35" s="19" t="s">
        <v>54</v>
      </c>
      <c r="B35" s="24" t="s">
        <v>92</v>
      </c>
      <c r="C35" s="21">
        <v>24.169</v>
      </c>
      <c r="D35" s="22">
        <v>15931</v>
      </c>
      <c r="E35" s="22">
        <v>99318</v>
      </c>
      <c r="F35" s="22">
        <v>54550</v>
      </c>
      <c r="G35" s="22">
        <v>44768</v>
      </c>
      <c r="H35" s="25">
        <v>121.9</v>
      </c>
      <c r="I35" s="22">
        <v>4109</v>
      </c>
      <c r="J35" s="10"/>
    </row>
    <row r="36" spans="1:10" s="1" customFormat="1" ht="9.75" customHeight="1">
      <c r="A36" s="19" t="s">
        <v>55</v>
      </c>
      <c r="B36" s="24" t="s">
        <v>92</v>
      </c>
      <c r="C36" s="21">
        <v>24.169</v>
      </c>
      <c r="D36" s="22">
        <v>16582</v>
      </c>
      <c r="E36" s="22">
        <v>83276</v>
      </c>
      <c r="F36" s="22">
        <v>43484</v>
      </c>
      <c r="G36" s="22">
        <v>39792</v>
      </c>
      <c r="H36" s="25">
        <v>109.3</v>
      </c>
      <c r="I36" s="22">
        <v>3446</v>
      </c>
      <c r="J36" s="10"/>
    </row>
    <row r="37" spans="1:10" s="1" customFormat="1" ht="9.75" customHeight="1">
      <c r="A37" s="19" t="s">
        <v>56</v>
      </c>
      <c r="B37" s="24" t="s">
        <v>92</v>
      </c>
      <c r="C37" s="21">
        <v>24.169</v>
      </c>
      <c r="D37" s="22">
        <v>16651</v>
      </c>
      <c r="E37" s="22">
        <v>86680</v>
      </c>
      <c r="F37" s="22">
        <v>45429</v>
      </c>
      <c r="G37" s="22">
        <v>41251</v>
      </c>
      <c r="H37" s="25">
        <v>110.1</v>
      </c>
      <c r="I37" s="22">
        <v>3586</v>
      </c>
      <c r="J37" s="10"/>
    </row>
    <row r="38" spans="1:10" s="1" customFormat="1" ht="9.75" customHeight="1">
      <c r="A38" s="19" t="s">
        <v>57</v>
      </c>
      <c r="B38" s="24" t="s">
        <v>92</v>
      </c>
      <c r="C38" s="21">
        <v>24.169</v>
      </c>
      <c r="D38" s="22">
        <v>16874</v>
      </c>
      <c r="E38" s="22">
        <v>89596</v>
      </c>
      <c r="F38" s="22">
        <v>47215</v>
      </c>
      <c r="G38" s="22">
        <v>42381</v>
      </c>
      <c r="H38" s="25">
        <v>111.4</v>
      </c>
      <c r="I38" s="22">
        <v>3707</v>
      </c>
      <c r="J38" s="10"/>
    </row>
    <row r="39" spans="1:10" s="1" customFormat="1" ht="9.75" customHeight="1">
      <c r="A39" s="19" t="s">
        <v>58</v>
      </c>
      <c r="B39" s="24" t="s">
        <v>92</v>
      </c>
      <c r="C39" s="21">
        <v>24.169</v>
      </c>
      <c r="D39" s="22">
        <v>17089</v>
      </c>
      <c r="E39" s="22">
        <v>94568</v>
      </c>
      <c r="F39" s="22">
        <v>48916</v>
      </c>
      <c r="G39" s="22">
        <v>45652</v>
      </c>
      <c r="H39" s="25">
        <v>107.1</v>
      </c>
      <c r="I39" s="22">
        <v>3913</v>
      </c>
      <c r="J39" s="10"/>
    </row>
    <row r="40" spans="1:10" s="1" customFormat="1" ht="12.75" customHeight="1">
      <c r="A40" s="19" t="s">
        <v>59</v>
      </c>
      <c r="B40" s="24" t="s">
        <v>92</v>
      </c>
      <c r="C40" s="21">
        <v>24.169</v>
      </c>
      <c r="D40" s="22">
        <v>17762</v>
      </c>
      <c r="E40" s="22">
        <v>98648</v>
      </c>
      <c r="F40" s="22">
        <v>51161</v>
      </c>
      <c r="G40" s="22">
        <v>47487</v>
      </c>
      <c r="H40" s="25">
        <v>107.7</v>
      </c>
      <c r="I40" s="22">
        <v>4082</v>
      </c>
      <c r="J40" s="10"/>
    </row>
    <row r="41" spans="1:10" s="1" customFormat="1" ht="9.75" customHeight="1">
      <c r="A41" s="19" t="s">
        <v>60</v>
      </c>
      <c r="B41" s="24" t="s">
        <v>93</v>
      </c>
      <c r="C41" s="21">
        <v>24.169</v>
      </c>
      <c r="D41" s="22">
        <v>20041</v>
      </c>
      <c r="E41" s="22">
        <v>102580</v>
      </c>
      <c r="F41" s="22">
        <v>53018</v>
      </c>
      <c r="G41" s="22">
        <v>49562</v>
      </c>
      <c r="H41" s="25">
        <v>107</v>
      </c>
      <c r="I41" s="22">
        <v>4244</v>
      </c>
      <c r="J41" s="10"/>
    </row>
    <row r="42" spans="1:10" s="1" customFormat="1" ht="9.75" customHeight="1">
      <c r="A42" s="19" t="s">
        <v>61</v>
      </c>
      <c r="B42" s="24" t="s">
        <v>92</v>
      </c>
      <c r="C42" s="21">
        <v>24.169</v>
      </c>
      <c r="D42" s="22">
        <v>20976</v>
      </c>
      <c r="E42" s="22">
        <v>116283</v>
      </c>
      <c r="F42" s="22">
        <v>60294</v>
      </c>
      <c r="G42" s="22">
        <v>55989</v>
      </c>
      <c r="H42" s="25">
        <v>107.7</v>
      </c>
      <c r="I42" s="22">
        <v>4811</v>
      </c>
      <c r="J42" s="10"/>
    </row>
    <row r="43" spans="1:10" s="1" customFormat="1" ht="9.75" customHeight="1">
      <c r="A43" s="19" t="s">
        <v>62</v>
      </c>
      <c r="B43" s="24" t="s">
        <v>92</v>
      </c>
      <c r="C43" s="21">
        <v>24.169</v>
      </c>
      <c r="D43" s="22">
        <v>22915</v>
      </c>
      <c r="E43" s="22">
        <v>127044</v>
      </c>
      <c r="F43" s="22">
        <v>66322</v>
      </c>
      <c r="G43" s="22">
        <v>60722</v>
      </c>
      <c r="H43" s="25">
        <v>109.2</v>
      </c>
      <c r="I43" s="22">
        <v>5256</v>
      </c>
      <c r="J43" s="10" t="s">
        <v>63</v>
      </c>
    </row>
    <row r="44" spans="1:10" s="1" customFormat="1" ht="9.75" customHeight="1">
      <c r="A44" s="19" t="s">
        <v>64</v>
      </c>
      <c r="B44" s="24" t="s">
        <v>92</v>
      </c>
      <c r="C44" s="21">
        <v>24.169</v>
      </c>
      <c r="D44" s="22">
        <v>24571</v>
      </c>
      <c r="E44" s="22">
        <v>135459</v>
      </c>
      <c r="F44" s="22">
        <v>70618</v>
      </c>
      <c r="G44" s="22">
        <v>64841</v>
      </c>
      <c r="H44" s="25">
        <v>108.9</v>
      </c>
      <c r="I44" s="22">
        <v>5605</v>
      </c>
      <c r="J44" s="10"/>
    </row>
    <row r="45" spans="1:10" s="1" customFormat="1" ht="12.75" customHeight="1">
      <c r="A45" s="19" t="s">
        <v>65</v>
      </c>
      <c r="B45" s="24" t="s">
        <v>92</v>
      </c>
      <c r="C45" s="21">
        <v>24.169</v>
      </c>
      <c r="D45" s="22">
        <v>26213</v>
      </c>
      <c r="E45" s="22">
        <v>144889</v>
      </c>
      <c r="F45" s="22">
        <v>75589</v>
      </c>
      <c r="G45" s="22">
        <v>69300</v>
      </c>
      <c r="H45" s="25">
        <v>109.1</v>
      </c>
      <c r="I45" s="22">
        <v>5995</v>
      </c>
      <c r="J45" s="10"/>
    </row>
    <row r="46" spans="1:10" s="1" customFormat="1" ht="9.75" customHeight="1">
      <c r="A46" s="19" t="s">
        <v>66</v>
      </c>
      <c r="B46" s="24" t="s">
        <v>93</v>
      </c>
      <c r="C46" s="21">
        <v>24.169</v>
      </c>
      <c r="D46" s="22">
        <v>28726</v>
      </c>
      <c r="E46" s="22">
        <v>145065</v>
      </c>
      <c r="F46" s="22">
        <v>73980</v>
      </c>
      <c r="G46" s="22">
        <v>71085</v>
      </c>
      <c r="H46" s="25">
        <v>104.1</v>
      </c>
      <c r="I46" s="22">
        <v>6002</v>
      </c>
      <c r="J46" s="10"/>
    </row>
    <row r="47" spans="1:10" s="1" customFormat="1" ht="9.75" customHeight="1">
      <c r="A47" s="19" t="s">
        <v>67</v>
      </c>
      <c r="B47" s="24" t="s">
        <v>94</v>
      </c>
      <c r="C47" s="21">
        <v>24.169</v>
      </c>
      <c r="D47" s="22">
        <v>30172</v>
      </c>
      <c r="E47" s="22">
        <v>152339</v>
      </c>
      <c r="F47" s="22">
        <v>77693</v>
      </c>
      <c r="G47" s="22">
        <v>74646</v>
      </c>
      <c r="H47" s="25">
        <v>104.1</v>
      </c>
      <c r="I47" s="22">
        <v>6303</v>
      </c>
      <c r="J47" s="10"/>
    </row>
    <row r="48" spans="1:10" s="1" customFormat="1" ht="9.75" customHeight="1">
      <c r="A48" s="19" t="s">
        <v>68</v>
      </c>
      <c r="B48" s="24" t="s">
        <v>94</v>
      </c>
      <c r="C48" s="21">
        <v>24.169</v>
      </c>
      <c r="D48" s="22">
        <v>30582</v>
      </c>
      <c r="E48" s="22">
        <v>154409</v>
      </c>
      <c r="F48" s="22">
        <v>78749</v>
      </c>
      <c r="G48" s="22">
        <v>75660</v>
      </c>
      <c r="H48" s="25">
        <v>104.1</v>
      </c>
      <c r="I48" s="22">
        <v>6389</v>
      </c>
      <c r="J48" s="10"/>
    </row>
    <row r="49" spans="1:10" s="1" customFormat="1" ht="9.75" customHeight="1">
      <c r="A49" s="19" t="s">
        <v>69</v>
      </c>
      <c r="B49" s="24" t="s">
        <v>94</v>
      </c>
      <c r="C49" s="21">
        <v>24.169</v>
      </c>
      <c r="D49" s="22">
        <v>30989</v>
      </c>
      <c r="E49" s="22">
        <v>156494</v>
      </c>
      <c r="F49" s="22">
        <v>79797</v>
      </c>
      <c r="G49" s="22">
        <v>76697</v>
      </c>
      <c r="H49" s="25">
        <v>104</v>
      </c>
      <c r="I49" s="22">
        <v>6475</v>
      </c>
      <c r="J49" s="10"/>
    </row>
    <row r="50" spans="1:10" s="1" customFormat="1" ht="12.75" customHeight="1">
      <c r="A50" s="19" t="s">
        <v>70</v>
      </c>
      <c r="B50" s="24" t="s">
        <v>94</v>
      </c>
      <c r="C50" s="21">
        <v>24.169</v>
      </c>
      <c r="D50" s="22">
        <v>31852</v>
      </c>
      <c r="E50" s="22">
        <v>160821</v>
      </c>
      <c r="F50" s="22">
        <v>82019</v>
      </c>
      <c r="G50" s="22">
        <v>78802</v>
      </c>
      <c r="H50" s="25">
        <v>104.1</v>
      </c>
      <c r="I50" s="22">
        <v>6654</v>
      </c>
      <c r="J50" s="10"/>
    </row>
    <row r="51" spans="1:10" s="1" customFormat="1" ht="9.75" customHeight="1">
      <c r="A51" s="19" t="s">
        <v>71</v>
      </c>
      <c r="B51" s="24" t="s">
        <v>93</v>
      </c>
      <c r="C51" s="21">
        <v>24.169</v>
      </c>
      <c r="D51" s="22">
        <v>32752</v>
      </c>
      <c r="E51" s="22">
        <v>168576</v>
      </c>
      <c r="F51" s="22">
        <v>85509</v>
      </c>
      <c r="G51" s="22">
        <v>83067</v>
      </c>
      <c r="H51" s="25">
        <v>102.9</v>
      </c>
      <c r="I51" s="22">
        <v>6975</v>
      </c>
      <c r="J51" s="10"/>
    </row>
    <row r="52" spans="1:10" s="1" customFormat="1" ht="9.75" customHeight="1">
      <c r="A52" s="19" t="s">
        <v>72</v>
      </c>
      <c r="B52" s="24" t="s">
        <v>94</v>
      </c>
      <c r="C52" s="21">
        <v>24.169</v>
      </c>
      <c r="D52" s="22">
        <v>33680</v>
      </c>
      <c r="E52" s="22">
        <v>173452</v>
      </c>
      <c r="F52" s="22">
        <v>87905</v>
      </c>
      <c r="G52" s="22">
        <v>85547</v>
      </c>
      <c r="H52" s="25">
        <v>102.8</v>
      </c>
      <c r="I52" s="22">
        <v>7177</v>
      </c>
      <c r="J52" s="10"/>
    </row>
    <row r="53" spans="1:10" s="1" customFormat="1" ht="9.75" customHeight="1">
      <c r="A53" s="19" t="s">
        <v>73</v>
      </c>
      <c r="B53" s="24" t="s">
        <v>95</v>
      </c>
      <c r="C53" s="21">
        <v>24.169</v>
      </c>
      <c r="D53" s="22">
        <v>34397</v>
      </c>
      <c r="E53" s="22">
        <v>176390</v>
      </c>
      <c r="F53" s="22">
        <v>88924</v>
      </c>
      <c r="G53" s="22">
        <v>87466</v>
      </c>
      <c r="H53" s="25">
        <v>101.7</v>
      </c>
      <c r="I53" s="22">
        <v>7298</v>
      </c>
      <c r="J53" s="10"/>
    </row>
    <row r="54" spans="1:10" s="1" customFormat="1" ht="9.75" customHeight="1">
      <c r="A54" s="19" t="s">
        <v>74</v>
      </c>
      <c r="B54" s="24" t="s">
        <v>95</v>
      </c>
      <c r="C54" s="21">
        <v>24.169</v>
      </c>
      <c r="D54" s="22">
        <v>35429</v>
      </c>
      <c r="E54" s="22">
        <v>180413</v>
      </c>
      <c r="F54" s="22">
        <v>90822</v>
      </c>
      <c r="G54" s="22">
        <v>89591</v>
      </c>
      <c r="H54" s="25">
        <v>101.4</v>
      </c>
      <c r="I54" s="22">
        <v>7465</v>
      </c>
      <c r="J54" s="10"/>
    </row>
    <row r="55" spans="1:10" s="1" customFormat="1" ht="12.75" customHeight="1">
      <c r="A55" s="19" t="s">
        <v>75</v>
      </c>
      <c r="B55" s="24" t="s">
        <v>95</v>
      </c>
      <c r="C55" s="21">
        <v>29.274</v>
      </c>
      <c r="D55" s="22">
        <v>37176</v>
      </c>
      <c r="E55" s="22">
        <v>188839</v>
      </c>
      <c r="F55" s="22">
        <v>95784</v>
      </c>
      <c r="G55" s="22">
        <v>93055</v>
      </c>
      <c r="H55" s="25">
        <v>102.9</v>
      </c>
      <c r="I55" s="22">
        <v>6451</v>
      </c>
      <c r="J55" s="10" t="s">
        <v>76</v>
      </c>
    </row>
    <row r="56" spans="1:10" s="1" customFormat="1" ht="9.75" customHeight="1">
      <c r="A56" s="19" t="s">
        <v>77</v>
      </c>
      <c r="B56" s="24" t="s">
        <v>93</v>
      </c>
      <c r="C56" s="21">
        <v>29.274</v>
      </c>
      <c r="D56" s="22">
        <v>38019</v>
      </c>
      <c r="E56" s="22">
        <v>196541</v>
      </c>
      <c r="F56" s="22">
        <v>98150</v>
      </c>
      <c r="G56" s="22">
        <v>98391</v>
      </c>
      <c r="H56" s="25">
        <v>99.8</v>
      </c>
      <c r="I56" s="22">
        <v>6714</v>
      </c>
      <c r="J56" s="10"/>
    </row>
    <row r="57" spans="1:10" s="1" customFormat="1" ht="9.75" customHeight="1">
      <c r="A57" s="19" t="s">
        <v>78</v>
      </c>
      <c r="B57" s="24" t="s">
        <v>95</v>
      </c>
      <c r="C57" s="21">
        <v>29.274</v>
      </c>
      <c r="D57" s="22">
        <v>41065</v>
      </c>
      <c r="E57" s="22">
        <v>201136</v>
      </c>
      <c r="F57" s="22">
        <v>100390</v>
      </c>
      <c r="G57" s="22">
        <v>100746</v>
      </c>
      <c r="H57" s="25">
        <v>99.6</v>
      </c>
      <c r="I57" s="22">
        <v>6871</v>
      </c>
      <c r="J57" s="10"/>
    </row>
    <row r="58" spans="1:10" s="1" customFormat="1" ht="9.75" customHeight="1">
      <c r="A58" s="19" t="s">
        <v>79</v>
      </c>
      <c r="B58" s="24" t="s">
        <v>95</v>
      </c>
      <c r="C58" s="21">
        <v>29.274</v>
      </c>
      <c r="D58" s="22">
        <v>41992</v>
      </c>
      <c r="E58" s="22">
        <v>204628</v>
      </c>
      <c r="F58" s="22">
        <v>102221</v>
      </c>
      <c r="G58" s="22">
        <v>102407</v>
      </c>
      <c r="H58" s="25">
        <v>99.8</v>
      </c>
      <c r="I58" s="22">
        <v>6990</v>
      </c>
      <c r="J58" s="10"/>
    </row>
    <row r="59" spans="1:10" s="1" customFormat="1" ht="9.75" customHeight="1">
      <c r="A59" s="19" t="s">
        <v>80</v>
      </c>
      <c r="B59" s="24" t="s">
        <v>95</v>
      </c>
      <c r="C59" s="21">
        <v>29.274</v>
      </c>
      <c r="D59" s="22">
        <v>41790</v>
      </c>
      <c r="E59" s="22">
        <v>201561</v>
      </c>
      <c r="F59" s="22">
        <v>100416</v>
      </c>
      <c r="G59" s="22">
        <v>101145</v>
      </c>
      <c r="H59" s="25">
        <v>99.3</v>
      </c>
      <c r="I59" s="22">
        <v>6885</v>
      </c>
      <c r="J59" s="10"/>
    </row>
    <row r="60" spans="1:10" s="1" customFormat="1" ht="12.75" customHeight="1">
      <c r="A60" s="19" t="s">
        <v>81</v>
      </c>
      <c r="B60" s="24" t="s">
        <v>95</v>
      </c>
      <c r="C60" s="21">
        <v>29.274</v>
      </c>
      <c r="D60" s="22">
        <v>41729</v>
      </c>
      <c r="E60" s="22">
        <v>200010</v>
      </c>
      <c r="F60" s="22">
        <v>98311</v>
      </c>
      <c r="G60" s="22">
        <v>101699</v>
      </c>
      <c r="H60" s="25">
        <v>96.7</v>
      </c>
      <c r="I60" s="22">
        <v>6832</v>
      </c>
      <c r="J60" s="10"/>
    </row>
    <row r="61" spans="1:10" s="1" customFormat="1" ht="9.75" customHeight="1">
      <c r="A61" s="19" t="s">
        <v>186</v>
      </c>
      <c r="B61" s="24" t="s">
        <v>93</v>
      </c>
      <c r="C61" s="21">
        <v>29.274</v>
      </c>
      <c r="D61" s="22">
        <v>40602</v>
      </c>
      <c r="E61" s="22">
        <v>206103</v>
      </c>
      <c r="F61" s="22">
        <v>102112</v>
      </c>
      <c r="G61" s="22">
        <v>103991</v>
      </c>
      <c r="H61" s="25">
        <v>98.2</v>
      </c>
      <c r="I61" s="22">
        <v>7040</v>
      </c>
      <c r="J61" s="10"/>
    </row>
    <row r="62" spans="1:10" s="1" customFormat="1" ht="9.75" customHeight="1">
      <c r="A62" s="19" t="s">
        <v>82</v>
      </c>
      <c r="B62" s="24" t="s">
        <v>95</v>
      </c>
      <c r="C62" s="21">
        <v>76.254</v>
      </c>
      <c r="D62" s="22">
        <v>45488</v>
      </c>
      <c r="E62" s="22">
        <v>224729</v>
      </c>
      <c r="F62" s="22">
        <v>110156</v>
      </c>
      <c r="G62" s="22">
        <v>114573</v>
      </c>
      <c r="H62" s="25">
        <v>96.1</v>
      </c>
      <c r="I62" s="22">
        <v>2947</v>
      </c>
      <c r="J62" s="10" t="s">
        <v>83</v>
      </c>
    </row>
    <row r="63" spans="1:10" s="1" customFormat="1" ht="9.75" customHeight="1">
      <c r="A63" s="19" t="s">
        <v>187</v>
      </c>
      <c r="B63" s="24" t="s">
        <v>95</v>
      </c>
      <c r="C63" s="21">
        <v>76.254</v>
      </c>
      <c r="D63" s="22">
        <v>46667</v>
      </c>
      <c r="E63" s="22">
        <v>225457</v>
      </c>
      <c r="F63" s="22">
        <v>108665</v>
      </c>
      <c r="G63" s="22">
        <v>116792</v>
      </c>
      <c r="H63" s="25">
        <v>93</v>
      </c>
      <c r="I63" s="22">
        <v>2957</v>
      </c>
      <c r="J63" s="54" t="s">
        <v>88</v>
      </c>
    </row>
    <row r="64" spans="1:10" s="1" customFormat="1" ht="9.75" customHeight="1">
      <c r="A64" s="19" t="s">
        <v>188</v>
      </c>
      <c r="B64" s="24" t="s">
        <v>95</v>
      </c>
      <c r="C64" s="21">
        <v>76.254</v>
      </c>
      <c r="D64" s="22">
        <v>47118</v>
      </c>
      <c r="E64" s="22">
        <v>226695</v>
      </c>
      <c r="F64" s="22">
        <v>107481</v>
      </c>
      <c r="G64" s="22">
        <v>119214</v>
      </c>
      <c r="H64" s="25">
        <v>90.2</v>
      </c>
      <c r="I64" s="22">
        <v>2973</v>
      </c>
      <c r="J64" s="55"/>
    </row>
    <row r="65" spans="1:10" s="1" customFormat="1" ht="12.75" customHeight="1">
      <c r="A65" s="19" t="s">
        <v>189</v>
      </c>
      <c r="B65" s="24" t="s">
        <v>95</v>
      </c>
      <c r="C65" s="21">
        <v>76.254</v>
      </c>
      <c r="D65" s="22">
        <v>46895</v>
      </c>
      <c r="E65" s="22">
        <v>225842</v>
      </c>
      <c r="F65" s="22">
        <v>105348</v>
      </c>
      <c r="G65" s="22">
        <v>120494</v>
      </c>
      <c r="H65" s="25">
        <v>87.4</v>
      </c>
      <c r="I65" s="22">
        <v>2962</v>
      </c>
      <c r="J65" s="55"/>
    </row>
    <row r="66" spans="1:10" s="1" customFormat="1" ht="9.75" customHeight="1">
      <c r="A66" s="19" t="s">
        <v>190</v>
      </c>
      <c r="B66" s="19" t="s">
        <v>98</v>
      </c>
      <c r="C66" s="26">
        <v>76.254</v>
      </c>
      <c r="D66" s="22">
        <v>45899</v>
      </c>
      <c r="E66" s="22">
        <v>220139</v>
      </c>
      <c r="F66" s="22">
        <v>105954</v>
      </c>
      <c r="G66" s="22">
        <v>114185</v>
      </c>
      <c r="H66" s="25">
        <v>92.8</v>
      </c>
      <c r="I66" s="27">
        <v>2887</v>
      </c>
      <c r="J66" s="18"/>
    </row>
    <row r="67" spans="1:10" s="1" customFormat="1" ht="9.75" customHeight="1">
      <c r="A67" s="19" t="s">
        <v>100</v>
      </c>
      <c r="B67" s="19" t="s">
        <v>98</v>
      </c>
      <c r="C67" s="26">
        <v>76.254</v>
      </c>
      <c r="D67" s="22">
        <v>48590</v>
      </c>
      <c r="E67" s="22">
        <v>227223</v>
      </c>
      <c r="F67" s="22">
        <v>109381</v>
      </c>
      <c r="G67" s="22">
        <v>117842</v>
      </c>
      <c r="H67" s="25">
        <v>92.8</v>
      </c>
      <c r="I67" s="27">
        <v>2980</v>
      </c>
      <c r="J67" s="49" t="s">
        <v>162</v>
      </c>
    </row>
    <row r="68" spans="1:10" s="1" customFormat="1" ht="9.75" customHeight="1">
      <c r="A68" s="19" t="s">
        <v>191</v>
      </c>
      <c r="B68" s="24" t="s">
        <v>101</v>
      </c>
      <c r="C68" s="21">
        <v>76.254</v>
      </c>
      <c r="D68" s="22">
        <v>56146</v>
      </c>
      <c r="E68" s="22">
        <v>259602</v>
      </c>
      <c r="F68" s="22">
        <v>128264</v>
      </c>
      <c r="G68" s="22">
        <v>131338</v>
      </c>
      <c r="H68" s="25">
        <v>97.7</v>
      </c>
      <c r="I68" s="22">
        <v>3404</v>
      </c>
      <c r="J68" s="49"/>
    </row>
    <row r="69" spans="1:10" s="1" customFormat="1" ht="9.75" customHeight="1">
      <c r="A69" s="19" t="s">
        <v>102</v>
      </c>
      <c r="B69" s="24" t="s">
        <v>103</v>
      </c>
      <c r="C69" s="21">
        <v>76.254</v>
      </c>
      <c r="D69" s="22">
        <v>58779</v>
      </c>
      <c r="E69" s="22">
        <v>269136</v>
      </c>
      <c r="F69" s="22">
        <v>133483</v>
      </c>
      <c r="G69" s="22">
        <v>135653</v>
      </c>
      <c r="H69" s="25">
        <v>98.4</v>
      </c>
      <c r="I69" s="22">
        <v>3529</v>
      </c>
      <c r="J69" s="49"/>
    </row>
    <row r="70" spans="1:10" s="1" customFormat="1" ht="12.75" customHeight="1">
      <c r="A70" s="19" t="s">
        <v>192</v>
      </c>
      <c r="B70" s="24" t="s">
        <v>172</v>
      </c>
      <c r="C70" s="21">
        <v>76.254</v>
      </c>
      <c r="D70" s="22">
        <v>60760</v>
      </c>
      <c r="E70" s="22">
        <v>281754</v>
      </c>
      <c r="F70" s="22">
        <v>140537</v>
      </c>
      <c r="G70" s="22">
        <v>141217</v>
      </c>
      <c r="H70" s="25">
        <v>99.5</v>
      </c>
      <c r="I70" s="22">
        <v>3695</v>
      </c>
      <c r="J70" s="63" t="s">
        <v>173</v>
      </c>
    </row>
    <row r="71" spans="1:10" s="1" customFormat="1" ht="9.75" customHeight="1">
      <c r="A71" s="19" t="s">
        <v>193</v>
      </c>
      <c r="B71" s="24" t="s">
        <v>93</v>
      </c>
      <c r="C71" s="21">
        <v>133.168</v>
      </c>
      <c r="D71" s="22">
        <v>67492</v>
      </c>
      <c r="E71" s="22">
        <v>313850</v>
      </c>
      <c r="F71" s="22">
        <v>156290</v>
      </c>
      <c r="G71" s="22">
        <v>157560</v>
      </c>
      <c r="H71" s="25">
        <v>99.2</v>
      </c>
      <c r="I71" s="22">
        <v>2357</v>
      </c>
      <c r="J71" s="63"/>
    </row>
    <row r="72" spans="1:10" s="1" customFormat="1" ht="2.25" customHeight="1">
      <c r="A72" s="19"/>
      <c r="B72" s="24"/>
      <c r="C72" s="21"/>
      <c r="D72" s="22"/>
      <c r="E72" s="22"/>
      <c r="F72" s="22"/>
      <c r="G72" s="22"/>
      <c r="H72" s="25"/>
      <c r="I72" s="22"/>
      <c r="J72" s="63"/>
    </row>
    <row r="73" spans="1:10" s="1" customFormat="1" ht="9.75" customHeight="1">
      <c r="A73" s="19" t="s">
        <v>194</v>
      </c>
      <c r="B73" s="24" t="s">
        <v>12</v>
      </c>
      <c r="C73" s="21">
        <v>133.487</v>
      </c>
      <c r="D73" s="22">
        <v>68985</v>
      </c>
      <c r="E73" s="22">
        <v>324466</v>
      </c>
      <c r="F73" s="22">
        <v>161706</v>
      </c>
      <c r="G73" s="22">
        <v>162760</v>
      </c>
      <c r="H73" s="25">
        <v>99.4</v>
      </c>
      <c r="I73" s="22">
        <v>2431</v>
      </c>
      <c r="J73" s="46" t="s">
        <v>174</v>
      </c>
    </row>
    <row r="74" spans="1:10" s="1" customFormat="1" ht="9.75" customHeight="1">
      <c r="A74" s="19" t="s">
        <v>104</v>
      </c>
      <c r="B74" s="24" t="s">
        <v>105</v>
      </c>
      <c r="C74" s="21">
        <v>133.487</v>
      </c>
      <c r="D74" s="22">
        <v>71346</v>
      </c>
      <c r="E74" s="22">
        <v>334462</v>
      </c>
      <c r="F74" s="22">
        <v>167056</v>
      </c>
      <c r="G74" s="22">
        <v>167406</v>
      </c>
      <c r="H74" s="25">
        <v>99.8</v>
      </c>
      <c r="I74" s="22">
        <v>2506</v>
      </c>
      <c r="J74" s="46"/>
    </row>
    <row r="75" spans="1:10" s="1" customFormat="1" ht="9.75" customHeight="1">
      <c r="A75" s="28" t="s">
        <v>106</v>
      </c>
      <c r="B75" s="29" t="s">
        <v>105</v>
      </c>
      <c r="C75" s="30">
        <v>133.487</v>
      </c>
      <c r="D75" s="31">
        <v>79657</v>
      </c>
      <c r="E75" s="31">
        <v>367248</v>
      </c>
      <c r="F75" s="31">
        <v>184734</v>
      </c>
      <c r="G75" s="31">
        <v>182514</v>
      </c>
      <c r="H75" s="32">
        <v>101.2</v>
      </c>
      <c r="I75" s="31">
        <v>2751</v>
      </c>
      <c r="J75" s="47"/>
    </row>
    <row r="76" spans="1:10" ht="10.5" customHeight="1">
      <c r="A76" s="56" t="s">
        <v>86</v>
      </c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0.5" customHeight="1">
      <c r="A77" s="53" t="s">
        <v>170</v>
      </c>
      <c r="B77" s="53"/>
      <c r="C77" s="53"/>
      <c r="D77" s="53"/>
      <c r="E77" s="53"/>
      <c r="F77" s="53"/>
      <c r="G77" s="53"/>
      <c r="H77" s="53"/>
      <c r="I77" s="53"/>
      <c r="J77" s="53"/>
    </row>
    <row r="78" spans="1:10" ht="10.5" customHeight="1">
      <c r="A78" s="53" t="s">
        <v>97</v>
      </c>
      <c r="B78" s="53"/>
      <c r="C78" s="53"/>
      <c r="D78" s="53"/>
      <c r="E78" s="53"/>
      <c r="F78" s="53"/>
      <c r="G78" s="53"/>
      <c r="H78" s="53"/>
      <c r="I78" s="53"/>
      <c r="J78" s="53"/>
    </row>
  </sheetData>
  <sheetProtection/>
  <mergeCells count="13">
    <mergeCell ref="A1:J1"/>
    <mergeCell ref="A2:J2"/>
    <mergeCell ref="A3:B4"/>
    <mergeCell ref="D3:D4"/>
    <mergeCell ref="E3:G3"/>
    <mergeCell ref="J70:J72"/>
    <mergeCell ref="J67:J69"/>
    <mergeCell ref="J3:J4"/>
    <mergeCell ref="J30:J32"/>
    <mergeCell ref="A78:J78"/>
    <mergeCell ref="J63:J65"/>
    <mergeCell ref="A76:J76"/>
    <mergeCell ref="A77:J7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C5" sqref="C5"/>
    </sheetView>
  </sheetViews>
  <sheetFormatPr defaultColWidth="6.625" defaultRowHeight="12" customHeight="1"/>
  <cols>
    <col min="1" max="1" width="16.375" style="2" customWidth="1"/>
    <col min="2" max="2" width="2.875" style="2" customWidth="1"/>
    <col min="3" max="3" width="9.875" style="2" customWidth="1"/>
    <col min="4" max="4" width="6.75390625" style="2" customWidth="1"/>
    <col min="5" max="5" width="8.00390625" style="2" customWidth="1"/>
    <col min="6" max="6" width="7.25390625" style="2" customWidth="1"/>
    <col min="7" max="7" width="8.25390625" style="2" customWidth="1"/>
    <col min="8" max="8" width="5.625" style="2" customWidth="1"/>
    <col min="9" max="9" width="5.75390625" style="2" customWidth="1"/>
    <col min="10" max="10" width="21.50390625" style="2" customWidth="1"/>
    <col min="11" max="16384" width="6.625" style="2" customWidth="1"/>
  </cols>
  <sheetData>
    <row r="1" spans="1:10" ht="13.5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2" customHeight="1">
      <c r="A3" s="59" t="s">
        <v>0</v>
      </c>
      <c r="B3" s="60"/>
      <c r="C3" s="11" t="s">
        <v>1</v>
      </c>
      <c r="D3" s="60" t="s">
        <v>2</v>
      </c>
      <c r="E3" s="60" t="s">
        <v>3</v>
      </c>
      <c r="F3" s="60"/>
      <c r="G3" s="60"/>
      <c r="H3" s="3" t="s">
        <v>4</v>
      </c>
      <c r="I3" s="4" t="s">
        <v>84</v>
      </c>
      <c r="J3" s="50" t="s">
        <v>5</v>
      </c>
    </row>
    <row r="4" spans="1:10" ht="12" customHeight="1">
      <c r="A4" s="61"/>
      <c r="B4" s="62"/>
      <c r="C4" s="12" t="s">
        <v>19</v>
      </c>
      <c r="D4" s="62"/>
      <c r="E4" s="5" t="s">
        <v>6</v>
      </c>
      <c r="F4" s="5" t="s">
        <v>7</v>
      </c>
      <c r="G4" s="5" t="s">
        <v>8</v>
      </c>
      <c r="H4" s="7" t="s">
        <v>9</v>
      </c>
      <c r="I4" s="7" t="s">
        <v>85</v>
      </c>
      <c r="J4" s="51"/>
    </row>
    <row r="5" spans="1:10" ht="9.75" customHeight="1">
      <c r="A5" s="19" t="s">
        <v>184</v>
      </c>
      <c r="B5" s="24" t="s">
        <v>105</v>
      </c>
      <c r="C5" s="33">
        <v>133.487</v>
      </c>
      <c r="D5" s="34">
        <v>83144</v>
      </c>
      <c r="E5" s="34">
        <v>384019</v>
      </c>
      <c r="F5" s="34">
        <v>193721</v>
      </c>
      <c r="G5" s="34">
        <v>190298</v>
      </c>
      <c r="H5" s="35">
        <v>101.8</v>
      </c>
      <c r="I5" s="34">
        <v>2877</v>
      </c>
      <c r="J5" s="49" t="s">
        <v>159</v>
      </c>
    </row>
    <row r="6" spans="1:10" ht="9.75" customHeight="1">
      <c r="A6" s="19" t="s">
        <v>107</v>
      </c>
      <c r="B6" s="24" t="s">
        <v>101</v>
      </c>
      <c r="C6" s="36">
        <v>284.15</v>
      </c>
      <c r="D6" s="34">
        <v>90764</v>
      </c>
      <c r="E6" s="34">
        <v>426620</v>
      </c>
      <c r="F6" s="34">
        <v>214941</v>
      </c>
      <c r="G6" s="34">
        <v>211679</v>
      </c>
      <c r="H6" s="35">
        <v>101.5</v>
      </c>
      <c r="I6" s="34">
        <v>1501</v>
      </c>
      <c r="J6" s="49"/>
    </row>
    <row r="7" spans="1:10" ht="9.75" customHeight="1">
      <c r="A7" s="19" t="s">
        <v>108</v>
      </c>
      <c r="B7" s="24" t="s">
        <v>96</v>
      </c>
      <c r="C7" s="36">
        <v>284.15</v>
      </c>
      <c r="D7" s="34">
        <v>98670</v>
      </c>
      <c r="E7" s="34">
        <v>444582</v>
      </c>
      <c r="F7" s="34">
        <v>223406</v>
      </c>
      <c r="G7" s="34">
        <v>221176</v>
      </c>
      <c r="H7" s="35">
        <v>101</v>
      </c>
      <c r="I7" s="34">
        <v>1565</v>
      </c>
      <c r="J7" s="49"/>
    </row>
    <row r="8" spans="1:10" ht="9.75" customHeight="1">
      <c r="A8" s="19" t="s">
        <v>109</v>
      </c>
      <c r="B8" s="24" t="s">
        <v>96</v>
      </c>
      <c r="C8" s="36">
        <v>284.15</v>
      </c>
      <c r="D8" s="34">
        <v>106316</v>
      </c>
      <c r="E8" s="34">
        <v>462908</v>
      </c>
      <c r="F8" s="34">
        <v>232965</v>
      </c>
      <c r="G8" s="34">
        <v>229943</v>
      </c>
      <c r="H8" s="35">
        <v>101.3</v>
      </c>
      <c r="I8" s="34">
        <v>1629</v>
      </c>
      <c r="J8" s="17"/>
    </row>
    <row r="9" spans="1:10" ht="9.75" customHeight="1">
      <c r="A9" s="19" t="s">
        <v>110</v>
      </c>
      <c r="B9" s="24" t="s">
        <v>96</v>
      </c>
      <c r="C9" s="36">
        <v>284.15</v>
      </c>
      <c r="D9" s="34">
        <v>114736</v>
      </c>
      <c r="E9" s="34">
        <v>478389</v>
      </c>
      <c r="F9" s="34">
        <v>240772</v>
      </c>
      <c r="G9" s="34">
        <v>237617</v>
      </c>
      <c r="H9" s="35">
        <v>101.3</v>
      </c>
      <c r="I9" s="34">
        <v>1684</v>
      </c>
      <c r="J9" s="10"/>
    </row>
    <row r="10" spans="1:10" ht="12.75" customHeight="1">
      <c r="A10" s="19" t="s">
        <v>111</v>
      </c>
      <c r="B10" s="24" t="s">
        <v>96</v>
      </c>
      <c r="C10" s="36">
        <v>284.15</v>
      </c>
      <c r="D10" s="34">
        <v>123924</v>
      </c>
      <c r="E10" s="34">
        <v>497133</v>
      </c>
      <c r="F10" s="34">
        <v>249488</v>
      </c>
      <c r="G10" s="34">
        <v>247645</v>
      </c>
      <c r="H10" s="35">
        <v>100.7</v>
      </c>
      <c r="I10" s="34">
        <v>1750</v>
      </c>
      <c r="J10" s="10"/>
    </row>
    <row r="11" spans="1:10" ht="9.75" customHeight="1">
      <c r="A11" s="19" t="s">
        <v>112</v>
      </c>
      <c r="B11" s="24" t="s">
        <v>101</v>
      </c>
      <c r="C11" s="36">
        <v>284.15</v>
      </c>
      <c r="D11" s="34">
        <v>135783</v>
      </c>
      <c r="E11" s="34">
        <v>523839</v>
      </c>
      <c r="F11" s="34">
        <v>264367</v>
      </c>
      <c r="G11" s="34">
        <v>259472</v>
      </c>
      <c r="H11" s="35">
        <v>101.9</v>
      </c>
      <c r="I11" s="34">
        <v>1844</v>
      </c>
      <c r="J11" s="10"/>
    </row>
    <row r="12" spans="1:10" ht="9.75" customHeight="1">
      <c r="A12" s="19" t="s">
        <v>113</v>
      </c>
      <c r="B12" s="24" t="s">
        <v>96</v>
      </c>
      <c r="C12" s="36">
        <v>1008.67</v>
      </c>
      <c r="D12" s="34">
        <v>157197</v>
      </c>
      <c r="E12" s="34">
        <v>620987</v>
      </c>
      <c r="F12" s="34">
        <v>316385</v>
      </c>
      <c r="G12" s="34">
        <v>304602</v>
      </c>
      <c r="H12" s="35">
        <v>103.9</v>
      </c>
      <c r="I12" s="34">
        <v>616</v>
      </c>
      <c r="J12" s="10" t="s">
        <v>160</v>
      </c>
    </row>
    <row r="13" spans="1:10" ht="9.75" customHeight="1">
      <c r="A13" s="19" t="s">
        <v>114</v>
      </c>
      <c r="B13" s="24" t="s">
        <v>96</v>
      </c>
      <c r="C13" s="36">
        <v>1008.67</v>
      </c>
      <c r="D13" s="34">
        <v>169273</v>
      </c>
      <c r="E13" s="34">
        <v>656173</v>
      </c>
      <c r="F13" s="34">
        <v>333215</v>
      </c>
      <c r="G13" s="34">
        <v>322958</v>
      </c>
      <c r="H13" s="35">
        <v>103.2</v>
      </c>
      <c r="I13" s="34">
        <v>651</v>
      </c>
      <c r="J13" s="10"/>
    </row>
    <row r="14" spans="1:10" ht="9.75" customHeight="1">
      <c r="A14" s="19" t="s">
        <v>115</v>
      </c>
      <c r="B14" s="24" t="s">
        <v>96</v>
      </c>
      <c r="C14" s="36">
        <v>1008.67</v>
      </c>
      <c r="D14" s="34">
        <v>192015</v>
      </c>
      <c r="E14" s="34">
        <v>705037</v>
      </c>
      <c r="F14" s="34">
        <v>356541</v>
      </c>
      <c r="G14" s="34">
        <v>348496</v>
      </c>
      <c r="H14" s="35">
        <v>102.3</v>
      </c>
      <c r="I14" s="34">
        <v>699</v>
      </c>
      <c r="J14" s="10"/>
    </row>
    <row r="15" spans="1:10" ht="12.75" customHeight="1">
      <c r="A15" s="19" t="s">
        <v>116</v>
      </c>
      <c r="B15" s="24" t="s">
        <v>96</v>
      </c>
      <c r="C15" s="36">
        <v>1008.67</v>
      </c>
      <c r="D15" s="34">
        <v>209048</v>
      </c>
      <c r="E15" s="34">
        <v>750315</v>
      </c>
      <c r="F15" s="34">
        <v>376749</v>
      </c>
      <c r="G15" s="34">
        <v>373566</v>
      </c>
      <c r="H15" s="35">
        <v>100.9</v>
      </c>
      <c r="I15" s="34">
        <v>744</v>
      </c>
      <c r="J15" s="10"/>
    </row>
    <row r="16" spans="1:10" ht="9.75" customHeight="1">
      <c r="A16" s="19" t="s">
        <v>117</v>
      </c>
      <c r="B16" s="24" t="s">
        <v>101</v>
      </c>
      <c r="C16" s="36">
        <v>1008.67</v>
      </c>
      <c r="D16" s="34">
        <v>224681</v>
      </c>
      <c r="E16" s="34">
        <v>794908</v>
      </c>
      <c r="F16" s="34">
        <v>400145</v>
      </c>
      <c r="G16" s="34">
        <v>394763</v>
      </c>
      <c r="H16" s="35">
        <v>101.4</v>
      </c>
      <c r="I16" s="34">
        <v>788</v>
      </c>
      <c r="J16" s="10"/>
    </row>
    <row r="17" spans="1:10" ht="9.75" customHeight="1">
      <c r="A17" s="19" t="s">
        <v>118</v>
      </c>
      <c r="B17" s="24" t="s">
        <v>96</v>
      </c>
      <c r="C17" s="36">
        <v>1008.67</v>
      </c>
      <c r="D17" s="34">
        <v>235589</v>
      </c>
      <c r="E17" s="34">
        <v>830153</v>
      </c>
      <c r="F17" s="34">
        <v>417543</v>
      </c>
      <c r="G17" s="34">
        <v>412610</v>
      </c>
      <c r="H17" s="35">
        <v>101.2</v>
      </c>
      <c r="I17" s="34">
        <v>823</v>
      </c>
      <c r="J17" s="10"/>
    </row>
    <row r="18" spans="1:10" ht="9.75" customHeight="1">
      <c r="A18" s="19" t="s">
        <v>119</v>
      </c>
      <c r="B18" s="24" t="s">
        <v>96</v>
      </c>
      <c r="C18" s="36">
        <v>1117.98</v>
      </c>
      <c r="D18" s="34">
        <v>251399</v>
      </c>
      <c r="E18" s="34">
        <v>898025</v>
      </c>
      <c r="F18" s="34">
        <v>451846</v>
      </c>
      <c r="G18" s="34">
        <v>446179</v>
      </c>
      <c r="H18" s="35">
        <v>101.3</v>
      </c>
      <c r="I18" s="34">
        <v>803</v>
      </c>
      <c r="J18" s="10" t="s">
        <v>181</v>
      </c>
    </row>
    <row r="19" spans="1:10" ht="9.75" customHeight="1">
      <c r="A19" s="19" t="s">
        <v>120</v>
      </c>
      <c r="B19" s="24" t="s">
        <v>96</v>
      </c>
      <c r="C19" s="36">
        <v>1117.98</v>
      </c>
      <c r="D19" s="34">
        <v>266765</v>
      </c>
      <c r="E19" s="34">
        <v>935902</v>
      </c>
      <c r="F19" s="34">
        <v>469773</v>
      </c>
      <c r="G19" s="34">
        <v>466129</v>
      </c>
      <c r="H19" s="35">
        <v>100.8</v>
      </c>
      <c r="I19" s="34">
        <v>837</v>
      </c>
      <c r="J19" s="10"/>
    </row>
    <row r="20" spans="1:10" ht="12.75" customHeight="1">
      <c r="A20" s="19" t="s">
        <v>121</v>
      </c>
      <c r="B20" s="24" t="s">
        <v>96</v>
      </c>
      <c r="C20" s="36">
        <v>1117.98</v>
      </c>
      <c r="D20" s="34">
        <v>282345</v>
      </c>
      <c r="E20" s="34">
        <v>973832</v>
      </c>
      <c r="F20" s="34">
        <v>488391</v>
      </c>
      <c r="G20" s="34">
        <v>485441</v>
      </c>
      <c r="H20" s="35">
        <v>100.6</v>
      </c>
      <c r="I20" s="34">
        <v>871</v>
      </c>
      <c r="J20" s="10"/>
    </row>
    <row r="21" spans="1:10" ht="9.75" customHeight="1">
      <c r="A21" s="19" t="s">
        <v>122</v>
      </c>
      <c r="B21" s="24" t="s">
        <v>101</v>
      </c>
      <c r="C21" s="36">
        <v>1117.98</v>
      </c>
      <c r="D21" s="34">
        <v>312234</v>
      </c>
      <c r="E21" s="34">
        <v>1010123</v>
      </c>
      <c r="F21" s="34">
        <v>503157</v>
      </c>
      <c r="G21" s="34">
        <v>506966</v>
      </c>
      <c r="H21" s="35">
        <v>99.2</v>
      </c>
      <c r="I21" s="34">
        <v>904</v>
      </c>
      <c r="J21" s="10"/>
    </row>
    <row r="22" spans="1:10" ht="9.75" customHeight="1">
      <c r="A22" s="19" t="s">
        <v>123</v>
      </c>
      <c r="B22" s="24" t="s">
        <v>96</v>
      </c>
      <c r="C22" s="36">
        <v>1117.98</v>
      </c>
      <c r="D22" s="34">
        <v>332653</v>
      </c>
      <c r="E22" s="34">
        <v>1051928</v>
      </c>
      <c r="F22" s="34">
        <v>522753</v>
      </c>
      <c r="G22" s="34">
        <v>529175</v>
      </c>
      <c r="H22" s="35">
        <v>98.8</v>
      </c>
      <c r="I22" s="34">
        <v>941</v>
      </c>
      <c r="J22" s="10"/>
    </row>
    <row r="23" spans="1:10" ht="9.75" customHeight="1">
      <c r="A23" s="19" t="s">
        <v>124</v>
      </c>
      <c r="B23" s="24" t="s">
        <v>96</v>
      </c>
      <c r="C23" s="36">
        <v>1117.98</v>
      </c>
      <c r="D23" s="34">
        <v>354308</v>
      </c>
      <c r="E23" s="34">
        <v>1099102</v>
      </c>
      <c r="F23" s="34">
        <v>546627</v>
      </c>
      <c r="G23" s="34">
        <v>552475</v>
      </c>
      <c r="H23" s="35">
        <v>98.9</v>
      </c>
      <c r="I23" s="34">
        <v>983</v>
      </c>
      <c r="J23" s="10" t="s">
        <v>161</v>
      </c>
    </row>
    <row r="24" spans="1:10" ht="9.75" customHeight="1">
      <c r="A24" s="19" t="s">
        <v>125</v>
      </c>
      <c r="B24" s="24" t="s">
        <v>96</v>
      </c>
      <c r="C24" s="36">
        <v>1117.98</v>
      </c>
      <c r="D24" s="34">
        <v>378075</v>
      </c>
      <c r="E24" s="34">
        <v>1152377</v>
      </c>
      <c r="F24" s="34">
        <v>573431</v>
      </c>
      <c r="G24" s="34">
        <v>578946</v>
      </c>
      <c r="H24" s="35">
        <v>99</v>
      </c>
      <c r="I24" s="34">
        <v>1031</v>
      </c>
      <c r="J24" s="10" t="s">
        <v>180</v>
      </c>
    </row>
    <row r="25" spans="1:10" ht="12.75" customHeight="1">
      <c r="A25" s="19" t="s">
        <v>126</v>
      </c>
      <c r="B25" s="24" t="s">
        <v>96</v>
      </c>
      <c r="C25" s="36">
        <v>1118.01</v>
      </c>
      <c r="D25" s="34">
        <v>403471</v>
      </c>
      <c r="E25" s="34">
        <v>1201498</v>
      </c>
      <c r="F25" s="34">
        <v>594668</v>
      </c>
      <c r="G25" s="34">
        <v>606830</v>
      </c>
      <c r="H25" s="35">
        <v>98</v>
      </c>
      <c r="I25" s="34">
        <v>1075</v>
      </c>
      <c r="J25" s="10"/>
    </row>
    <row r="26" spans="1:10" ht="9.75" customHeight="1">
      <c r="A26" s="19" t="s">
        <v>127</v>
      </c>
      <c r="B26" s="24" t="s">
        <v>101</v>
      </c>
      <c r="C26" s="36">
        <v>1118.01</v>
      </c>
      <c r="D26" s="34">
        <v>419475</v>
      </c>
      <c r="E26" s="34">
        <v>1240613</v>
      </c>
      <c r="F26" s="34">
        <v>614533</v>
      </c>
      <c r="G26" s="34">
        <v>626080</v>
      </c>
      <c r="H26" s="35">
        <v>98.2</v>
      </c>
      <c r="I26" s="34">
        <v>1110</v>
      </c>
      <c r="J26" s="10"/>
    </row>
    <row r="27" spans="1:10" ht="9.75" customHeight="1">
      <c r="A27" s="19" t="s">
        <v>128</v>
      </c>
      <c r="B27" s="24" t="s">
        <v>96</v>
      </c>
      <c r="C27" s="36">
        <v>1118.01</v>
      </c>
      <c r="D27" s="34">
        <v>438151</v>
      </c>
      <c r="E27" s="34">
        <v>1275548</v>
      </c>
      <c r="F27" s="34">
        <v>631068</v>
      </c>
      <c r="G27" s="34">
        <v>644480</v>
      </c>
      <c r="H27" s="35">
        <v>97.9</v>
      </c>
      <c r="I27" s="34">
        <v>1141</v>
      </c>
      <c r="J27" s="10"/>
    </row>
    <row r="28" spans="1:10" ht="9.75" customHeight="1">
      <c r="A28" s="19" t="s">
        <v>129</v>
      </c>
      <c r="B28" s="24" t="s">
        <v>96</v>
      </c>
      <c r="C28" s="36">
        <v>1118.01</v>
      </c>
      <c r="D28" s="34">
        <v>454559</v>
      </c>
      <c r="E28" s="34">
        <v>1305692</v>
      </c>
      <c r="F28" s="34">
        <v>644939</v>
      </c>
      <c r="G28" s="34">
        <v>660753</v>
      </c>
      <c r="H28" s="35">
        <v>97.6</v>
      </c>
      <c r="I28" s="34">
        <v>1168</v>
      </c>
      <c r="J28" s="10"/>
    </row>
    <row r="29" spans="1:10" ht="9.75" customHeight="1">
      <c r="A29" s="19" t="s">
        <v>130</v>
      </c>
      <c r="B29" s="24" t="s">
        <v>96</v>
      </c>
      <c r="C29" s="36">
        <v>1118.01</v>
      </c>
      <c r="D29" s="34">
        <v>469739</v>
      </c>
      <c r="E29" s="34">
        <v>1333713</v>
      </c>
      <c r="F29" s="34">
        <v>658101</v>
      </c>
      <c r="G29" s="34">
        <v>675612</v>
      </c>
      <c r="H29" s="35">
        <v>97.4</v>
      </c>
      <c r="I29" s="34">
        <v>1193</v>
      </c>
      <c r="J29" s="10"/>
    </row>
    <row r="30" spans="1:10" ht="12.75" customHeight="1">
      <c r="A30" s="19" t="s">
        <v>131</v>
      </c>
      <c r="B30" s="24" t="s">
        <v>96</v>
      </c>
      <c r="C30" s="36">
        <v>1118.01</v>
      </c>
      <c r="D30" s="34">
        <v>488959</v>
      </c>
      <c r="E30" s="34">
        <v>1367124</v>
      </c>
      <c r="F30" s="34">
        <v>674307</v>
      </c>
      <c r="G30" s="34">
        <v>692817</v>
      </c>
      <c r="H30" s="35">
        <v>97.3</v>
      </c>
      <c r="I30" s="34">
        <v>1223</v>
      </c>
      <c r="J30" s="10"/>
    </row>
    <row r="31" spans="1:10" ht="9.75" customHeight="1">
      <c r="A31" s="19" t="s">
        <v>13</v>
      </c>
      <c r="B31" s="24" t="s">
        <v>101</v>
      </c>
      <c r="C31" s="36">
        <v>1118.01</v>
      </c>
      <c r="D31" s="34">
        <v>508823</v>
      </c>
      <c r="E31" s="34">
        <v>1401757</v>
      </c>
      <c r="F31" s="34">
        <v>691057</v>
      </c>
      <c r="G31" s="34">
        <v>710700</v>
      </c>
      <c r="H31" s="35">
        <v>97.2</v>
      </c>
      <c r="I31" s="34">
        <v>1254</v>
      </c>
      <c r="J31" s="10"/>
    </row>
    <row r="32" spans="1:10" ht="9.75" customHeight="1">
      <c r="A32" s="19" t="s">
        <v>132</v>
      </c>
      <c r="B32" s="24" t="s">
        <v>96</v>
      </c>
      <c r="C32" s="36">
        <v>1118.01</v>
      </c>
      <c r="D32" s="34">
        <v>520703</v>
      </c>
      <c r="E32" s="34">
        <v>1432394</v>
      </c>
      <c r="F32" s="34">
        <v>705230</v>
      </c>
      <c r="G32" s="34">
        <v>727164</v>
      </c>
      <c r="H32" s="35">
        <v>97</v>
      </c>
      <c r="I32" s="34">
        <v>1281</v>
      </c>
      <c r="J32" s="10"/>
    </row>
    <row r="33" spans="1:10" ht="9.75" customHeight="1">
      <c r="A33" s="19" t="s">
        <v>133</v>
      </c>
      <c r="B33" s="24" t="s">
        <v>96</v>
      </c>
      <c r="C33" s="36">
        <v>1118.01</v>
      </c>
      <c r="D33" s="34">
        <v>533363</v>
      </c>
      <c r="E33" s="34">
        <v>1463076</v>
      </c>
      <c r="F33" s="34">
        <v>719247</v>
      </c>
      <c r="G33" s="34">
        <v>743829</v>
      </c>
      <c r="H33" s="35">
        <v>96.7</v>
      </c>
      <c r="I33" s="34">
        <v>1309</v>
      </c>
      <c r="J33" s="10"/>
    </row>
    <row r="34" spans="1:10" ht="9.75" customHeight="1">
      <c r="A34" s="19" t="s">
        <v>134</v>
      </c>
      <c r="B34" s="24" t="s">
        <v>96</v>
      </c>
      <c r="C34" s="36">
        <v>1118.01</v>
      </c>
      <c r="D34" s="34">
        <v>546073</v>
      </c>
      <c r="E34" s="34">
        <v>1493367</v>
      </c>
      <c r="F34" s="34">
        <v>732722</v>
      </c>
      <c r="G34" s="34">
        <v>760645</v>
      </c>
      <c r="H34" s="35">
        <v>96.3</v>
      </c>
      <c r="I34" s="34">
        <v>1336</v>
      </c>
      <c r="J34" s="10"/>
    </row>
    <row r="35" spans="1:10" ht="12.75" customHeight="1">
      <c r="A35" s="19" t="s">
        <v>135</v>
      </c>
      <c r="B35" s="24" t="s">
        <v>96</v>
      </c>
      <c r="C35" s="36">
        <v>1118.01</v>
      </c>
      <c r="D35" s="34">
        <v>556594</v>
      </c>
      <c r="E35" s="34">
        <v>1519764</v>
      </c>
      <c r="F35" s="34">
        <v>743745</v>
      </c>
      <c r="G35" s="34">
        <v>776019</v>
      </c>
      <c r="H35" s="35">
        <v>95.8</v>
      </c>
      <c r="I35" s="34">
        <v>1359</v>
      </c>
      <c r="J35" s="10"/>
    </row>
    <row r="36" spans="1:10" ht="9.75" customHeight="1">
      <c r="A36" s="19" t="s">
        <v>136</v>
      </c>
      <c r="B36" s="24" t="s">
        <v>101</v>
      </c>
      <c r="C36" s="36">
        <v>1118.01</v>
      </c>
      <c r="D36" s="34">
        <v>566287</v>
      </c>
      <c r="E36" s="34">
        <v>1542979</v>
      </c>
      <c r="F36" s="34">
        <v>753216</v>
      </c>
      <c r="G36" s="34">
        <v>789763</v>
      </c>
      <c r="H36" s="35">
        <v>95.4</v>
      </c>
      <c r="I36" s="34">
        <v>1380</v>
      </c>
      <c r="J36" s="10"/>
    </row>
    <row r="37" spans="1:10" ht="9.75" customHeight="1">
      <c r="A37" s="19" t="s">
        <v>137</v>
      </c>
      <c r="B37" s="24" t="s">
        <v>96</v>
      </c>
      <c r="C37" s="36">
        <v>1118.01</v>
      </c>
      <c r="D37" s="34">
        <v>579732</v>
      </c>
      <c r="E37" s="34">
        <v>1566871</v>
      </c>
      <c r="F37" s="34">
        <v>763631</v>
      </c>
      <c r="G37" s="34">
        <v>803240</v>
      </c>
      <c r="H37" s="35">
        <v>95.1</v>
      </c>
      <c r="I37" s="34">
        <v>1401</v>
      </c>
      <c r="J37" s="10"/>
    </row>
    <row r="38" spans="1:10" ht="9.75" customHeight="1">
      <c r="A38" s="19" t="s">
        <v>138</v>
      </c>
      <c r="B38" s="24" t="s">
        <v>96</v>
      </c>
      <c r="C38" s="36">
        <v>1118.01</v>
      </c>
      <c r="D38" s="34">
        <v>594495</v>
      </c>
      <c r="E38" s="34">
        <v>1593205</v>
      </c>
      <c r="F38" s="34">
        <v>775136</v>
      </c>
      <c r="G38" s="34">
        <v>818069</v>
      </c>
      <c r="H38" s="35">
        <v>94.8</v>
      </c>
      <c r="I38" s="34">
        <v>1425</v>
      </c>
      <c r="J38" s="10"/>
    </row>
    <row r="39" spans="1:10" ht="9.75" customHeight="1">
      <c r="A39" s="19" t="s">
        <v>139</v>
      </c>
      <c r="B39" s="24" t="s">
        <v>96</v>
      </c>
      <c r="C39" s="37">
        <v>1121.18</v>
      </c>
      <c r="D39" s="34">
        <v>609701</v>
      </c>
      <c r="E39" s="34">
        <v>1618861</v>
      </c>
      <c r="F39" s="34">
        <v>785891</v>
      </c>
      <c r="G39" s="34">
        <v>832970</v>
      </c>
      <c r="H39" s="35">
        <v>94.3</v>
      </c>
      <c r="I39" s="34">
        <v>1444</v>
      </c>
      <c r="J39" s="49" t="s">
        <v>179</v>
      </c>
    </row>
    <row r="40" spans="1:10" ht="12.75" customHeight="1">
      <c r="A40" s="19" t="s">
        <v>140</v>
      </c>
      <c r="B40" s="24" t="s">
        <v>96</v>
      </c>
      <c r="C40" s="36">
        <v>1121.18</v>
      </c>
      <c r="D40" s="34">
        <v>627528</v>
      </c>
      <c r="E40" s="34">
        <v>1645095</v>
      </c>
      <c r="F40" s="34">
        <v>797362</v>
      </c>
      <c r="G40" s="34">
        <v>847733</v>
      </c>
      <c r="H40" s="35">
        <v>94.1</v>
      </c>
      <c r="I40" s="34">
        <v>1467</v>
      </c>
      <c r="J40" s="49"/>
    </row>
    <row r="41" spans="1:10" ht="9.75" customHeight="1">
      <c r="A41" s="19" t="s">
        <v>141</v>
      </c>
      <c r="B41" s="24" t="s">
        <v>101</v>
      </c>
      <c r="C41" s="36">
        <v>1121.18</v>
      </c>
      <c r="D41" s="34">
        <v>646647</v>
      </c>
      <c r="E41" s="34">
        <v>1671742</v>
      </c>
      <c r="F41" s="34">
        <v>809185</v>
      </c>
      <c r="G41" s="34">
        <v>862557</v>
      </c>
      <c r="H41" s="35">
        <v>93.8</v>
      </c>
      <c r="I41" s="34">
        <v>1491</v>
      </c>
      <c r="J41" s="49"/>
    </row>
    <row r="42" spans="1:10" ht="9.75" customHeight="1">
      <c r="A42" s="19" t="s">
        <v>14</v>
      </c>
      <c r="B42" s="24" t="s">
        <v>96</v>
      </c>
      <c r="C42" s="38">
        <v>1121.12</v>
      </c>
      <c r="D42" s="34">
        <v>665035</v>
      </c>
      <c r="E42" s="34">
        <v>1694988</v>
      </c>
      <c r="F42" s="34">
        <v>819083</v>
      </c>
      <c r="G42" s="34">
        <v>875905</v>
      </c>
      <c r="H42" s="35">
        <v>93.5</v>
      </c>
      <c r="I42" s="34">
        <v>1512</v>
      </c>
      <c r="J42" s="17"/>
    </row>
    <row r="43" spans="1:10" ht="9.75" customHeight="1">
      <c r="A43" s="19" t="s">
        <v>142</v>
      </c>
      <c r="B43" s="24" t="s">
        <v>96</v>
      </c>
      <c r="C43" s="36">
        <v>1121.12</v>
      </c>
      <c r="D43" s="34">
        <v>680489</v>
      </c>
      <c r="E43" s="34">
        <v>1714488</v>
      </c>
      <c r="F43" s="34">
        <v>826804</v>
      </c>
      <c r="G43" s="34">
        <v>887684</v>
      </c>
      <c r="H43" s="35">
        <v>93.1</v>
      </c>
      <c r="I43" s="34">
        <v>1529</v>
      </c>
      <c r="J43" s="10"/>
    </row>
    <row r="44" spans="1:10" ht="9.75" customHeight="1">
      <c r="A44" s="19" t="s">
        <v>143</v>
      </c>
      <c r="B44" s="24" t="s">
        <v>96</v>
      </c>
      <c r="C44" s="36">
        <v>1121.12</v>
      </c>
      <c r="D44" s="34">
        <v>693211</v>
      </c>
      <c r="E44" s="34">
        <v>1728466</v>
      </c>
      <c r="F44" s="34">
        <v>832003</v>
      </c>
      <c r="G44" s="34">
        <v>896463</v>
      </c>
      <c r="H44" s="35">
        <v>92.8</v>
      </c>
      <c r="I44" s="34">
        <v>1542</v>
      </c>
      <c r="J44" s="10"/>
    </row>
    <row r="45" spans="1:10" ht="12.75" customHeight="1">
      <c r="A45" s="19" t="s">
        <v>144</v>
      </c>
      <c r="B45" s="24" t="s">
        <v>96</v>
      </c>
      <c r="C45" s="36">
        <v>1121.12</v>
      </c>
      <c r="D45" s="34">
        <v>704056</v>
      </c>
      <c r="E45" s="34">
        <v>1740534</v>
      </c>
      <c r="F45" s="34">
        <v>836306</v>
      </c>
      <c r="G45" s="34">
        <v>904228</v>
      </c>
      <c r="H45" s="35">
        <v>92.5</v>
      </c>
      <c r="I45" s="34">
        <v>1552</v>
      </c>
      <c r="J45" s="10"/>
    </row>
    <row r="46" spans="1:10" ht="9.75" customHeight="1">
      <c r="A46" s="19" t="s">
        <v>145</v>
      </c>
      <c r="B46" s="24" t="s">
        <v>101</v>
      </c>
      <c r="C46" s="36">
        <v>1121.12</v>
      </c>
      <c r="D46" s="34">
        <v>718473</v>
      </c>
      <c r="E46" s="34">
        <v>1757025</v>
      </c>
      <c r="F46" s="34">
        <v>843170</v>
      </c>
      <c r="G46" s="34">
        <v>913855</v>
      </c>
      <c r="H46" s="35">
        <v>92.3</v>
      </c>
      <c r="I46" s="34">
        <v>1567</v>
      </c>
      <c r="J46" s="13"/>
    </row>
    <row r="47" spans="1:10" ht="9.75" customHeight="1">
      <c r="A47" s="19" t="s">
        <v>146</v>
      </c>
      <c r="B47" s="24" t="s">
        <v>96</v>
      </c>
      <c r="C47" s="36">
        <v>1121.12</v>
      </c>
      <c r="D47" s="34">
        <v>732238</v>
      </c>
      <c r="E47" s="34">
        <v>1774540</v>
      </c>
      <c r="F47" s="34">
        <v>851014</v>
      </c>
      <c r="G47" s="34">
        <v>923526</v>
      </c>
      <c r="H47" s="35">
        <v>92.1</v>
      </c>
      <c r="I47" s="34">
        <v>1583</v>
      </c>
      <c r="J47" s="10"/>
    </row>
    <row r="48" spans="1:10" ht="9.75" customHeight="1">
      <c r="A48" s="19" t="s">
        <v>147</v>
      </c>
      <c r="B48" s="24" t="s">
        <v>96</v>
      </c>
      <c r="C48" s="36">
        <v>1121.12</v>
      </c>
      <c r="D48" s="34">
        <v>747028</v>
      </c>
      <c r="E48" s="34">
        <v>1791221</v>
      </c>
      <c r="F48" s="34">
        <v>858078</v>
      </c>
      <c r="G48" s="34">
        <v>933143</v>
      </c>
      <c r="H48" s="35">
        <v>92</v>
      </c>
      <c r="I48" s="34">
        <v>1598</v>
      </c>
      <c r="J48" s="10" t="s">
        <v>15</v>
      </c>
    </row>
    <row r="49" spans="1:10" ht="9.75" customHeight="1">
      <c r="A49" s="19" t="s">
        <v>148</v>
      </c>
      <c r="B49" s="24" t="s">
        <v>96</v>
      </c>
      <c r="C49" s="36">
        <v>1121.12</v>
      </c>
      <c r="D49" s="34">
        <v>758654</v>
      </c>
      <c r="E49" s="34">
        <v>1803546</v>
      </c>
      <c r="F49" s="34">
        <v>862486</v>
      </c>
      <c r="G49" s="34">
        <v>941060</v>
      </c>
      <c r="H49" s="35">
        <v>91.7</v>
      </c>
      <c r="I49" s="34">
        <v>1609</v>
      </c>
      <c r="J49" s="10"/>
    </row>
    <row r="50" spans="1:10" ht="12.75" customHeight="1">
      <c r="A50" s="19" t="s">
        <v>149</v>
      </c>
      <c r="B50" s="24" t="s">
        <v>96</v>
      </c>
      <c r="C50" s="36">
        <v>1121.12</v>
      </c>
      <c r="D50" s="34">
        <v>769257</v>
      </c>
      <c r="E50" s="34">
        <v>1812029</v>
      </c>
      <c r="F50" s="34">
        <v>865034</v>
      </c>
      <c r="G50" s="34">
        <v>946995</v>
      </c>
      <c r="H50" s="35">
        <v>91.3</v>
      </c>
      <c r="I50" s="34">
        <v>1616</v>
      </c>
      <c r="J50" s="10"/>
    </row>
    <row r="51" spans="1:10" ht="9.75" customHeight="1">
      <c r="A51" s="19" t="s">
        <v>150</v>
      </c>
      <c r="B51" s="24" t="s">
        <v>101</v>
      </c>
      <c r="C51" s="36">
        <v>1121.12</v>
      </c>
      <c r="D51" s="34">
        <v>781948</v>
      </c>
      <c r="E51" s="34">
        <v>1822368</v>
      </c>
      <c r="F51" s="34">
        <v>868883</v>
      </c>
      <c r="G51" s="22">
        <v>953485</v>
      </c>
      <c r="H51" s="35">
        <v>91.1</v>
      </c>
      <c r="I51" s="34">
        <v>1625</v>
      </c>
      <c r="J51" s="10"/>
    </row>
    <row r="52" spans="1:10" ht="9.75" customHeight="1">
      <c r="A52" s="19" t="s">
        <v>151</v>
      </c>
      <c r="B52" s="24" t="s">
        <v>96</v>
      </c>
      <c r="C52" s="36">
        <v>1121.12</v>
      </c>
      <c r="D52" s="34">
        <v>792632</v>
      </c>
      <c r="E52" s="34">
        <v>1834684</v>
      </c>
      <c r="F52" s="34">
        <v>873448</v>
      </c>
      <c r="G52" s="34">
        <v>961236</v>
      </c>
      <c r="H52" s="35">
        <v>90.9</v>
      </c>
      <c r="I52" s="34">
        <v>1636</v>
      </c>
      <c r="J52" s="10"/>
    </row>
    <row r="53" spans="1:10" ht="9.75" customHeight="1">
      <c r="A53" s="19" t="s">
        <v>152</v>
      </c>
      <c r="B53" s="24" t="s">
        <v>96</v>
      </c>
      <c r="C53" s="36">
        <v>1121.12</v>
      </c>
      <c r="D53" s="34">
        <v>804236</v>
      </c>
      <c r="E53" s="34">
        <v>1848276</v>
      </c>
      <c r="F53" s="34">
        <v>878530</v>
      </c>
      <c r="G53" s="34">
        <v>969746</v>
      </c>
      <c r="H53" s="35">
        <v>90.6</v>
      </c>
      <c r="I53" s="34">
        <v>1649</v>
      </c>
      <c r="J53" s="10"/>
    </row>
    <row r="54" spans="1:10" ht="9.75" customHeight="1">
      <c r="A54" s="19" t="s">
        <v>153</v>
      </c>
      <c r="B54" s="24" t="s">
        <v>96</v>
      </c>
      <c r="C54" s="36">
        <v>1121.12</v>
      </c>
      <c r="D54" s="34">
        <v>817284</v>
      </c>
      <c r="E54" s="34">
        <v>1862361</v>
      </c>
      <c r="F54" s="34">
        <v>883443</v>
      </c>
      <c r="G54" s="34">
        <v>978918</v>
      </c>
      <c r="H54" s="35">
        <v>90.2</v>
      </c>
      <c r="I54" s="34">
        <v>1661</v>
      </c>
      <c r="J54" s="13"/>
    </row>
    <row r="55" spans="1:10" ht="12.75" customHeight="1">
      <c r="A55" s="19" t="s">
        <v>154</v>
      </c>
      <c r="B55" s="24" t="s">
        <v>96</v>
      </c>
      <c r="C55" s="36">
        <v>1121.12</v>
      </c>
      <c r="D55" s="34">
        <v>827572</v>
      </c>
      <c r="E55" s="34">
        <v>1872703</v>
      </c>
      <c r="F55" s="34">
        <v>886898</v>
      </c>
      <c r="G55" s="34">
        <v>985805</v>
      </c>
      <c r="H55" s="35">
        <v>90</v>
      </c>
      <c r="I55" s="34">
        <v>1670</v>
      </c>
      <c r="J55" s="10"/>
    </row>
    <row r="56" spans="1:10" ht="9.75" customHeight="1">
      <c r="A56" s="19" t="s">
        <v>155</v>
      </c>
      <c r="B56" s="24" t="s">
        <v>101</v>
      </c>
      <c r="C56" s="39">
        <v>1121.12</v>
      </c>
      <c r="D56" s="34">
        <v>837367</v>
      </c>
      <c r="E56" s="34">
        <v>1880863</v>
      </c>
      <c r="F56" s="34">
        <v>889054</v>
      </c>
      <c r="G56" s="34">
        <v>991809</v>
      </c>
      <c r="H56" s="35">
        <v>89.6</v>
      </c>
      <c r="I56" s="34">
        <v>1678</v>
      </c>
      <c r="J56" s="10"/>
    </row>
    <row r="57" spans="1:10" s="1" customFormat="1" ht="9.75" customHeight="1">
      <c r="A57" s="19" t="s">
        <v>156</v>
      </c>
      <c r="B57" s="24" t="s">
        <v>96</v>
      </c>
      <c r="C57" s="39">
        <v>1121.12</v>
      </c>
      <c r="D57" s="22">
        <v>850642</v>
      </c>
      <c r="E57" s="22">
        <v>1889460</v>
      </c>
      <c r="F57" s="22">
        <v>891492</v>
      </c>
      <c r="G57" s="22">
        <v>997968</v>
      </c>
      <c r="H57" s="25">
        <v>89.3</v>
      </c>
      <c r="I57" s="22">
        <v>1685</v>
      </c>
      <c r="J57" s="10"/>
    </row>
    <row r="58" spans="1:10" s="15" customFormat="1" ht="9.75" customHeight="1">
      <c r="A58" s="19" t="s">
        <v>157</v>
      </c>
      <c r="B58" s="24" t="s">
        <v>96</v>
      </c>
      <c r="C58" s="39">
        <v>1121.12</v>
      </c>
      <c r="D58" s="22">
        <v>860738</v>
      </c>
      <c r="E58" s="22">
        <v>1895901</v>
      </c>
      <c r="F58" s="22">
        <v>892605</v>
      </c>
      <c r="G58" s="22">
        <v>1003296</v>
      </c>
      <c r="H58" s="25">
        <v>89</v>
      </c>
      <c r="I58" s="22">
        <v>1691</v>
      </c>
      <c r="J58" s="14"/>
    </row>
    <row r="59" spans="1:10" s="15" customFormat="1" ht="9.75" customHeight="1">
      <c r="A59" s="19" t="s">
        <v>158</v>
      </c>
      <c r="B59" s="24" t="s">
        <v>96</v>
      </c>
      <c r="C59" s="39">
        <v>1121.12</v>
      </c>
      <c r="D59" s="22">
        <v>869607</v>
      </c>
      <c r="E59" s="22">
        <v>1900815</v>
      </c>
      <c r="F59" s="22">
        <v>893002</v>
      </c>
      <c r="G59" s="22">
        <v>1007813</v>
      </c>
      <c r="H59" s="25">
        <v>88.6</v>
      </c>
      <c r="I59" s="22">
        <v>1695</v>
      </c>
      <c r="J59" s="14"/>
    </row>
    <row r="60" spans="1:10" s="1" customFormat="1" ht="12.75" customHeight="1">
      <c r="A60" s="19" t="s">
        <v>99</v>
      </c>
      <c r="B60" s="24" t="s">
        <v>96</v>
      </c>
      <c r="C60" s="39">
        <v>1121.12</v>
      </c>
      <c r="D60" s="22">
        <v>877824</v>
      </c>
      <c r="E60" s="22">
        <v>1907404</v>
      </c>
      <c r="F60" s="22">
        <v>894719</v>
      </c>
      <c r="G60" s="22">
        <v>1012685</v>
      </c>
      <c r="H60" s="25">
        <v>88.4</v>
      </c>
      <c r="I60" s="22">
        <v>1701</v>
      </c>
      <c r="J60" s="10"/>
    </row>
    <row r="61" spans="1:10" s="1" customFormat="1" ht="9.75" customHeight="1">
      <c r="A61" s="19" t="s">
        <v>163</v>
      </c>
      <c r="B61" s="24" t="s">
        <v>101</v>
      </c>
      <c r="C61" s="39">
        <v>1121.12</v>
      </c>
      <c r="D61" s="22">
        <v>885848</v>
      </c>
      <c r="E61" s="22">
        <v>1913545</v>
      </c>
      <c r="F61" s="22">
        <v>896850</v>
      </c>
      <c r="G61" s="22">
        <v>1016695</v>
      </c>
      <c r="H61" s="25">
        <v>88.2</v>
      </c>
      <c r="I61" s="22">
        <v>1707</v>
      </c>
      <c r="J61" s="10"/>
    </row>
    <row r="62" spans="1:10" s="1" customFormat="1" ht="9.75" customHeight="1">
      <c r="A62" s="19" t="s">
        <v>164</v>
      </c>
      <c r="B62" s="24" t="s">
        <v>96</v>
      </c>
      <c r="C62" s="39">
        <v>1121.12</v>
      </c>
      <c r="D62" s="22">
        <v>893732</v>
      </c>
      <c r="E62" s="22">
        <v>1922729</v>
      </c>
      <c r="F62" s="22">
        <v>899961</v>
      </c>
      <c r="G62" s="22">
        <v>1022768</v>
      </c>
      <c r="H62" s="25">
        <v>88</v>
      </c>
      <c r="I62" s="22">
        <v>1715</v>
      </c>
      <c r="J62" s="10"/>
    </row>
    <row r="63" spans="1:10" s="1" customFormat="1" ht="9.75" customHeight="1">
      <c r="A63" s="19" t="s">
        <v>165</v>
      </c>
      <c r="B63" s="24" t="s">
        <v>96</v>
      </c>
      <c r="C63" s="40">
        <v>1121.12</v>
      </c>
      <c r="D63" s="22">
        <v>900917</v>
      </c>
      <c r="E63" s="22">
        <v>1930207</v>
      </c>
      <c r="F63" s="22">
        <v>902193</v>
      </c>
      <c r="G63" s="22">
        <v>1028014</v>
      </c>
      <c r="H63" s="25">
        <v>87.8</v>
      </c>
      <c r="I63" s="22">
        <v>1722</v>
      </c>
      <c r="J63" s="10"/>
    </row>
    <row r="64" spans="1:10" s="1" customFormat="1" ht="9.75" customHeight="1">
      <c r="A64" s="19" t="s">
        <v>166</v>
      </c>
      <c r="B64" s="24" t="s">
        <v>96</v>
      </c>
      <c r="C64" s="40">
        <v>1121.12</v>
      </c>
      <c r="D64" s="22">
        <v>907971</v>
      </c>
      <c r="E64" s="22">
        <v>1938331</v>
      </c>
      <c r="F64" s="22">
        <v>905412</v>
      </c>
      <c r="G64" s="22">
        <v>1032919</v>
      </c>
      <c r="H64" s="25">
        <v>87.7</v>
      </c>
      <c r="I64" s="22">
        <v>1729</v>
      </c>
      <c r="J64" s="10"/>
    </row>
    <row r="65" spans="1:10" s="15" customFormat="1" ht="12.75" customHeight="1">
      <c r="A65" s="19" t="s">
        <v>167</v>
      </c>
      <c r="B65" s="24" t="s">
        <v>96</v>
      </c>
      <c r="C65" s="41">
        <v>1121.26</v>
      </c>
      <c r="D65" s="22">
        <v>914694</v>
      </c>
      <c r="E65" s="22">
        <v>1945504</v>
      </c>
      <c r="F65" s="22">
        <v>907898</v>
      </c>
      <c r="G65" s="22">
        <v>1037606</v>
      </c>
      <c r="H65" s="25">
        <v>87.5</v>
      </c>
      <c r="I65" s="27">
        <v>1735</v>
      </c>
      <c r="J65" s="10"/>
    </row>
    <row r="66" spans="1:10" s="15" customFormat="1" ht="9.75" customHeight="1">
      <c r="A66" s="19" t="s">
        <v>168</v>
      </c>
      <c r="B66" s="24" t="s">
        <v>169</v>
      </c>
      <c r="C66" s="40">
        <v>1121.26</v>
      </c>
      <c r="D66" s="22">
        <v>921837</v>
      </c>
      <c r="E66" s="22">
        <v>1952356</v>
      </c>
      <c r="F66" s="22">
        <v>910614</v>
      </c>
      <c r="G66" s="22">
        <v>1041742</v>
      </c>
      <c r="H66" s="25">
        <v>87.4</v>
      </c>
      <c r="I66" s="22">
        <v>1741</v>
      </c>
      <c r="J66" s="10"/>
    </row>
    <row r="67" spans="1:10" s="15" customFormat="1" ht="9.75" customHeight="1">
      <c r="A67" s="19" t="s">
        <v>175</v>
      </c>
      <c r="B67" s="24" t="s">
        <v>96</v>
      </c>
      <c r="C67" s="39">
        <v>1121.26</v>
      </c>
      <c r="D67" s="22">
        <v>931866</v>
      </c>
      <c r="E67" s="22">
        <v>1958491</v>
      </c>
      <c r="F67" s="22">
        <v>912644</v>
      </c>
      <c r="G67" s="22">
        <v>1045847</v>
      </c>
      <c r="H67" s="25">
        <v>87.3</v>
      </c>
      <c r="I67" s="22">
        <v>1747</v>
      </c>
      <c r="J67" s="10"/>
    </row>
    <row r="68" spans="1:10" s="15" customFormat="1" ht="9.75" customHeight="1">
      <c r="A68" s="19" t="s">
        <v>176</v>
      </c>
      <c r="B68" s="24" t="s">
        <v>96</v>
      </c>
      <c r="C68" s="39">
        <v>1121.26</v>
      </c>
      <c r="D68" s="22">
        <v>941170</v>
      </c>
      <c r="E68" s="22">
        <v>1963093</v>
      </c>
      <c r="F68" s="22">
        <v>914360</v>
      </c>
      <c r="G68" s="22">
        <v>1048733</v>
      </c>
      <c r="H68" s="25">
        <v>87.2</v>
      </c>
      <c r="I68" s="22">
        <v>1751</v>
      </c>
      <c r="J68" s="14"/>
    </row>
    <row r="69" spans="1:10" s="15" customFormat="1" ht="9.75" customHeight="1">
      <c r="A69" s="19" t="s">
        <v>177</v>
      </c>
      <c r="B69" s="24" t="s">
        <v>96</v>
      </c>
      <c r="C69" s="39">
        <v>1121.26</v>
      </c>
      <c r="D69" s="22">
        <v>950215</v>
      </c>
      <c r="E69" s="22">
        <v>1966200</v>
      </c>
      <c r="F69" s="22">
        <v>915242</v>
      </c>
      <c r="G69" s="22">
        <v>1050958</v>
      </c>
      <c r="H69" s="25">
        <v>87.1</v>
      </c>
      <c r="I69" s="22">
        <v>1754</v>
      </c>
      <c r="J69" s="14"/>
    </row>
    <row r="70" spans="1:10" s="15" customFormat="1" ht="12.75" customHeight="1">
      <c r="A70" s="19" t="s">
        <v>178</v>
      </c>
      <c r="B70" s="24" t="s">
        <v>96</v>
      </c>
      <c r="C70" s="39">
        <v>1121.26</v>
      </c>
      <c r="D70" s="22">
        <v>959899</v>
      </c>
      <c r="E70" s="22">
        <v>1970401</v>
      </c>
      <c r="F70" s="22">
        <v>916907</v>
      </c>
      <c r="G70" s="22">
        <v>1053494</v>
      </c>
      <c r="H70" s="25">
        <v>87</v>
      </c>
      <c r="I70" s="22">
        <v>1757</v>
      </c>
      <c r="J70" s="14"/>
    </row>
    <row r="71" spans="1:10" s="15" customFormat="1" ht="9.75" customHeight="1">
      <c r="A71" s="19" t="s">
        <v>182</v>
      </c>
      <c r="B71" s="24" t="s">
        <v>169</v>
      </c>
      <c r="C71" s="39">
        <v>1121.26</v>
      </c>
      <c r="D71" s="22">
        <v>969161</v>
      </c>
      <c r="E71" s="22">
        <v>1973395</v>
      </c>
      <c r="F71" s="22">
        <v>918682</v>
      </c>
      <c r="G71" s="22">
        <v>1054713</v>
      </c>
      <c r="H71" s="25">
        <v>87.1</v>
      </c>
      <c r="I71" s="22">
        <v>1760</v>
      </c>
      <c r="J71" s="10"/>
    </row>
    <row r="72" spans="1:10" s="15" customFormat="1" ht="9.75" customHeight="1">
      <c r="A72" s="19" t="s">
        <v>183</v>
      </c>
      <c r="B72" s="24" t="s">
        <v>96</v>
      </c>
      <c r="C72" s="39">
        <v>1121.26</v>
      </c>
      <c r="D72" s="22">
        <v>977768</v>
      </c>
      <c r="E72" s="22">
        <v>1973331</v>
      </c>
      <c r="F72" s="22">
        <v>918734</v>
      </c>
      <c r="G72" s="22">
        <v>1054597</v>
      </c>
      <c r="H72" s="25">
        <v>87.1</v>
      </c>
      <c r="I72" s="22">
        <v>1760</v>
      </c>
      <c r="J72" s="10"/>
    </row>
    <row r="73" spans="1:10" s="15" customFormat="1" ht="9.75" customHeight="1">
      <c r="A73" s="19" t="s">
        <v>195</v>
      </c>
      <c r="B73" s="24" t="s">
        <v>96</v>
      </c>
      <c r="C73" s="39">
        <v>1121.26</v>
      </c>
      <c r="D73" s="22">
        <v>987855</v>
      </c>
      <c r="E73" s="22">
        <v>1973011</v>
      </c>
      <c r="F73" s="22">
        <v>918683</v>
      </c>
      <c r="G73" s="22">
        <v>1054328</v>
      </c>
      <c r="H73" s="25">
        <v>87.1</v>
      </c>
      <c r="I73" s="22">
        <v>1760</v>
      </c>
      <c r="J73" s="10"/>
    </row>
    <row r="74" spans="1:10" s="15" customFormat="1" ht="12" customHeight="1">
      <c r="A74" s="42" t="s">
        <v>196</v>
      </c>
      <c r="B74" s="29" t="s">
        <v>96</v>
      </c>
      <c r="C74" s="43">
        <v>1121.26</v>
      </c>
      <c r="D74" s="44">
        <v>995320</v>
      </c>
      <c r="E74" s="44">
        <v>1969912</v>
      </c>
      <c r="F74" s="44">
        <v>917552</v>
      </c>
      <c r="G74" s="44">
        <v>1052360</v>
      </c>
      <c r="H74" s="45">
        <f>F74/G74*100</f>
        <v>87.18993500323083</v>
      </c>
      <c r="I74" s="48">
        <f>E74/C74</f>
        <v>1756.8735172930453</v>
      </c>
      <c r="J74" s="16"/>
    </row>
    <row r="75" spans="1:10" ht="10.5" customHeight="1">
      <c r="A75" s="56" t="s">
        <v>87</v>
      </c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0.5" customHeight="1">
      <c r="A76" s="53" t="s">
        <v>171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 ht="10.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</row>
  </sheetData>
  <sheetProtection/>
  <mergeCells count="11">
    <mergeCell ref="J3:J4"/>
    <mergeCell ref="J5:J7"/>
    <mergeCell ref="J39:J41"/>
    <mergeCell ref="A75:J75"/>
    <mergeCell ref="A76:J76"/>
    <mergeCell ref="A77:J77"/>
    <mergeCell ref="A1:J1"/>
    <mergeCell ref="A2:J2"/>
    <mergeCell ref="A3:B4"/>
    <mergeCell ref="D3:D4"/>
    <mergeCell ref="E3:G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2－1　人口の推移</dc:title>
  <dc:subject/>
  <dc:creator>札幌市まちづくり政策局企画課</dc:creator>
  <cp:keywords/>
  <dc:description/>
  <cp:lastModifiedBy>123.宮本　礼子</cp:lastModifiedBy>
  <cp:lastPrinted>2024-02-08T07:59:45Z</cp:lastPrinted>
  <dcterms:created xsi:type="dcterms:W3CDTF">2006-07-07T02:34:06Z</dcterms:created>
  <dcterms:modified xsi:type="dcterms:W3CDTF">2024-02-08T07:59:51Z</dcterms:modified>
  <cp:category/>
  <cp:version/>
  <cp:contentType/>
  <cp:contentStatus/>
</cp:coreProperties>
</file>