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suido\給水部\41_給水課\410_給水課_共用\K39_個人用フォルダ\脇原\"/>
    </mc:Choice>
  </mc:AlternateContent>
  <xr:revisionPtr revIDLastSave="0" documentId="13_ncr:1_{F724E5DE-C534-43F2-8686-FFBE5C3746FA}" xr6:coauthVersionLast="47" xr6:coauthVersionMax="47" xr10:uidLastSave="{00000000-0000-0000-0000-000000000000}"/>
  <bookViews>
    <workbookView xWindow="3675" yWindow="570" windowWidth="21885" windowHeight="1395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7" i="1" l="1"/>
  <c r="M57" i="1"/>
  <c r="N56" i="1"/>
  <c r="M56" i="1"/>
  <c r="S51" i="1"/>
  <c r="S50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R34" i="1" s="1"/>
  <c r="L11" i="1" s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R33" i="1" s="1"/>
  <c r="I11" i="1" s="1"/>
  <c r="O11" i="1" s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</calcChain>
</file>

<file path=xl/sharedStrings.xml><?xml version="1.0" encoding="utf-8"?>
<sst xmlns="http://schemas.openxmlformats.org/spreadsheetml/2006/main" count="195" uniqueCount="79">
  <si>
    <t>様式１２</t>
  </si>
  <si>
    <t>年</t>
  </si>
  <si>
    <t>月</t>
  </si>
  <si>
    <t>日</t>
  </si>
  <si>
    <t>札幌市水道事業管理者</t>
  </si>
  <si>
    <t>水道局長</t>
  </si>
  <si>
    <t>様</t>
  </si>
  <si>
    <t>（住所）</t>
  </si>
  <si>
    <t>受託者</t>
  </si>
  <si>
    <t>（氏名）</t>
  </si>
  <si>
    <t>㊞</t>
  </si>
  <si>
    <t>業 務 出 来 高 報 告 書</t>
  </si>
  <si>
    <t>（業務名）</t>
  </si>
  <si>
    <t>当初設計数量</t>
  </si>
  <si>
    <t>変更数量</t>
  </si>
  <si>
    <t>増減</t>
  </si>
  <si>
    <t>（１）-1：満期メーター取替工</t>
  </si>
  <si>
    <t>合 計 ～</t>
  </si>
  <si>
    <t>個</t>
  </si>
  <si>
    <t>→</t>
  </si>
  <si>
    <t>個増・減</t>
  </si>
  <si>
    <t>口径</t>
  </si>
  <si>
    <t>直・円読</t>
  </si>
  <si>
    <t>無線</t>
  </si>
  <si>
    <t>遠隔・個別</t>
  </si>
  <si>
    <t>遠隔・集中</t>
  </si>
  <si>
    <t>合計</t>
  </si>
  <si>
    <t>ＰＳ外</t>
  </si>
  <si>
    <t>ＰＳ内</t>
  </si>
  <si>
    <t>⌒
材
な
し
点
調
費
含
︶</t>
  </si>
  <si>
    <t>⌒
端
子
:
材
・
点
調
費
含
︶</t>
  </si>
  <si>
    <t>⌒
防
水
:
材
・
点
調
費
含
︶</t>
  </si>
  <si>
    <t>13mm</t>
  </si>
  <si>
    <t>当初</t>
  </si>
  <si>
    <t>変更</t>
  </si>
  <si>
    <t>20mm</t>
  </si>
  <si>
    <t>25mm</t>
  </si>
  <si>
    <t>40mm</t>
  </si>
  <si>
    <t>50mm</t>
  </si>
  <si>
    <t>75mm</t>
  </si>
  <si>
    <t>100mm</t>
  </si>
  <si>
    <t>150mm</t>
  </si>
  <si>
    <t>200mm</t>
  </si>
  <si>
    <t>（１）-2：その他工種</t>
  </si>
  <si>
    <t>集中検針盤・ミニカウンター</t>
  </si>
  <si>
    <t>保温材設置工</t>
  </si>
  <si>
    <t>逆止弁付きメーターパッキン</t>
  </si>
  <si>
    <t>器種</t>
  </si>
  <si>
    <t>箇所数</t>
  </si>
  <si>
    <t>旧金門</t>
  </si>
  <si>
    <t>金門</t>
  </si>
  <si>
    <t>愛知</t>
  </si>
  <si>
    <t>リコー</t>
  </si>
  <si>
    <t>東洋</t>
  </si>
  <si>
    <t>材なし</t>
  </si>
  <si>
    <t>材含む</t>
  </si>
  <si>
    <t>個数</t>
  </si>
  <si>
    <t>10戸用</t>
  </si>
  <si>
    <t>20戸用</t>
  </si>
  <si>
    <t>30戸用</t>
  </si>
  <si>
    <t>40戸用</t>
  </si>
  <si>
    <t>60戸用</t>
  </si>
  <si>
    <t>80戸用</t>
  </si>
  <si>
    <t>継手20mm</t>
  </si>
  <si>
    <t>Ａタイプ</t>
  </si>
  <si>
    <t>Ｂタイプ</t>
  </si>
  <si>
    <t>Ｃタイプ</t>
  </si>
  <si>
    <t>ミニカウンター</t>
  </si>
  <si>
    <t>点検調整費</t>
  </si>
  <si>
    <t>地区（加算単価）</t>
  </si>
  <si>
    <t>Ａ地区</t>
  </si>
  <si>
    <t>Ｂ地区</t>
  </si>
  <si>
    <t>支給材運搬</t>
  </si>
  <si>
    <t>分類</t>
  </si>
  <si>
    <t>ｔ(支),回(返)</t>
  </si>
  <si>
    <t>Ａ地区（困難）</t>
  </si>
  <si>
    <t>資材センター（支給品）</t>
  </si>
  <si>
    <t>Ｂ地区（困難）</t>
  </si>
  <si>
    <t>配水管理課経由資材センター（返納時）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</si>
</sst>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color rgb="FF000000"/>
      <name val="MS PMincho"/>
      <family val="1"/>
      <charset val="128"/>
    </font>
    <font>
      <sz val="10"/>
      <color rgb="FF000000"/>
      <name val="MS Mincho"/>
      <family val="1"/>
      <charset val="128"/>
    </font>
    <font>
      <sz val="12"/>
      <color rgb="FF000000"/>
      <name val="MS PMincho"/>
      <family val="1"/>
      <charset val="128"/>
    </font>
    <font>
      <sz val="10"/>
      <color rgb="FF000000"/>
      <name val="Arial"/>
      <scheme val="minor"/>
    </font>
    <font>
      <sz val="14"/>
      <color rgb="FF000000"/>
      <name val="MS PMincho"/>
      <family val="1"/>
      <charset val="128"/>
    </font>
    <font>
      <sz val="36"/>
      <color rgb="FF000000"/>
      <name val="MS PMincho"/>
      <family val="1"/>
      <charset val="128"/>
    </font>
    <font>
      <sz val="10"/>
      <name val="Arial"/>
    </font>
    <font>
      <sz val="7"/>
      <color rgb="FF000000"/>
      <name val="MS PMincho"/>
      <family val="1"/>
      <charset val="128"/>
    </font>
    <font>
      <sz val="8"/>
      <color rgb="FF000000"/>
      <name val="MS Mincho"/>
      <family val="1"/>
      <charset val="128"/>
    </font>
    <font>
      <sz val="10"/>
      <color rgb="FF000000"/>
      <name val="MS PMincho"/>
      <family val="1"/>
      <charset val="128"/>
    </font>
    <font>
      <sz val="9"/>
      <color rgb="FF000000"/>
      <name val="MS PMincho"/>
      <family val="1"/>
      <charset val="128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</fills>
  <borders count="1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dotted">
        <color rgb="FF434343"/>
      </top>
      <bottom/>
      <diagonal/>
    </border>
    <border>
      <left style="medium">
        <color rgb="FF000000"/>
      </left>
      <right style="thin">
        <color rgb="FF000000"/>
      </right>
      <top style="dotted">
        <color rgb="FF434343"/>
      </top>
      <bottom/>
      <diagonal/>
    </border>
    <border>
      <left style="medium">
        <color rgb="FF000000"/>
      </left>
      <right/>
      <top style="dotted">
        <color rgb="FF434343"/>
      </top>
      <bottom/>
      <diagonal/>
    </border>
    <border>
      <left style="thin">
        <color rgb="FF000000"/>
      </left>
      <right style="thin">
        <color rgb="FF000000"/>
      </right>
      <top style="dotted">
        <color rgb="FF434343"/>
      </top>
      <bottom/>
      <diagonal/>
    </border>
    <border>
      <left/>
      <right/>
      <top style="dotted">
        <color rgb="FF434343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dotted">
        <color rgb="FF434343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434343"/>
      </top>
      <bottom style="thin">
        <color rgb="FF000000"/>
      </bottom>
      <diagonal/>
    </border>
    <border>
      <left style="medium">
        <color rgb="FF000000"/>
      </left>
      <right/>
      <top style="dotted">
        <color rgb="FF43434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434343"/>
      </top>
      <bottom style="thin">
        <color rgb="FF000000"/>
      </bottom>
      <diagonal/>
    </border>
    <border>
      <left/>
      <right/>
      <top style="dotted">
        <color rgb="FF434343"/>
      </top>
      <bottom style="thin">
        <color rgb="FF000000"/>
      </bottom>
      <diagonal/>
    </border>
    <border>
      <left/>
      <right style="medium">
        <color rgb="FF000000"/>
      </right>
      <top/>
      <bottom style="dotted">
        <color rgb="FF434343"/>
      </bottom>
      <diagonal/>
    </border>
    <border>
      <left style="medium">
        <color rgb="FF000000"/>
      </left>
      <right style="thin">
        <color rgb="FF000000"/>
      </right>
      <top/>
      <bottom style="dotted">
        <color rgb="FF434343"/>
      </bottom>
      <diagonal/>
    </border>
    <border>
      <left style="medium">
        <color rgb="FF000000"/>
      </left>
      <right/>
      <top/>
      <bottom style="dotted">
        <color rgb="FF434343"/>
      </bottom>
      <diagonal/>
    </border>
    <border>
      <left style="thin">
        <color rgb="FF000000"/>
      </left>
      <right style="thin">
        <color rgb="FF000000"/>
      </right>
      <top/>
      <bottom style="dotted">
        <color rgb="FF434343"/>
      </bottom>
      <diagonal/>
    </border>
    <border>
      <left/>
      <right/>
      <top/>
      <bottom style="dotted">
        <color rgb="FF434343"/>
      </bottom>
      <diagonal/>
    </border>
    <border>
      <left/>
      <right style="medium">
        <color rgb="FF000000"/>
      </right>
      <top style="thin">
        <color rgb="FF000000"/>
      </top>
      <bottom style="dotted">
        <color rgb="FF434343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434343"/>
      </bottom>
      <diagonal/>
    </border>
    <border>
      <left/>
      <right/>
      <top style="medium">
        <color rgb="FF000000"/>
      </top>
      <bottom style="medium">
        <color rgb="FF434343"/>
      </bottom>
      <diagonal/>
    </border>
    <border>
      <left/>
      <right style="medium">
        <color rgb="FF000000"/>
      </right>
      <top style="medium">
        <color rgb="FF000000"/>
      </top>
      <bottom style="medium">
        <color rgb="FF434343"/>
      </bottom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/>
      <right/>
      <top style="medium">
        <color rgb="FF434343"/>
      </top>
      <bottom style="medium">
        <color rgb="FF434343"/>
      </bottom>
      <diagonal/>
    </border>
    <border>
      <left/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thin">
        <color rgb="FF434343"/>
      </left>
      <right/>
      <top/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/>
      <bottom style="medium">
        <color rgb="FF000000"/>
      </bottom>
      <diagonal/>
    </border>
    <border>
      <left/>
      <right style="thin">
        <color rgb="FF434343"/>
      </right>
      <top/>
      <bottom style="medium">
        <color rgb="FF000000"/>
      </bottom>
      <diagonal/>
    </border>
    <border>
      <left style="medium">
        <color rgb="FF434343"/>
      </left>
      <right/>
      <top style="thin">
        <color rgb="FF434343"/>
      </top>
      <bottom/>
      <diagonal/>
    </border>
    <border>
      <left style="thin">
        <color rgb="FF434343"/>
      </left>
      <right style="medium">
        <color rgb="FF434343"/>
      </right>
      <top style="thin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/>
      <diagonal/>
    </border>
    <border>
      <left style="thin">
        <color rgb="FF434343"/>
      </left>
      <right style="medium">
        <color rgb="FF000000"/>
      </right>
      <top style="medium">
        <color rgb="FF000000"/>
      </top>
      <bottom/>
      <diagonal/>
    </border>
    <border>
      <left style="thin">
        <color rgb="FF434343"/>
      </left>
      <right/>
      <top style="medium">
        <color rgb="FF000000"/>
      </top>
      <bottom/>
      <diagonal/>
    </border>
    <border>
      <left style="thin">
        <color rgb="FF434343"/>
      </left>
      <right style="thin">
        <color rgb="FF434343"/>
      </right>
      <top style="medium">
        <color rgb="FF000000"/>
      </top>
      <bottom/>
      <diagonal/>
    </border>
    <border>
      <left/>
      <right style="thin">
        <color rgb="FF434343"/>
      </right>
      <top style="medium">
        <color rgb="FF000000"/>
      </top>
      <bottom/>
      <diagonal/>
    </border>
    <border>
      <left style="medium">
        <color rgb="FF434343"/>
      </left>
      <right/>
      <top style="medium">
        <color rgb="FF000000"/>
      </top>
      <bottom/>
      <diagonal/>
    </border>
    <border>
      <left/>
      <right style="medium">
        <color rgb="FF434343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434343"/>
      </bottom>
      <diagonal/>
    </border>
    <border>
      <left style="thin">
        <color rgb="FF434343"/>
      </left>
      <right style="medium">
        <color rgb="FF000000"/>
      </right>
      <top style="dotted">
        <color rgb="FF434343"/>
      </top>
      <bottom/>
      <diagonal/>
    </border>
    <border>
      <left style="thin">
        <color rgb="FF434343"/>
      </left>
      <right/>
      <top style="dotted">
        <color rgb="FF434343"/>
      </top>
      <bottom/>
      <diagonal/>
    </border>
    <border>
      <left style="thin">
        <color rgb="FF434343"/>
      </left>
      <right style="thin">
        <color rgb="FF434343"/>
      </right>
      <top style="dotted">
        <color rgb="FF434343"/>
      </top>
      <bottom/>
      <diagonal/>
    </border>
    <border>
      <left/>
      <right style="thin">
        <color rgb="FF434343"/>
      </right>
      <top style="dotted">
        <color rgb="FF434343"/>
      </top>
      <bottom/>
      <diagonal/>
    </border>
    <border>
      <left style="medium">
        <color rgb="FF434343"/>
      </left>
      <right/>
      <top/>
      <bottom style="thin">
        <color rgb="FF000000"/>
      </bottom>
      <diagonal/>
    </border>
    <border>
      <left/>
      <right style="medium">
        <color rgb="FF434343"/>
      </right>
      <top style="dotted">
        <color rgb="FF434343"/>
      </top>
      <bottom/>
      <diagonal/>
    </border>
    <border>
      <left style="medium">
        <color rgb="FF434343"/>
      </left>
      <right style="medium">
        <color rgb="FF434343"/>
      </right>
      <top style="dotted">
        <color rgb="FF434343"/>
      </top>
      <bottom/>
      <diagonal/>
    </border>
    <border>
      <left style="medium">
        <color rgb="FF000000"/>
      </left>
      <right/>
      <top style="thin">
        <color rgb="FF434343"/>
      </top>
      <bottom/>
      <diagonal/>
    </border>
    <border>
      <left style="thin">
        <color rgb="FF434343"/>
      </left>
      <right style="medium">
        <color rgb="FF000000"/>
      </right>
      <top style="thin">
        <color rgb="FF434343"/>
      </top>
      <bottom style="dotted">
        <color rgb="FF434343"/>
      </bottom>
      <diagonal/>
    </border>
    <border>
      <left style="medium">
        <color rgb="FF000000"/>
      </left>
      <right/>
      <top style="thin">
        <color rgb="FF434343"/>
      </top>
      <bottom style="dotted">
        <color rgb="FF434343"/>
      </bottom>
      <diagonal/>
    </border>
    <border>
      <left style="thin">
        <color rgb="FF434343"/>
      </left>
      <right/>
      <top style="thin">
        <color rgb="FF434343"/>
      </top>
      <bottom style="dotted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dotted">
        <color rgb="FF434343"/>
      </bottom>
      <diagonal/>
    </border>
    <border>
      <left/>
      <right style="thin">
        <color rgb="FF434343"/>
      </right>
      <top style="thin">
        <color rgb="FF434343"/>
      </top>
      <bottom style="dotted">
        <color rgb="FF434343"/>
      </bottom>
      <diagonal/>
    </border>
    <border>
      <left/>
      <right style="medium">
        <color rgb="FF000000"/>
      </right>
      <top style="thin">
        <color rgb="FF434343"/>
      </top>
      <bottom style="dotted">
        <color rgb="FF434343"/>
      </bottom>
      <diagonal/>
    </border>
    <border>
      <left/>
      <right/>
      <top style="thin">
        <color rgb="FF000000"/>
      </top>
      <bottom style="dotted">
        <color rgb="FF434343"/>
      </bottom>
      <diagonal/>
    </border>
    <border>
      <left style="medium">
        <color rgb="FF434343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434343"/>
      </right>
      <top style="thin">
        <color rgb="FF000000"/>
      </top>
      <bottom style="dotted">
        <color rgb="FF434343"/>
      </bottom>
      <diagonal/>
    </border>
    <border>
      <left style="medium">
        <color rgb="FF434343"/>
      </left>
      <right style="medium">
        <color rgb="FF434343"/>
      </right>
      <top style="thin">
        <color rgb="FF434343"/>
      </top>
      <bottom style="dotted">
        <color rgb="FF434343"/>
      </bottom>
      <diagonal/>
    </border>
    <border>
      <left style="thin">
        <color rgb="FF434343"/>
      </left>
      <right style="medium">
        <color rgb="FF000000"/>
      </right>
      <top/>
      <bottom style="thin">
        <color rgb="FF434343"/>
      </bottom>
      <diagonal/>
    </border>
    <border>
      <left style="thin">
        <color rgb="FF434343"/>
      </left>
      <right/>
      <top/>
      <bottom style="thin">
        <color rgb="FF434343"/>
      </bottom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 style="medium">
        <color rgb="FF000000"/>
      </right>
      <top/>
      <bottom style="thin">
        <color rgb="FF434343"/>
      </bottom>
      <diagonal/>
    </border>
    <border>
      <left/>
      <right style="medium">
        <color rgb="FF434343"/>
      </right>
      <top/>
      <bottom style="thin">
        <color rgb="FF000000"/>
      </bottom>
      <diagonal/>
    </border>
    <border>
      <left style="medium">
        <color rgb="FF434343"/>
      </left>
      <right style="medium">
        <color rgb="FF434343"/>
      </right>
      <top/>
      <bottom style="thin">
        <color rgb="FF434343"/>
      </bottom>
      <diagonal/>
    </border>
    <border>
      <left style="thin">
        <color rgb="FF434343"/>
      </left>
      <right style="medium">
        <color rgb="FF000000"/>
      </right>
      <top/>
      <bottom/>
      <diagonal/>
    </border>
    <border>
      <left style="thin">
        <color rgb="FF434343"/>
      </left>
      <right/>
      <top/>
      <bottom/>
      <diagonal/>
    </border>
    <border>
      <left style="thin">
        <color rgb="FF434343"/>
      </left>
      <right style="thin">
        <color rgb="FF434343"/>
      </right>
      <top/>
      <bottom/>
      <diagonal/>
    </border>
    <border>
      <left/>
      <right style="thin">
        <color rgb="FF434343"/>
      </right>
      <top/>
      <bottom/>
      <diagonal/>
    </border>
    <border>
      <left style="medium">
        <color rgb="FF434343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434343"/>
      </right>
      <top/>
      <bottom/>
      <diagonal/>
    </border>
    <border>
      <left style="medium">
        <color rgb="FF434343"/>
      </left>
      <right style="medium">
        <color rgb="FF434343"/>
      </right>
      <top/>
      <bottom/>
      <diagonal/>
    </border>
    <border>
      <left/>
      <right style="medium">
        <color rgb="FF434343"/>
      </right>
      <top style="thin">
        <color rgb="FF434343"/>
      </top>
      <bottom style="dotted">
        <color rgb="FF434343"/>
      </bottom>
      <diagonal/>
    </border>
    <border>
      <left/>
      <right style="medium">
        <color rgb="FF434343"/>
      </right>
      <top style="dotted">
        <color rgb="FF434343"/>
      </top>
      <bottom style="thin">
        <color rgb="FF434343"/>
      </bottom>
      <diagonal/>
    </border>
    <border>
      <left/>
      <right style="medium">
        <color rgb="FF434343"/>
      </right>
      <top/>
      <bottom style="dotted">
        <color rgb="FF434343"/>
      </bottom>
      <diagonal/>
    </border>
    <border>
      <left style="medium">
        <color rgb="FF434343"/>
      </left>
      <right style="medium">
        <color rgb="FF434343"/>
      </right>
      <top/>
      <bottom style="dotted">
        <color rgb="FF434343"/>
      </bottom>
      <diagonal/>
    </border>
    <border>
      <left style="thin">
        <color rgb="FF434343"/>
      </left>
      <right style="medium">
        <color rgb="FF000000"/>
      </right>
      <top style="thin">
        <color rgb="FF434343"/>
      </top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/>
      <right style="medium">
        <color rgb="FF000000"/>
      </right>
      <top style="thin">
        <color rgb="FF434343"/>
      </top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 style="thin">
        <color rgb="FF000000"/>
      </right>
      <top/>
      <bottom style="medium">
        <color rgb="FF434343"/>
      </bottom>
      <diagonal/>
    </border>
    <border>
      <left/>
      <right style="medium">
        <color rgb="FF434343"/>
      </right>
      <top style="dotted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/>
      <bottom style="medium">
        <color rgb="FF434343"/>
      </bottom>
      <diagonal/>
    </border>
    <border>
      <left style="thin">
        <color rgb="FF434343"/>
      </left>
      <right style="medium">
        <color rgb="FF000000"/>
      </right>
      <top style="dotted">
        <color rgb="FF434343"/>
      </top>
      <bottom style="thin">
        <color rgb="FF434343"/>
      </bottom>
      <diagonal/>
    </border>
    <border>
      <left style="medium">
        <color rgb="FF000000"/>
      </left>
      <right/>
      <top style="dotted">
        <color rgb="FF434343"/>
      </top>
      <bottom style="thin">
        <color rgb="FF434343"/>
      </bottom>
      <diagonal/>
    </border>
    <border>
      <left style="thin">
        <color rgb="FF434343"/>
      </left>
      <right/>
      <top style="dotted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dotted">
        <color rgb="FF434343"/>
      </top>
      <bottom style="thin">
        <color rgb="FF434343"/>
      </bottom>
      <diagonal/>
    </border>
    <border>
      <left/>
      <right style="thin">
        <color rgb="FF434343"/>
      </right>
      <top style="dotted">
        <color rgb="FF434343"/>
      </top>
      <bottom style="thin">
        <color rgb="FF434343"/>
      </bottom>
      <diagonal/>
    </border>
    <border>
      <left/>
      <right style="medium">
        <color rgb="FF000000"/>
      </right>
      <top style="dotted">
        <color rgb="FF434343"/>
      </top>
      <bottom style="thin">
        <color rgb="FF434343"/>
      </bottom>
      <diagonal/>
    </border>
    <border>
      <left style="thin">
        <color rgb="FF434343"/>
      </left>
      <right style="medium">
        <color rgb="FF000000"/>
      </right>
      <top/>
      <bottom style="dotted">
        <color rgb="FF434343"/>
      </bottom>
      <diagonal/>
    </border>
    <border>
      <left style="thin">
        <color rgb="FF434343"/>
      </left>
      <right/>
      <top/>
      <bottom style="dotted">
        <color rgb="FF434343"/>
      </bottom>
      <diagonal/>
    </border>
    <border>
      <left style="thin">
        <color rgb="FF434343"/>
      </left>
      <right style="thin">
        <color rgb="FF434343"/>
      </right>
      <top/>
      <bottom style="dotted">
        <color rgb="FF434343"/>
      </bottom>
      <diagonal/>
    </border>
    <border>
      <left/>
      <right style="thin">
        <color rgb="FF434343"/>
      </right>
      <top/>
      <bottom style="dotted">
        <color rgb="FF434343"/>
      </bottom>
      <diagonal/>
    </border>
    <border>
      <left style="thin">
        <color rgb="FF434343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434343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434343"/>
      </top>
      <bottom style="dotted">
        <color rgb="FF000000"/>
      </bottom>
      <diagonal/>
    </border>
    <border>
      <left/>
      <right style="medium">
        <color rgb="FF000000"/>
      </right>
      <top style="medium">
        <color rgb="FF434343"/>
      </top>
      <bottom style="medium">
        <color rgb="FF434343"/>
      </bottom>
      <diagonal/>
    </border>
    <border>
      <left/>
      <right style="medium">
        <color rgb="FF434343"/>
      </right>
      <top style="dotted">
        <color rgb="FF434343"/>
      </top>
      <bottom style="thin">
        <color rgb="FF000000"/>
      </bottom>
      <diagonal/>
    </border>
    <border>
      <left style="medium">
        <color rgb="FF434343"/>
      </left>
      <right/>
      <top style="dotted">
        <color rgb="FF434343"/>
      </top>
      <bottom style="thin">
        <color rgb="FF000000"/>
      </bottom>
      <diagonal/>
    </border>
    <border>
      <left style="medium">
        <color rgb="FF434343"/>
      </left>
      <right/>
      <top/>
      <bottom style="medium">
        <color rgb="FF000000"/>
      </bottom>
      <diagonal/>
    </border>
    <border>
      <left/>
      <right style="medium">
        <color rgb="FF434343"/>
      </right>
      <top/>
      <bottom style="medium">
        <color rgb="FF000000"/>
      </bottom>
      <diagonal/>
    </border>
    <border>
      <left/>
      <right style="medium">
        <color rgb="FF434343"/>
      </right>
      <top style="dotted">
        <color rgb="FF434343"/>
      </top>
      <bottom style="medium">
        <color rgb="FF000000"/>
      </bottom>
      <diagonal/>
    </border>
    <border>
      <left style="medium">
        <color rgb="FF434343"/>
      </left>
      <right/>
      <top style="dotted">
        <color rgb="FF434343"/>
      </top>
      <bottom style="medium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23" xfId="0" applyFont="1" applyBorder="1"/>
    <xf numFmtId="0" fontId="1" fillId="0" borderId="16" xfId="0" applyFont="1" applyBorder="1"/>
    <xf numFmtId="0" fontId="1" fillId="0" borderId="8" xfId="0" applyFont="1" applyBorder="1"/>
    <xf numFmtId="0" fontId="1" fillId="0" borderId="24" xfId="0" applyFont="1" applyBorder="1"/>
    <xf numFmtId="0" fontId="2" fillId="0" borderId="8" xfId="0" applyFont="1" applyBorder="1"/>
    <xf numFmtId="0" fontId="2" fillId="0" borderId="24" xfId="0" applyFont="1" applyBorder="1"/>
    <xf numFmtId="0" fontId="2" fillId="0" borderId="16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5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1" fillId="0" borderId="30" xfId="0" applyFont="1" applyBorder="1" applyAlignment="1"/>
    <xf numFmtId="0" fontId="1" fillId="0" borderId="31" xfId="0" applyFont="1" applyBorder="1"/>
    <xf numFmtId="0" fontId="1" fillId="0" borderId="30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1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35" xfId="0" applyFont="1" applyBorder="1"/>
    <xf numFmtId="0" fontId="1" fillId="0" borderId="40" xfId="0" applyFont="1" applyBorder="1" applyAlignment="1">
      <alignment horizontal="center"/>
    </xf>
    <xf numFmtId="0" fontId="1" fillId="0" borderId="41" xfId="0" applyFont="1" applyBorder="1"/>
    <xf numFmtId="0" fontId="1" fillId="0" borderId="40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0" xfId="0" applyFont="1" applyBorder="1"/>
    <xf numFmtId="0" fontId="1" fillId="0" borderId="16" xfId="0" applyFont="1" applyBorder="1" applyAlignment="1">
      <alignment horizontal="center"/>
    </xf>
    <xf numFmtId="0" fontId="1" fillId="2" borderId="40" xfId="0" applyFont="1" applyFill="1" applyBorder="1"/>
    <xf numFmtId="0" fontId="1" fillId="2" borderId="43" xfId="0" applyFont="1" applyFill="1" applyBorder="1"/>
    <xf numFmtId="0" fontId="2" fillId="2" borderId="43" xfId="0" applyFont="1" applyFill="1" applyBorder="1"/>
    <xf numFmtId="0" fontId="2" fillId="2" borderId="40" xfId="0" applyFont="1" applyFill="1" applyBorder="1"/>
    <xf numFmtId="0" fontId="1" fillId="2" borderId="16" xfId="0" applyFont="1" applyFill="1" applyBorder="1"/>
    <xf numFmtId="0" fontId="1" fillId="2" borderId="24" xfId="0" applyFont="1" applyFill="1" applyBorder="1"/>
    <xf numFmtId="0" fontId="2" fillId="2" borderId="24" xfId="0" applyFont="1" applyFill="1" applyBorder="1"/>
    <xf numFmtId="0" fontId="2" fillId="2" borderId="16" xfId="0" applyFont="1" applyFill="1" applyBorder="1"/>
    <xf numFmtId="0" fontId="1" fillId="2" borderId="31" xfId="0" applyFont="1" applyFill="1" applyBorder="1"/>
    <xf numFmtId="0" fontId="1" fillId="2" borderId="33" xfId="0" applyFont="1" applyFill="1" applyBorder="1"/>
    <xf numFmtId="0" fontId="2" fillId="2" borderId="33" xfId="0" applyFont="1" applyFill="1" applyBorder="1"/>
    <xf numFmtId="0" fontId="2" fillId="2" borderId="31" xfId="0" applyFont="1" applyFill="1" applyBorder="1"/>
    <xf numFmtId="0" fontId="1" fillId="2" borderId="35" xfId="0" applyFont="1" applyFill="1" applyBorder="1"/>
    <xf numFmtId="0" fontId="1" fillId="2" borderId="38" xfId="0" applyFont="1" applyFill="1" applyBorder="1"/>
    <xf numFmtId="0" fontId="2" fillId="2" borderId="38" xfId="0" applyFont="1" applyFill="1" applyBorder="1"/>
    <xf numFmtId="0" fontId="2" fillId="2" borderId="35" xfId="0" applyFont="1" applyFill="1" applyBorder="1"/>
    <xf numFmtId="0" fontId="1" fillId="0" borderId="1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2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2" fillId="0" borderId="7" xfId="0" applyFont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2" fillId="0" borderId="50" xfId="0" applyFont="1" applyBorder="1"/>
    <xf numFmtId="0" fontId="1" fillId="0" borderId="17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1" fillId="0" borderId="2" xfId="0" applyFont="1" applyBorder="1"/>
    <xf numFmtId="0" fontId="1" fillId="0" borderId="72" xfId="0" applyFont="1" applyBorder="1"/>
    <xf numFmtId="0" fontId="1" fillId="0" borderId="73" xfId="0" applyFont="1" applyBorder="1"/>
    <xf numFmtId="0" fontId="1" fillId="0" borderId="74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71" xfId="0" applyFont="1" applyBorder="1"/>
    <xf numFmtId="0" fontId="1" fillId="0" borderId="76" xfId="0" applyFont="1" applyBorder="1" applyAlignment="1">
      <alignment horizontal="center"/>
    </xf>
    <xf numFmtId="0" fontId="2" fillId="0" borderId="70" xfId="0" applyFont="1" applyBorder="1"/>
    <xf numFmtId="0" fontId="1" fillId="0" borderId="78" xfId="0" applyFont="1" applyBorder="1" applyAlignment="1">
      <alignment horizontal="center"/>
    </xf>
    <xf numFmtId="0" fontId="1" fillId="0" borderId="79" xfId="0" applyFont="1" applyBorder="1"/>
    <xf numFmtId="0" fontId="1" fillId="0" borderId="80" xfId="0" applyFont="1" applyBorder="1"/>
    <xf numFmtId="0" fontId="1" fillId="0" borderId="81" xfId="0" applyFont="1" applyBorder="1"/>
    <xf numFmtId="0" fontId="1" fillId="0" borderId="29" xfId="0" applyFont="1" applyBorder="1" applyAlignment="1">
      <alignment horizontal="center"/>
    </xf>
    <xf numFmtId="0" fontId="2" fillId="0" borderId="78" xfId="0" applyFont="1" applyBorder="1"/>
    <xf numFmtId="0" fontId="1" fillId="0" borderId="83" xfId="0" applyFont="1" applyBorder="1" applyAlignment="1">
      <alignment horizontal="center"/>
    </xf>
    <xf numFmtId="0" fontId="2" fillId="0" borderId="84" xfId="0" applyFont="1" applyBorder="1"/>
    <xf numFmtId="0" fontId="1" fillId="0" borderId="86" xfId="0" applyFont="1" applyBorder="1" applyAlignment="1">
      <alignment horizontal="center"/>
    </xf>
    <xf numFmtId="0" fontId="1" fillId="0" borderId="87" xfId="0" applyFont="1" applyBorder="1"/>
    <xf numFmtId="0" fontId="1" fillId="0" borderId="88" xfId="0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 applyAlignment="1">
      <alignment horizontal="center"/>
    </xf>
    <xf numFmtId="0" fontId="2" fillId="0" borderId="87" xfId="0" applyFont="1" applyBorder="1"/>
    <xf numFmtId="0" fontId="2" fillId="0" borderId="86" xfId="0" applyFont="1" applyBorder="1"/>
    <xf numFmtId="0" fontId="1" fillId="0" borderId="95" xfId="0" applyFont="1" applyBorder="1" applyAlignment="1">
      <alignment horizontal="center"/>
    </xf>
    <xf numFmtId="0" fontId="2" fillId="0" borderId="96" xfId="0" applyFont="1" applyBorder="1"/>
    <xf numFmtId="0" fontId="1" fillId="0" borderId="97" xfId="0" applyFont="1" applyBorder="1" applyAlignment="1">
      <alignment horizontal="center"/>
    </xf>
    <xf numFmtId="0" fontId="1" fillId="0" borderId="77" xfId="0" applyFont="1" applyBorder="1"/>
    <xf numFmtId="0" fontId="1" fillId="0" borderId="98" xfId="0" applyFont="1" applyBorder="1"/>
    <xf numFmtId="0" fontId="1" fillId="0" borderId="99" xfId="0" applyFont="1" applyBorder="1"/>
    <xf numFmtId="0" fontId="1" fillId="0" borderId="100" xfId="0" applyFont="1" applyBorder="1"/>
    <xf numFmtId="0" fontId="1" fillId="0" borderId="101" xfId="0" applyFont="1" applyBorder="1"/>
    <xf numFmtId="0" fontId="1" fillId="0" borderId="12" xfId="0" applyFont="1" applyBorder="1" applyAlignment="1">
      <alignment horizontal="center"/>
    </xf>
    <xf numFmtId="0" fontId="2" fillId="0" borderId="77" xfId="0" applyFont="1" applyBorder="1"/>
    <xf numFmtId="0" fontId="2" fillId="0" borderId="97" xfId="0" applyFont="1" applyBorder="1"/>
    <xf numFmtId="0" fontId="1" fillId="0" borderId="102" xfId="0" applyFont="1" applyBorder="1" applyAlignment="1">
      <alignment horizontal="center"/>
    </xf>
    <xf numFmtId="0" fontId="2" fillId="0" borderId="103" xfId="0" applyFont="1" applyBorder="1"/>
    <xf numFmtId="0" fontId="1" fillId="0" borderId="104" xfId="0" applyFont="1" applyBorder="1" applyAlignment="1">
      <alignment horizontal="center"/>
    </xf>
    <xf numFmtId="0" fontId="1" fillId="0" borderId="105" xfId="0" applyFont="1" applyBorder="1"/>
    <xf numFmtId="0" fontId="1" fillId="0" borderId="106" xfId="0" applyFont="1" applyBorder="1"/>
    <xf numFmtId="0" fontId="1" fillId="0" borderId="107" xfId="0" applyFont="1" applyBorder="1"/>
    <xf numFmtId="0" fontId="2" fillId="0" borderId="104" xfId="0" applyFont="1" applyBorder="1"/>
    <xf numFmtId="0" fontId="1" fillId="0" borderId="110" xfId="0" applyFont="1" applyBorder="1" applyAlignment="1">
      <alignment horizontal="center"/>
    </xf>
    <xf numFmtId="0" fontId="2" fillId="0" borderId="111" xfId="0" applyFont="1" applyBorder="1"/>
    <xf numFmtId="0" fontId="1" fillId="2" borderId="105" xfId="0" applyFont="1" applyFill="1" applyBorder="1"/>
    <xf numFmtId="0" fontId="1" fillId="2" borderId="79" xfId="0" applyFont="1" applyFill="1" applyBorder="1"/>
    <xf numFmtId="0" fontId="1" fillId="2" borderId="88" xfId="0" applyFont="1" applyFill="1" applyBorder="1"/>
    <xf numFmtId="0" fontId="1" fillId="0" borderId="112" xfId="0" applyFont="1" applyBorder="1" applyAlignment="1">
      <alignment horizontal="center"/>
    </xf>
    <xf numFmtId="0" fontId="2" fillId="2" borderId="98" xfId="0" applyFont="1" applyFill="1" applyBorder="1"/>
    <xf numFmtId="0" fontId="2" fillId="0" borderId="99" xfId="0" applyFont="1" applyBorder="1"/>
    <xf numFmtId="0" fontId="2" fillId="0" borderId="100" xfId="0" applyFont="1" applyBorder="1"/>
    <xf numFmtId="0" fontId="2" fillId="0" borderId="101" xfId="0" applyFont="1" applyBorder="1"/>
    <xf numFmtId="0" fontId="1" fillId="0" borderId="113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2" fillId="2" borderId="104" xfId="0" applyFont="1" applyFill="1" applyBorder="1"/>
    <xf numFmtId="0" fontId="2" fillId="2" borderId="8" xfId="0" applyFont="1" applyFill="1" applyBorder="1"/>
    <xf numFmtId="0" fontId="2" fillId="2" borderId="107" xfId="0" applyFont="1" applyFill="1" applyBorder="1"/>
    <xf numFmtId="0" fontId="1" fillId="0" borderId="114" xfId="0" applyFont="1" applyBorder="1" applyAlignment="1">
      <alignment horizontal="center"/>
    </xf>
    <xf numFmtId="0" fontId="2" fillId="0" borderId="115" xfId="0" applyFont="1" applyBorder="1"/>
    <xf numFmtId="0" fontId="8" fillId="0" borderId="0" xfId="0" applyFont="1" applyAlignment="1">
      <alignment horizontal="center" vertical="center"/>
    </xf>
    <xf numFmtId="0" fontId="1" fillId="0" borderId="116" xfId="0" applyFont="1" applyBorder="1" applyAlignment="1">
      <alignment horizontal="center"/>
    </xf>
    <xf numFmtId="0" fontId="2" fillId="0" borderId="85" xfId="0" applyFont="1" applyBorder="1"/>
    <xf numFmtId="0" fontId="2" fillId="0" borderId="117" xfId="0" applyFont="1" applyBorder="1"/>
    <xf numFmtId="0" fontId="2" fillId="0" borderId="118" xfId="0" applyFont="1" applyBorder="1"/>
    <xf numFmtId="0" fontId="2" fillId="2" borderId="119" xfId="0" applyFont="1" applyFill="1" applyBorder="1"/>
    <xf numFmtId="0" fontId="2" fillId="2" borderId="120" xfId="0" applyFont="1" applyFill="1" applyBorder="1"/>
    <xf numFmtId="0" fontId="1" fillId="0" borderId="39" xfId="0" applyFont="1" applyBorder="1" applyAlignment="1">
      <alignment horizontal="center"/>
    </xf>
    <xf numFmtId="0" fontId="1" fillId="0" borderId="123" xfId="0" applyFont="1" applyBorder="1" applyAlignment="1">
      <alignment horizontal="center"/>
    </xf>
    <xf numFmtId="0" fontId="2" fillId="0" borderId="124" xfId="0" applyFont="1" applyBorder="1"/>
    <xf numFmtId="0" fontId="1" fillId="0" borderId="125" xfId="0" applyFont="1" applyBorder="1" applyAlignment="1">
      <alignment horizontal="center"/>
    </xf>
    <xf numFmtId="0" fontId="2" fillId="0" borderId="126" xfId="0" applyFont="1" applyBorder="1"/>
    <xf numFmtId="0" fontId="2" fillId="0" borderId="127" xfId="0" applyFont="1" applyBorder="1"/>
    <xf numFmtId="0" fontId="2" fillId="0" borderId="128" xfId="0" applyFont="1" applyBorder="1"/>
    <xf numFmtId="0" fontId="2" fillId="2" borderId="129" xfId="0" applyFont="1" applyFill="1" applyBorder="1"/>
    <xf numFmtId="0" fontId="2" fillId="2" borderId="130" xfId="0" applyFont="1" applyFill="1" applyBorder="1"/>
    <xf numFmtId="0" fontId="1" fillId="0" borderId="4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131" xfId="0" applyFont="1" applyBorder="1" applyAlignment="1">
      <alignment horizontal="center"/>
    </xf>
    <xf numFmtId="0" fontId="2" fillId="2" borderId="132" xfId="0" applyFont="1" applyFill="1" applyBorder="1"/>
    <xf numFmtId="0" fontId="2" fillId="2" borderId="133" xfId="0" applyFont="1" applyFill="1" applyBorder="1"/>
    <xf numFmtId="0" fontId="2" fillId="2" borderId="134" xfId="0" applyFont="1" applyFill="1" applyBorder="1"/>
    <xf numFmtId="0" fontId="1" fillId="0" borderId="135" xfId="0" applyFont="1" applyBorder="1" applyAlignment="1">
      <alignment horizontal="center"/>
    </xf>
    <xf numFmtId="0" fontId="2" fillId="0" borderId="17" xfId="0" applyFont="1" applyBorder="1"/>
    <xf numFmtId="0" fontId="2" fillId="2" borderId="64" xfId="0" applyFont="1" applyFill="1" applyBorder="1"/>
    <xf numFmtId="0" fontId="2" fillId="2" borderId="65" xfId="0" applyFont="1" applyFill="1" applyBorder="1"/>
    <xf numFmtId="0" fontId="2" fillId="2" borderId="66" xfId="0" applyFont="1" applyFill="1" applyBorder="1"/>
    <xf numFmtId="0" fontId="2" fillId="2" borderId="21" xfId="0" applyFont="1" applyFill="1" applyBorder="1"/>
    <xf numFmtId="0" fontId="1" fillId="0" borderId="34" xfId="0" applyFont="1" applyBorder="1" applyAlignment="1">
      <alignment horizontal="center"/>
    </xf>
    <xf numFmtId="0" fontId="2" fillId="0" borderId="136" xfId="0" applyFont="1" applyBorder="1"/>
    <xf numFmtId="0" fontId="2" fillId="0" borderId="137" xfId="0" applyFont="1" applyBorder="1"/>
    <xf numFmtId="0" fontId="1" fillId="0" borderId="1" xfId="0" applyFont="1" applyBorder="1" applyAlignment="1">
      <alignment horizontal="center"/>
    </xf>
    <xf numFmtId="0" fontId="2" fillId="0" borderId="19" xfId="0" applyFont="1" applyBorder="1"/>
    <xf numFmtId="0" fontId="1" fillId="0" borderId="139" xfId="0" applyFont="1" applyBorder="1" applyAlignment="1">
      <alignment horizontal="center"/>
    </xf>
    <xf numFmtId="0" fontId="1" fillId="0" borderId="14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7" fillId="0" borderId="109" xfId="0" applyFont="1" applyBorder="1"/>
    <xf numFmtId="0" fontId="7" fillId="0" borderId="82" xfId="0" applyFont="1" applyBorder="1"/>
    <xf numFmtId="0" fontId="7" fillId="0" borderId="13" xfId="0" applyFont="1" applyBorder="1"/>
    <xf numFmtId="0" fontId="1" fillId="0" borderId="93" xfId="0" applyFont="1" applyBorder="1" applyAlignment="1">
      <alignment horizontal="center" vertical="center"/>
    </xf>
    <xf numFmtId="0" fontId="7" fillId="0" borderId="94" xfId="0" applyFont="1" applyBorder="1"/>
    <xf numFmtId="0" fontId="1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8" xfId="0" applyFont="1" applyBorder="1"/>
    <xf numFmtId="0" fontId="0" fillId="0" borderId="0" xfId="0" applyFont="1" applyAlignment="1"/>
    <xf numFmtId="0" fontId="1" fillId="0" borderId="22" xfId="0" applyFont="1" applyBorder="1" applyAlignment="1">
      <alignment horizontal="center" vertical="center"/>
    </xf>
    <xf numFmtId="0" fontId="7" fillId="0" borderId="9" xfId="0" applyFont="1" applyBorder="1"/>
    <xf numFmtId="0" fontId="1" fillId="0" borderId="75" xfId="0" applyFont="1" applyBorder="1" applyAlignment="1">
      <alignment horizontal="center" vertical="center"/>
    </xf>
    <xf numFmtId="0" fontId="7" fillId="0" borderId="49" xfId="0" applyFont="1" applyBorder="1"/>
    <xf numFmtId="0" fontId="1" fillId="0" borderId="3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7" fillId="0" borderId="18" xfId="0" applyFont="1" applyBorder="1"/>
    <xf numFmtId="0" fontId="7" fillId="0" borderId="121" xfId="0" applyFont="1" applyBorder="1"/>
    <xf numFmtId="0" fontId="7" fillId="0" borderId="122" xfId="0" applyFont="1" applyBorder="1"/>
    <xf numFmtId="0" fontId="2" fillId="0" borderId="59" xfId="0" applyFont="1" applyBorder="1" applyAlignment="1">
      <alignment horizontal="center" vertical="center"/>
    </xf>
    <xf numFmtId="0" fontId="7" fillId="0" borderId="69" xfId="0" applyFont="1" applyBorder="1"/>
    <xf numFmtId="0" fontId="7" fillId="0" borderId="60" xfId="0" applyFont="1" applyBorder="1"/>
    <xf numFmtId="0" fontId="1" fillId="0" borderId="85" xfId="0" applyFont="1" applyBorder="1" applyAlignment="1">
      <alignment horizontal="center" vertical="center"/>
    </xf>
    <xf numFmtId="0" fontId="7" fillId="0" borderId="77" xfId="0" applyFont="1" applyBorder="1"/>
    <xf numFmtId="0" fontId="9" fillId="0" borderId="8" xfId="0" applyFont="1" applyBorder="1" applyAlignment="1">
      <alignment horizontal="center" vertical="center"/>
    </xf>
    <xf numFmtId="0" fontId="7" fillId="0" borderId="17" xfId="0" applyFont="1" applyBorder="1"/>
    <xf numFmtId="0" fontId="2" fillId="0" borderId="61" xfId="0" applyFont="1" applyBorder="1" applyAlignment="1">
      <alignment horizontal="center"/>
    </xf>
    <xf numFmtId="0" fontId="7" fillId="0" borderId="62" xfId="0" applyFont="1" applyBorder="1"/>
    <xf numFmtId="0" fontId="7" fillId="0" borderId="63" xfId="0" applyFont="1" applyBorder="1"/>
    <xf numFmtId="0" fontId="7" fillId="0" borderId="138" xfId="0" applyFont="1" applyBorder="1"/>
    <xf numFmtId="0" fontId="1" fillId="0" borderId="11" xfId="0" applyFont="1" applyBorder="1" applyAlignment="1">
      <alignment horizontal="center" vertical="center"/>
    </xf>
    <xf numFmtId="0" fontId="7" fillId="0" borderId="12" xfId="0" applyFont="1" applyBorder="1"/>
    <xf numFmtId="0" fontId="1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/>
    <xf numFmtId="0" fontId="1" fillId="0" borderId="4" xfId="0" applyFont="1" applyBorder="1" applyAlignment="1">
      <alignment horizontal="center"/>
    </xf>
    <xf numFmtId="0" fontId="7" fillId="0" borderId="5" xfId="0" applyFont="1" applyBorder="1"/>
    <xf numFmtId="0" fontId="1" fillId="0" borderId="4" xfId="0" applyFont="1" applyBorder="1" applyAlignment="1">
      <alignment horizontal="center" vertical="center"/>
    </xf>
    <xf numFmtId="0" fontId="7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6" xfId="0" applyFont="1" applyBorder="1"/>
    <xf numFmtId="0" fontId="7" fillId="0" borderId="21" xfId="0" applyFont="1" applyBorder="1"/>
    <xf numFmtId="0" fontId="1" fillId="0" borderId="56" xfId="0" applyFont="1" applyBorder="1" applyAlignment="1">
      <alignment horizontal="center"/>
    </xf>
    <xf numFmtId="0" fontId="7" fillId="0" borderId="57" xfId="0" applyFont="1" applyBorder="1"/>
    <xf numFmtId="0" fontId="7" fillId="0" borderId="58" xfId="0" applyFont="1" applyBorder="1"/>
    <xf numFmtId="0" fontId="2" fillId="0" borderId="5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7" fillId="0" borderId="76" xfId="0" applyFont="1" applyBorder="1"/>
    <xf numFmtId="0" fontId="7" fillId="0" borderId="102" xfId="0" applyFont="1" applyBorder="1"/>
    <xf numFmtId="0" fontId="2" fillId="0" borderId="140" xfId="0" applyFont="1" applyBorder="1" applyAlignment="1">
      <alignment horizontal="center"/>
    </xf>
    <xf numFmtId="0" fontId="7" fillId="0" borderId="139" xfId="0" applyFont="1" applyBorder="1"/>
    <xf numFmtId="0" fontId="7" fillId="0" borderId="110" xfId="0" applyFont="1" applyBorder="1"/>
    <xf numFmtId="0" fontId="2" fillId="0" borderId="108" xfId="0" applyFont="1" applyBorder="1" applyAlignment="1">
      <alignment horizontal="center"/>
    </xf>
    <xf numFmtId="0" fontId="2" fillId="0" borderId="144" xfId="0" applyFont="1" applyBorder="1" applyAlignment="1">
      <alignment horizontal="center"/>
    </xf>
    <xf numFmtId="0" fontId="7" fillId="0" borderId="143" xfId="0" applyFont="1" applyBorder="1"/>
    <xf numFmtId="0" fontId="8" fillId="0" borderId="85" xfId="0" applyFont="1" applyBorder="1" applyAlignment="1">
      <alignment horizontal="center" vertical="center" shrinkToFit="1"/>
    </xf>
    <xf numFmtId="0" fontId="7" fillId="0" borderId="77" xfId="0" applyFont="1" applyBorder="1" applyAlignment="1">
      <alignment shrinkToFit="1"/>
    </xf>
    <xf numFmtId="0" fontId="2" fillId="0" borderId="105" xfId="0" applyFont="1" applyBorder="1" applyAlignment="1">
      <alignment horizontal="center" shrinkToFit="1"/>
    </xf>
    <xf numFmtId="0" fontId="2" fillId="0" borderId="106" xfId="0" applyFont="1" applyBorder="1" applyAlignment="1">
      <alignment horizontal="center" shrinkToFit="1"/>
    </xf>
    <xf numFmtId="0" fontId="10" fillId="0" borderId="108" xfId="0" applyFont="1" applyBorder="1" applyAlignment="1">
      <alignment horizontal="center" vertical="center" shrinkToFit="1"/>
    </xf>
    <xf numFmtId="0" fontId="0" fillId="0" borderId="0" xfId="0" applyFont="1" applyAlignment="1">
      <alignment shrinkToFit="1"/>
    </xf>
    <xf numFmtId="0" fontId="7" fillId="0" borderId="110" xfId="0" applyFont="1" applyBorder="1" applyAlignment="1">
      <alignment shrinkToFit="1"/>
    </xf>
    <xf numFmtId="0" fontId="7" fillId="0" borderId="14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42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66"/>
  <sheetViews>
    <sheetView tabSelected="1" topLeftCell="A31" workbookViewId="0">
      <selection activeCell="S60" sqref="S60"/>
    </sheetView>
  </sheetViews>
  <sheetFormatPr defaultColWidth="12.5703125" defaultRowHeight="15.75" customHeight="1"/>
  <cols>
    <col min="1" max="19" width="7.5703125" customWidth="1"/>
  </cols>
  <sheetData>
    <row r="1" spans="1:19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4" t="s">
        <v>0</v>
      </c>
      <c r="S1" s="3"/>
    </row>
    <row r="2" spans="1:19" ht="15">
      <c r="A2" s="1"/>
      <c r="B2" s="1"/>
      <c r="C2" s="1"/>
      <c r="D2" s="1"/>
      <c r="E2" s="1"/>
      <c r="F2" s="1"/>
      <c r="G2" s="1"/>
      <c r="H2" s="1"/>
      <c r="I2" s="1"/>
      <c r="J2" s="5"/>
      <c r="K2" s="5"/>
      <c r="L2" s="5"/>
      <c r="M2" s="3"/>
      <c r="N2" s="3"/>
      <c r="O2" s="3"/>
      <c r="P2" s="4" t="s">
        <v>1</v>
      </c>
      <c r="Q2" s="4" t="s">
        <v>2</v>
      </c>
      <c r="R2" s="4" t="s">
        <v>3</v>
      </c>
      <c r="S2" s="3"/>
    </row>
    <row r="3" spans="1:19" ht="17.25">
      <c r="A3" s="6"/>
      <c r="B3" s="6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3"/>
      <c r="P3" s="3"/>
      <c r="Q3" s="3"/>
      <c r="R3" s="3"/>
      <c r="S3" s="3"/>
    </row>
    <row r="4" spans="1:19" ht="17.25">
      <c r="A4" s="7"/>
      <c r="B4" s="7"/>
      <c r="C4" s="8" t="s">
        <v>5</v>
      </c>
      <c r="D4" s="9"/>
      <c r="E4" s="5"/>
      <c r="F4" s="5"/>
      <c r="G4" s="10" t="s">
        <v>6</v>
      </c>
      <c r="H4" s="1"/>
      <c r="I4" s="1"/>
      <c r="J4" s="1"/>
      <c r="K4" s="1"/>
      <c r="L4" s="1"/>
      <c r="M4" s="3"/>
      <c r="N4" s="3"/>
      <c r="O4" s="3"/>
      <c r="P4" s="3"/>
      <c r="Q4" s="3"/>
      <c r="R4" s="3"/>
      <c r="S4" s="3"/>
    </row>
    <row r="5" spans="1:19" ht="17.25">
      <c r="A5" s="1"/>
      <c r="B5" s="1"/>
      <c r="C5" s="1"/>
      <c r="D5" s="1"/>
      <c r="E5" s="1"/>
      <c r="F5" s="1"/>
      <c r="G5" s="1"/>
      <c r="H5" s="5"/>
      <c r="I5" s="1"/>
      <c r="J5" s="1"/>
      <c r="K5" s="1"/>
      <c r="L5" s="1"/>
      <c r="M5" s="10" t="s">
        <v>7</v>
      </c>
      <c r="N5" s="3"/>
      <c r="O5" s="3"/>
      <c r="P5" s="3"/>
      <c r="Q5" s="3"/>
      <c r="R5" s="3"/>
      <c r="S5" s="3"/>
    </row>
    <row r="6" spans="1:19" ht="17.25">
      <c r="A6" s="1"/>
      <c r="B6" s="1"/>
      <c r="C6" s="1"/>
      <c r="D6" s="1"/>
      <c r="E6" s="1"/>
      <c r="F6" s="1"/>
      <c r="G6" s="5"/>
      <c r="H6" s="1"/>
      <c r="I6" s="1"/>
      <c r="J6" s="1"/>
      <c r="K6" s="10" t="s">
        <v>8</v>
      </c>
      <c r="L6" s="1"/>
      <c r="M6" s="3"/>
      <c r="N6" s="3"/>
      <c r="O6" s="3"/>
      <c r="P6" s="3"/>
      <c r="Q6" s="3"/>
      <c r="R6" s="3"/>
      <c r="S6" s="3"/>
    </row>
    <row r="7" spans="1:19" ht="17.25">
      <c r="A7" s="1"/>
      <c r="B7" s="1"/>
      <c r="C7" s="1"/>
      <c r="D7" s="1"/>
      <c r="E7" s="1"/>
      <c r="F7" s="1"/>
      <c r="G7" s="5"/>
      <c r="H7" s="5"/>
      <c r="I7" s="1"/>
      <c r="J7" s="1"/>
      <c r="K7" s="1"/>
      <c r="L7" s="2"/>
      <c r="M7" s="10" t="s">
        <v>9</v>
      </c>
      <c r="N7" s="3"/>
      <c r="O7" s="3"/>
      <c r="P7" s="3"/>
      <c r="Q7" s="3"/>
      <c r="R7" s="11" t="s">
        <v>10</v>
      </c>
      <c r="S7" s="3"/>
    </row>
    <row r="8" spans="1:19" ht="42">
      <c r="A8" s="1"/>
      <c r="B8" s="1"/>
      <c r="C8" s="1"/>
      <c r="D8" s="9"/>
      <c r="E8" s="1"/>
      <c r="F8" s="246" t="s">
        <v>11</v>
      </c>
      <c r="G8" s="221"/>
      <c r="H8" s="221"/>
      <c r="I8" s="221"/>
      <c r="J8" s="221"/>
      <c r="K8" s="221"/>
      <c r="L8" s="221"/>
      <c r="M8" s="221"/>
      <c r="N8" s="221"/>
      <c r="O8" s="3"/>
      <c r="P8" s="3"/>
      <c r="Q8" s="3"/>
      <c r="R8" s="3"/>
      <c r="S8" s="3"/>
    </row>
    <row r="9" spans="1:19" ht="17.25">
      <c r="A9" s="10"/>
      <c r="B9" s="10" t="s">
        <v>12</v>
      </c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3"/>
      <c r="O9" s="3"/>
      <c r="P9" s="3"/>
      <c r="Q9" s="3"/>
      <c r="R9" s="3"/>
      <c r="S9" s="3"/>
    </row>
    <row r="10" spans="1:19" ht="12.75">
      <c r="A10" s="1"/>
      <c r="B10" s="1"/>
      <c r="C10" s="1"/>
      <c r="D10" s="1"/>
      <c r="E10" s="1"/>
      <c r="F10" s="1"/>
      <c r="G10" s="1"/>
      <c r="H10" s="1"/>
      <c r="I10" s="9" t="s">
        <v>13</v>
      </c>
      <c r="J10" s="1"/>
      <c r="K10" s="1"/>
      <c r="L10" s="9" t="s">
        <v>14</v>
      </c>
      <c r="M10" s="3"/>
      <c r="N10" s="3"/>
      <c r="O10" s="12" t="s">
        <v>15</v>
      </c>
      <c r="P10" s="3"/>
      <c r="Q10" s="3"/>
      <c r="R10" s="3"/>
      <c r="S10" s="3"/>
    </row>
    <row r="11" spans="1:19" ht="12.75">
      <c r="A11" s="9"/>
      <c r="B11" s="9" t="s">
        <v>16</v>
      </c>
      <c r="C11" s="5"/>
      <c r="D11" s="1"/>
      <c r="E11" s="1"/>
      <c r="F11" s="1"/>
      <c r="G11" s="9" t="s">
        <v>17</v>
      </c>
      <c r="H11" s="1"/>
      <c r="I11" s="1">
        <f>R33</f>
        <v>0</v>
      </c>
      <c r="J11" s="7" t="s">
        <v>18</v>
      </c>
      <c r="K11" s="9" t="s">
        <v>19</v>
      </c>
      <c r="L11" s="13">
        <f>R34</f>
        <v>0</v>
      </c>
      <c r="M11" s="14" t="s">
        <v>18</v>
      </c>
      <c r="N11" s="3"/>
      <c r="O11" s="3">
        <f>I11-L11</f>
        <v>0</v>
      </c>
      <c r="P11" s="12" t="s">
        <v>20</v>
      </c>
      <c r="Q11" s="3"/>
      <c r="R11" s="3"/>
      <c r="S11" s="3"/>
    </row>
    <row r="12" spans="1:19" ht="12.75">
      <c r="A12" s="15"/>
      <c r="B12" s="218" t="s">
        <v>21</v>
      </c>
      <c r="C12" s="219"/>
      <c r="D12" s="248" t="s">
        <v>22</v>
      </c>
      <c r="E12" s="249"/>
      <c r="F12" s="248" t="s">
        <v>23</v>
      </c>
      <c r="G12" s="249"/>
      <c r="H12" s="250" t="s">
        <v>24</v>
      </c>
      <c r="I12" s="251"/>
      <c r="J12" s="251"/>
      <c r="K12" s="251"/>
      <c r="L12" s="249"/>
      <c r="M12" s="252" t="s">
        <v>25</v>
      </c>
      <c r="N12" s="251"/>
      <c r="O12" s="251"/>
      <c r="P12" s="251"/>
      <c r="Q12" s="249"/>
      <c r="R12" s="253" t="s">
        <v>26</v>
      </c>
      <c r="S12" s="3"/>
    </row>
    <row r="13" spans="1:19" ht="12.75">
      <c r="A13" s="15"/>
      <c r="B13" s="220"/>
      <c r="C13" s="221"/>
      <c r="D13" s="16" t="s">
        <v>27</v>
      </c>
      <c r="E13" s="17" t="s">
        <v>28</v>
      </c>
      <c r="F13" s="16" t="s">
        <v>27</v>
      </c>
      <c r="G13" s="17" t="s">
        <v>28</v>
      </c>
      <c r="H13" s="242" t="s">
        <v>27</v>
      </c>
      <c r="I13" s="243"/>
      <c r="J13" s="215"/>
      <c r="K13" s="244" t="s">
        <v>28</v>
      </c>
      <c r="L13" s="245"/>
      <c r="M13" s="242" t="s">
        <v>27</v>
      </c>
      <c r="N13" s="243"/>
      <c r="O13" s="215"/>
      <c r="P13" s="244" t="s">
        <v>28</v>
      </c>
      <c r="Q13" s="245"/>
      <c r="R13" s="254"/>
      <c r="S13" s="3"/>
    </row>
    <row r="14" spans="1:19" ht="129.75" customHeight="1">
      <c r="A14" s="15"/>
      <c r="B14" s="237"/>
      <c r="C14" s="247"/>
      <c r="D14" s="18"/>
      <c r="E14" s="19"/>
      <c r="F14" s="18"/>
      <c r="G14" s="19"/>
      <c r="H14" s="20" t="s">
        <v>29</v>
      </c>
      <c r="I14" s="21" t="s">
        <v>30</v>
      </c>
      <c r="J14" s="21" t="s">
        <v>31</v>
      </c>
      <c r="K14" s="21" t="s">
        <v>29</v>
      </c>
      <c r="L14" s="22" t="s">
        <v>30</v>
      </c>
      <c r="M14" s="20" t="s">
        <v>29</v>
      </c>
      <c r="N14" s="21" t="s">
        <v>30</v>
      </c>
      <c r="O14" s="21" t="s">
        <v>31</v>
      </c>
      <c r="P14" s="21" t="s">
        <v>29</v>
      </c>
      <c r="Q14" s="22" t="s">
        <v>30</v>
      </c>
      <c r="R14" s="255"/>
      <c r="S14" s="3"/>
    </row>
    <row r="15" spans="1:19" ht="12.75">
      <c r="A15" s="15"/>
      <c r="B15" s="222" t="s">
        <v>32</v>
      </c>
      <c r="C15" s="23" t="s">
        <v>33</v>
      </c>
      <c r="D15" s="24"/>
      <c r="E15" s="25"/>
      <c r="F15" s="24"/>
      <c r="G15" s="25"/>
      <c r="H15" s="26"/>
      <c r="I15" s="27"/>
      <c r="J15" s="1"/>
      <c r="K15" s="27"/>
      <c r="L15" s="25"/>
      <c r="M15" s="28"/>
      <c r="N15" s="29"/>
      <c r="O15" s="3"/>
      <c r="P15" s="29"/>
      <c r="Q15" s="30"/>
      <c r="R15" s="30">
        <f t="shared" ref="R15:R22" si="0">SUM(D15:Q15)</f>
        <v>0</v>
      </c>
      <c r="S15" s="3"/>
    </row>
    <row r="16" spans="1:19" ht="12.75">
      <c r="A16" s="15"/>
      <c r="B16" s="223"/>
      <c r="C16" s="31" t="s">
        <v>34</v>
      </c>
      <c r="D16" s="32"/>
      <c r="E16" s="33"/>
      <c r="F16" s="32"/>
      <c r="G16" s="33"/>
      <c r="H16" s="34"/>
      <c r="I16" s="35"/>
      <c r="J16" s="36"/>
      <c r="K16" s="35"/>
      <c r="L16" s="33"/>
      <c r="M16" s="37"/>
      <c r="N16" s="38"/>
      <c r="O16" s="39"/>
      <c r="P16" s="38"/>
      <c r="Q16" s="40"/>
      <c r="R16" s="40">
        <f t="shared" si="0"/>
        <v>0</v>
      </c>
      <c r="S16" s="3"/>
    </row>
    <row r="17" spans="1:19" ht="12.75">
      <c r="A17" s="15"/>
      <c r="B17" s="226" t="s">
        <v>35</v>
      </c>
      <c r="C17" s="41" t="s">
        <v>33</v>
      </c>
      <c r="D17" s="42"/>
      <c r="E17" s="43"/>
      <c r="F17" s="44"/>
      <c r="G17" s="43"/>
      <c r="H17" s="45"/>
      <c r="I17" s="46"/>
      <c r="J17" s="47"/>
      <c r="K17" s="46"/>
      <c r="L17" s="43"/>
      <c r="M17" s="48"/>
      <c r="N17" s="49"/>
      <c r="O17" s="50"/>
      <c r="P17" s="49"/>
      <c r="Q17" s="51"/>
      <c r="R17" s="51">
        <f t="shared" si="0"/>
        <v>0</v>
      </c>
      <c r="S17" s="3"/>
    </row>
    <row r="18" spans="1:19" ht="12.75">
      <c r="A18" s="15"/>
      <c r="B18" s="223"/>
      <c r="C18" s="52" t="s">
        <v>34</v>
      </c>
      <c r="D18" s="53"/>
      <c r="E18" s="54"/>
      <c r="F18" s="55"/>
      <c r="G18" s="54"/>
      <c r="H18" s="56"/>
      <c r="I18" s="57"/>
      <c r="J18" s="58"/>
      <c r="K18" s="57"/>
      <c r="L18" s="54"/>
      <c r="M18" s="59"/>
      <c r="N18" s="60"/>
      <c r="O18" s="61"/>
      <c r="P18" s="60"/>
      <c r="Q18" s="62"/>
      <c r="R18" s="40">
        <f t="shared" si="0"/>
        <v>0</v>
      </c>
      <c r="S18" s="3"/>
    </row>
    <row r="19" spans="1:19" ht="12.75">
      <c r="A19" s="15"/>
      <c r="B19" s="227" t="s">
        <v>36</v>
      </c>
      <c r="C19" s="63" t="s">
        <v>33</v>
      </c>
      <c r="D19" s="64"/>
      <c r="E19" s="65"/>
      <c r="F19" s="64"/>
      <c r="G19" s="65"/>
      <c r="H19" s="66"/>
      <c r="I19" s="67"/>
      <c r="J19" s="68"/>
      <c r="K19" s="67"/>
      <c r="L19" s="65"/>
      <c r="M19" s="69"/>
      <c r="N19" s="70"/>
      <c r="O19" s="71"/>
      <c r="P19" s="70"/>
      <c r="Q19" s="72"/>
      <c r="R19" s="51">
        <f t="shared" si="0"/>
        <v>0</v>
      </c>
      <c r="S19" s="3"/>
    </row>
    <row r="20" spans="1:19" ht="12.75">
      <c r="A20" s="15"/>
      <c r="B20" s="223"/>
      <c r="C20" s="73" t="s">
        <v>34</v>
      </c>
      <c r="D20" s="24"/>
      <c r="E20" s="25"/>
      <c r="F20" s="24"/>
      <c r="G20" s="25"/>
      <c r="H20" s="26"/>
      <c r="I20" s="27"/>
      <c r="J20" s="1"/>
      <c r="K20" s="27"/>
      <c r="L20" s="25"/>
      <c r="M20" s="28"/>
      <c r="N20" s="29"/>
      <c r="O20" s="3"/>
      <c r="P20" s="29"/>
      <c r="Q20" s="30"/>
      <c r="R20" s="40">
        <f t="shared" si="0"/>
        <v>0</v>
      </c>
      <c r="S20" s="3"/>
    </row>
    <row r="21" spans="1:19" ht="12.75">
      <c r="A21" s="15"/>
      <c r="B21" s="226" t="s">
        <v>37</v>
      </c>
      <c r="C21" s="41" t="s">
        <v>33</v>
      </c>
      <c r="D21" s="44"/>
      <c r="E21" s="43"/>
      <c r="F21" s="44"/>
      <c r="G21" s="43"/>
      <c r="H21" s="45"/>
      <c r="I21" s="46"/>
      <c r="J21" s="47"/>
      <c r="K21" s="46"/>
      <c r="L21" s="43"/>
      <c r="M21" s="48"/>
      <c r="N21" s="49"/>
      <c r="O21" s="50"/>
      <c r="P21" s="49"/>
      <c r="Q21" s="51"/>
      <c r="R21" s="51">
        <f t="shared" si="0"/>
        <v>0</v>
      </c>
      <c r="S21" s="3"/>
    </row>
    <row r="22" spans="1:19" ht="12.75">
      <c r="A22" s="15"/>
      <c r="B22" s="223"/>
      <c r="C22" s="52" t="s">
        <v>34</v>
      </c>
      <c r="D22" s="55"/>
      <c r="E22" s="54"/>
      <c r="F22" s="55"/>
      <c r="G22" s="54"/>
      <c r="H22" s="56"/>
      <c r="I22" s="57"/>
      <c r="J22" s="58"/>
      <c r="K22" s="57"/>
      <c r="L22" s="54"/>
      <c r="M22" s="59"/>
      <c r="N22" s="60"/>
      <c r="O22" s="61"/>
      <c r="P22" s="60"/>
      <c r="Q22" s="62"/>
      <c r="R22" s="40">
        <f t="shared" si="0"/>
        <v>0</v>
      </c>
      <c r="S22" s="3"/>
    </row>
    <row r="23" spans="1:19" ht="12.75">
      <c r="A23" s="15"/>
      <c r="B23" s="227" t="s">
        <v>38</v>
      </c>
      <c r="C23" s="63" t="s">
        <v>33</v>
      </c>
      <c r="D23" s="64"/>
      <c r="E23" s="74"/>
      <c r="F23" s="64"/>
      <c r="G23" s="74"/>
      <c r="H23" s="66"/>
      <c r="I23" s="67"/>
      <c r="J23" s="68"/>
      <c r="K23" s="75"/>
      <c r="L23" s="74"/>
      <c r="M23" s="69"/>
      <c r="N23" s="70"/>
      <c r="O23" s="71"/>
      <c r="P23" s="76"/>
      <c r="Q23" s="77"/>
      <c r="R23" s="51">
        <f t="shared" ref="R23:R32" si="1">SUM(D23,F23,H23:J23,M23:O23)</f>
        <v>0</v>
      </c>
      <c r="S23" s="3"/>
    </row>
    <row r="24" spans="1:19" ht="12.75">
      <c r="A24" s="15"/>
      <c r="B24" s="223"/>
      <c r="C24" s="73" t="s">
        <v>34</v>
      </c>
      <c r="D24" s="24"/>
      <c r="E24" s="78"/>
      <c r="F24" s="24"/>
      <c r="G24" s="78"/>
      <c r="H24" s="26"/>
      <c r="I24" s="27"/>
      <c r="J24" s="1"/>
      <c r="K24" s="79"/>
      <c r="L24" s="78"/>
      <c r="M24" s="28"/>
      <c r="N24" s="29"/>
      <c r="O24" s="3"/>
      <c r="P24" s="80"/>
      <c r="Q24" s="81"/>
      <c r="R24" s="40">
        <f t="shared" si="1"/>
        <v>0</v>
      </c>
      <c r="S24" s="3"/>
    </row>
    <row r="25" spans="1:19" ht="12.75">
      <c r="A25" s="15"/>
      <c r="B25" s="226" t="s">
        <v>39</v>
      </c>
      <c r="C25" s="41" t="s">
        <v>33</v>
      </c>
      <c r="D25" s="44"/>
      <c r="E25" s="82"/>
      <c r="F25" s="44"/>
      <c r="G25" s="82"/>
      <c r="H25" s="45"/>
      <c r="I25" s="46"/>
      <c r="J25" s="47"/>
      <c r="K25" s="83"/>
      <c r="L25" s="82"/>
      <c r="M25" s="48"/>
      <c r="N25" s="49"/>
      <c r="O25" s="50"/>
      <c r="P25" s="84"/>
      <c r="Q25" s="85"/>
      <c r="R25" s="51">
        <f t="shared" si="1"/>
        <v>0</v>
      </c>
      <c r="S25" s="3"/>
    </row>
    <row r="26" spans="1:19" ht="12.75">
      <c r="A26" s="15"/>
      <c r="B26" s="223"/>
      <c r="C26" s="52" t="s">
        <v>34</v>
      </c>
      <c r="D26" s="55"/>
      <c r="E26" s="86"/>
      <c r="F26" s="55"/>
      <c r="G26" s="86"/>
      <c r="H26" s="56"/>
      <c r="I26" s="57"/>
      <c r="J26" s="58"/>
      <c r="K26" s="87"/>
      <c r="L26" s="86"/>
      <c r="M26" s="59"/>
      <c r="N26" s="60"/>
      <c r="O26" s="61"/>
      <c r="P26" s="88"/>
      <c r="Q26" s="89"/>
      <c r="R26" s="40">
        <f t="shared" si="1"/>
        <v>0</v>
      </c>
      <c r="S26" s="3"/>
    </row>
    <row r="27" spans="1:19" ht="12.75">
      <c r="A27" s="15"/>
      <c r="B27" s="227" t="s">
        <v>40</v>
      </c>
      <c r="C27" s="63" t="s">
        <v>33</v>
      </c>
      <c r="D27" s="64"/>
      <c r="E27" s="74"/>
      <c r="F27" s="64"/>
      <c r="G27" s="74"/>
      <c r="H27" s="66"/>
      <c r="I27" s="67"/>
      <c r="J27" s="68"/>
      <c r="K27" s="75"/>
      <c r="L27" s="74"/>
      <c r="M27" s="69"/>
      <c r="N27" s="70"/>
      <c r="O27" s="71"/>
      <c r="P27" s="76"/>
      <c r="Q27" s="77"/>
      <c r="R27" s="51">
        <f t="shared" si="1"/>
        <v>0</v>
      </c>
      <c r="S27" s="3"/>
    </row>
    <row r="28" spans="1:19" ht="12.75">
      <c r="A28" s="15"/>
      <c r="B28" s="223"/>
      <c r="C28" s="90" t="s">
        <v>34</v>
      </c>
      <c r="D28" s="24"/>
      <c r="E28" s="78"/>
      <c r="F28" s="24"/>
      <c r="G28" s="78"/>
      <c r="H28" s="26"/>
      <c r="I28" s="27"/>
      <c r="J28" s="1"/>
      <c r="K28" s="79"/>
      <c r="L28" s="78"/>
      <c r="M28" s="28"/>
      <c r="N28" s="29"/>
      <c r="O28" s="3"/>
      <c r="P28" s="80"/>
      <c r="Q28" s="81"/>
      <c r="R28" s="40">
        <f t="shared" si="1"/>
        <v>0</v>
      </c>
      <c r="S28" s="3"/>
    </row>
    <row r="29" spans="1:19" ht="12.75">
      <c r="A29" s="15"/>
      <c r="B29" s="227" t="s">
        <v>41</v>
      </c>
      <c r="C29" s="73" t="s">
        <v>33</v>
      </c>
      <c r="D29" s="44"/>
      <c r="E29" s="82"/>
      <c r="F29" s="44"/>
      <c r="G29" s="82"/>
      <c r="H29" s="45"/>
      <c r="I29" s="46"/>
      <c r="J29" s="47"/>
      <c r="K29" s="83"/>
      <c r="L29" s="82"/>
      <c r="M29" s="48"/>
      <c r="N29" s="49"/>
      <c r="O29" s="50"/>
      <c r="P29" s="84"/>
      <c r="Q29" s="85"/>
      <c r="R29" s="51">
        <f t="shared" si="1"/>
        <v>0</v>
      </c>
      <c r="S29" s="3"/>
    </row>
    <row r="30" spans="1:19" ht="12.75">
      <c r="A30" s="15"/>
      <c r="B30" s="223"/>
      <c r="C30" s="31" t="s">
        <v>34</v>
      </c>
      <c r="D30" s="55"/>
      <c r="E30" s="86"/>
      <c r="F30" s="55"/>
      <c r="G30" s="86"/>
      <c r="H30" s="56"/>
      <c r="I30" s="57"/>
      <c r="J30" s="58"/>
      <c r="K30" s="87"/>
      <c r="L30" s="86"/>
      <c r="M30" s="59"/>
      <c r="N30" s="60"/>
      <c r="O30" s="61"/>
      <c r="P30" s="88"/>
      <c r="Q30" s="89"/>
      <c r="R30" s="40">
        <f t="shared" si="1"/>
        <v>0</v>
      </c>
      <c r="S30" s="3"/>
    </row>
    <row r="31" spans="1:19" ht="12.75">
      <c r="A31" s="15"/>
      <c r="B31" s="226" t="s">
        <v>42</v>
      </c>
      <c r="C31" s="91" t="s">
        <v>33</v>
      </c>
      <c r="D31" s="64"/>
      <c r="E31" s="74"/>
      <c r="F31" s="64"/>
      <c r="G31" s="74"/>
      <c r="H31" s="66"/>
      <c r="I31" s="67"/>
      <c r="J31" s="68"/>
      <c r="K31" s="75"/>
      <c r="L31" s="74"/>
      <c r="M31" s="69"/>
      <c r="N31" s="70"/>
      <c r="O31" s="71"/>
      <c r="P31" s="76"/>
      <c r="Q31" s="77"/>
      <c r="R31" s="51">
        <f t="shared" si="1"/>
        <v>0</v>
      </c>
      <c r="S31" s="3"/>
    </row>
    <row r="32" spans="1:19" ht="12.75">
      <c r="A32" s="15"/>
      <c r="B32" s="223"/>
      <c r="C32" s="73" t="s">
        <v>34</v>
      </c>
      <c r="D32" s="24"/>
      <c r="E32" s="78"/>
      <c r="F32" s="24"/>
      <c r="G32" s="78"/>
      <c r="H32" s="26"/>
      <c r="I32" s="27"/>
      <c r="J32" s="1"/>
      <c r="K32" s="79"/>
      <c r="L32" s="78"/>
      <c r="M32" s="28"/>
      <c r="N32" s="29"/>
      <c r="O32" s="3"/>
      <c r="P32" s="80"/>
      <c r="Q32" s="81"/>
      <c r="R32" s="40">
        <f t="shared" si="1"/>
        <v>0</v>
      </c>
      <c r="S32" s="3"/>
    </row>
    <row r="33" spans="1:19" ht="12.75">
      <c r="A33" s="15"/>
      <c r="B33" s="222" t="s">
        <v>26</v>
      </c>
      <c r="C33" s="23" t="s">
        <v>33</v>
      </c>
      <c r="D33" s="92">
        <f t="shared" ref="D33:D34" si="2">SUM(D15,D17,D19,D21,D23,D25,D27,D29,D31)</f>
        <v>0</v>
      </c>
      <c r="E33" s="93">
        <f t="shared" ref="E33:E34" si="3">SUM(E15,E17,E19,E21)</f>
        <v>0</v>
      </c>
      <c r="F33" s="92">
        <f t="shared" ref="F33:F34" si="4">SUM(F15,F17,F19,F21,F23,F25,F27,F29,F31)</f>
        <v>0</v>
      </c>
      <c r="G33" s="93">
        <f t="shared" ref="G33:G34" si="5">SUM(G15,G17,G19,G21)</f>
        <v>0</v>
      </c>
      <c r="H33" s="92">
        <f t="shared" ref="H33:J33" si="6">SUM(H15,H17,H19,H21,H23,H25,H27,H29,H31)</f>
        <v>0</v>
      </c>
      <c r="I33" s="94">
        <f t="shared" si="6"/>
        <v>0</v>
      </c>
      <c r="J33" s="94">
        <f t="shared" si="6"/>
        <v>0</v>
      </c>
      <c r="K33" s="94">
        <f t="shared" ref="K33:L33" si="7">SUM(K15,K17,K19,K21)</f>
        <v>0</v>
      </c>
      <c r="L33" s="95">
        <f t="shared" si="7"/>
        <v>0</v>
      </c>
      <c r="M33" s="96">
        <f t="shared" ref="M33:O33" si="8">SUM(M15,M17,M19,M21,M23,M25,M27,M29,M31)</f>
        <v>0</v>
      </c>
      <c r="N33" s="94">
        <f t="shared" si="8"/>
        <v>0</v>
      </c>
      <c r="O33" s="94">
        <f t="shared" si="8"/>
        <v>0</v>
      </c>
      <c r="P33" s="94">
        <f t="shared" ref="P33:Q33" si="9">SUM(P15,P17,P19,P21)</f>
        <v>0</v>
      </c>
      <c r="Q33" s="95">
        <f t="shared" si="9"/>
        <v>0</v>
      </c>
      <c r="R33" s="97">
        <f t="shared" ref="R33:R34" si="10">SUM(D33:Q33)</f>
        <v>0</v>
      </c>
      <c r="S33" s="3"/>
    </row>
    <row r="34" spans="1:19" ht="12.75">
      <c r="A34" s="15"/>
      <c r="B34" s="228"/>
      <c r="C34" s="98" t="s">
        <v>34</v>
      </c>
      <c r="D34" s="99">
        <f t="shared" si="2"/>
        <v>0</v>
      </c>
      <c r="E34" s="100">
        <f t="shared" si="3"/>
        <v>0</v>
      </c>
      <c r="F34" s="99">
        <f t="shared" si="4"/>
        <v>0</v>
      </c>
      <c r="G34" s="100">
        <f t="shared" si="5"/>
        <v>0</v>
      </c>
      <c r="H34" s="99">
        <f t="shared" ref="H34:J34" si="11">SUM(H16,H18,H20,H22,H24,H26,H28,H30,H32)</f>
        <v>0</v>
      </c>
      <c r="I34" s="101">
        <f t="shared" si="11"/>
        <v>0</v>
      </c>
      <c r="J34" s="101">
        <f t="shared" si="11"/>
        <v>0</v>
      </c>
      <c r="K34" s="101">
        <f t="shared" ref="K34:L34" si="12">SUM(K16,K18,K20,K22)</f>
        <v>0</v>
      </c>
      <c r="L34" s="102">
        <f t="shared" si="12"/>
        <v>0</v>
      </c>
      <c r="M34" s="103">
        <f t="shared" ref="M34:O34" si="13">SUM(M16,M18,M20,M22,M24,M26,M28,M30,M32)</f>
        <v>0</v>
      </c>
      <c r="N34" s="101">
        <f t="shared" si="13"/>
        <v>0</v>
      </c>
      <c r="O34" s="101">
        <f t="shared" si="13"/>
        <v>0</v>
      </c>
      <c r="P34" s="101">
        <f t="shared" ref="P34:Q34" si="14">SUM(P16,P18,P20,P22)</f>
        <v>0</v>
      </c>
      <c r="Q34" s="102">
        <f t="shared" si="14"/>
        <v>0</v>
      </c>
      <c r="R34" s="104">
        <f t="shared" si="10"/>
        <v>0</v>
      </c>
      <c r="S34" s="3"/>
    </row>
    <row r="35" spans="1:19" ht="26.25" customHeight="1">
      <c r="A35" s="15"/>
      <c r="B35" s="260" t="s">
        <v>43</v>
      </c>
      <c r="C35" s="221"/>
      <c r="D35" s="1"/>
      <c r="E35" s="1"/>
      <c r="F35" s="1"/>
      <c r="G35" s="1"/>
      <c r="H35" s="1"/>
      <c r="I35" s="1"/>
      <c r="J35" s="1"/>
      <c r="K35" s="1"/>
      <c r="L35" s="1"/>
      <c r="M35" s="3"/>
      <c r="N35" s="3"/>
      <c r="O35" s="3"/>
      <c r="P35" s="3"/>
      <c r="Q35" s="3"/>
      <c r="R35" s="3"/>
      <c r="S35" s="3"/>
    </row>
    <row r="36" spans="1:19" ht="12.75">
      <c r="A36" s="7"/>
      <c r="B36" s="256" t="s">
        <v>44</v>
      </c>
      <c r="C36" s="257"/>
      <c r="D36" s="257"/>
      <c r="E36" s="257"/>
      <c r="F36" s="257"/>
      <c r="G36" s="257"/>
      <c r="H36" s="257"/>
      <c r="I36" s="258"/>
      <c r="J36" s="1"/>
      <c r="K36" s="218" t="s">
        <v>21</v>
      </c>
      <c r="L36" s="219"/>
      <c r="M36" s="259" t="s">
        <v>45</v>
      </c>
      <c r="N36" s="233"/>
      <c r="O36" s="3"/>
      <c r="P36" s="238" t="s">
        <v>46</v>
      </c>
      <c r="Q36" s="239"/>
      <c r="R36" s="239"/>
      <c r="S36" s="240"/>
    </row>
    <row r="37" spans="1:19" ht="12.75">
      <c r="A37" s="7"/>
      <c r="B37" s="261" t="s">
        <v>47</v>
      </c>
      <c r="C37" s="255"/>
      <c r="D37" s="105" t="s">
        <v>48</v>
      </c>
      <c r="E37" s="106" t="s">
        <v>49</v>
      </c>
      <c r="F37" s="107" t="s">
        <v>50</v>
      </c>
      <c r="G37" s="107" t="s">
        <v>51</v>
      </c>
      <c r="H37" s="108" t="s">
        <v>52</v>
      </c>
      <c r="I37" s="109" t="s">
        <v>53</v>
      </c>
      <c r="J37" s="1"/>
      <c r="K37" s="220"/>
      <c r="L37" s="221"/>
      <c r="M37" s="110" t="s">
        <v>54</v>
      </c>
      <c r="N37" s="111" t="s">
        <v>55</v>
      </c>
      <c r="O37" s="3"/>
      <c r="P37" s="231" t="s">
        <v>21</v>
      </c>
      <c r="Q37" s="232"/>
      <c r="R37" s="233"/>
      <c r="S37" s="112" t="s">
        <v>56</v>
      </c>
    </row>
    <row r="38" spans="1:19" ht="12.75">
      <c r="A38" s="15"/>
      <c r="B38" s="218" t="s">
        <v>57</v>
      </c>
      <c r="C38" s="113" t="s">
        <v>33</v>
      </c>
      <c r="D38" s="114"/>
      <c r="E38" s="115"/>
      <c r="F38" s="116"/>
      <c r="G38" s="116"/>
      <c r="H38" s="117"/>
      <c r="I38" s="118"/>
      <c r="J38" s="1"/>
      <c r="K38" s="222" t="s">
        <v>32</v>
      </c>
      <c r="L38" s="119" t="s">
        <v>33</v>
      </c>
      <c r="M38" s="120"/>
      <c r="N38" s="121"/>
      <c r="O38" s="3"/>
      <c r="P38" s="224" t="s">
        <v>32</v>
      </c>
      <c r="Q38" s="225"/>
      <c r="R38" s="122" t="s">
        <v>33</v>
      </c>
      <c r="S38" s="123"/>
    </row>
    <row r="39" spans="1:19" ht="12.75">
      <c r="A39" s="15"/>
      <c r="B39" s="235"/>
      <c r="C39" s="124" t="s">
        <v>34</v>
      </c>
      <c r="D39" s="34"/>
      <c r="E39" s="125"/>
      <c r="F39" s="126"/>
      <c r="G39" s="126"/>
      <c r="H39" s="127"/>
      <c r="I39" s="33"/>
      <c r="J39" s="1"/>
      <c r="K39" s="223"/>
      <c r="L39" s="128" t="s">
        <v>34</v>
      </c>
      <c r="M39" s="37"/>
      <c r="N39" s="129"/>
      <c r="O39" s="3"/>
      <c r="P39" s="214"/>
      <c r="Q39" s="215"/>
      <c r="R39" s="130" t="s">
        <v>34</v>
      </c>
      <c r="S39" s="131"/>
    </row>
    <row r="40" spans="1:19" ht="12.75">
      <c r="A40" s="15"/>
      <c r="B40" s="234" t="s">
        <v>58</v>
      </c>
      <c r="C40" s="132" t="s">
        <v>33</v>
      </c>
      <c r="D40" s="133"/>
      <c r="E40" s="134"/>
      <c r="F40" s="135"/>
      <c r="G40" s="135"/>
      <c r="H40" s="136"/>
      <c r="I40" s="137"/>
      <c r="J40" s="1"/>
      <c r="K40" s="226" t="s">
        <v>35</v>
      </c>
      <c r="L40" s="138" t="s">
        <v>33</v>
      </c>
      <c r="M40" s="139"/>
      <c r="N40" s="140"/>
      <c r="O40" s="3"/>
      <c r="P40" s="216" t="s">
        <v>35</v>
      </c>
      <c r="Q40" s="217"/>
      <c r="R40" s="141" t="s">
        <v>33</v>
      </c>
      <c r="S40" s="142"/>
    </row>
    <row r="41" spans="1:19" ht="12.75">
      <c r="A41" s="15"/>
      <c r="B41" s="235"/>
      <c r="C41" s="143" t="s">
        <v>34</v>
      </c>
      <c r="D41" s="144"/>
      <c r="E41" s="145"/>
      <c r="F41" s="146"/>
      <c r="G41" s="146"/>
      <c r="H41" s="147"/>
      <c r="I41" s="148"/>
      <c r="J41" s="1"/>
      <c r="K41" s="223"/>
      <c r="L41" s="149" t="s">
        <v>34</v>
      </c>
      <c r="M41" s="150"/>
      <c r="N41" s="151"/>
      <c r="O41" s="3"/>
      <c r="P41" s="214"/>
      <c r="Q41" s="215"/>
      <c r="R41" s="152" t="s">
        <v>34</v>
      </c>
      <c r="S41" s="153"/>
    </row>
    <row r="42" spans="1:19" ht="12.75">
      <c r="A42" s="15"/>
      <c r="B42" s="262" t="s">
        <v>59</v>
      </c>
      <c r="C42" s="154" t="s">
        <v>33</v>
      </c>
      <c r="D42" s="26"/>
      <c r="E42" s="155"/>
      <c r="F42" s="156"/>
      <c r="G42" s="156"/>
      <c r="H42" s="157"/>
      <c r="I42" s="25"/>
      <c r="J42" s="1"/>
      <c r="K42" s="227" t="s">
        <v>36</v>
      </c>
      <c r="L42" s="7" t="s">
        <v>33</v>
      </c>
      <c r="M42" s="28"/>
      <c r="N42" s="158"/>
      <c r="O42" s="3"/>
      <c r="P42" s="212" t="s">
        <v>36</v>
      </c>
      <c r="Q42" s="213"/>
      <c r="R42" s="159" t="s">
        <v>33</v>
      </c>
      <c r="S42" s="160"/>
    </row>
    <row r="43" spans="1:19" ht="12.75">
      <c r="A43" s="15"/>
      <c r="B43" s="235"/>
      <c r="C43" s="124" t="s">
        <v>34</v>
      </c>
      <c r="D43" s="34"/>
      <c r="E43" s="125"/>
      <c r="F43" s="126"/>
      <c r="G43" s="126"/>
      <c r="H43" s="127"/>
      <c r="I43" s="33"/>
      <c r="J43" s="1"/>
      <c r="K43" s="223"/>
      <c r="L43" s="128" t="s">
        <v>34</v>
      </c>
      <c r="M43" s="37"/>
      <c r="N43" s="129"/>
      <c r="O43" s="3"/>
      <c r="P43" s="214"/>
      <c r="Q43" s="215"/>
      <c r="R43" s="130" t="s">
        <v>34</v>
      </c>
      <c r="S43" s="131"/>
    </row>
    <row r="44" spans="1:19" ht="12.75">
      <c r="A44" s="15"/>
      <c r="B44" s="234" t="s">
        <v>60</v>
      </c>
      <c r="C44" s="132" t="s">
        <v>33</v>
      </c>
      <c r="D44" s="133"/>
      <c r="E44" s="134"/>
      <c r="F44" s="135"/>
      <c r="G44" s="135"/>
      <c r="H44" s="136"/>
      <c r="I44" s="137"/>
      <c r="J44" s="1"/>
      <c r="K44" s="226" t="s">
        <v>37</v>
      </c>
      <c r="L44" s="138" t="s">
        <v>33</v>
      </c>
      <c r="M44" s="139"/>
      <c r="N44" s="140"/>
      <c r="O44" s="3"/>
      <c r="P44" s="216" t="s">
        <v>37</v>
      </c>
      <c r="Q44" s="217"/>
      <c r="R44" s="141" t="s">
        <v>33</v>
      </c>
      <c r="S44" s="142"/>
    </row>
    <row r="45" spans="1:19" ht="12.75">
      <c r="A45" s="15"/>
      <c r="B45" s="235"/>
      <c r="C45" s="143" t="s">
        <v>34</v>
      </c>
      <c r="D45" s="144"/>
      <c r="E45" s="145"/>
      <c r="F45" s="146"/>
      <c r="G45" s="146"/>
      <c r="H45" s="147"/>
      <c r="I45" s="148"/>
      <c r="J45" s="1"/>
      <c r="K45" s="223"/>
      <c r="L45" s="149" t="s">
        <v>34</v>
      </c>
      <c r="M45" s="150"/>
      <c r="N45" s="151"/>
      <c r="O45" s="3"/>
      <c r="P45" s="214"/>
      <c r="Q45" s="215"/>
      <c r="R45" s="152" t="s">
        <v>34</v>
      </c>
      <c r="S45" s="153"/>
    </row>
    <row r="46" spans="1:19" ht="12.75">
      <c r="A46" s="15"/>
      <c r="B46" s="262" t="s">
        <v>61</v>
      </c>
      <c r="C46" s="154" t="s">
        <v>33</v>
      </c>
      <c r="D46" s="26"/>
      <c r="E46" s="161"/>
      <c r="F46" s="156"/>
      <c r="G46" s="156"/>
      <c r="H46" s="157"/>
      <c r="I46" s="25"/>
      <c r="J46" s="1"/>
      <c r="K46" s="227" t="s">
        <v>38</v>
      </c>
      <c r="L46" s="7" t="s">
        <v>33</v>
      </c>
      <c r="M46" s="28"/>
      <c r="N46" s="158"/>
      <c r="O46" s="3"/>
      <c r="P46" s="212" t="s">
        <v>38</v>
      </c>
      <c r="Q46" s="213"/>
      <c r="R46" s="159" t="s">
        <v>33</v>
      </c>
      <c r="S46" s="160"/>
    </row>
    <row r="47" spans="1:19" ht="12.75">
      <c r="A47" s="15"/>
      <c r="B47" s="235"/>
      <c r="C47" s="124" t="s">
        <v>34</v>
      </c>
      <c r="D47" s="34"/>
      <c r="E47" s="162"/>
      <c r="F47" s="126"/>
      <c r="G47" s="126"/>
      <c r="H47" s="127"/>
      <c r="I47" s="33"/>
      <c r="J47" s="1"/>
      <c r="K47" s="223"/>
      <c r="L47" s="128" t="s">
        <v>34</v>
      </c>
      <c r="M47" s="37"/>
      <c r="N47" s="129"/>
      <c r="O47" s="3"/>
      <c r="P47" s="214"/>
      <c r="Q47" s="215"/>
      <c r="R47" s="130" t="s">
        <v>34</v>
      </c>
      <c r="S47" s="131"/>
    </row>
    <row r="48" spans="1:19" ht="12.75">
      <c r="A48" s="15"/>
      <c r="B48" s="234" t="s">
        <v>62</v>
      </c>
      <c r="C48" s="132" t="s">
        <v>33</v>
      </c>
      <c r="D48" s="133"/>
      <c r="E48" s="163"/>
      <c r="F48" s="135"/>
      <c r="G48" s="135"/>
      <c r="H48" s="136"/>
      <c r="I48" s="137"/>
      <c r="J48" s="1"/>
      <c r="K48" s="226" t="s">
        <v>39</v>
      </c>
      <c r="L48" s="138" t="s">
        <v>33</v>
      </c>
      <c r="M48" s="139"/>
      <c r="N48" s="140"/>
      <c r="O48" s="3"/>
      <c r="P48" s="212" t="s">
        <v>63</v>
      </c>
      <c r="Q48" s="213"/>
      <c r="R48" s="164" t="s">
        <v>33</v>
      </c>
      <c r="S48" s="142"/>
    </row>
    <row r="49" spans="1:19" ht="12.75">
      <c r="A49" s="15"/>
      <c r="B49" s="235"/>
      <c r="C49" s="143" t="s">
        <v>34</v>
      </c>
      <c r="D49" s="150"/>
      <c r="E49" s="165"/>
      <c r="F49" s="166"/>
      <c r="G49" s="166"/>
      <c r="H49" s="167"/>
      <c r="I49" s="168"/>
      <c r="J49" s="3"/>
      <c r="K49" s="223"/>
      <c r="L49" s="149" t="s">
        <v>34</v>
      </c>
      <c r="M49" s="150"/>
      <c r="N49" s="151"/>
      <c r="O49" s="3"/>
      <c r="P49" s="214"/>
      <c r="Q49" s="215"/>
      <c r="R49" s="169" t="s">
        <v>34</v>
      </c>
      <c r="S49" s="153"/>
    </row>
    <row r="50" spans="1:19" ht="12.75">
      <c r="A50" s="15"/>
      <c r="B50" s="170"/>
      <c r="C50" s="171"/>
      <c r="D50" s="172"/>
      <c r="E50" s="274" t="s">
        <v>64</v>
      </c>
      <c r="F50" s="275" t="s">
        <v>65</v>
      </c>
      <c r="G50" s="275" t="s">
        <v>66</v>
      </c>
      <c r="H50" s="173"/>
      <c r="I50" s="81"/>
      <c r="J50" s="3"/>
      <c r="K50" s="227" t="s">
        <v>40</v>
      </c>
      <c r="L50" s="7" t="s">
        <v>33</v>
      </c>
      <c r="M50" s="28"/>
      <c r="N50" s="158"/>
      <c r="O50" s="3"/>
      <c r="P50" s="212" t="s">
        <v>26</v>
      </c>
      <c r="Q50" s="213"/>
      <c r="R50" s="174" t="s">
        <v>33</v>
      </c>
      <c r="S50" s="175">
        <f t="shared" ref="S50:S51" si="15">SUM(S38,S40,S42,S44,S46,S48)</f>
        <v>0</v>
      </c>
    </row>
    <row r="51" spans="1:19" ht="12.75">
      <c r="A51" s="176"/>
      <c r="B51" s="272" t="s">
        <v>67</v>
      </c>
      <c r="C51" s="177" t="s">
        <v>33</v>
      </c>
      <c r="D51" s="178"/>
      <c r="E51" s="179"/>
      <c r="F51" s="180"/>
      <c r="G51" s="180"/>
      <c r="H51" s="181"/>
      <c r="I51" s="182"/>
      <c r="J51" s="3"/>
      <c r="K51" s="223"/>
      <c r="L51" s="183" t="s">
        <v>34</v>
      </c>
      <c r="M51" s="37"/>
      <c r="N51" s="129"/>
      <c r="O51" s="3"/>
      <c r="P51" s="229"/>
      <c r="Q51" s="230"/>
      <c r="R51" s="184" t="s">
        <v>34</v>
      </c>
      <c r="S51" s="185">
        <f t="shared" si="15"/>
        <v>0</v>
      </c>
    </row>
    <row r="52" spans="1:19" ht="12.75">
      <c r="A52" s="176"/>
      <c r="B52" s="273"/>
      <c r="C52" s="186" t="s">
        <v>34</v>
      </c>
      <c r="D52" s="187"/>
      <c r="E52" s="188"/>
      <c r="F52" s="189"/>
      <c r="G52" s="189"/>
      <c r="H52" s="190"/>
      <c r="I52" s="191"/>
      <c r="J52" s="3"/>
      <c r="K52" s="227" t="s">
        <v>41</v>
      </c>
      <c r="L52" s="192" t="s">
        <v>33</v>
      </c>
      <c r="M52" s="139"/>
      <c r="N52" s="140"/>
      <c r="O52" s="3"/>
      <c r="P52" s="3"/>
      <c r="Q52" s="3"/>
      <c r="R52" s="3"/>
      <c r="S52" s="3"/>
    </row>
    <row r="53" spans="1:19" ht="12.75">
      <c r="A53" s="193"/>
      <c r="B53" s="236" t="s">
        <v>68</v>
      </c>
      <c r="C53" s="194" t="s">
        <v>33</v>
      </c>
      <c r="D53" s="69"/>
      <c r="E53" s="195"/>
      <c r="F53" s="196"/>
      <c r="G53" s="196"/>
      <c r="H53" s="197"/>
      <c r="I53" s="77"/>
      <c r="J53" s="3"/>
      <c r="K53" s="223"/>
      <c r="L53" s="7" t="s">
        <v>34</v>
      </c>
      <c r="M53" s="150"/>
      <c r="N53" s="151"/>
      <c r="O53" s="3"/>
      <c r="P53" s="3"/>
      <c r="Q53" s="3"/>
      <c r="R53" s="3"/>
      <c r="S53" s="3"/>
    </row>
    <row r="54" spans="1:19" ht="12.75">
      <c r="A54" s="193"/>
      <c r="B54" s="237"/>
      <c r="C54" s="198" t="s">
        <v>34</v>
      </c>
      <c r="D54" s="199"/>
      <c r="E54" s="200"/>
      <c r="F54" s="201"/>
      <c r="G54" s="201"/>
      <c r="H54" s="202"/>
      <c r="I54" s="203"/>
      <c r="J54" s="3"/>
      <c r="K54" s="226" t="s">
        <v>42</v>
      </c>
      <c r="L54" s="204" t="s">
        <v>33</v>
      </c>
      <c r="M54" s="28"/>
      <c r="N54" s="158"/>
      <c r="O54" s="3"/>
      <c r="P54" s="3"/>
      <c r="Q54" s="3"/>
      <c r="R54" s="3"/>
      <c r="S54" s="3"/>
    </row>
    <row r="55" spans="1:19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223"/>
      <c r="L55" s="183" t="s">
        <v>34</v>
      </c>
      <c r="M55" s="37"/>
      <c r="N55" s="129"/>
      <c r="O55" s="3"/>
      <c r="P55" s="3"/>
      <c r="Q55" s="3"/>
      <c r="R55" s="3"/>
      <c r="S55" s="3"/>
    </row>
    <row r="56" spans="1:19" ht="12.75">
      <c r="A56" s="14"/>
      <c r="B56" s="238" t="s">
        <v>69</v>
      </c>
      <c r="C56" s="239"/>
      <c r="D56" s="239"/>
      <c r="E56" s="240"/>
      <c r="F56" s="3"/>
      <c r="G56" s="3"/>
      <c r="H56" s="3"/>
      <c r="I56" s="3"/>
      <c r="J56" s="3"/>
      <c r="K56" s="227" t="s">
        <v>26</v>
      </c>
      <c r="L56" s="192" t="s">
        <v>33</v>
      </c>
      <c r="M56" s="205">
        <f t="shared" ref="M56:N56" si="16">SUM(M38,M40,M42,M44,M46,M48,M50,M52,M54)</f>
        <v>0</v>
      </c>
      <c r="N56" s="206">
        <f t="shared" si="16"/>
        <v>0</v>
      </c>
      <c r="O56" s="3"/>
      <c r="P56" s="3"/>
      <c r="Q56" s="3"/>
      <c r="R56" s="3"/>
      <c r="S56" s="3"/>
    </row>
    <row r="57" spans="1:19" ht="12.75">
      <c r="A57" s="15"/>
      <c r="B57" s="212" t="s">
        <v>70</v>
      </c>
      <c r="C57" s="213"/>
      <c r="D57" s="174" t="s">
        <v>33</v>
      </c>
      <c r="E57" s="123"/>
      <c r="F57" s="3"/>
      <c r="G57" s="3"/>
      <c r="H57" s="3"/>
      <c r="I57" s="3"/>
      <c r="J57" s="3"/>
      <c r="K57" s="228"/>
      <c r="L57" s="207" t="s">
        <v>34</v>
      </c>
      <c r="M57" s="199">
        <f t="shared" ref="M57:N57" si="17">SUM(M39,M41,M43,M45,M47,M49,M51,M53,M55)</f>
        <v>0</v>
      </c>
      <c r="N57" s="208">
        <f t="shared" si="17"/>
        <v>0</v>
      </c>
      <c r="O57" s="3"/>
      <c r="P57" s="3"/>
      <c r="Q57" s="3"/>
      <c r="R57" s="3"/>
      <c r="S57" s="3"/>
    </row>
    <row r="58" spans="1:19" ht="12.75">
      <c r="A58" s="15"/>
      <c r="B58" s="214"/>
      <c r="C58" s="215"/>
      <c r="D58" s="152" t="s">
        <v>34</v>
      </c>
      <c r="E58" s="131"/>
      <c r="F58" s="3"/>
      <c r="G58" s="3"/>
      <c r="H58" s="3"/>
      <c r="I58" s="3"/>
      <c r="J58" s="3"/>
      <c r="K58" s="15"/>
      <c r="L58" s="7"/>
      <c r="M58" s="3"/>
      <c r="N58" s="3"/>
      <c r="O58" s="3"/>
      <c r="P58" s="3"/>
      <c r="Q58" s="3"/>
      <c r="R58" s="3"/>
      <c r="S58" s="3"/>
    </row>
    <row r="59" spans="1:19" ht="12.75">
      <c r="A59" s="15"/>
      <c r="B59" s="212" t="s">
        <v>71</v>
      </c>
      <c r="C59" s="213"/>
      <c r="D59" s="159" t="s">
        <v>33</v>
      </c>
      <c r="E59" s="142"/>
      <c r="F59" s="3"/>
      <c r="G59" s="238" t="s">
        <v>72</v>
      </c>
      <c r="H59" s="239"/>
      <c r="I59" s="239"/>
      <c r="J59" s="239"/>
      <c r="K59" s="239"/>
      <c r="L59" s="239"/>
      <c r="M59" s="241"/>
      <c r="N59" s="3"/>
      <c r="O59" s="3"/>
      <c r="P59" s="3"/>
      <c r="Q59" s="3"/>
      <c r="R59" s="3"/>
      <c r="S59" s="3"/>
    </row>
    <row r="60" spans="1:19" ht="12.75">
      <c r="A60" s="15"/>
      <c r="B60" s="214"/>
      <c r="C60" s="215"/>
      <c r="D60" s="130" t="s">
        <v>34</v>
      </c>
      <c r="E60" s="153"/>
      <c r="F60" s="3"/>
      <c r="G60" s="231" t="s">
        <v>73</v>
      </c>
      <c r="H60" s="232"/>
      <c r="I60" s="232"/>
      <c r="J60" s="232"/>
      <c r="K60" s="233"/>
      <c r="L60" s="231" t="s">
        <v>74</v>
      </c>
      <c r="M60" s="233"/>
      <c r="N60" s="3"/>
      <c r="O60" s="3"/>
      <c r="P60" s="3"/>
      <c r="Q60" s="3"/>
      <c r="R60" s="3"/>
      <c r="S60" s="3"/>
    </row>
    <row r="61" spans="1:19" ht="12.75">
      <c r="A61" s="15"/>
      <c r="B61" s="212" t="s">
        <v>75</v>
      </c>
      <c r="C61" s="213"/>
      <c r="D61" s="141" t="s">
        <v>33</v>
      </c>
      <c r="E61" s="160"/>
      <c r="F61" s="3"/>
      <c r="G61" s="263" t="s">
        <v>76</v>
      </c>
      <c r="H61" s="219"/>
      <c r="I61" s="219"/>
      <c r="J61" s="264"/>
      <c r="K61" s="122" t="s">
        <v>33</v>
      </c>
      <c r="L61" s="259"/>
      <c r="M61" s="233"/>
      <c r="N61" s="3"/>
      <c r="O61" s="3"/>
      <c r="P61" s="3"/>
      <c r="Q61" s="3"/>
      <c r="R61" s="3"/>
      <c r="S61" s="3"/>
    </row>
    <row r="62" spans="1:19" ht="12.75">
      <c r="A62" s="15"/>
      <c r="B62" s="214"/>
      <c r="C62" s="215"/>
      <c r="D62" s="152" t="s">
        <v>34</v>
      </c>
      <c r="E62" s="131"/>
      <c r="F62" s="3"/>
      <c r="G62" s="214"/>
      <c r="H62" s="243"/>
      <c r="I62" s="243"/>
      <c r="J62" s="265"/>
      <c r="K62" s="209" t="s">
        <v>34</v>
      </c>
      <c r="L62" s="266"/>
      <c r="M62" s="267"/>
      <c r="N62" s="3"/>
      <c r="O62" s="3"/>
      <c r="P62" s="3"/>
      <c r="Q62" s="3"/>
      <c r="R62" s="3"/>
      <c r="S62" s="3"/>
    </row>
    <row r="63" spans="1:19" ht="12.75">
      <c r="A63" s="15"/>
      <c r="B63" s="212" t="s">
        <v>77</v>
      </c>
      <c r="C63" s="213"/>
      <c r="D63" s="159" t="s">
        <v>33</v>
      </c>
      <c r="E63" s="142"/>
      <c r="F63" s="3"/>
      <c r="G63" s="276" t="s">
        <v>78</v>
      </c>
      <c r="H63" s="277"/>
      <c r="I63" s="277"/>
      <c r="J63" s="278"/>
      <c r="K63" s="159" t="s">
        <v>33</v>
      </c>
      <c r="L63" s="269"/>
      <c r="M63" s="268"/>
      <c r="N63" s="3"/>
      <c r="O63" s="3"/>
      <c r="P63" s="3"/>
      <c r="Q63" s="3"/>
      <c r="R63" s="3"/>
      <c r="S63" s="3"/>
    </row>
    <row r="64" spans="1:19" ht="12.75">
      <c r="A64" s="15"/>
      <c r="B64" s="214"/>
      <c r="C64" s="215"/>
      <c r="D64" s="130" t="s">
        <v>34</v>
      </c>
      <c r="E64" s="153"/>
      <c r="F64" s="3"/>
      <c r="G64" s="279"/>
      <c r="H64" s="280"/>
      <c r="I64" s="280"/>
      <c r="J64" s="281"/>
      <c r="K64" s="210" t="s">
        <v>34</v>
      </c>
      <c r="L64" s="270"/>
      <c r="M64" s="271"/>
      <c r="N64" s="3"/>
      <c r="O64" s="3"/>
      <c r="P64" s="3"/>
      <c r="Q64" s="3"/>
      <c r="R64" s="3"/>
      <c r="S64" s="3"/>
    </row>
    <row r="65" spans="1:19" ht="12.75">
      <c r="A65" s="15"/>
      <c r="B65" s="212" t="s">
        <v>26</v>
      </c>
      <c r="C65" s="213"/>
      <c r="D65" s="141" t="s">
        <v>33</v>
      </c>
      <c r="E65" s="142"/>
      <c r="F65" s="3"/>
      <c r="G65" s="211"/>
      <c r="H65" s="211"/>
      <c r="I65" s="7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>
      <c r="A66" s="15"/>
      <c r="B66" s="229"/>
      <c r="C66" s="230"/>
      <c r="D66" s="184" t="s">
        <v>34</v>
      </c>
      <c r="E66" s="185"/>
      <c r="F66" s="3"/>
      <c r="G66" s="211"/>
      <c r="H66" s="211"/>
      <c r="I66" s="7"/>
      <c r="J66" s="3"/>
      <c r="K66" s="3"/>
      <c r="L66" s="3"/>
      <c r="M66" s="3"/>
      <c r="N66" s="3"/>
      <c r="O66" s="3"/>
      <c r="P66" s="3"/>
      <c r="Q66" s="3"/>
      <c r="R66" s="3"/>
      <c r="S66" s="3"/>
    </row>
  </sheetData>
  <mergeCells count="68">
    <mergeCell ref="B63:C64"/>
    <mergeCell ref="B65:C66"/>
    <mergeCell ref="B61:C62"/>
    <mergeCell ref="G61:J62"/>
    <mergeCell ref="L61:M61"/>
    <mergeCell ref="L62:M62"/>
    <mergeCell ref="G63:J64"/>
    <mergeCell ref="L63:M63"/>
    <mergeCell ref="L64:M64"/>
    <mergeCell ref="B38:B39"/>
    <mergeCell ref="B40:B41"/>
    <mergeCell ref="B42:B43"/>
    <mergeCell ref="B44:B45"/>
    <mergeCell ref="B46:B47"/>
    <mergeCell ref="B33:B34"/>
    <mergeCell ref="B36:I36"/>
    <mergeCell ref="M36:N36"/>
    <mergeCell ref="P36:S36"/>
    <mergeCell ref="P37:R37"/>
    <mergeCell ref="B35:C35"/>
    <mergeCell ref="B37:C37"/>
    <mergeCell ref="B23:B24"/>
    <mergeCell ref="B25:B26"/>
    <mergeCell ref="B27:B28"/>
    <mergeCell ref="B29:B30"/>
    <mergeCell ref="B31:B32"/>
    <mergeCell ref="R12:R14"/>
    <mergeCell ref="B15:B16"/>
    <mergeCell ref="B17:B18"/>
    <mergeCell ref="B19:B20"/>
    <mergeCell ref="B21:B22"/>
    <mergeCell ref="B12:C14"/>
    <mergeCell ref="D12:E12"/>
    <mergeCell ref="F12:G12"/>
    <mergeCell ref="H12:L12"/>
    <mergeCell ref="M12:Q12"/>
    <mergeCell ref="H13:J13"/>
    <mergeCell ref="K13:L13"/>
    <mergeCell ref="M13:O13"/>
    <mergeCell ref="P13:Q13"/>
    <mergeCell ref="F8:N8"/>
    <mergeCell ref="G60:K60"/>
    <mergeCell ref="L60:M60"/>
    <mergeCell ref="B48:B49"/>
    <mergeCell ref="B51:B52"/>
    <mergeCell ref="B53:B54"/>
    <mergeCell ref="B56:E56"/>
    <mergeCell ref="B57:C58"/>
    <mergeCell ref="B59:C60"/>
    <mergeCell ref="G59:M59"/>
    <mergeCell ref="K54:K55"/>
    <mergeCell ref="K56:K57"/>
    <mergeCell ref="K46:K47"/>
    <mergeCell ref="P46:Q47"/>
    <mergeCell ref="K48:K49"/>
    <mergeCell ref="P48:Q49"/>
    <mergeCell ref="K50:K51"/>
    <mergeCell ref="P50:Q51"/>
    <mergeCell ref="K52:K53"/>
    <mergeCell ref="P42:Q43"/>
    <mergeCell ref="P44:Q45"/>
    <mergeCell ref="K36:L37"/>
    <mergeCell ref="K38:K39"/>
    <mergeCell ref="P38:Q39"/>
    <mergeCell ref="K40:K41"/>
    <mergeCell ref="P40:Q41"/>
    <mergeCell ref="K42:K43"/>
    <mergeCell ref="K44:K45"/>
  </mergeCells>
  <phoneticPr fontId="12"/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脇原 寛</cp:lastModifiedBy>
  <dcterms:modified xsi:type="dcterms:W3CDTF">2026-02-20T01:14:21Z</dcterms:modified>
</cp:coreProperties>
</file>