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L21010-s-104\110総務課\112契約係\◆電力\契約台帳等入札必要書類（告示等起案）\R5年10月～\⑨真駒内アーケード電燈（見積合せ）※従量電灯Ｂ（低圧）\"/>
    </mc:Choice>
  </mc:AlternateContent>
  <xr:revisionPtr revIDLastSave="0" documentId="13_ncr:1_{1A93C80C-1609-4E7E-9138-DA9D68E25393}" xr6:coauthVersionLast="47" xr6:coauthVersionMax="47" xr10:uidLastSave="{00000000-0000-0000-0000-000000000000}"/>
  <bookViews>
    <workbookView xWindow="-120" yWindow="-120" windowWidth="29040" windowHeight="15840" xr2:uid="{00000000-000D-0000-FFFF-FFFF00000000}"/>
  </bookViews>
  <sheets>
    <sheet name="契約単価積算内訳書合計" sheetId="26" r:id="rId1"/>
    <sheet name="契約単価積算内訳書令和５年10月分" sheetId="27" r:id="rId2"/>
    <sheet name="契約単価積算内訳書令和５年11月分" sheetId="40" r:id="rId3"/>
    <sheet name="契約単価積算内訳書令和５年12月分" sheetId="41" r:id="rId4"/>
    <sheet name="契約単価積算内訳書令和６年1月分" sheetId="42" r:id="rId5"/>
    <sheet name="契約単価積算内訳書令和６年２月分" sheetId="43" r:id="rId6"/>
    <sheet name="契約単価積算内訳書令和６年３月分" sheetId="44" r:id="rId7"/>
    <sheet name="契約単価積算内訳書令和６年４月分" sheetId="45" r:id="rId8"/>
    <sheet name="契約単価積算内訳書令和６年５月分" sheetId="46" r:id="rId9"/>
    <sheet name="契約単価積算内訳書令和６年６月分" sheetId="47" r:id="rId10"/>
    <sheet name="契約単価積算内訳書令和６年７月分" sheetId="48" r:id="rId11"/>
    <sheet name="契約単価積算内訳書令和６年８月分" sheetId="49" r:id="rId12"/>
    <sheet name="契約単価積算内訳書令和６年９月分" sheetId="50" r:id="rId13"/>
  </sheets>
  <definedNames>
    <definedName name="_xlnm._FilterDatabase" localSheetId="1" hidden="1">契約単価積算内訳書令和５年10月分!$A$7:$J$7</definedName>
    <definedName name="_xlnm._FilterDatabase" localSheetId="2" hidden="1">契約単価積算内訳書令和５年11月分!$A$7:$J$7</definedName>
    <definedName name="_xlnm._FilterDatabase" localSheetId="3" hidden="1">契約単価積算内訳書令和５年12月分!$A$7:$J$7</definedName>
    <definedName name="_xlnm._FilterDatabase" localSheetId="4" hidden="1">契約単価積算内訳書令和６年1月分!$A$7:$J$7</definedName>
    <definedName name="_xlnm._FilterDatabase" localSheetId="5" hidden="1">契約単価積算内訳書令和６年２月分!$A$7:$J$7</definedName>
    <definedName name="_xlnm._FilterDatabase" localSheetId="6" hidden="1">契約単価積算内訳書令和６年３月分!$A$7:$J$7</definedName>
    <definedName name="_xlnm._FilterDatabase" localSheetId="7" hidden="1">契約単価積算内訳書令和６年４月分!$A$7:$J$7</definedName>
    <definedName name="_xlnm._FilterDatabase" localSheetId="8" hidden="1">契約単価積算内訳書令和６年５月分!$A$7:$J$7</definedName>
    <definedName name="_xlnm._FilterDatabase" localSheetId="9" hidden="1">契約単価積算内訳書令和６年６月分!$A$7:$J$7</definedName>
    <definedName name="_xlnm._FilterDatabase" localSheetId="10" hidden="1">契約単価積算内訳書令和６年７月分!$A$7:$J$7</definedName>
    <definedName name="_xlnm._FilterDatabase" localSheetId="11" hidden="1">契約単価積算内訳書令和６年８月分!$A$7:$J$7</definedName>
    <definedName name="_xlnm._FilterDatabase" localSheetId="12" hidden="1">契約単価積算内訳書令和６年９月分!$A$7:$J$7</definedName>
    <definedName name="_xlnm.Print_Area" localSheetId="0">契約単価積算内訳書合計!$A$1:$G$10</definedName>
    <definedName name="_xlnm.Print_Area" localSheetId="1">契約単価積算内訳書令和５年10月分!$A$1:$J$13</definedName>
    <definedName name="_xlnm.Print_Area" localSheetId="2">契約単価積算内訳書令和５年11月分!$A$1:$J$13</definedName>
    <definedName name="_xlnm.Print_Area" localSheetId="3">契約単価積算内訳書令和５年12月分!$A$1:$J$13</definedName>
    <definedName name="_xlnm.Print_Area" localSheetId="4">契約単価積算内訳書令和６年1月分!$A$1:$J$13</definedName>
    <definedName name="_xlnm.Print_Area" localSheetId="5">契約単価積算内訳書令和６年２月分!$A$1:$J$13</definedName>
    <definedName name="_xlnm.Print_Area" localSheetId="6">契約単価積算内訳書令和６年３月分!$A$1:$J$13</definedName>
    <definedName name="_xlnm.Print_Area" localSheetId="7">契約単価積算内訳書令和６年４月分!$A$1:$J$13</definedName>
    <definedName name="_xlnm.Print_Area" localSheetId="8">契約単価積算内訳書令和６年５月分!$A$1:$J$13</definedName>
    <definedName name="_xlnm.Print_Area" localSheetId="9">契約単価積算内訳書令和６年６月分!$A$1:$J$13</definedName>
    <definedName name="_xlnm.Print_Area" localSheetId="10">契約単価積算内訳書令和６年７月分!$A$1:$J$13</definedName>
    <definedName name="_xlnm.Print_Area" localSheetId="11">契約単価積算内訳書令和６年８月分!$A$1:$J$13</definedName>
    <definedName name="_xlnm.Print_Area" localSheetId="12">契約単価積算内訳書令和６年９月分!$A$1:$J$13</definedName>
    <definedName name="_xlnm.Print_Titles" localSheetId="0">契約単価積算内訳書合計!#REF!</definedName>
    <definedName name="_xlnm.Print_Titles" localSheetId="1">契約単価積算内訳書令和５年10月分!$1:$7</definedName>
    <definedName name="_xlnm.Print_Titles" localSheetId="2">契約単価積算内訳書令和５年11月分!$1:$7</definedName>
    <definedName name="_xlnm.Print_Titles" localSheetId="3">契約単価積算内訳書令和５年12月分!$1:$7</definedName>
    <definedName name="_xlnm.Print_Titles" localSheetId="4">契約単価積算内訳書令和６年1月分!$1:$7</definedName>
    <definedName name="_xlnm.Print_Titles" localSheetId="5">契約単価積算内訳書令和６年２月分!$1:$7</definedName>
    <definedName name="_xlnm.Print_Titles" localSheetId="6">契約単価積算内訳書令和６年３月分!$1:$7</definedName>
    <definedName name="_xlnm.Print_Titles" localSheetId="7">契約単価積算内訳書令和６年４月分!$1:$7</definedName>
    <definedName name="_xlnm.Print_Titles" localSheetId="8">契約単価積算内訳書令和６年５月分!$1:$7</definedName>
    <definedName name="_xlnm.Print_Titles" localSheetId="9">契約単価積算内訳書令和６年６月分!$1:$7</definedName>
    <definedName name="_xlnm.Print_Titles" localSheetId="10">契約単価積算内訳書令和６年７月分!$1:$7</definedName>
    <definedName name="_xlnm.Print_Titles" localSheetId="11">契約単価積算内訳書令和６年８月分!$1:$7</definedName>
    <definedName name="_xlnm.Print_Titles" localSheetId="12">契約単価積算内訳書令和６年９月分!$1:$7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6" l="1"/>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4" i="26" l="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<sst xmlns="http://schemas.openxmlformats.org/spreadsheetml/2006/main" count="262" uniqueCount="42">
  <si>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</si>
  <si>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</si>
  <si>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</si>
  <si>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</si>
  <si>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</si>
  <si>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</si>
  <si>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</si>
  <si>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</si>
  <si>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</si>
  <si>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</si>
  <si>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</si>
  <si>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</si>
  <si>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</si>
  <si>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</si>
  <si>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</si>
  <si>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</si>
  <si>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</si>
  <si>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</si>
  <si>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</si>
  <si>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</si>
  <si>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</si>
  <si>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</si>
  <si>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</si>
  <si>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</si>
  <si>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</si>
  <si>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</si>
  <si>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契約
電流
（A）</t>
    <rPh sb="0" eb="2">
      <t>ケイヤク</t>
    </rPh>
    <rPh sb="3" eb="5">
      <t>デンリュウ</t>
    </rPh>
    <phoneticPr fontId="5"/>
  </si>
  <si>
    <t>真駒内アーケード電燈</t>
    <phoneticPr fontId="1"/>
  </si>
  <si>
    <t>札幌市南区真駒内17番地</t>
    <rPh sb="0" eb="3">
      <t>サッポロシ</t>
    </rPh>
    <rPh sb="3" eb="4">
      <t>ミナミ</t>
    </rPh>
    <rPh sb="4" eb="5">
      <t>ク</t>
    </rPh>
    <rPh sb="5" eb="8">
      <t>マコマナイ</t>
    </rPh>
    <rPh sb="10" eb="11">
      <t>バン</t>
    </rPh>
    <rPh sb="11" eb="12">
      <t>チ</t>
    </rPh>
    <phoneticPr fontId="1"/>
  </si>
  <si>
    <t>見積書別紙</t>
    <rPh sb="0" eb="3">
      <t>ミツモリショ</t>
    </rPh>
    <phoneticPr fontId="5"/>
  </si>
  <si>
    <t>令和5年10月分</t>
    <phoneticPr fontId="5"/>
  </si>
  <si>
    <t>令和5年11月分</t>
    <phoneticPr fontId="5"/>
  </si>
  <si>
    <t>令和5年12月分</t>
    <phoneticPr fontId="5"/>
  </si>
  <si>
    <t>令和6年1月分</t>
    <phoneticPr fontId="5"/>
  </si>
  <si>
    <t>令和6年2月分</t>
    <phoneticPr fontId="5"/>
  </si>
  <si>
    <t>令和6年3月分</t>
    <phoneticPr fontId="5"/>
  </si>
  <si>
    <t>令和6年4月分</t>
    <phoneticPr fontId="5"/>
  </si>
  <si>
    <t>令和6年5月分</t>
    <phoneticPr fontId="5"/>
  </si>
  <si>
    <t>令和6年6月分</t>
    <phoneticPr fontId="5"/>
  </si>
  <si>
    <t>令和6年7月分</t>
    <phoneticPr fontId="5"/>
  </si>
  <si>
    <t>令和6年8月分</t>
    <phoneticPr fontId="5"/>
  </si>
  <si>
    <t>令和6年9月分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</si>
</sst>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3">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26" xfId="0" applyFont="1" applyBorder="1" applyAlignment="1">
      <alignment vertical="center"/>
    </xf>
    <xf numFmtId="0" fontId="9" fillId="0" borderId="0" xfId="0" applyFont="1" applyAlignment="1">
      <alignment vertical="center"/>
    </xf>
    <xf numFmtId="38" fontId="0" fillId="0" borderId="28" xfId="1" applyFont="1" applyBorder="1" applyAlignment="1">
      <alignment vertical="center"/>
    </xf>
    <xf numFmtId="38" fontId="3" fillId="0" borderId="11" xfId="1" applyFont="1" applyBorder="1" applyAlignment="1">
      <alignment horizontal="right" vertical="center"/>
    </xf>
    <xf numFmtId="38" fontId="8" fillId="0" borderId="27" xfId="2" applyFont="1" applyBorder="1" applyAlignment="1">
      <alignment vertical="center"/>
    </xf>
    <xf numFmtId="40" fontId="8"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3" fillId="2" borderId="34" xfId="1" applyFont="1" applyFill="1" applyBorder="1" applyAlignment="1">
      <alignment horizontal="center" vertical="center"/>
    </xf>
    <xf numFmtId="38" fontId="3"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right" vertical="center" shrinkToFit="1"/>
    </xf>
    <xf numFmtId="0" fontId="8" fillId="0" borderId="38" xfId="0" applyFont="1" applyBorder="1" applyAlignment="1">
      <alignment horizontal="right" vertical="center" shrinkToFit="1"/>
    </xf>
    <xf numFmtId="176" fontId="0" fillId="2" borderId="33"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8" xfId="2" applyFont="1" applyBorder="1" applyAlignment="1">
      <alignment vertical="center" wrapText="1"/>
    </xf>
    <xf numFmtId="38" fontId="7"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7" xfId="2" applyNumberFormat="1" applyFont="1" applyFill="1" applyBorder="1" applyAlignment="1">
      <alignment vertical="center" shrinkToFit="1"/>
    </xf>
    <xf numFmtId="0" fontId="9" fillId="0" borderId="0" xfId="0" applyFont="1" applyAlignment="1">
      <alignment horizontal="center" vertical="center"/>
    </xf>
    <xf numFmtId="0" fontId="8" fillId="0" borderId="38" xfId="0" applyFont="1" applyBorder="1" applyAlignment="1">
      <alignment horizontal="left" vertical="center" shrinkToFit="1"/>
    </xf>
    <xf numFmtId="0" fontId="7"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38" fontId="8"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38" fontId="7" fillId="0" borderId="22" xfId="2" applyFont="1" applyBorder="1" applyAlignment="1">
      <alignment horizontal="center" vertical="center" wrapText="1"/>
    </xf>
    <xf numFmtId="38" fontId="7" fillId="0" borderId="23"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20"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7"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4" applyFont="1" applyBorder="1" applyAlignment="1">
      <alignment horizontal="center" vertical="center" wrapText="1"/>
    </xf>
    <xf numFmtId="38" fontId="7" fillId="0" borderId="9" xfId="4" applyFont="1" applyBorder="1" applyAlignment="1">
      <alignment horizontal="center" vertical="center" wrapText="1"/>
    </xf>
    <xf numFmtId="38" fontId="7" fillId="0" borderId="1" xfId="4" applyFont="1" applyBorder="1" applyAlignment="1">
      <alignment horizontal="center" vertical="center" wrapText="1"/>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I4" sqref="I4"/>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29</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SUM(契約単価積算内訳書令和５年10月分:契約単価積算内訳書令和６年９月分!J9)</f>
        <v>0</v>
      </c>
      <c r="C4" s="11" t="s">
        <v>10</v>
      </c>
      <c r="F4" s="30"/>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8" t="s">
        <v>23</v>
      </c>
      <c r="C9" s="36"/>
      <c r="D9" s="36"/>
      <c r="E9" s="36"/>
      <c r="F9" s="36"/>
      <c r="G9" s="36"/>
    </row>
    <row r="10" spans="1:7" ht="30" customHeight="1" x14ac:dyDescent="0.15">
      <c r="A10" s="13"/>
      <c r="B10" s="27"/>
    </row>
    <row r="11" spans="1:7" ht="30" customHeight="1" x14ac:dyDescent="0.15">
      <c r="A11" s="11" t="s">
        <v>11</v>
      </c>
    </row>
    <row r="12" spans="1:7" ht="30" customHeight="1" x14ac:dyDescent="0.15">
      <c r="A12" s="13" t="s">
        <v>25</v>
      </c>
      <c r="B12" s="12">
        <f>SUM(契約単価積算内訳書令和５年10月分:契約単価積算内訳書令和６年９月分!E8)</f>
        <v>10654</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G15" sqref="G15"/>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428</v>
      </c>
      <c r="F8" s="24"/>
      <c r="G8" s="25"/>
      <c r="H8" s="25"/>
      <c r="I8" s="25"/>
      <c r="J8" s="26" t="str">
        <f>IF(F8="","",ROUNDDOWN(SUM(F8:I8),0))</f>
        <v/>
      </c>
    </row>
    <row r="9" spans="1:11" s="7" customFormat="1" ht="37.5" customHeight="1" thickTop="1" thickBot="1" x14ac:dyDescent="0.2">
      <c r="A9" s="38" t="s">
        <v>0</v>
      </c>
      <c r="B9" s="39"/>
      <c r="C9" s="40"/>
      <c r="D9" s="9"/>
      <c r="E9" s="10">
        <f>SUM(E8:E8)</f>
        <v>428</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9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G17" sqref="G1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430</v>
      </c>
      <c r="F8" s="24"/>
      <c r="G8" s="25"/>
      <c r="H8" s="25"/>
      <c r="I8" s="25"/>
      <c r="J8" s="26" t="str">
        <f>IF(F8="","",ROUNDDOWN(SUM(F8:I8),0))</f>
        <v/>
      </c>
    </row>
    <row r="9" spans="1:11" s="7" customFormat="1" ht="37.5" customHeight="1" thickTop="1" thickBot="1" x14ac:dyDescent="0.2">
      <c r="A9" s="38" t="s">
        <v>0</v>
      </c>
      <c r="B9" s="39"/>
      <c r="C9" s="40"/>
      <c r="D9" s="9"/>
      <c r="E9" s="10">
        <f>SUM(E8:E8)</f>
        <v>430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A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H16" sqref="H16"/>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490</v>
      </c>
      <c r="F8" s="24"/>
      <c r="G8" s="25"/>
      <c r="H8" s="25"/>
      <c r="I8" s="25"/>
      <c r="J8" s="26" t="str">
        <f>IF(F8="","",ROUNDDOWN(SUM(F8:I8),0))</f>
        <v/>
      </c>
    </row>
    <row r="9" spans="1:11" s="7" customFormat="1" ht="37.5" customHeight="1" thickTop="1" thickBot="1" x14ac:dyDescent="0.2">
      <c r="A9" s="38" t="s">
        <v>0</v>
      </c>
      <c r="B9" s="39"/>
      <c r="C9" s="40"/>
      <c r="D9" s="9"/>
      <c r="E9" s="10">
        <f>SUM(E8:E8)</f>
        <v>490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B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H16" sqref="H16"/>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510</v>
      </c>
      <c r="F8" s="24"/>
      <c r="G8" s="25"/>
      <c r="H8" s="25"/>
      <c r="I8" s="25"/>
      <c r="J8" s="26" t="str">
        <f>IF(F8="","",ROUNDDOWN(SUM(F8:I8),0))</f>
        <v/>
      </c>
    </row>
    <row r="9" spans="1:11" s="7" customFormat="1" ht="37.5" customHeight="1" thickTop="1" thickBot="1" x14ac:dyDescent="0.2">
      <c r="A9" s="38" t="s">
        <v>0</v>
      </c>
      <c r="B9" s="39"/>
      <c r="C9" s="40"/>
      <c r="D9" s="9"/>
      <c r="E9" s="10">
        <f>SUM(E8:E8)</f>
        <v>510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C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608</v>
      </c>
      <c r="F8" s="24"/>
      <c r="G8" s="25"/>
      <c r="H8" s="25"/>
      <c r="I8" s="25"/>
      <c r="J8" s="26" t="str">
        <f>IF(F8="","",ROUNDDOWN(SUM(F8:I8),0))</f>
        <v/>
      </c>
    </row>
    <row r="9" spans="1:11" s="7" customFormat="1" ht="37.5" customHeight="1" thickTop="1" thickBot="1" x14ac:dyDescent="0.2">
      <c r="A9" s="38" t="s">
        <v>0</v>
      </c>
      <c r="B9" s="39"/>
      <c r="C9" s="40"/>
      <c r="D9" s="9"/>
      <c r="E9" s="10">
        <f>SUM(E8:E8)</f>
        <v>608</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1000000}"/>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L10" sqref="L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794</v>
      </c>
      <c r="F8" s="24"/>
      <c r="G8" s="25"/>
      <c r="H8" s="25"/>
      <c r="I8" s="25"/>
      <c r="J8" s="26" t="str">
        <f>IF(F8="","",ROUNDDOWN(SUM(F8:I8),0))</f>
        <v/>
      </c>
    </row>
    <row r="9" spans="1:11" s="7" customFormat="1" ht="37.5" customHeight="1" thickTop="1" thickBot="1" x14ac:dyDescent="0.2">
      <c r="A9" s="38" t="s">
        <v>0</v>
      </c>
      <c r="B9" s="39"/>
      <c r="C9" s="40"/>
      <c r="D9" s="9"/>
      <c r="E9" s="10">
        <f>SUM(E8:E8)</f>
        <v>794</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2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L12" sqref="L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1118</v>
      </c>
      <c r="F8" s="24"/>
      <c r="G8" s="25"/>
      <c r="H8" s="25"/>
      <c r="I8" s="25"/>
      <c r="J8" s="26" t="str">
        <f>IF(F8="","",ROUNDDOWN(SUM(F8:I8),0))</f>
        <v/>
      </c>
    </row>
    <row r="9" spans="1:11" s="7" customFormat="1" ht="37.5" customHeight="1" thickTop="1" thickBot="1" x14ac:dyDescent="0.2">
      <c r="A9" s="38" t="s">
        <v>0</v>
      </c>
      <c r="B9" s="39"/>
      <c r="C9" s="40"/>
      <c r="D9" s="9"/>
      <c r="E9" s="10">
        <f>SUM(E8:E8)</f>
        <v>1118</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3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K11" sqref="K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1721</v>
      </c>
      <c r="F8" s="24"/>
      <c r="G8" s="25"/>
      <c r="H8" s="25"/>
      <c r="I8" s="25"/>
      <c r="J8" s="26" t="str">
        <f>IF(F8="","",ROUNDDOWN(SUM(F8:I8),0))</f>
        <v/>
      </c>
    </row>
    <row r="9" spans="1:11" s="7" customFormat="1" ht="37.5" customHeight="1" thickTop="1" thickBot="1" x14ac:dyDescent="0.2">
      <c r="A9" s="38" t="s">
        <v>0</v>
      </c>
      <c r="B9" s="39"/>
      <c r="C9" s="40"/>
      <c r="D9" s="9"/>
      <c r="E9" s="10">
        <f>SUM(E8:E8)</f>
        <v>1721</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4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L13" sqref="L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1305</v>
      </c>
      <c r="F8" s="24"/>
      <c r="G8" s="25"/>
      <c r="H8" s="25"/>
      <c r="I8" s="25"/>
      <c r="J8" s="26" t="str">
        <f>IF(F8="","",ROUNDDOWN(SUM(F8:I8),0))</f>
        <v/>
      </c>
    </row>
    <row r="9" spans="1:11" s="7" customFormat="1" ht="37.5" customHeight="1" thickTop="1" thickBot="1" x14ac:dyDescent="0.2">
      <c r="A9" s="38" t="s">
        <v>0</v>
      </c>
      <c r="B9" s="39"/>
      <c r="C9" s="40"/>
      <c r="D9" s="9"/>
      <c r="E9" s="10">
        <f>SUM(E8:E8)</f>
        <v>1305</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5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L10" sqref="L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1347</v>
      </c>
      <c r="F8" s="24"/>
      <c r="G8" s="25"/>
      <c r="H8" s="25"/>
      <c r="I8" s="25"/>
      <c r="J8" s="26" t="str">
        <f>IF(F8="","",ROUNDDOWN(SUM(F8:I8),0))</f>
        <v/>
      </c>
    </row>
    <row r="9" spans="1:11" s="7" customFormat="1" ht="37.5" customHeight="1" thickTop="1" thickBot="1" x14ac:dyDescent="0.2">
      <c r="A9" s="38" t="s">
        <v>0</v>
      </c>
      <c r="B9" s="39"/>
      <c r="C9" s="40"/>
      <c r="D9" s="9"/>
      <c r="E9" s="10">
        <f>SUM(E8:E8)</f>
        <v>1347</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6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H15" sqref="H15"/>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1306</v>
      </c>
      <c r="F8" s="24"/>
      <c r="G8" s="25"/>
      <c r="H8" s="25"/>
      <c r="I8" s="25"/>
      <c r="J8" s="26" t="str">
        <f>IF(F8="","",ROUNDDOWN(SUM(F8:I8),0))</f>
        <v/>
      </c>
    </row>
    <row r="9" spans="1:11" s="7" customFormat="1" ht="37.5" customHeight="1" thickTop="1" thickBot="1" x14ac:dyDescent="0.2">
      <c r="A9" s="38" t="s">
        <v>0</v>
      </c>
      <c r="B9" s="39"/>
      <c r="C9" s="40"/>
      <c r="D9" s="9"/>
      <c r="E9" s="10">
        <f>SUM(E8:E8)</f>
        <v>1306</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7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H17" sqref="H1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40</v>
      </c>
      <c r="E8" s="23">
        <v>597</v>
      </c>
      <c r="F8" s="24"/>
      <c r="G8" s="25"/>
      <c r="H8" s="25"/>
      <c r="I8" s="25"/>
      <c r="J8" s="26" t="str">
        <f>IF(F8="","",ROUNDDOWN(SUM(F8:I8),0))</f>
        <v/>
      </c>
    </row>
    <row r="9" spans="1:11" s="7" customFormat="1" ht="37.5" customHeight="1" thickTop="1" thickBot="1" x14ac:dyDescent="0.2">
      <c r="A9" s="38" t="s">
        <v>0</v>
      </c>
      <c r="B9" s="39"/>
      <c r="C9" s="40"/>
      <c r="D9" s="9"/>
      <c r="E9" s="10">
        <f>SUM(E8:E8)</f>
        <v>597</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8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契約単価積算内訳書令和５年10月分</vt:lpstr>
      <vt:lpstr>契約単価積算内訳書令和５年11月分</vt:lpstr>
      <vt:lpstr>契約単価積算内訳書令和５年12月分</vt:lpstr>
      <vt:lpstr>契約単価積算内訳書令和６年1月分</vt:lpstr>
      <vt:lpstr>契約単価積算内訳書令和６年２月分</vt:lpstr>
      <vt:lpstr>契約単価積算内訳書令和６年３月分</vt:lpstr>
      <vt:lpstr>契約単価積算内訳書令和６年４月分</vt:lpstr>
      <vt:lpstr>契約単価積算内訳書令和６年５月分</vt:lpstr>
      <vt:lpstr>契約単価積算内訳書令和６年６月分</vt:lpstr>
      <vt:lpstr>契約単価積算内訳書令和６年７月分</vt:lpstr>
      <vt:lpstr>契約単価積算内訳書令和６年８月分</vt:lpstr>
      <vt:lpstr>契約単価積算内訳書令和６年９月分</vt:lpstr>
      <vt:lpstr>契約単価積算内訳書合計!Print_Area</vt:lpstr>
      <vt:lpstr>契約単価積算内訳書令和５年10月分!Print_Area</vt:lpstr>
      <vt:lpstr>契約単価積算内訳書令和５年11月分!Print_Area</vt:lpstr>
      <vt:lpstr>契約単価積算内訳書令和５年12月分!Print_Area</vt:lpstr>
      <vt:lpstr>契約単価積算内訳書令和６年1月分!Print_Area</vt:lpstr>
      <vt:lpstr>契約単価積算内訳書令和６年２月分!Print_Area</vt:lpstr>
      <vt:lpstr>契約単価積算内訳書令和６年３月分!Print_Area</vt:lpstr>
      <vt:lpstr>契約単価積算内訳書令和６年４月分!Print_Area</vt:lpstr>
      <vt:lpstr>契約単価積算内訳書令和６年５月分!Print_Area</vt:lpstr>
      <vt:lpstr>契約単価積算内訳書令和６年６月分!Print_Area</vt:lpstr>
      <vt:lpstr>契約単価積算内訳書令和６年７月分!Print_Area</vt:lpstr>
      <vt:lpstr>契約単価積算内訳書令和６年８月分!Print_Area</vt:lpstr>
      <vt:lpstr>契約単価積算内訳書令和６年９月分!Print_Area</vt:lpstr>
      <vt:lpstr>契約単価積算内訳書令和５年10月分!Print_Titles</vt:lpstr>
      <vt:lpstr>契約単価積算内訳書令和５年11月分!Print_Titles</vt:lpstr>
      <vt:lpstr>契約単価積算内訳書令和５年12月分!Print_Titles</vt:lpstr>
      <vt:lpstr>契約単価積算内訳書令和６年1月分!Print_Titles</vt:lpstr>
      <vt:lpstr>契約単価積算内訳書令和６年２月分!Print_Titles</vt:lpstr>
      <vt:lpstr>契約単価積算内訳書令和６年３月分!Print_Titles</vt:lpstr>
      <vt:lpstr>契約単価積算内訳書令和６年４月分!Print_Titles</vt:lpstr>
      <vt:lpstr>契約単価積算内訳書令和６年５月分!Print_Titles</vt:lpstr>
      <vt:lpstr>契約単価積算内訳書令和６年６月分!Print_Titles</vt:lpstr>
      <vt:lpstr>契約単価積算内訳書令和６年７月分!Print_Titles</vt:lpstr>
      <vt:lpstr>契約単価積算内訳書令和６年８月分!Print_Titles</vt:lpstr>
      <vt:lpstr>契約単価積算内訳書令和６年９月分!Print_Titles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田中 健一</cp:lastModifiedBy>
  <cp:lastPrinted>2021-08-12T12:19:22Z</cp:lastPrinted>
  <dcterms:created xsi:type="dcterms:W3CDTF">2001-06-14T01:58:07Z</dcterms:created>
  <dcterms:modified xsi:type="dcterms:W3CDTF">2023-08-14T07:40:34Z</dcterms:modified>
</cp:coreProperties>
</file>