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4年10月～\➇真駒内アーケード電燈（見積合せ）※従量電灯Ｂ（低圧）\"/>
    </mc:Choice>
  </mc:AlternateContent>
  <bookViews>
    <workbookView xWindow="1575" yWindow="555" windowWidth="19260" windowHeight="5415"/>
  </bookViews>
  <sheets>
    <sheet name="契約単価積算内訳書合計" sheetId="26" r:id="rId1"/>
    <sheet name="契約単価積算内訳書令和４年10月分" sheetId="27" r:id="rId2"/>
    <sheet name="契約単価積算内訳書令和４年11月分" sheetId="40" r:id="rId3"/>
    <sheet name="契約単価積算内訳書令和４年12月分" sheetId="41" r:id="rId4"/>
    <sheet name="契約単価積算内訳書令和５年1月分" sheetId="42" r:id="rId5"/>
    <sheet name="契約単価積算内訳書令和５年２月分" sheetId="43" r:id="rId6"/>
    <sheet name="契約単価積算内訳書令和５年３月分" sheetId="44" r:id="rId7"/>
    <sheet name="契約単価積算内訳書令和５年４月分" sheetId="45" r:id="rId8"/>
    <sheet name="契約単価積算内訳書令和５年５月分" sheetId="46" r:id="rId9"/>
    <sheet name="契約単価積算内訳書令和５年６月分" sheetId="47" r:id="rId10"/>
    <sheet name="契約単価積算内訳書令和５年７月分" sheetId="48" r:id="rId11"/>
    <sheet name="契約単価積算内訳書令和５年８月分" sheetId="49" r:id="rId12"/>
    <sheet name="契約単価積算内訳書令和５年９月分" sheetId="50" r:id="rId13"/>
  </sheets>
  <definedNames>
    <definedName name="_xlnm._FilterDatabase" localSheetId="1" hidden="1">契約単価積算内訳書令和４年10月分!$A$7:$J$7</definedName>
    <definedName name="_xlnm._FilterDatabase" localSheetId="2" hidden="1">契約単価積算内訳書令和４年11月分!$A$7:$J$7</definedName>
    <definedName name="_xlnm._FilterDatabase" localSheetId="3" hidden="1">契約単価積算内訳書令和４年12月分!$A$7:$J$7</definedName>
    <definedName name="_xlnm._FilterDatabase" localSheetId="4" hidden="1">契約単価積算内訳書令和５年1月分!$A$7:$J$7</definedName>
    <definedName name="_xlnm._FilterDatabase" localSheetId="5" hidden="1">契約単価積算内訳書令和５年２月分!$A$7:$J$7</definedName>
    <definedName name="_xlnm._FilterDatabase" localSheetId="6" hidden="1">契約単価積算内訳書令和５年３月分!$A$7:$J$7</definedName>
    <definedName name="_xlnm._FilterDatabase" localSheetId="7" hidden="1">契約単価積算内訳書令和５年４月分!$A$7:$J$7</definedName>
    <definedName name="_xlnm._FilterDatabase" localSheetId="8" hidden="1">契約単価積算内訳書令和５年５月分!$A$7:$J$7</definedName>
    <definedName name="_xlnm._FilterDatabase" localSheetId="9" hidden="1">契約単価積算内訳書令和５年６月分!$A$7:$J$7</definedName>
    <definedName name="_xlnm._FilterDatabase" localSheetId="10" hidden="1">契約単価積算内訳書令和５年７月分!$A$7:$J$7</definedName>
    <definedName name="_xlnm._FilterDatabase" localSheetId="11" hidden="1">契約単価積算内訳書令和５年８月分!$A$7:$J$7</definedName>
    <definedName name="_xlnm._FilterDatabase" localSheetId="12" hidden="1">契約単価積算内訳書令和５年９月分!$A$7:$J$7</definedName>
    <definedName name="_xlnm.Print_Area" localSheetId="0">契約単価積算内訳書合計!$A$1:$G$10</definedName>
    <definedName name="_xlnm.Print_Area" localSheetId="1">契約単価積算内訳書令和４年10月分!$A$1:$J$13</definedName>
    <definedName name="_xlnm.Print_Area" localSheetId="2">契約単価積算内訳書令和４年11月分!$A$1:$J$13</definedName>
    <definedName name="_xlnm.Print_Area" localSheetId="3">契約単価積算内訳書令和４年12月分!$A$1:$J$13</definedName>
    <definedName name="_xlnm.Print_Area" localSheetId="4">契約単価積算内訳書令和５年1月分!$A$1:$J$13</definedName>
    <definedName name="_xlnm.Print_Area" localSheetId="5">契約単価積算内訳書令和５年２月分!$A$1:$J$13</definedName>
    <definedName name="_xlnm.Print_Area" localSheetId="6">契約単価積算内訳書令和５年３月分!$A$1:$J$13</definedName>
    <definedName name="_xlnm.Print_Area" localSheetId="7">契約単価積算内訳書令和５年４月分!$A$1:$J$13</definedName>
    <definedName name="_xlnm.Print_Area" localSheetId="8">契約単価積算内訳書令和５年５月分!$A$1:$J$13</definedName>
    <definedName name="_xlnm.Print_Area" localSheetId="9">契約単価積算内訳書令和５年６月分!$A$1:$J$13</definedName>
    <definedName name="_xlnm.Print_Area" localSheetId="10">契約単価積算内訳書令和５年７月分!$A$1:$J$13</definedName>
    <definedName name="_xlnm.Print_Area" localSheetId="11">契約単価積算内訳書令和５年８月分!$A$1:$J$13</definedName>
    <definedName name="_xlnm.Print_Area" localSheetId="12">契約単価積算内訳書令和５年９月分!$A$1:$J$13</definedName>
    <definedName name="_xlnm.Print_Titles" localSheetId="0">契約単価積算内訳書合計!#REF!</definedName>
    <definedName name="_xlnm.Print_Titles" localSheetId="1">契約単価積算内訳書令和４年10月分!$1:$7</definedName>
    <definedName name="_xlnm.Print_Titles" localSheetId="2">契約単価積算内訳書令和４年11月分!$1:$7</definedName>
    <definedName name="_xlnm.Print_Titles" localSheetId="3">契約単価積算内訳書令和４年12月分!$1:$7</definedName>
    <definedName name="_xlnm.Print_Titles" localSheetId="4">契約単価積算内訳書令和５年1月分!$1:$7</definedName>
    <definedName name="_xlnm.Print_Titles" localSheetId="5">契約単価積算内訳書令和５年２月分!$1:$7</definedName>
    <definedName name="_xlnm.Print_Titles" localSheetId="6">契約単価積算内訳書令和５年３月分!$1:$7</definedName>
    <definedName name="_xlnm.Print_Titles" localSheetId="7">契約単価積算内訳書令和５年４月分!$1:$7</definedName>
    <definedName name="_xlnm.Print_Titles" localSheetId="8">契約単価積算内訳書令和５年５月分!$1:$7</definedName>
    <definedName name="_xlnm.Print_Titles" localSheetId="9">契約単価積算内訳書令和５年６月分!$1:$7</definedName>
    <definedName name="_xlnm.Print_Titles" localSheetId="10">契約単価積算内訳書令和５年７月分!$1:$7</definedName>
    <definedName name="_xlnm.Print_Titles" localSheetId="11">契約単価積算内訳書令和５年８月分!$1:$7</definedName>
    <definedName name="_xlnm.Print_Titles" localSheetId="12">契約単価積算内訳書令和５年９月分!$1:$7</definedName>
  </definedNames>
  <calcPr calcId="162913"/>
</workbook>
</file>

<file path=xl/calcChain.xml><?xml version="1.0" encoding="utf-8"?>
<calcChain xmlns="http://schemas.openxmlformats.org/spreadsheetml/2006/main">
  <c r="B12" i="26" l="1"/>
  <c r="B4" i="26"/>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<sst xmlns="http://schemas.openxmlformats.org/spreadsheetml/2006/main" count="262" uniqueCount="42">
  <si>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</si>
  <si>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</si>
  <si>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</si>
  <si>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</si>
  <si>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</si>
  <si>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</si>
  <si>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</si>
  <si>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</si>
  <si>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</si>
  <si>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</si>
  <si>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</si>
  <si>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</si>
  <si>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</si>
  <si>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</si>
  <si>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</si>
  <si>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</si>
  <si>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</si>
  <si>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</si>
  <si>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</si>
  <si>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</si>
  <si>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</si>
  <si>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</si>
  <si>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</si>
  <si>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</si>
  <si>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</si>
  <si>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</si>
  <si>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</si>
  <si>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真駒内アーケード電燈</t>
    <phoneticPr fontId="1"/>
  </si>
  <si>
    <t>札幌市南区真駒内17番地</t>
    <rPh sb="0" eb="3">
      <t>サッポロシ</t>
    </rPh>
    <rPh sb="3" eb="4">
      <t>ミナミ</t>
    </rPh>
    <rPh sb="4" eb="5">
      <t>ク</t>
    </rPh>
    <rPh sb="5" eb="8">
      <t>マコマナイ</t>
    </rPh>
    <rPh sb="10" eb="11">
      <t>バン</t>
    </rPh>
    <rPh sb="11" eb="12">
      <t>チ</t>
    </rPh>
    <phoneticPr fontId="1"/>
  </si>
  <si>
    <t>見積書別紙</t>
    <rPh sb="0" eb="3">
      <t>ミツモリショ</t>
    </rPh>
    <phoneticPr fontId="5"/>
  </si>
  <si>
    <t>令和4年10月分</t>
    <phoneticPr fontId="5"/>
  </si>
  <si>
    <t>令和4年11月分</t>
    <phoneticPr fontId="5"/>
  </si>
  <si>
    <t>令和4年12月分</t>
    <phoneticPr fontId="5"/>
  </si>
  <si>
    <t>令和5年1月分</t>
    <phoneticPr fontId="5"/>
  </si>
  <si>
    <t>令和5年2月分</t>
    <phoneticPr fontId="5"/>
  </si>
  <si>
    <t>令和5年3月分</t>
    <phoneticPr fontId="5"/>
  </si>
  <si>
    <t>令和5年4月分</t>
    <phoneticPr fontId="5"/>
  </si>
  <si>
    <t>令和5年5月分</t>
    <phoneticPr fontId="5"/>
  </si>
  <si>
    <t>令和5年6月分</t>
    <phoneticPr fontId="5"/>
  </si>
  <si>
    <t>令和5年7月分</t>
    <phoneticPr fontId="5"/>
  </si>
  <si>
    <t>令和5年8月分</t>
    <phoneticPr fontId="5"/>
  </si>
  <si>
    <t>令和5年9月分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</si>
</sst>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3">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4" xfId="1" applyFont="1" applyFill="1" applyBorder="1" applyAlignment="1">
      <alignment horizontal="center" vertical="center"/>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0" fontId="9" fillId="0" borderId="0" xfId="0" applyFont="1" applyAlignment="1">
      <alignment horizontal="center" vertical="center"/>
    </xf>
    <xf numFmtId="0" fontId="8" fillId="0" borderId="38" xfId="0" applyFont="1" applyBorder="1" applyAlignment="1">
      <alignment horizontal="left" vertical="center" shrinkToFit="1"/>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view="pageBreakPreview" zoomScaleNormal="100" zoomScaleSheetLayoutView="100" workbookViewId="0">
      <selection activeCell="I4" sqref="I4"/>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29</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SUM(契約単価積算内訳書令和４年10月分:契約単価積算内訳書令和５年９月分!J9)</f>
        <v>0</v>
      </c>
      <c r="C4" s="11" t="s">
        <v>10</v>
      </c>
      <c r="F4" s="30"/>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8" t="s">
        <v>23</v>
      </c>
      <c r="C9" s="36"/>
      <c r="D9" s="36"/>
      <c r="E9" s="36"/>
      <c r="F9" s="36"/>
      <c r="G9" s="36"/>
    </row>
    <row r="10" spans="1:7" ht="30" customHeight="1" x14ac:dyDescent="0.15">
      <c r="A10" s="13"/>
      <c r="B10" s="27"/>
    </row>
    <row r="11" spans="1:7" ht="30" customHeight="1" x14ac:dyDescent="0.15">
      <c r="A11" s="11" t="s">
        <v>11</v>
      </c>
    </row>
    <row r="12" spans="1:7" ht="30" customHeight="1" x14ac:dyDescent="0.15">
      <c r="A12" s="13" t="s">
        <v>25</v>
      </c>
      <c r="B12" s="12">
        <f>SUM(契約単価積算内訳書令和４年10月分:契約単価積算内訳書令和５年９月分!E8)</f>
        <v>10769</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421</v>
      </c>
      <c r="F8" s="24"/>
      <c r="G8" s="25"/>
      <c r="H8" s="25"/>
      <c r="I8" s="25"/>
      <c r="J8" s="26" t="str">
        <f>IF(F8="","",ROUNDDOWN(SUM(F8:I8),0))</f>
        <v/>
      </c>
    </row>
    <row r="9" spans="1:11" s="7" customFormat="1" ht="37.5" customHeight="1" thickTop="1" thickBot="1" x14ac:dyDescent="0.2">
      <c r="A9" s="60" t="s">
        <v>0</v>
      </c>
      <c r="B9" s="61"/>
      <c r="C9" s="62"/>
      <c r="D9" s="9"/>
      <c r="E9" s="10">
        <f>SUM(E8:E8)</f>
        <v>421</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438</v>
      </c>
      <c r="F8" s="24"/>
      <c r="G8" s="25"/>
      <c r="H8" s="25"/>
      <c r="I8" s="25"/>
      <c r="J8" s="26" t="str">
        <f>IF(F8="","",ROUNDDOWN(SUM(F8:I8),0))</f>
        <v/>
      </c>
    </row>
    <row r="9" spans="1:11" s="7" customFormat="1" ht="37.5" customHeight="1" thickTop="1" thickBot="1" x14ac:dyDescent="0.2">
      <c r="A9" s="60" t="s">
        <v>0</v>
      </c>
      <c r="B9" s="61"/>
      <c r="C9" s="62"/>
      <c r="D9" s="9"/>
      <c r="E9" s="10">
        <f>SUM(E8:E8)</f>
        <v>438</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500</v>
      </c>
      <c r="F8" s="24"/>
      <c r="G8" s="25"/>
      <c r="H8" s="25"/>
      <c r="I8" s="25"/>
      <c r="J8" s="26" t="str">
        <f>IF(F8="","",ROUNDDOWN(SUM(F8:I8),0))</f>
        <v/>
      </c>
    </row>
    <row r="9" spans="1:11" s="7" customFormat="1" ht="37.5" customHeight="1" thickTop="1" thickBot="1" x14ac:dyDescent="0.2">
      <c r="A9" s="60" t="s">
        <v>0</v>
      </c>
      <c r="B9" s="61"/>
      <c r="C9" s="62"/>
      <c r="D9" s="9"/>
      <c r="E9" s="10">
        <f>SUM(E8:E8)</f>
        <v>500</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506</v>
      </c>
      <c r="F8" s="24"/>
      <c r="G8" s="25"/>
      <c r="H8" s="25"/>
      <c r="I8" s="25"/>
      <c r="J8" s="26" t="str">
        <f>IF(F8="","",ROUNDDOWN(SUM(F8:I8),0))</f>
        <v/>
      </c>
    </row>
    <row r="9" spans="1:11" s="7" customFormat="1" ht="37.5" customHeight="1" thickTop="1" thickBot="1" x14ac:dyDescent="0.2">
      <c r="A9" s="60" t="s">
        <v>0</v>
      </c>
      <c r="B9" s="61"/>
      <c r="C9" s="62"/>
      <c r="D9" s="9"/>
      <c r="E9" s="10">
        <f>SUM(E8:E8)</f>
        <v>506</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598</v>
      </c>
      <c r="F8" s="24"/>
      <c r="G8" s="25"/>
      <c r="H8" s="25"/>
      <c r="I8" s="25"/>
      <c r="J8" s="26" t="str">
        <f>IF(F8="","",ROUNDDOWN(SUM(F8:I8),0))</f>
        <v/>
      </c>
    </row>
    <row r="9" spans="1:11" s="7" customFormat="1" ht="37.5" customHeight="1" thickTop="1" thickBot="1" x14ac:dyDescent="0.2">
      <c r="A9" s="60" t="s">
        <v>0</v>
      </c>
      <c r="B9" s="61"/>
      <c r="C9" s="62"/>
      <c r="D9" s="9"/>
      <c r="E9" s="10">
        <f>SUM(E8:E8)</f>
        <v>598</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797</v>
      </c>
      <c r="F8" s="24"/>
      <c r="G8" s="25"/>
      <c r="H8" s="25"/>
      <c r="I8" s="25"/>
      <c r="J8" s="26" t="str">
        <f>IF(F8="","",ROUNDDOWN(SUM(F8:I8),0))</f>
        <v/>
      </c>
    </row>
    <row r="9" spans="1:11" s="7" customFormat="1" ht="37.5" customHeight="1" thickTop="1" thickBot="1" x14ac:dyDescent="0.2">
      <c r="A9" s="60" t="s">
        <v>0</v>
      </c>
      <c r="B9" s="61"/>
      <c r="C9" s="62"/>
      <c r="D9" s="9"/>
      <c r="E9" s="10">
        <f>SUM(E8:E8)</f>
        <v>797</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1109</v>
      </c>
      <c r="F8" s="24"/>
      <c r="G8" s="25"/>
      <c r="H8" s="25"/>
      <c r="I8" s="25"/>
      <c r="J8" s="26" t="str">
        <f>IF(F8="","",ROUNDDOWN(SUM(F8:I8),0))</f>
        <v/>
      </c>
    </row>
    <row r="9" spans="1:11" s="7" customFormat="1" ht="37.5" customHeight="1" thickTop="1" thickBot="1" x14ac:dyDescent="0.2">
      <c r="A9" s="60" t="s">
        <v>0</v>
      </c>
      <c r="B9" s="61"/>
      <c r="C9" s="62"/>
      <c r="D9" s="9"/>
      <c r="E9" s="10">
        <f>SUM(E8:E8)</f>
        <v>1109</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1706</v>
      </c>
      <c r="F8" s="24"/>
      <c r="G8" s="25"/>
      <c r="H8" s="25"/>
      <c r="I8" s="25"/>
      <c r="J8" s="26" t="str">
        <f>IF(F8="","",ROUNDDOWN(SUM(F8:I8),0))</f>
        <v/>
      </c>
    </row>
    <row r="9" spans="1:11" s="7" customFormat="1" ht="37.5" customHeight="1" thickTop="1" thickBot="1" x14ac:dyDescent="0.2">
      <c r="A9" s="60" t="s">
        <v>0</v>
      </c>
      <c r="B9" s="61"/>
      <c r="C9" s="62"/>
      <c r="D9" s="9"/>
      <c r="E9" s="10">
        <f>SUM(E8:E8)</f>
        <v>1706</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1316</v>
      </c>
      <c r="F8" s="24"/>
      <c r="G8" s="25"/>
      <c r="H8" s="25"/>
      <c r="I8" s="25"/>
      <c r="J8" s="26" t="str">
        <f>IF(F8="","",ROUNDDOWN(SUM(F8:I8),0))</f>
        <v/>
      </c>
    </row>
    <row r="9" spans="1:11" s="7" customFormat="1" ht="37.5" customHeight="1" thickTop="1" thickBot="1" x14ac:dyDescent="0.2">
      <c r="A9" s="60" t="s">
        <v>0</v>
      </c>
      <c r="B9" s="61"/>
      <c r="C9" s="62"/>
      <c r="D9" s="9"/>
      <c r="E9" s="10">
        <f>SUM(E8:E8)</f>
        <v>1316</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1359</v>
      </c>
      <c r="F8" s="24"/>
      <c r="G8" s="25"/>
      <c r="H8" s="25"/>
      <c r="I8" s="25"/>
      <c r="J8" s="26" t="str">
        <f>IF(F8="","",ROUNDDOWN(SUM(F8:I8),0))</f>
        <v/>
      </c>
    </row>
    <row r="9" spans="1:11" s="7" customFormat="1" ht="37.5" customHeight="1" thickTop="1" thickBot="1" x14ac:dyDescent="0.2">
      <c r="A9" s="60" t="s">
        <v>0</v>
      </c>
      <c r="B9" s="61"/>
      <c r="C9" s="62"/>
      <c r="D9" s="9"/>
      <c r="E9" s="10">
        <f>SUM(E8:E8)</f>
        <v>1359</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1403</v>
      </c>
      <c r="F8" s="24"/>
      <c r="G8" s="25"/>
      <c r="H8" s="25"/>
      <c r="I8" s="25"/>
      <c r="J8" s="26" t="str">
        <f>IF(F8="","",ROUNDDOWN(SUM(F8:I8),0))</f>
        <v/>
      </c>
    </row>
    <row r="9" spans="1:11" s="7" customFormat="1" ht="37.5" customHeight="1" thickTop="1" thickBot="1" x14ac:dyDescent="0.2">
      <c r="A9" s="60" t="s">
        <v>0</v>
      </c>
      <c r="B9" s="61"/>
      <c r="C9" s="62"/>
      <c r="D9" s="9"/>
      <c r="E9" s="10">
        <f>SUM(E8:E8)</f>
        <v>1403</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B4" sqref="B4"/>
      <selection pane="topRight" activeCell="B4" sqref="B4"/>
      <selection pane="bottomLeft" activeCell="B4" sqref="B4"/>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7" t="s">
        <v>1</v>
      </c>
      <c r="B2" s="37"/>
      <c r="C2" s="37"/>
      <c r="D2" s="37"/>
      <c r="E2" s="37"/>
      <c r="F2" s="37"/>
      <c r="G2" s="37"/>
      <c r="H2" s="37"/>
      <c r="I2" s="37"/>
      <c r="J2" s="37"/>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38" t="s">
        <v>3</v>
      </c>
      <c r="B5" s="41" t="s">
        <v>2</v>
      </c>
      <c r="C5" s="44" t="s">
        <v>4</v>
      </c>
      <c r="D5" s="47" t="s">
        <v>26</v>
      </c>
      <c r="E5" s="50" t="s">
        <v>5</v>
      </c>
      <c r="F5" s="47" t="s">
        <v>8</v>
      </c>
      <c r="G5" s="53" t="s">
        <v>9</v>
      </c>
      <c r="H5" s="54"/>
      <c r="I5" s="55"/>
      <c r="J5" s="56" t="s">
        <v>7</v>
      </c>
    </row>
    <row r="6" spans="1:11" ht="45" customHeight="1" x14ac:dyDescent="0.15">
      <c r="A6" s="39"/>
      <c r="B6" s="42"/>
      <c r="C6" s="45"/>
      <c r="D6" s="48"/>
      <c r="E6" s="51"/>
      <c r="F6" s="48"/>
      <c r="G6" s="31" t="s">
        <v>20</v>
      </c>
      <c r="H6" s="31" t="s">
        <v>21</v>
      </c>
      <c r="I6" s="32" t="s">
        <v>22</v>
      </c>
      <c r="J6" s="57"/>
    </row>
    <row r="7" spans="1:11" ht="30.75" customHeight="1" thickBot="1" x14ac:dyDescent="0.2">
      <c r="A7" s="40"/>
      <c r="B7" s="43"/>
      <c r="C7" s="46"/>
      <c r="D7" s="49"/>
      <c r="E7" s="52"/>
      <c r="F7" s="49"/>
      <c r="G7" s="33"/>
      <c r="H7" s="33"/>
      <c r="I7" s="34"/>
      <c r="J7" s="58"/>
      <c r="K7" s="7" t="s">
        <v>24</v>
      </c>
    </row>
    <row r="8" spans="1:11" s="7" customFormat="1" ht="52.5" customHeight="1" thickBot="1" x14ac:dyDescent="0.2">
      <c r="A8" s="20">
        <f>ROW()-7</f>
        <v>1</v>
      </c>
      <c r="B8" s="21" t="s">
        <v>27</v>
      </c>
      <c r="C8" s="29" t="s">
        <v>28</v>
      </c>
      <c r="D8" s="22">
        <v>40</v>
      </c>
      <c r="E8" s="23">
        <v>616</v>
      </c>
      <c r="F8" s="24"/>
      <c r="G8" s="25"/>
      <c r="H8" s="25"/>
      <c r="I8" s="25"/>
      <c r="J8" s="26" t="str">
        <f>IF(F8="","",ROUNDDOWN(SUM(F8:I8),0))</f>
        <v/>
      </c>
    </row>
    <row r="9" spans="1:11" s="7" customFormat="1" ht="37.5" customHeight="1" thickTop="1" thickBot="1" x14ac:dyDescent="0.2">
      <c r="A9" s="60" t="s">
        <v>0</v>
      </c>
      <c r="B9" s="61"/>
      <c r="C9" s="62"/>
      <c r="D9" s="9"/>
      <c r="E9" s="10">
        <f>SUM(E8:E8)</f>
        <v>616</v>
      </c>
      <c r="F9" s="9"/>
      <c r="G9" s="8"/>
      <c r="H9" s="8"/>
      <c r="I9" s="16"/>
      <c r="J9" s="17">
        <f>SUM(J8:J8)</f>
        <v>0</v>
      </c>
    </row>
    <row r="10" spans="1:11" s="1" customFormat="1" ht="36.75" customHeight="1" x14ac:dyDescent="0.15">
      <c r="A10" s="59" t="s">
        <v>14</v>
      </c>
      <c r="B10" s="59"/>
      <c r="C10" s="59"/>
      <c r="D10" s="59"/>
      <c r="E10" s="59"/>
      <c r="F10" s="59"/>
      <c r="G10" s="59"/>
      <c r="H10" s="59"/>
      <c r="I10" s="59"/>
      <c r="J10" s="59"/>
    </row>
    <row r="11" spans="1:11" s="1" customFormat="1" ht="33.75" customHeight="1" x14ac:dyDescent="0.15">
      <c r="A11" s="59" t="s">
        <v>15</v>
      </c>
      <c r="B11" s="59"/>
      <c r="C11" s="59"/>
      <c r="D11" s="59"/>
      <c r="E11" s="59"/>
      <c r="F11" s="59"/>
      <c r="G11" s="59"/>
      <c r="H11" s="59"/>
      <c r="I11" s="59"/>
      <c r="J11" s="59"/>
    </row>
    <row r="12" spans="1:11" s="1" customFormat="1" ht="33.75" customHeight="1" x14ac:dyDescent="0.15">
      <c r="A12" s="59" t="s">
        <v>16</v>
      </c>
      <c r="B12" s="59"/>
      <c r="C12" s="59"/>
      <c r="D12" s="59"/>
      <c r="E12" s="59"/>
      <c r="F12" s="59"/>
      <c r="G12" s="59"/>
      <c r="H12" s="59"/>
      <c r="I12" s="59"/>
      <c r="J12" s="59"/>
    </row>
    <row r="13" spans="1:11" s="1" customFormat="1" ht="33.75" customHeight="1" x14ac:dyDescent="0.15">
      <c r="A13" s="59" t="s">
        <v>17</v>
      </c>
      <c r="B13" s="59"/>
      <c r="C13" s="59"/>
      <c r="D13" s="59"/>
      <c r="E13" s="59"/>
      <c r="F13" s="59"/>
      <c r="G13" s="59"/>
      <c r="H13" s="59"/>
      <c r="I13" s="59"/>
      <c r="J13" s="59"/>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契約単価積算内訳書令和４年10月分</vt:lpstr>
      <vt:lpstr>契約単価積算内訳書令和４年11月分</vt:lpstr>
      <vt:lpstr>契約単価積算内訳書令和４年12月分</vt:lpstr>
      <vt:lpstr>契約単価積算内訳書令和５年1月分</vt:lpstr>
      <vt:lpstr>契約単価積算内訳書令和５年２月分</vt:lpstr>
      <vt:lpstr>契約単価積算内訳書令和５年３月分</vt:lpstr>
      <vt:lpstr>契約単価積算内訳書令和５年４月分</vt:lpstr>
      <vt:lpstr>契約単価積算内訳書令和５年５月分</vt:lpstr>
      <vt:lpstr>契約単価積算内訳書令和５年６月分</vt:lpstr>
      <vt:lpstr>契約単価積算内訳書令和５年７月分</vt:lpstr>
      <vt:lpstr>契約単価積算内訳書令和５年８月分</vt:lpstr>
      <vt:lpstr>契約単価積算内訳書令和５年９月分</vt:lpstr>
      <vt:lpstr>契約単価積算内訳書合計!Print_Area</vt:lpstr>
      <vt:lpstr>契約単価積算内訳書令和４年10月分!Print_Area</vt:lpstr>
      <vt:lpstr>契約単価積算内訳書令和４年11月分!Print_Area</vt:lpstr>
      <vt:lpstr>契約単価積算内訳書令和４年12月分!Print_Area</vt:lpstr>
      <vt:lpstr>契約単価積算内訳書令和５年1月分!Print_Area</vt:lpstr>
      <vt:lpstr>契約単価積算内訳書令和５年２月分!Print_Area</vt:lpstr>
      <vt:lpstr>契約単価積算内訳書令和５年３月分!Print_Area</vt:lpstr>
      <vt:lpstr>契約単価積算内訳書令和５年４月分!Print_Area</vt:lpstr>
      <vt:lpstr>契約単価積算内訳書令和５年５月分!Print_Area</vt:lpstr>
      <vt:lpstr>契約単価積算内訳書令和５年６月分!Print_Area</vt:lpstr>
      <vt:lpstr>契約単価積算内訳書令和５年７月分!Print_Area</vt:lpstr>
      <vt:lpstr>契約単価積算内訳書令和５年８月分!Print_Area</vt:lpstr>
      <vt:lpstr>契約単価積算内訳書令和５年９月分!Print_Area</vt:lpstr>
      <vt:lpstr>契約単価積算内訳書令和４年10月分!Print_Titles</vt:lpstr>
      <vt:lpstr>契約単価積算内訳書令和４年11月分!Print_Titles</vt:lpstr>
      <vt:lpstr>契約単価積算内訳書令和４年12月分!Print_Titles</vt:lpstr>
      <vt:lpstr>契約単価積算内訳書令和５年1月分!Print_Titles</vt:lpstr>
      <vt:lpstr>契約単価積算内訳書令和５年２月分!Print_Titles</vt:lpstr>
      <vt:lpstr>契約単価積算内訳書令和５年３月分!Print_Titles</vt:lpstr>
      <vt:lpstr>契約単価積算内訳書令和５年４月分!Print_Titles</vt:lpstr>
      <vt:lpstr>契約単価積算内訳書令和５年５月分!Print_Titles</vt:lpstr>
      <vt:lpstr>契約単価積算内訳書令和５年６月分!Print_Titles</vt:lpstr>
      <vt:lpstr>契約単価積算内訳書令和５年７月分!Print_Titles</vt:lpstr>
      <vt:lpstr>契約単価積算内訳書令和５年８月分!Print_Titles</vt:lpstr>
      <vt:lpstr>契約単価積算内訳書令和５年９月分!Print_Titles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1126.三浦　航</cp:lastModifiedBy>
  <cp:lastPrinted>2021-08-12T12:19:22Z</cp:lastPrinted>
  <dcterms:created xsi:type="dcterms:W3CDTF">2001-06-14T01:58:07Z</dcterms:created>
  <dcterms:modified xsi:type="dcterms:W3CDTF">2022-09-02T10:58:33Z</dcterms:modified>
</cp:coreProperties>
</file>