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3年10月～\⑨発寒南待合室電燈（見積合せ）※従量電灯Ｃ（低圧）\"/>
    </mc:Choice>
  </mc:AlternateContent>
  <bookViews>
    <workbookView xWindow="1575" yWindow="555" windowWidth="19260" windowHeight="5415"/>
  </bookViews>
  <sheets>
    <sheet name="契約単価積算内訳書合計" sheetId="26" r:id="rId1"/>
    <sheet name="契約単価積算内訳書令和３年10月分" sheetId="27" r:id="rId2"/>
    <sheet name="契約単価積算内訳書令和３年11月分" sheetId="40" r:id="rId3"/>
    <sheet name="契約単価積算内訳書令和３年12月分" sheetId="41" r:id="rId4"/>
    <sheet name="契約単価積算内訳書令和４年1月分" sheetId="42" r:id="rId5"/>
    <sheet name="契約単価積算内訳書令和４年２月分" sheetId="43" r:id="rId6"/>
    <sheet name="契約単価積算内訳書令和４年３月分" sheetId="44" r:id="rId7"/>
    <sheet name="契約単価積算内訳書令和４年４月分" sheetId="45" r:id="rId8"/>
    <sheet name="契約単価積算内訳書令和４年５月分" sheetId="46" r:id="rId9"/>
    <sheet name="契約単価積算内訳書令和４年６月分" sheetId="47" r:id="rId10"/>
    <sheet name="契約単価積算内訳書令和４年７月分" sheetId="48" r:id="rId11"/>
    <sheet name="契約単価積算内訳書令和４年８月分" sheetId="49" r:id="rId12"/>
    <sheet name="契約単価積算内訳書令和４年９月分" sheetId="50" r:id="rId13"/>
  </sheets>
  <definedNames>
    <definedName name="_xlnm._FilterDatabase" localSheetId="1" hidden="1">契約単価積算内訳書令和３年10月分!$A$7:$J$7</definedName>
    <definedName name="_xlnm._FilterDatabase" localSheetId="2" hidden="1">契約単価積算内訳書令和３年11月分!$A$7:$J$7</definedName>
    <definedName name="_xlnm._FilterDatabase" localSheetId="3" hidden="1">契約単価積算内訳書令和３年12月分!$A$7:$J$7</definedName>
    <definedName name="_xlnm._FilterDatabase" localSheetId="4" hidden="1">契約単価積算内訳書令和４年1月分!$A$7:$J$7</definedName>
    <definedName name="_xlnm._FilterDatabase" localSheetId="5" hidden="1">契約単価積算内訳書令和４年２月分!$A$7:$J$7</definedName>
    <definedName name="_xlnm._FilterDatabase" localSheetId="6" hidden="1">契約単価積算内訳書令和４年３月分!$A$7:$J$7</definedName>
    <definedName name="_xlnm._FilterDatabase" localSheetId="7" hidden="1">契約単価積算内訳書令和４年４月分!$A$7:$J$7</definedName>
    <definedName name="_xlnm._FilterDatabase" localSheetId="8" hidden="1">契約単価積算内訳書令和４年５月分!$A$7:$J$7</definedName>
    <definedName name="_xlnm._FilterDatabase" localSheetId="9" hidden="1">契約単価積算内訳書令和４年６月分!$A$7:$J$7</definedName>
    <definedName name="_xlnm._FilterDatabase" localSheetId="10" hidden="1">契約単価積算内訳書令和４年７月分!$A$7:$J$7</definedName>
    <definedName name="_xlnm._FilterDatabase" localSheetId="11" hidden="1">契約単価積算内訳書令和４年８月分!$A$7:$J$7</definedName>
    <definedName name="_xlnm._FilterDatabase" localSheetId="12" hidden="1">契約単価積算内訳書令和４年９月分!$A$7:$J$7</definedName>
    <definedName name="_xlnm.Print_Area" localSheetId="0">契約単価積算内訳書合計!$A$1:$G$10</definedName>
    <definedName name="_xlnm.Print_Area" localSheetId="1">契約単価積算内訳書令和３年10月分!$A$1:$J$13</definedName>
    <definedName name="_xlnm.Print_Area" localSheetId="2">契約単価積算内訳書令和３年11月分!$A$1:$J$13</definedName>
    <definedName name="_xlnm.Print_Area" localSheetId="3">契約単価積算内訳書令和３年12月分!$A$1:$J$13</definedName>
    <definedName name="_xlnm.Print_Area" localSheetId="4">契約単価積算内訳書令和４年1月分!$A$1:$J$13</definedName>
    <definedName name="_xlnm.Print_Area" localSheetId="5">契約単価積算内訳書令和４年２月分!$A$1:$J$13</definedName>
    <definedName name="_xlnm.Print_Area" localSheetId="6">契約単価積算内訳書令和４年３月分!$A$1:$J$13</definedName>
    <definedName name="_xlnm.Print_Area" localSheetId="7">契約単価積算内訳書令和４年４月分!$A$1:$J$13</definedName>
    <definedName name="_xlnm.Print_Area" localSheetId="8">契約単価積算内訳書令和４年５月分!$A$1:$J$13</definedName>
    <definedName name="_xlnm.Print_Area" localSheetId="9">契約単価積算内訳書令和４年６月分!$A$1:$J$13</definedName>
    <definedName name="_xlnm.Print_Area" localSheetId="10">契約単価積算内訳書令和４年７月分!$A$1:$J$13</definedName>
    <definedName name="_xlnm.Print_Area" localSheetId="11">契約単価積算内訳書令和４年８月分!$A$1:$J$13</definedName>
    <definedName name="_xlnm.Print_Area" localSheetId="12">契約単価積算内訳書令和４年９月分!$A$1:$J$13</definedName>
    <definedName name="_xlnm.Print_Titles" localSheetId="0">契約単価積算内訳書合計!#REF!</definedName>
    <definedName name="_xlnm.Print_Titles" localSheetId="1">契約単価積算内訳書令和３年10月分!$1:$7</definedName>
    <definedName name="_xlnm.Print_Titles" localSheetId="2">契約単価積算内訳書令和３年11月分!$1:$7</definedName>
    <definedName name="_xlnm.Print_Titles" localSheetId="3">契約単価積算内訳書令和３年12月分!$1:$7</definedName>
    <definedName name="_xlnm.Print_Titles" localSheetId="4">契約単価積算内訳書令和４年1月分!$1:$7</definedName>
    <definedName name="_xlnm.Print_Titles" localSheetId="5">契約単価積算内訳書令和４年２月分!$1:$7</definedName>
    <definedName name="_xlnm.Print_Titles" localSheetId="6">契約単価積算内訳書令和４年３月分!$1:$7</definedName>
    <definedName name="_xlnm.Print_Titles" localSheetId="7">契約単価積算内訳書令和４年４月分!$1:$7</definedName>
    <definedName name="_xlnm.Print_Titles" localSheetId="8">契約単価積算内訳書令和４年５月分!$1:$7</definedName>
    <definedName name="_xlnm.Print_Titles" localSheetId="9">契約単価積算内訳書令和４年６月分!$1:$7</definedName>
    <definedName name="_xlnm.Print_Titles" localSheetId="10">契約単価積算内訳書令和４年７月分!$1:$7</definedName>
    <definedName name="_xlnm.Print_Titles" localSheetId="11">契約単価積算内訳書令和４年８月分!$1:$7</definedName>
    <definedName name="_xlnm.Print_Titles" localSheetId="12">契約単価積算内訳書令和４年９月分!$1:$7</definedName>
  </definedNames>
  <calcPr calcId="162913"/>
</workbook>
</file>

<file path=xl/calcChain.xml><?xml version="1.0" encoding="utf-8"?>
<calcChain xmlns="http://schemas.openxmlformats.org/spreadsheetml/2006/main">
  <c r="B12" i="26" l="1"/>
  <c r="B4"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s="1"/>
</calcChain>
</file>

<file path=xl/sharedStrings.xml><?xml version="1.0" encoding="utf-8"?>
<sst xmlns="http://schemas.openxmlformats.org/spreadsheetml/2006/main" count="262" uniqueCount="42">
  <si>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</si>
  <si>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</si>
  <si>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</si>
  <si>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</si>
  <si>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</si>
  <si>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</si>
  <si>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</si>
  <si>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</si>
  <si>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</si>
  <si>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</si>
  <si>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</si>
  <si>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</si>
  <si>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</si>
  <si>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</si>
  <si>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</si>
  <si>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</si>
  <si>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</si>
  <si>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</si>
  <si>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</si>
  <si>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</si>
  <si>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</si>
  <si>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</si>
  <si>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</si>
  <si>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</si>
  <si>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契約
容量
（kVA）</t>
    <rPh sb="0" eb="2">
      <t>ケイヤク</t>
    </rPh>
    <rPh sb="3" eb="5">
      <t>ヨウリョウ</t>
    </rPh>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</si>
  <si>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</si>
  <si>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令和3年10月分</t>
    <phoneticPr fontId="4"/>
  </si>
  <si>
    <t>令和3年11月分</t>
    <phoneticPr fontId="4"/>
  </si>
  <si>
    <t>令和3年12月分</t>
    <phoneticPr fontId="4"/>
  </si>
  <si>
    <t>令和4年1月分</t>
    <phoneticPr fontId="4"/>
  </si>
  <si>
    <t>令和4年2月分</t>
    <phoneticPr fontId="4"/>
  </si>
  <si>
    <t>令和4年3月分</t>
    <phoneticPr fontId="4"/>
  </si>
  <si>
    <t>令和4年4月分</t>
    <phoneticPr fontId="4"/>
  </si>
  <si>
    <t>令和4年5月分</t>
    <phoneticPr fontId="4"/>
  </si>
  <si>
    <t>令和4年6月分</t>
    <phoneticPr fontId="4"/>
  </si>
  <si>
    <t>令和4年7月分</t>
    <phoneticPr fontId="4"/>
  </si>
  <si>
    <t>令和4年8月分</t>
    <phoneticPr fontId="4"/>
  </si>
  <si>
    <t>令和4年9月分</t>
    <phoneticPr fontId="4"/>
  </si>
  <si>
    <t>発寒南待合室電燈</t>
    <phoneticPr fontId="1"/>
  </si>
  <si>
    <t>札幌市西区西町北８丁目６番</t>
    <rPh sb="3" eb="5">
      <t>ニシク</t>
    </rPh>
    <rPh sb="5" eb="6">
      <t>ニシ</t>
    </rPh>
    <rPh sb="6" eb="7">
      <t>マチ</t>
    </rPh>
    <rPh sb="7" eb="8">
      <t>キタ</t>
    </rPh>
    <rPh sb="9" eb="11">
      <t>チョウメ</t>
    </rPh>
    <rPh sb="12" eb="13">
      <t>バン</t>
    </rPh>
    <phoneticPr fontId="1"/>
  </si>
  <si>
    <t>※予定使用電力量合計</t>
    <rPh sb="1" eb="3">
      <t>ヨテイ</t>
    </rPh>
    <rPh sb="3" eb="5">
      <t>シヨウ</t>
    </rPh>
    <rPh sb="5" eb="7">
      <t>デンリョク</t>
    </rPh>
    <rPh sb="7" eb="8">
      <t>リョウ</t>
    </rPh>
    <rPh sb="8" eb="10">
      <t>ゴウケイ</t>
    </rPh>
    <phoneticPr fontId="4"/>
  </si>
  <si>
    <t>見積書別紙</t>
    <rPh sb="0" eb="3">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</si>
</sst>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6">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6" fillId="0" borderId="8" xfId="1" applyFont="1" applyBorder="1" applyAlignment="1">
      <alignment vertical="center" wrapText="1"/>
    </xf>
    <xf numFmtId="38" fontId="6" fillId="0" borderId="21" xfId="1" applyFont="1" applyBorder="1" applyAlignment="1">
      <alignment vertical="center" wrapText="1"/>
    </xf>
    <xf numFmtId="0" fontId="7" fillId="0" borderId="0" xfId="0" applyFont="1" applyAlignment="1">
      <alignment horizontal="right" vertical="center" shrinkToFit="1"/>
    </xf>
    <xf numFmtId="0" fontId="7" fillId="0" borderId="38" xfId="0" applyFont="1" applyBorder="1" applyAlignment="1">
      <alignment horizontal="right" vertical="center" shrinkToFit="1"/>
    </xf>
    <xf numFmtId="177" fontId="0" fillId="3" borderId="3" xfId="1" applyNumberFormat="1" applyFont="1" applyFill="1" applyBorder="1" applyAlignment="1">
      <alignment vertical="center" shrinkToFit="1"/>
    </xf>
    <xf numFmtId="177" fontId="0" fillId="3" borderId="37" xfId="1" applyNumberFormat="1" applyFont="1" applyFill="1" applyBorder="1" applyAlignment="1">
      <alignment vertical="center" shrinkToFit="1"/>
    </xf>
    <xf numFmtId="176" fontId="0" fillId="2" borderId="33" xfId="0" applyNumberFormat="1" applyFill="1" applyBorder="1" applyAlignment="1">
      <alignment horizontal="left" vertical="center" shrinkToFit="1"/>
    </xf>
    <xf numFmtId="38" fontId="7" fillId="0" borderId="0" xfId="0" applyNumberFormat="1" applyFont="1" applyAlignment="1">
      <alignment vertical="center"/>
    </xf>
    <xf numFmtId="0" fontId="8" fillId="0" borderId="0" xfId="0" applyFont="1" applyAlignment="1">
      <alignment horizontal="center" vertical="center"/>
    </xf>
    <xf numFmtId="0" fontId="7" fillId="0" borderId="38" xfId="0" applyFont="1" applyBorder="1" applyAlignment="1">
      <alignment horizontal="left" vertical="center" shrinkToFi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BreakPreview" zoomScaleNormal="100" zoomScaleSheetLayoutView="100" workbookViewId="0">
      <selection activeCell="A2" sqref="A2:G2"/>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41</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SUM(契約単価積算内訳書令和３年10月分:契約単価積算内訳書令和４年９月分!J9)</f>
        <v>0</v>
      </c>
      <c r="C4" s="11" t="s">
        <v>10</v>
      </c>
      <c r="F4" s="34"/>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30" t="s">
        <v>23</v>
      </c>
      <c r="C9" s="36"/>
      <c r="D9" s="36"/>
      <c r="E9" s="36"/>
      <c r="F9" s="36"/>
      <c r="G9" s="36"/>
    </row>
    <row r="10" spans="1:7" ht="30" customHeight="1" x14ac:dyDescent="0.15">
      <c r="A10" s="13"/>
      <c r="B10" s="29"/>
    </row>
    <row r="11" spans="1:7" ht="30" customHeight="1" x14ac:dyDescent="0.15">
      <c r="A11" s="11" t="s">
        <v>11</v>
      </c>
    </row>
    <row r="12" spans="1:7" ht="30" customHeight="1" x14ac:dyDescent="0.15">
      <c r="A12" s="13" t="s">
        <v>40</v>
      </c>
      <c r="B12" s="12">
        <f>SUM(契約単価積算内訳書令和３年10月分:契約単価積算内訳書令和４年９月分!E8)</f>
        <v>23883</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895</v>
      </c>
      <c r="F8" s="24"/>
      <c r="G8" s="25"/>
      <c r="H8" s="25"/>
      <c r="I8" s="25"/>
      <c r="J8" s="26" t="str">
        <f>IF(F8="","",ROUNDDOWN(SUM(F8:I8),0))</f>
        <v/>
      </c>
    </row>
    <row r="9" spans="1:11" s="7" customFormat="1" ht="37.5" customHeight="1" thickTop="1" thickBot="1" x14ac:dyDescent="0.2">
      <c r="A9" s="38" t="s">
        <v>0</v>
      </c>
      <c r="B9" s="39"/>
      <c r="C9" s="40"/>
      <c r="D9" s="9"/>
      <c r="E9" s="10">
        <f>SUM(E8:E8)</f>
        <v>895</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993</v>
      </c>
      <c r="F8" s="24"/>
      <c r="G8" s="25"/>
      <c r="H8" s="25"/>
      <c r="I8" s="25"/>
      <c r="J8" s="26" t="str">
        <f>IF(F8="","",ROUNDDOWN(SUM(F8:I8),0))</f>
        <v/>
      </c>
    </row>
    <row r="9" spans="1:11" s="7" customFormat="1" ht="37.5" customHeight="1" thickTop="1" thickBot="1" x14ac:dyDescent="0.2">
      <c r="A9" s="38" t="s">
        <v>0</v>
      </c>
      <c r="B9" s="39"/>
      <c r="C9" s="40"/>
      <c r="D9" s="9"/>
      <c r="E9" s="10">
        <f>SUM(E8:E8)</f>
        <v>993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1106</v>
      </c>
      <c r="F8" s="24"/>
      <c r="G8" s="25"/>
      <c r="H8" s="25"/>
      <c r="I8" s="25"/>
      <c r="J8" s="26" t="str">
        <f>IF(F8="","",ROUNDDOWN(SUM(F8:I8),0))</f>
        <v/>
      </c>
    </row>
    <row r="9" spans="1:11" s="7" customFormat="1" ht="37.5" customHeight="1" thickTop="1" thickBot="1" x14ac:dyDescent="0.2">
      <c r="A9" s="38" t="s">
        <v>0</v>
      </c>
      <c r="B9" s="39"/>
      <c r="C9" s="40"/>
      <c r="D9" s="9"/>
      <c r="E9" s="10">
        <f>SUM(E8:E8)</f>
        <v>1106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1070</v>
      </c>
      <c r="F8" s="24"/>
      <c r="G8" s="25"/>
      <c r="H8" s="25"/>
      <c r="I8" s="25"/>
      <c r="J8" s="26" t="str">
        <f>IF(F8="","",ROUNDDOWN(SUM(F8:I8),0))</f>
        <v/>
      </c>
    </row>
    <row r="9" spans="1:11" s="7" customFormat="1" ht="37.5" customHeight="1" thickTop="1" thickBot="1" x14ac:dyDescent="0.2">
      <c r="A9" s="38" t="s">
        <v>0</v>
      </c>
      <c r="B9" s="39"/>
      <c r="C9" s="40"/>
      <c r="D9" s="9"/>
      <c r="E9" s="10">
        <f>SUM(E8:E8)</f>
        <v>1070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26</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1184</v>
      </c>
      <c r="F8" s="24"/>
      <c r="G8" s="25"/>
      <c r="H8" s="25"/>
      <c r="I8" s="25"/>
      <c r="J8" s="26" t="str">
        <f>IF(F8="","",ROUNDDOWN(SUM(F8:I8),0))</f>
        <v/>
      </c>
    </row>
    <row r="9" spans="1:11" s="7" customFormat="1" ht="37.5" customHeight="1" thickTop="1" thickBot="1" x14ac:dyDescent="0.2">
      <c r="A9" s="38" t="s">
        <v>0</v>
      </c>
      <c r="B9" s="39"/>
      <c r="C9" s="40"/>
      <c r="D9" s="9"/>
      <c r="E9" s="10">
        <f>SUM(E8:E8)</f>
        <v>1184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27</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1523</v>
      </c>
      <c r="F8" s="24"/>
      <c r="G8" s="25"/>
      <c r="H8" s="25"/>
      <c r="I8" s="25"/>
      <c r="J8" s="26" t="str">
        <f>IF(F8="","",ROUNDDOWN(SUM(F8:I8),0))</f>
        <v/>
      </c>
    </row>
    <row r="9" spans="1:11" s="7" customFormat="1" ht="37.5" customHeight="1" thickTop="1" thickBot="1" x14ac:dyDescent="0.2">
      <c r="A9" s="38" t="s">
        <v>0</v>
      </c>
      <c r="B9" s="39"/>
      <c r="C9" s="40"/>
      <c r="D9" s="9"/>
      <c r="E9" s="10">
        <f>SUM(E8:E8)</f>
        <v>1523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28</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2214</v>
      </c>
      <c r="F8" s="24"/>
      <c r="G8" s="25"/>
      <c r="H8" s="25"/>
      <c r="I8" s="25"/>
      <c r="J8" s="26" t="str">
        <f>IF(F8="","",ROUNDDOWN(SUM(F8:I8),0))</f>
        <v/>
      </c>
    </row>
    <row r="9" spans="1:11" s="7" customFormat="1" ht="37.5" customHeight="1" thickTop="1" thickBot="1" x14ac:dyDescent="0.2">
      <c r="A9" s="38" t="s">
        <v>0</v>
      </c>
      <c r="B9" s="39"/>
      <c r="C9" s="40"/>
      <c r="D9" s="9"/>
      <c r="E9" s="10">
        <f>SUM(E8:E8)</f>
        <v>2214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29</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4500</v>
      </c>
      <c r="F8" s="24"/>
      <c r="G8" s="25"/>
      <c r="H8" s="25"/>
      <c r="I8" s="25"/>
      <c r="J8" s="26" t="str">
        <f>IF(F8="","",ROUNDDOWN(SUM(F8:I8),0))</f>
        <v/>
      </c>
    </row>
    <row r="9" spans="1:11" s="7" customFormat="1" ht="37.5" customHeight="1" thickTop="1" thickBot="1" x14ac:dyDescent="0.2">
      <c r="A9" s="38" t="s">
        <v>0</v>
      </c>
      <c r="B9" s="39"/>
      <c r="C9" s="40"/>
      <c r="D9" s="9"/>
      <c r="E9" s="10">
        <f>SUM(E8:E8)</f>
        <v>4500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3640</v>
      </c>
      <c r="F8" s="24"/>
      <c r="G8" s="25"/>
      <c r="H8" s="25"/>
      <c r="I8" s="25"/>
      <c r="J8" s="26" t="str">
        <f>IF(F8="","",ROUNDDOWN(SUM(F8:I8),0))</f>
        <v/>
      </c>
    </row>
    <row r="9" spans="1:11" s="7" customFormat="1" ht="37.5" customHeight="1" thickTop="1" thickBot="1" x14ac:dyDescent="0.2">
      <c r="A9" s="38" t="s">
        <v>0</v>
      </c>
      <c r="B9" s="39"/>
      <c r="C9" s="40"/>
      <c r="D9" s="9"/>
      <c r="E9" s="10">
        <f>SUM(E8:E8)</f>
        <v>3640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3497</v>
      </c>
      <c r="F8" s="24"/>
      <c r="G8" s="25"/>
      <c r="H8" s="25"/>
      <c r="I8" s="25"/>
      <c r="J8" s="26" t="str">
        <f>IF(F8="","",ROUNDDOWN(SUM(F8:I8),0))</f>
        <v/>
      </c>
    </row>
    <row r="9" spans="1:11" s="7" customFormat="1" ht="37.5" customHeight="1" thickTop="1" thickBot="1" x14ac:dyDescent="0.2">
      <c r="A9" s="38" t="s">
        <v>0</v>
      </c>
      <c r="B9" s="39"/>
      <c r="C9" s="40"/>
      <c r="D9" s="9"/>
      <c r="E9" s="10">
        <f>SUM(E8:E8)</f>
        <v>3497</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2098</v>
      </c>
      <c r="F8" s="24"/>
      <c r="G8" s="25"/>
      <c r="H8" s="25"/>
      <c r="I8" s="25"/>
      <c r="J8" s="26" t="str">
        <f>IF(F8="","",ROUNDDOWN(SUM(F8:I8),0))</f>
        <v/>
      </c>
    </row>
    <row r="9" spans="1:11" s="7" customFormat="1" ht="37.5" customHeight="1" thickTop="1" thickBot="1" x14ac:dyDescent="0.2">
      <c r="A9" s="38" t="s">
        <v>0</v>
      </c>
      <c r="B9" s="39"/>
      <c r="C9" s="40"/>
      <c r="D9" s="9"/>
      <c r="E9" s="10">
        <f>SUM(E8:E8)</f>
        <v>2098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C8" sqref="C8"/>
      <selection pane="topRight" activeCell="C8" sqref="C8"/>
      <selection pane="bottomLeft" activeCell="C8" sqref="C8"/>
      <selection pane="bottomRight" activeCell="E9" sqref="E9"/>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38</v>
      </c>
      <c r="C8" s="33" t="s">
        <v>39</v>
      </c>
      <c r="D8" s="22">
        <v>20</v>
      </c>
      <c r="E8" s="23">
        <v>1163</v>
      </c>
      <c r="F8" s="24"/>
      <c r="G8" s="25"/>
      <c r="H8" s="25"/>
      <c r="I8" s="25"/>
      <c r="J8" s="26" t="str">
        <f>IF(F8="","",ROUNDDOWN(SUM(F8:I8),0))</f>
        <v/>
      </c>
    </row>
    <row r="9" spans="1:11" s="7" customFormat="1" ht="37.5" customHeight="1" thickTop="1" thickBot="1" x14ac:dyDescent="0.2">
      <c r="A9" s="38" t="s">
        <v>0</v>
      </c>
      <c r="B9" s="39"/>
      <c r="C9" s="40"/>
      <c r="D9" s="9"/>
      <c r="E9" s="10">
        <f>SUM(E8:E8)</f>
        <v>1163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契約単価積算内訳書令和３年10月分</vt:lpstr>
      <vt:lpstr>契約単価積算内訳書令和３年11月分</vt:lpstr>
      <vt:lpstr>契約単価積算内訳書令和３年12月分</vt:lpstr>
      <vt:lpstr>契約単価積算内訳書令和４年1月分</vt:lpstr>
      <vt:lpstr>契約単価積算内訳書令和４年２月分</vt:lpstr>
      <vt:lpstr>契約単価積算内訳書令和４年３月分</vt:lpstr>
      <vt:lpstr>契約単価積算内訳書令和４年４月分</vt:lpstr>
      <vt:lpstr>契約単価積算内訳書令和４年５月分</vt:lpstr>
      <vt:lpstr>契約単価積算内訳書令和４年６月分</vt:lpstr>
      <vt:lpstr>契約単価積算内訳書令和４年７月分</vt:lpstr>
      <vt:lpstr>契約単価積算内訳書令和４年８月分</vt:lpstr>
      <vt:lpstr>契約単価積算内訳書令和４年９月分</vt:lpstr>
      <vt:lpstr>契約単価積算内訳書合計!Print_Area</vt:lpstr>
      <vt:lpstr>契約単価積算内訳書令和３年10月分!Print_Area</vt:lpstr>
      <vt:lpstr>契約単価積算内訳書令和３年11月分!Print_Area</vt:lpstr>
      <vt:lpstr>契約単価積算内訳書令和３年12月分!Print_Area</vt:lpstr>
      <vt:lpstr>契約単価積算内訳書令和４年1月分!Print_Area</vt:lpstr>
      <vt:lpstr>契約単価積算内訳書令和４年２月分!Print_Area</vt:lpstr>
      <vt:lpstr>契約単価積算内訳書令和４年３月分!Print_Area</vt:lpstr>
      <vt:lpstr>契約単価積算内訳書令和４年４月分!Print_Area</vt:lpstr>
      <vt:lpstr>契約単価積算内訳書令和４年５月分!Print_Area</vt:lpstr>
      <vt:lpstr>契約単価積算内訳書令和４年６月分!Print_Area</vt:lpstr>
      <vt:lpstr>契約単価積算内訳書令和４年７月分!Print_Area</vt:lpstr>
      <vt:lpstr>契約単価積算内訳書令和４年８月分!Print_Area</vt:lpstr>
      <vt:lpstr>契約単価積算内訳書令和４年９月分!Print_Area</vt:lpstr>
      <vt:lpstr>契約単価積算内訳書令和３年10月分!Print_Titles</vt:lpstr>
      <vt:lpstr>契約単価積算内訳書令和３年11月分!Print_Titles</vt:lpstr>
      <vt:lpstr>契約単価積算内訳書令和３年12月分!Print_Titles</vt:lpstr>
      <vt:lpstr>契約単価積算内訳書令和４年1月分!Print_Titles</vt:lpstr>
      <vt:lpstr>契約単価積算内訳書令和４年２月分!Print_Titles</vt:lpstr>
      <vt:lpstr>契約単価積算内訳書令和４年３月分!Print_Titles</vt:lpstr>
      <vt:lpstr>契約単価積算内訳書令和４年４月分!Print_Titles</vt:lpstr>
      <vt:lpstr>契約単価積算内訳書令和４年５月分!Print_Titles</vt:lpstr>
      <vt:lpstr>契約単価積算内訳書令和４年６月分!Print_Titles</vt:lpstr>
      <vt:lpstr>契約単価積算内訳書令和４年７月分!Print_Titles</vt:lpstr>
      <vt:lpstr>契約単価積算内訳書令和４年８月分!Print_Titles</vt:lpstr>
      <vt:lpstr>契約単価積算内訳書令和４年９月分!Print_Titles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1122.高尾　日伽里</cp:lastModifiedBy>
  <cp:lastPrinted>2020-07-21T00:16:48Z</cp:lastPrinted>
  <dcterms:created xsi:type="dcterms:W3CDTF">2001-06-14T01:58:07Z</dcterms:created>
  <dcterms:modified xsi:type="dcterms:W3CDTF">2021-08-12T12:15:55Z</dcterms:modified>
</cp:coreProperties>
</file>