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L21010-s-104\110総務課\112契約係\◆通年業務委託\10　長期継続契約（総合評価以外）\令和５年度\⑥南車両基地警備業務\告示\"/>
    </mc:Choice>
  </mc:AlternateContent>
  <xr:revisionPtr revIDLastSave="0" documentId="13_ncr:1_{AA529F71-E8F6-4C88-99DF-86158A6D797D}" xr6:coauthVersionLast="47" xr6:coauthVersionMax="47" xr10:uidLastSave="{00000000-0000-0000-0000-000000000000}"/>
  <bookViews>
    <workbookView xWindow="-120" yWindow="-120" windowWidth="29040" windowHeight="15840" tabRatio="902" activeTab="2" xr2:uid="{00000000-000D-0000-FFFF-FFFF00000000}"/>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3" l="1"/>
  <c r="I7" i="23"/>
  <c r="K7" i="23" s="1"/>
  <c r="K27" i="23" s="1"/>
  <c r="K30" i="23" s="1"/>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<sst xmlns="http://schemas.openxmlformats.org/spreadsheetml/2006/main" count="300" uniqueCount="64">
  <si>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</si>
  <si>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</si>
  <si>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</si>
  <si>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</si>
  <si>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</si>
  <si>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</si>
  <si>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</si>
  <si>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</si>
  <si>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</si>
  <si>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</si>
  <si>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</si>
  <si>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</si>
  <si>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</si>
  <si>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</si>
  <si>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</si>
  <si>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</si>
  <si>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</si>
  <si>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</si>
  <si>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</si>
  <si>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</si>
  <si>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</si>
  <si>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</si>
  <si>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</si>
  <si>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</si>
  <si>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</si>
  <si>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</si>
  <si>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</si>
  <si>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</si>
  <si>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</si>
  <si>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</si>
  <si>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</si>
  <si>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</si>
  <si>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</si>
  <si>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</si>
  <si>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</si>
  <si>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</si>
  <si>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</si>
  <si>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</si>
  <si>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</si>
  <si>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</si>
  <si>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</si>
  <si>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</si>
  <si>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</si>
  <si>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</si>
  <si>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</si>
  <si>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</si>
  <si>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</si>
  <si>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</si>
  <si>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</si>
  <si>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</si>
  <si>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</si>
  <si>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</si>
  <si>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</si>
  <si>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</si>
  <si>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</si>
  <si>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</si>
  <si>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</si>
  <si>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</si>
  <si>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</si>
  <si>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</si>
  <si>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</si>
  <si>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</si>
  <si>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</si>
  <si>
    <t>業務名：</t>
    <rPh sb="0" eb="3">
      <t>ギョウムメイ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</si>
</sst>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3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7" fillId="0" borderId="0" xfId="0" applyFont="1" applyAlignment="1">
      <alignment horizontal="center"/>
    </xf>
    <xf numFmtId="0" fontId="8" fillId="0" borderId="2" xfId="0" applyFont="1" applyFill="1" applyBorder="1" applyAlignment="1">
      <alignment horizontal="left"/>
    </xf>
    <xf numFmtId="0" fontId="11" fillId="0" borderId="37"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a:extLst>
            <a:ext uri="{FF2B5EF4-FFF2-40B4-BE49-F238E27FC236}">
              <a16:creationId xmlns:a16="http://schemas.microsoft.com/office/drawing/2014/main" id="{00000000-0008-0000-0100-00000A000000}"/>
            </a:ext>
          </a:extLst>
        </xdr:cNvPr>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a:extLst>
            <a:ext uri="{FF2B5EF4-FFF2-40B4-BE49-F238E27FC236}">
              <a16:creationId xmlns:a16="http://schemas.microsoft.com/office/drawing/2014/main" id="{00000000-0008-0000-0100-00000B000000}"/>
            </a:ext>
          </a:extLst>
        </xdr:cNvPr>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a:extLst>
            <a:ext uri="{FF2B5EF4-FFF2-40B4-BE49-F238E27FC236}">
              <a16:creationId xmlns:a16="http://schemas.microsoft.com/office/drawing/2014/main" id="{00000000-0008-0000-0100-00000C000000}"/>
            </a:ext>
          </a:extLst>
        </xdr:cNvPr>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a:extLst>
            <a:ext uri="{FF2B5EF4-FFF2-40B4-BE49-F238E27FC236}">
              <a16:creationId xmlns:a16="http://schemas.microsoft.com/office/drawing/2014/main" id="{00000000-0008-0000-0100-00000D000000}"/>
            </a:ext>
          </a:extLst>
        </xdr:cNvPr>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a:extLst>
            <a:ext uri="{FF2B5EF4-FFF2-40B4-BE49-F238E27FC236}">
              <a16:creationId xmlns:a16="http://schemas.microsoft.com/office/drawing/2014/main" id="{00000000-0008-0000-0100-00000E000000}"/>
            </a:ext>
          </a:extLst>
        </xdr:cNvPr>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a:extLst>
            <a:ext uri="{FF2B5EF4-FFF2-40B4-BE49-F238E27FC236}">
              <a16:creationId xmlns:a16="http://schemas.microsoft.com/office/drawing/2014/main" id="{00000000-0008-0000-0100-00000F000000}"/>
            </a:ext>
          </a:extLst>
        </xdr:cNvPr>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a:extLst>
            <a:ext uri="{FF2B5EF4-FFF2-40B4-BE49-F238E27FC236}">
              <a16:creationId xmlns:a16="http://schemas.microsoft.com/office/drawing/2014/main" id="{00000000-0008-0000-0100-000010000000}"/>
            </a:ext>
          </a:extLst>
        </xdr:cNvPr>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a:extLst>
            <a:ext uri="{FF2B5EF4-FFF2-40B4-BE49-F238E27FC236}">
              <a16:creationId xmlns:a16="http://schemas.microsoft.com/office/drawing/2014/main" id="{00000000-0008-0000-0100-000011000000}"/>
            </a:ext>
          </a:extLst>
        </xdr:cNvPr>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a:extLst>
            <a:ext uri="{FF2B5EF4-FFF2-40B4-BE49-F238E27FC236}">
              <a16:creationId xmlns:a16="http://schemas.microsoft.com/office/drawing/2014/main" id="{00000000-0008-0000-0100-000012000000}"/>
            </a:ext>
          </a:extLst>
        </xdr:cNvPr>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a:extLst>
            <a:ext uri="{FF2B5EF4-FFF2-40B4-BE49-F238E27FC236}">
              <a16:creationId xmlns:a16="http://schemas.microsoft.com/office/drawing/2014/main" id="{00000000-0008-0000-0100-000013000000}"/>
            </a:ext>
          </a:extLst>
        </xdr:cNvPr>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a:extLst>
            <a:ext uri="{FF2B5EF4-FFF2-40B4-BE49-F238E27FC236}">
              <a16:creationId xmlns:a16="http://schemas.microsoft.com/office/drawing/2014/main" id="{00000000-0008-0000-0100-000014000000}"/>
            </a:ext>
          </a:extLst>
        </xdr:cNvPr>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a:extLst>
            <a:ext uri="{FF2B5EF4-FFF2-40B4-BE49-F238E27FC236}">
              <a16:creationId xmlns:a16="http://schemas.microsoft.com/office/drawing/2014/main" id="{00000000-0008-0000-0100-000015000000}"/>
            </a:ext>
          </a:extLst>
        </xdr:cNvPr>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a:extLst>
            <a:ext uri="{FF2B5EF4-FFF2-40B4-BE49-F238E27FC236}">
              <a16:creationId xmlns:a16="http://schemas.microsoft.com/office/drawing/2014/main" id="{00000000-0008-0000-0100-000016000000}"/>
            </a:ext>
          </a:extLst>
        </xdr:cNvPr>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a:extLst>
            <a:ext uri="{FF2B5EF4-FFF2-40B4-BE49-F238E27FC236}">
              <a16:creationId xmlns:a16="http://schemas.microsoft.com/office/drawing/2014/main" id="{00000000-0008-0000-0100-000017000000}"/>
            </a:ext>
          </a:extLst>
        </xdr:cNvPr>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a:extLst>
            <a:ext uri="{FF2B5EF4-FFF2-40B4-BE49-F238E27FC236}">
              <a16:creationId xmlns:a16="http://schemas.microsoft.com/office/drawing/2014/main" id="{00000000-0008-0000-0100-000018000000}"/>
            </a:ext>
          </a:extLst>
        </xdr:cNvPr>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a:extLst>
            <a:ext uri="{FF2B5EF4-FFF2-40B4-BE49-F238E27FC236}">
              <a16:creationId xmlns:a16="http://schemas.microsoft.com/office/drawing/2014/main" id="{00000000-0008-0000-0100-000019000000}"/>
            </a:ext>
          </a:extLst>
        </xdr:cNvPr>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a:extLst>
            <a:ext uri="{FF2B5EF4-FFF2-40B4-BE49-F238E27FC236}">
              <a16:creationId xmlns:a16="http://schemas.microsoft.com/office/drawing/2014/main" id="{00000000-0008-0000-0100-00001A000000}"/>
            </a:ext>
          </a:extLst>
        </xdr:cNvPr>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a:extLst>
            <a:ext uri="{FF2B5EF4-FFF2-40B4-BE49-F238E27FC236}">
              <a16:creationId xmlns:a16="http://schemas.microsoft.com/office/drawing/2014/main" id="{00000000-0008-0000-0100-00001B000000}"/>
            </a:ext>
          </a:extLst>
        </xdr:cNvPr>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a:extLst>
            <a:ext uri="{FF2B5EF4-FFF2-40B4-BE49-F238E27FC236}">
              <a16:creationId xmlns:a16="http://schemas.microsoft.com/office/drawing/2014/main" id="{00000000-0008-0000-0100-00001C000000}"/>
            </a:ext>
          </a:extLst>
        </xdr:cNvPr>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a:extLst>
            <a:ext uri="{FF2B5EF4-FFF2-40B4-BE49-F238E27FC236}">
              <a16:creationId xmlns:a16="http://schemas.microsoft.com/office/drawing/2014/main" id="{00000000-0008-0000-0100-00001D000000}"/>
            </a:ext>
          </a:extLst>
        </xdr:cNvPr>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a:extLst>
            <a:ext uri="{FF2B5EF4-FFF2-40B4-BE49-F238E27FC236}">
              <a16:creationId xmlns:a16="http://schemas.microsoft.com/office/drawing/2014/main" id="{00000000-0008-0000-0100-00001E000000}"/>
            </a:ext>
          </a:extLst>
        </xdr:cNvPr>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a:extLst>
            <a:ext uri="{FF2B5EF4-FFF2-40B4-BE49-F238E27FC236}">
              <a16:creationId xmlns:a16="http://schemas.microsoft.com/office/drawing/2014/main" id="{00000000-0008-0000-0100-00001F000000}"/>
            </a:ext>
          </a:extLst>
        </xdr:cNvPr>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a:extLst>
            <a:ext uri="{FF2B5EF4-FFF2-40B4-BE49-F238E27FC236}">
              <a16:creationId xmlns:a16="http://schemas.microsoft.com/office/drawing/2014/main" id="{00000000-0008-0000-0100-000020000000}"/>
            </a:ext>
          </a:extLst>
        </xdr:cNvPr>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a:extLst>
            <a:ext uri="{FF2B5EF4-FFF2-40B4-BE49-F238E27FC236}">
              <a16:creationId xmlns:a16="http://schemas.microsoft.com/office/drawing/2014/main" id="{00000000-0008-0000-0100-000021000000}"/>
            </a:ext>
          </a:extLst>
        </xdr:cNvPr>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a:extLst>
            <a:ext uri="{FF2B5EF4-FFF2-40B4-BE49-F238E27FC236}">
              <a16:creationId xmlns:a16="http://schemas.microsoft.com/office/drawing/2014/main" id="{00000000-0008-0000-0300-000020000000}"/>
            </a:ext>
          </a:extLst>
        </xdr:cNvPr>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a:extLst>
            <a:ext uri="{FF2B5EF4-FFF2-40B4-BE49-F238E27FC236}">
              <a16:creationId xmlns:a16="http://schemas.microsoft.com/office/drawing/2014/main" id="{00000000-0008-0000-0300-000021000000}"/>
            </a:ext>
          </a:extLst>
        </xdr:cNvPr>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a:extLst>
            <a:ext uri="{FF2B5EF4-FFF2-40B4-BE49-F238E27FC236}">
              <a16:creationId xmlns:a16="http://schemas.microsoft.com/office/drawing/2014/main" id="{00000000-0008-0000-0300-000022000000}"/>
            </a:ext>
          </a:extLst>
        </xdr:cNvPr>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a:extLst>
            <a:ext uri="{FF2B5EF4-FFF2-40B4-BE49-F238E27FC236}">
              <a16:creationId xmlns:a16="http://schemas.microsoft.com/office/drawing/2014/main" id="{00000000-0008-0000-0300-000023000000}"/>
            </a:ext>
          </a:extLst>
        </xdr:cNvPr>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a:extLst>
            <a:ext uri="{FF2B5EF4-FFF2-40B4-BE49-F238E27FC236}">
              <a16:creationId xmlns:a16="http://schemas.microsoft.com/office/drawing/2014/main" id="{00000000-0008-0000-0300-000024000000}"/>
            </a:ext>
          </a:extLst>
        </xdr:cNvPr>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a:extLst>
            <a:ext uri="{FF2B5EF4-FFF2-40B4-BE49-F238E27FC236}">
              <a16:creationId xmlns:a16="http://schemas.microsoft.com/office/drawing/2014/main" id="{00000000-0008-0000-0300-000025000000}"/>
            </a:ext>
          </a:extLst>
        </xdr:cNvPr>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a:extLst>
            <a:ext uri="{FF2B5EF4-FFF2-40B4-BE49-F238E27FC236}">
              <a16:creationId xmlns:a16="http://schemas.microsoft.com/office/drawing/2014/main" id="{00000000-0008-0000-0300-000026000000}"/>
            </a:ext>
          </a:extLst>
        </xdr:cNvPr>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a:extLst>
            <a:ext uri="{FF2B5EF4-FFF2-40B4-BE49-F238E27FC236}">
              <a16:creationId xmlns:a16="http://schemas.microsoft.com/office/drawing/2014/main" id="{00000000-0008-0000-0300-000027000000}"/>
            </a:ext>
          </a:extLst>
        </xdr:cNvPr>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a:extLst>
            <a:ext uri="{FF2B5EF4-FFF2-40B4-BE49-F238E27FC236}">
              <a16:creationId xmlns:a16="http://schemas.microsoft.com/office/drawing/2014/main" id="{00000000-0008-0000-0300-000028000000}"/>
            </a:ext>
          </a:extLst>
        </xdr:cNvPr>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a:extLst>
            <a:ext uri="{FF2B5EF4-FFF2-40B4-BE49-F238E27FC236}">
              <a16:creationId xmlns:a16="http://schemas.microsoft.com/office/drawing/2014/main" id="{00000000-0008-0000-0300-000029000000}"/>
            </a:ext>
          </a:extLst>
        </xdr:cNvPr>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a:extLst>
            <a:ext uri="{FF2B5EF4-FFF2-40B4-BE49-F238E27FC236}">
              <a16:creationId xmlns:a16="http://schemas.microsoft.com/office/drawing/2014/main" id="{00000000-0008-0000-0300-00002A000000}"/>
            </a:ext>
          </a:extLst>
        </xdr:cNvPr>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a:extLst>
            <a:ext uri="{FF2B5EF4-FFF2-40B4-BE49-F238E27FC236}">
              <a16:creationId xmlns:a16="http://schemas.microsoft.com/office/drawing/2014/main" id="{00000000-0008-0000-0300-00002B000000}"/>
            </a:ext>
          </a:extLst>
        </xdr:cNvPr>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a:extLst>
            <a:ext uri="{FF2B5EF4-FFF2-40B4-BE49-F238E27FC236}">
              <a16:creationId xmlns:a16="http://schemas.microsoft.com/office/drawing/2014/main" id="{00000000-0008-0000-0300-00002C000000}"/>
            </a:ext>
          </a:extLst>
        </xdr:cNvPr>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a:extLst>
            <a:ext uri="{FF2B5EF4-FFF2-40B4-BE49-F238E27FC236}">
              <a16:creationId xmlns:a16="http://schemas.microsoft.com/office/drawing/2014/main" id="{00000000-0008-0000-0300-00002D000000}"/>
            </a:ext>
          </a:extLst>
        </xdr:cNvPr>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a:extLst>
            <a:ext uri="{FF2B5EF4-FFF2-40B4-BE49-F238E27FC236}">
              <a16:creationId xmlns:a16="http://schemas.microsoft.com/office/drawing/2014/main" id="{00000000-0008-0000-0300-00002E000000}"/>
            </a:ext>
          </a:extLst>
        </xdr:cNvPr>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a:extLst>
            <a:ext uri="{FF2B5EF4-FFF2-40B4-BE49-F238E27FC236}">
              <a16:creationId xmlns:a16="http://schemas.microsoft.com/office/drawing/2014/main" id="{00000000-0008-0000-0300-00002F000000}"/>
            </a:ext>
          </a:extLst>
        </xdr:cNvPr>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a:extLst>
            <a:ext uri="{FF2B5EF4-FFF2-40B4-BE49-F238E27FC236}">
              <a16:creationId xmlns:a16="http://schemas.microsoft.com/office/drawing/2014/main" id="{00000000-0008-0000-0300-000030000000}"/>
            </a:ext>
          </a:extLst>
        </xdr:cNvPr>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a:extLst>
            <a:ext uri="{FF2B5EF4-FFF2-40B4-BE49-F238E27FC236}">
              <a16:creationId xmlns:a16="http://schemas.microsoft.com/office/drawing/2014/main" id="{00000000-0008-0000-0300-000031000000}"/>
            </a:ext>
          </a:extLst>
        </xdr:cNvPr>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a:extLst>
            <a:ext uri="{FF2B5EF4-FFF2-40B4-BE49-F238E27FC236}">
              <a16:creationId xmlns:a16="http://schemas.microsoft.com/office/drawing/2014/main" id="{00000000-0008-0000-0300-000032000000}"/>
            </a:ext>
          </a:extLst>
        </xdr:cNvPr>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a:extLst>
            <a:ext uri="{FF2B5EF4-FFF2-40B4-BE49-F238E27FC236}">
              <a16:creationId xmlns:a16="http://schemas.microsoft.com/office/drawing/2014/main" id="{00000000-0008-0000-0300-000033000000}"/>
            </a:ext>
          </a:extLst>
        </xdr:cNvPr>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a:extLst>
            <a:ext uri="{FF2B5EF4-FFF2-40B4-BE49-F238E27FC236}">
              <a16:creationId xmlns:a16="http://schemas.microsoft.com/office/drawing/2014/main" id="{00000000-0008-0000-0300-000034000000}"/>
            </a:ext>
          </a:extLst>
        </xdr:cNvPr>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a:extLst>
            <a:ext uri="{FF2B5EF4-FFF2-40B4-BE49-F238E27FC236}">
              <a16:creationId xmlns:a16="http://schemas.microsoft.com/office/drawing/2014/main" id="{00000000-0008-0000-0300-000035000000}"/>
            </a:ext>
          </a:extLst>
        </xdr:cNvPr>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a:extLst>
            <a:ext uri="{FF2B5EF4-FFF2-40B4-BE49-F238E27FC236}">
              <a16:creationId xmlns:a16="http://schemas.microsoft.com/office/drawing/2014/main" id="{00000000-0008-0000-0300-000036000000}"/>
            </a:ext>
          </a:extLst>
        </xdr:cNvPr>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view="pageBreakPreview" zoomScaleNormal="100" zoomScaleSheetLayoutView="100" workbookViewId="0">
      <selection activeCell="A2" sqref="A2"/>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29</v>
      </c>
      <c r="B1" s="109"/>
      <c r="C1" s="109"/>
      <c r="D1" s="109"/>
      <c r="E1" s="109"/>
      <c r="F1" s="109"/>
      <c r="G1" s="109"/>
      <c r="H1" s="109"/>
      <c r="I1" s="109"/>
      <c r="J1" s="109"/>
      <c r="K1" s="109"/>
    </row>
    <row r="2" spans="1:11" ht="21" customHeight="1" x14ac:dyDescent="0.2">
      <c r="A2" s="13" t="s">
        <v>63</v>
      </c>
      <c r="B2" s="12"/>
      <c r="C2" s="12"/>
      <c r="D2" s="12"/>
      <c r="E2" s="18"/>
      <c r="F2" s="10"/>
      <c r="G2" s="10"/>
      <c r="H2" s="10"/>
      <c r="I2" s="110" t="s">
        <v>30</v>
      </c>
      <c r="J2" s="110"/>
      <c r="K2" s="110"/>
    </row>
    <row r="3" spans="1:11" ht="21" customHeight="1" x14ac:dyDescent="0.15">
      <c r="A3" s="14" t="s">
        <v>8</v>
      </c>
      <c r="B3" s="15"/>
      <c r="C3" s="16"/>
      <c r="D3" s="15"/>
      <c r="E3" s="17"/>
      <c r="F3" s="10"/>
      <c r="G3" s="10"/>
      <c r="H3" s="10"/>
      <c r="I3" s="10"/>
      <c r="J3" s="10"/>
      <c r="K3" s="10"/>
    </row>
    <row r="4" spans="1:11" ht="6.75" customHeight="1" thickBot="1" x14ac:dyDescent="0.25">
      <c r="A4" s="11"/>
      <c r="B4" s="11"/>
      <c r="C4" s="10"/>
      <c r="D4" s="10"/>
      <c r="E4" s="10"/>
      <c r="F4" s="10"/>
      <c r="G4" s="10"/>
      <c r="H4" s="10"/>
      <c r="I4" s="10"/>
      <c r="J4" s="10"/>
      <c r="K4" s="10"/>
    </row>
    <row r="5" spans="1:11" s="4" customFormat="1" x14ac:dyDescent="0.15">
      <c r="A5" s="103" t="s">
        <v>24</v>
      </c>
      <c r="B5" s="107" t="s">
        <v>28</v>
      </c>
      <c r="C5" s="108"/>
      <c r="D5" s="19" t="s">
        <v>1</v>
      </c>
      <c r="E5" s="19" t="s">
        <v>2</v>
      </c>
      <c r="F5" s="19" t="s">
        <v>3</v>
      </c>
      <c r="G5" s="69" t="s">
        <v>31</v>
      </c>
      <c r="H5" s="93" t="s">
        <v>18</v>
      </c>
      <c r="I5" s="93"/>
      <c r="J5" s="91" t="s">
        <v>25</v>
      </c>
      <c r="K5" s="97" t="s">
        <v>7</v>
      </c>
    </row>
    <row r="6" spans="1:11" s="5" customFormat="1" ht="27.75" customHeight="1" thickBot="1" x14ac:dyDescent="0.2">
      <c r="A6" s="104"/>
      <c r="B6" s="95" t="s">
        <v>9</v>
      </c>
      <c r="C6" s="96"/>
      <c r="D6" s="20" t="s">
        <v>10</v>
      </c>
      <c r="E6" s="20" t="s">
        <v>10</v>
      </c>
      <c r="F6" s="20" t="s">
        <v>10</v>
      </c>
      <c r="G6" s="20" t="s">
        <v>10</v>
      </c>
      <c r="H6" s="94"/>
      <c r="I6" s="94"/>
      <c r="J6" s="92"/>
      <c r="K6" s="98"/>
    </row>
    <row r="7" spans="1:11" s="3" customFormat="1" ht="17.25" customHeight="1" x14ac:dyDescent="0.15">
      <c r="A7" s="111"/>
      <c r="B7" s="21" t="s">
        <v>5</v>
      </c>
      <c r="C7" s="22"/>
      <c r="D7" s="23"/>
      <c r="E7" s="23"/>
      <c r="F7" s="23"/>
      <c r="G7" s="23"/>
      <c r="H7" s="24"/>
      <c r="I7" s="25" t="s">
        <v>26</v>
      </c>
      <c r="J7" s="26"/>
      <c r="K7" s="99"/>
    </row>
    <row r="8" spans="1:11" s="3" customFormat="1" ht="17.25" customHeight="1" x14ac:dyDescent="0.15">
      <c r="A8" s="88"/>
      <c r="B8" s="27" t="s">
        <v>6</v>
      </c>
      <c r="C8" s="28"/>
      <c r="D8" s="29"/>
      <c r="E8" s="29"/>
      <c r="F8" s="29"/>
      <c r="G8" s="29"/>
      <c r="H8" s="30"/>
      <c r="I8" s="31" t="s">
        <v>27</v>
      </c>
      <c r="J8" s="32"/>
      <c r="K8" s="100"/>
    </row>
    <row r="9" spans="1:11" s="3" customFormat="1" ht="17.25" customHeight="1" x14ac:dyDescent="0.15">
      <c r="A9" s="90"/>
      <c r="B9" s="33" t="s">
        <v>5</v>
      </c>
      <c r="C9" s="34"/>
      <c r="D9" s="35"/>
      <c r="E9" s="35"/>
      <c r="F9" s="35"/>
      <c r="G9" s="35"/>
      <c r="H9" s="36"/>
      <c r="I9" s="37" t="s">
        <v>23</v>
      </c>
      <c r="J9" s="38"/>
      <c r="K9" s="106"/>
    </row>
    <row r="10" spans="1:11" s="3" customFormat="1" ht="17.25" customHeight="1" x14ac:dyDescent="0.15">
      <c r="A10" s="88"/>
      <c r="B10" s="27" t="s">
        <v>6</v>
      </c>
      <c r="C10" s="28"/>
      <c r="D10" s="29"/>
      <c r="E10" s="29"/>
      <c r="F10" s="29"/>
      <c r="G10" s="29"/>
      <c r="H10" s="30"/>
      <c r="I10" s="31" t="s">
        <v>27</v>
      </c>
      <c r="J10" s="32"/>
      <c r="K10" s="100"/>
    </row>
    <row r="11" spans="1:11" s="3" customFormat="1" ht="17.25" customHeight="1" x14ac:dyDescent="0.15">
      <c r="A11" s="90"/>
      <c r="B11" s="33" t="s">
        <v>5</v>
      </c>
      <c r="C11" s="34"/>
      <c r="D11" s="35"/>
      <c r="E11" s="35"/>
      <c r="F11" s="35"/>
      <c r="G11" s="35"/>
      <c r="H11" s="36"/>
      <c r="I11" s="37" t="s">
        <v>23</v>
      </c>
      <c r="J11" s="38"/>
      <c r="K11" s="106"/>
    </row>
    <row r="12" spans="1:11" s="3" customFormat="1" ht="17.25" customHeight="1" x14ac:dyDescent="0.15">
      <c r="A12" s="88"/>
      <c r="B12" s="27" t="s">
        <v>6</v>
      </c>
      <c r="C12" s="28"/>
      <c r="D12" s="29"/>
      <c r="E12" s="29"/>
      <c r="F12" s="29"/>
      <c r="G12" s="29"/>
      <c r="H12" s="30"/>
      <c r="I12" s="31" t="s">
        <v>27</v>
      </c>
      <c r="J12" s="32"/>
      <c r="K12" s="100"/>
    </row>
    <row r="13" spans="1:11" s="3" customFormat="1" ht="17.25" customHeight="1" x14ac:dyDescent="0.15">
      <c r="A13" s="90"/>
      <c r="B13" s="33" t="s">
        <v>5</v>
      </c>
      <c r="C13" s="34"/>
      <c r="D13" s="35"/>
      <c r="E13" s="35"/>
      <c r="F13" s="35"/>
      <c r="G13" s="35"/>
      <c r="H13" s="36"/>
      <c r="I13" s="37" t="s">
        <v>23</v>
      </c>
      <c r="J13" s="38"/>
      <c r="K13" s="106"/>
    </row>
    <row r="14" spans="1:11" s="3" customFormat="1" ht="17.25" customHeight="1" x14ac:dyDescent="0.15">
      <c r="A14" s="88"/>
      <c r="B14" s="27" t="s">
        <v>6</v>
      </c>
      <c r="C14" s="28"/>
      <c r="D14" s="29"/>
      <c r="E14" s="29"/>
      <c r="F14" s="29"/>
      <c r="G14" s="29"/>
      <c r="H14" s="30"/>
      <c r="I14" s="31" t="s">
        <v>27</v>
      </c>
      <c r="J14" s="32"/>
      <c r="K14" s="100"/>
    </row>
    <row r="15" spans="1:11" s="3" customFormat="1" ht="17.25" customHeight="1" x14ac:dyDescent="0.15">
      <c r="A15" s="90"/>
      <c r="B15" s="33" t="s">
        <v>5</v>
      </c>
      <c r="C15" s="34"/>
      <c r="D15" s="35"/>
      <c r="E15" s="35"/>
      <c r="F15" s="35"/>
      <c r="G15" s="35"/>
      <c r="H15" s="36"/>
      <c r="I15" s="37" t="s">
        <v>23</v>
      </c>
      <c r="J15" s="38"/>
      <c r="K15" s="106"/>
    </row>
    <row r="16" spans="1:11" s="3" customFormat="1" ht="17.25" customHeight="1" x14ac:dyDescent="0.15">
      <c r="A16" s="88"/>
      <c r="B16" s="27" t="s">
        <v>6</v>
      </c>
      <c r="C16" s="28"/>
      <c r="D16" s="29"/>
      <c r="E16" s="29"/>
      <c r="F16" s="29"/>
      <c r="G16" s="29"/>
      <c r="H16" s="30"/>
      <c r="I16" s="31" t="s">
        <v>27</v>
      </c>
      <c r="J16" s="32"/>
      <c r="K16" s="100"/>
    </row>
    <row r="17" spans="1:11" s="3" customFormat="1" ht="17.25" customHeight="1" x14ac:dyDescent="0.15">
      <c r="A17" s="90"/>
      <c r="B17" s="33" t="s">
        <v>5</v>
      </c>
      <c r="C17" s="34"/>
      <c r="D17" s="35"/>
      <c r="E17" s="35"/>
      <c r="F17" s="35"/>
      <c r="G17" s="35"/>
      <c r="H17" s="36"/>
      <c r="I17" s="37" t="s">
        <v>23</v>
      </c>
      <c r="J17" s="38"/>
      <c r="K17" s="106"/>
    </row>
    <row r="18" spans="1:11" s="3" customFormat="1" ht="17.25" customHeight="1" x14ac:dyDescent="0.15">
      <c r="A18" s="89"/>
      <c r="B18" s="39" t="s">
        <v>6</v>
      </c>
      <c r="C18" s="40"/>
      <c r="D18" s="41"/>
      <c r="E18" s="41"/>
      <c r="F18" s="41"/>
      <c r="G18" s="41"/>
      <c r="H18" s="42"/>
      <c r="I18" s="31" t="s">
        <v>27</v>
      </c>
      <c r="J18" s="43"/>
      <c r="K18" s="105"/>
    </row>
    <row r="19" spans="1:11" s="3" customFormat="1" ht="17.25" customHeight="1" x14ac:dyDescent="0.15">
      <c r="A19" s="88"/>
      <c r="B19" s="44" t="s">
        <v>5</v>
      </c>
      <c r="C19" s="45"/>
      <c r="D19" s="46"/>
      <c r="E19" s="46"/>
      <c r="F19" s="46"/>
      <c r="G19" s="46"/>
      <c r="H19" s="47"/>
      <c r="I19" s="37" t="s">
        <v>23</v>
      </c>
      <c r="J19" s="48"/>
      <c r="K19" s="100"/>
    </row>
    <row r="20" spans="1:11" s="3" customFormat="1" ht="17.25" customHeight="1" x14ac:dyDescent="0.15">
      <c r="A20" s="89"/>
      <c r="B20" s="39" t="s">
        <v>6</v>
      </c>
      <c r="C20" s="40"/>
      <c r="D20" s="41"/>
      <c r="E20" s="41"/>
      <c r="F20" s="41"/>
      <c r="G20" s="41"/>
      <c r="H20" s="42"/>
      <c r="I20" s="31" t="s">
        <v>27</v>
      </c>
      <c r="J20" s="43"/>
      <c r="K20" s="105"/>
    </row>
    <row r="21" spans="1:11" s="3" customFormat="1" ht="17.25" customHeight="1" x14ac:dyDescent="0.15">
      <c r="A21" s="88"/>
      <c r="B21" s="44" t="s">
        <v>5</v>
      </c>
      <c r="C21" s="45"/>
      <c r="D21" s="46"/>
      <c r="E21" s="46"/>
      <c r="F21" s="46"/>
      <c r="G21" s="46"/>
      <c r="H21" s="47"/>
      <c r="I21" s="37" t="s">
        <v>23</v>
      </c>
      <c r="J21" s="48"/>
      <c r="K21" s="100"/>
    </row>
    <row r="22" spans="1:11" s="3" customFormat="1" ht="17.25" customHeight="1" x14ac:dyDescent="0.15">
      <c r="A22" s="89"/>
      <c r="B22" s="39" t="s">
        <v>6</v>
      </c>
      <c r="C22" s="40"/>
      <c r="D22" s="41"/>
      <c r="E22" s="41"/>
      <c r="F22" s="41"/>
      <c r="G22" s="41"/>
      <c r="H22" s="42"/>
      <c r="I22" s="31" t="s">
        <v>27</v>
      </c>
      <c r="J22" s="43"/>
      <c r="K22" s="105"/>
    </row>
    <row r="23" spans="1:11" s="3" customFormat="1" ht="17.25" customHeight="1" x14ac:dyDescent="0.15">
      <c r="A23" s="88"/>
      <c r="B23" s="44" t="s">
        <v>5</v>
      </c>
      <c r="C23" s="45"/>
      <c r="D23" s="46"/>
      <c r="E23" s="46"/>
      <c r="F23" s="46"/>
      <c r="G23" s="46"/>
      <c r="H23" s="47"/>
      <c r="I23" s="37" t="s">
        <v>23</v>
      </c>
      <c r="J23" s="48"/>
      <c r="K23" s="100"/>
    </row>
    <row r="24" spans="1:11" s="3" customFormat="1" ht="17.25" customHeight="1" x14ac:dyDescent="0.15">
      <c r="A24" s="89"/>
      <c r="B24" s="39" t="s">
        <v>6</v>
      </c>
      <c r="C24" s="40"/>
      <c r="D24" s="41"/>
      <c r="E24" s="41"/>
      <c r="F24" s="41"/>
      <c r="G24" s="41"/>
      <c r="H24" s="42"/>
      <c r="I24" s="31" t="s">
        <v>27</v>
      </c>
      <c r="J24" s="43"/>
      <c r="K24" s="105"/>
    </row>
    <row r="25" spans="1:11" s="3" customFormat="1" ht="17.25" customHeight="1" x14ac:dyDescent="0.15">
      <c r="A25" s="88"/>
      <c r="B25" s="44" t="s">
        <v>5</v>
      </c>
      <c r="C25" s="45"/>
      <c r="D25" s="46"/>
      <c r="E25" s="46"/>
      <c r="F25" s="46"/>
      <c r="G25" s="46"/>
      <c r="H25" s="47"/>
      <c r="I25" s="37" t="s">
        <v>23</v>
      </c>
      <c r="J25" s="48"/>
      <c r="K25" s="100"/>
    </row>
    <row r="26" spans="1:11" s="3" customFormat="1" ht="17.25" customHeight="1" x14ac:dyDescent="0.15">
      <c r="A26" s="88"/>
      <c r="B26" s="27" t="s">
        <v>6</v>
      </c>
      <c r="C26" s="28"/>
      <c r="D26" s="29"/>
      <c r="E26" s="29"/>
      <c r="F26" s="29"/>
      <c r="G26" s="29"/>
      <c r="H26" s="30"/>
      <c r="I26" s="31" t="s">
        <v>27</v>
      </c>
      <c r="J26" s="32"/>
      <c r="K26" s="100"/>
    </row>
    <row r="27" spans="1:11" s="3" customFormat="1" ht="26.25" customHeight="1" thickBot="1" x14ac:dyDescent="0.2">
      <c r="A27" s="49"/>
      <c r="B27" s="50"/>
      <c r="C27" s="51"/>
      <c r="D27" s="51"/>
      <c r="E27" s="51"/>
      <c r="F27" s="51"/>
      <c r="G27" s="51"/>
      <c r="H27" s="52" t="s">
        <v>18</v>
      </c>
      <c r="I27" s="52" t="s">
        <v>11</v>
      </c>
      <c r="J27" s="53"/>
      <c r="K27" s="54" t="s">
        <v>16</v>
      </c>
    </row>
    <row r="28" spans="1:11" s="3" customFormat="1" ht="26.25" customHeight="1" thickBot="1" x14ac:dyDescent="0.2">
      <c r="A28" s="101" t="s">
        <v>12</v>
      </c>
      <c r="B28" s="102"/>
      <c r="C28" s="55" t="s">
        <v>13</v>
      </c>
      <c r="D28" s="56" t="s">
        <v>14</v>
      </c>
      <c r="E28" s="57" t="s">
        <v>32</v>
      </c>
      <c r="F28" s="58"/>
      <c r="G28" s="58"/>
      <c r="H28" s="59"/>
      <c r="I28" s="60"/>
      <c r="J28" s="59"/>
      <c r="K28" s="61" t="s">
        <v>22</v>
      </c>
    </row>
    <row r="29" spans="1:11" s="3" customFormat="1" ht="26.25" customHeight="1" thickBot="1" x14ac:dyDescent="0.2">
      <c r="A29" s="101" t="s">
        <v>15</v>
      </c>
      <c r="B29" s="102"/>
      <c r="C29" s="55" t="s">
        <v>13</v>
      </c>
      <c r="D29" s="56" t="s">
        <v>14</v>
      </c>
      <c r="E29" s="57" t="s">
        <v>33</v>
      </c>
      <c r="F29" s="58"/>
      <c r="G29" s="58"/>
      <c r="H29" s="59"/>
      <c r="I29" s="60"/>
      <c r="J29" s="62"/>
      <c r="K29" s="63" t="s">
        <v>17</v>
      </c>
    </row>
    <row r="30" spans="1:11" s="3" customFormat="1" ht="26.25" customHeight="1" thickBot="1" x14ac:dyDescent="0.2">
      <c r="A30" s="64"/>
      <c r="B30" s="65"/>
      <c r="C30" s="66"/>
      <c r="D30" s="66"/>
      <c r="E30" s="66"/>
      <c r="F30" s="66"/>
      <c r="G30" s="59"/>
      <c r="H30" s="67" t="s">
        <v>19</v>
      </c>
      <c r="I30" s="68" t="s">
        <v>21</v>
      </c>
      <c r="J30" s="53"/>
      <c r="K30" s="54" t="s">
        <v>20</v>
      </c>
    </row>
    <row r="31" spans="1:11" s="3" customFormat="1" ht="26.25" customHeight="1" x14ac:dyDescent="0.15">
      <c r="A31" s="85" t="s">
        <v>34</v>
      </c>
      <c r="B31" s="86"/>
      <c r="C31" s="86"/>
      <c r="D31" s="86"/>
      <c r="E31" s="86"/>
      <c r="F31" s="86"/>
      <c r="G31" s="86"/>
      <c r="H31" s="86"/>
      <c r="I31" s="86"/>
      <c r="J31" s="86"/>
      <c r="K31" s="86"/>
    </row>
    <row r="32" spans="1:11" s="3" customFormat="1" ht="35.25" customHeight="1" x14ac:dyDescent="0.15">
      <c r="A32" s="87"/>
      <c r="B32" s="87"/>
      <c r="C32" s="87"/>
      <c r="D32" s="87"/>
      <c r="E32" s="87"/>
      <c r="F32" s="87"/>
      <c r="G32" s="87"/>
      <c r="H32" s="87"/>
      <c r="I32" s="87"/>
      <c r="J32" s="87"/>
      <c r="K32" s="87"/>
    </row>
    <row r="33" spans="1:11" s="3" customFormat="1" ht="26.25" customHeight="1" x14ac:dyDescent="0.15">
      <c r="A33" s="8"/>
      <c r="B33" s="8"/>
      <c r="C33" s="7"/>
      <c r="D33" s="7"/>
      <c r="E33" s="7"/>
      <c r="F33" s="7"/>
      <c r="G33" s="7"/>
      <c r="H33" s="9"/>
      <c r="I33" s="9"/>
      <c r="J33" s="7"/>
      <c r="K33" s="6"/>
    </row>
    <row r="34" spans="1:11" s="3" customFormat="1" ht="26.25" customHeight="1" x14ac:dyDescent="0.15">
      <c r="A34" s="8"/>
      <c r="B34" s="8"/>
      <c r="C34" s="7"/>
      <c r="D34" s="7"/>
      <c r="E34" s="7"/>
      <c r="F34" s="7"/>
      <c r="G34" s="7"/>
      <c r="H34" s="9"/>
      <c r="I34" s="9"/>
      <c r="J34" s="7"/>
      <c r="K34" s="6"/>
    </row>
    <row r="35" spans="1:11" s="3" customFormat="1" ht="26.25" customHeight="1" x14ac:dyDescent="0.15">
      <c r="A35" s="8"/>
      <c r="B35" s="8"/>
      <c r="C35" s="7"/>
      <c r="D35" s="7"/>
      <c r="E35" s="7"/>
      <c r="F35" s="7"/>
      <c r="G35" s="7"/>
      <c r="H35" s="9"/>
      <c r="I35" s="9"/>
      <c r="J35" s="7"/>
      <c r="K35" s="6"/>
    </row>
    <row r="36" spans="1:11" s="3" customFormat="1" ht="26.25" customHeight="1" x14ac:dyDescent="0.15">
      <c r="A36" s="8"/>
      <c r="B36" s="8"/>
      <c r="C36" s="7"/>
      <c r="D36" s="7"/>
      <c r="E36" s="7"/>
      <c r="F36" s="7"/>
      <c r="G36" s="7"/>
      <c r="H36" s="9"/>
      <c r="I36" s="9"/>
      <c r="J36" s="7"/>
      <c r="K36" s="6"/>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
  <sheetViews>
    <sheetView showGridLines="0" zoomScaleNormal="100" zoomScaleSheetLayoutView="100" workbookViewId="0">
      <selection activeCell="C5" sqref="C5:D5"/>
    </sheetView>
  </sheetViews>
  <sheetFormatPr defaultRowHeight="14.25" x14ac:dyDescent="0.1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29</v>
      </c>
      <c r="C1" s="109"/>
      <c r="D1" s="109"/>
      <c r="E1" s="109"/>
      <c r="F1" s="109"/>
      <c r="G1" s="109"/>
      <c r="H1" s="109"/>
      <c r="I1" s="109"/>
      <c r="J1" s="109"/>
      <c r="K1" s="109"/>
      <c r="L1" s="109"/>
    </row>
    <row r="2" spans="2:12" ht="21" customHeight="1" x14ac:dyDescent="0.2">
      <c r="B2" s="13" t="s">
        <v>35</v>
      </c>
      <c r="C2" s="12"/>
      <c r="D2" s="12"/>
      <c r="E2" s="12"/>
      <c r="F2" s="18"/>
      <c r="G2" s="10"/>
      <c r="H2" s="10"/>
      <c r="I2" s="10"/>
      <c r="J2" s="110" t="s">
        <v>30</v>
      </c>
      <c r="K2" s="110"/>
      <c r="L2" s="110"/>
    </row>
    <row r="3" spans="2:12" ht="21" customHeight="1" x14ac:dyDescent="0.15">
      <c r="B3" s="14" t="s">
        <v>36</v>
      </c>
      <c r="C3" s="15"/>
      <c r="D3" s="16"/>
      <c r="E3" s="15"/>
      <c r="F3" s="17"/>
      <c r="G3" s="10"/>
      <c r="H3" s="10"/>
      <c r="I3" s="10"/>
      <c r="J3" s="10"/>
      <c r="K3" s="10"/>
      <c r="L3" s="10"/>
    </row>
    <row r="4" spans="2:12" ht="6.75" customHeight="1" thickBot="1" x14ac:dyDescent="0.25">
      <c r="B4" s="11"/>
      <c r="C4" s="11"/>
      <c r="D4" s="10"/>
      <c r="E4" s="10"/>
      <c r="F4" s="10"/>
      <c r="G4" s="10"/>
      <c r="H4" s="10"/>
      <c r="I4" s="10"/>
      <c r="J4" s="10"/>
      <c r="K4" s="10"/>
      <c r="L4" s="10"/>
    </row>
    <row r="5" spans="2:12" s="4" customFormat="1" x14ac:dyDescent="0.15">
      <c r="B5" s="103" t="s">
        <v>24</v>
      </c>
      <c r="C5" s="107" t="s">
        <v>28</v>
      </c>
      <c r="D5" s="108"/>
      <c r="E5" s="19" t="s">
        <v>1</v>
      </c>
      <c r="F5" s="19" t="s">
        <v>2</v>
      </c>
      <c r="G5" s="19" t="s">
        <v>3</v>
      </c>
      <c r="H5" s="69" t="s">
        <v>31</v>
      </c>
      <c r="I5" s="93" t="s">
        <v>18</v>
      </c>
      <c r="J5" s="93"/>
      <c r="K5" s="91" t="s">
        <v>25</v>
      </c>
      <c r="L5" s="97" t="s">
        <v>7</v>
      </c>
    </row>
    <row r="6" spans="2:12" s="5" customFormat="1" ht="27.75" customHeight="1" thickBot="1" x14ac:dyDescent="0.2">
      <c r="B6" s="104"/>
      <c r="C6" s="95" t="s">
        <v>9</v>
      </c>
      <c r="D6" s="96"/>
      <c r="E6" s="20" t="s">
        <v>37</v>
      </c>
      <c r="F6" s="20" t="s">
        <v>38</v>
      </c>
      <c r="G6" s="20" t="s">
        <v>39</v>
      </c>
      <c r="H6" s="20" t="s">
        <v>40</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26</v>
      </c>
      <c r="K7" s="80">
        <v>29130</v>
      </c>
      <c r="L7" s="99"/>
    </row>
    <row r="8" spans="2:12" s="3" customFormat="1" ht="17.25" customHeight="1" x14ac:dyDescent="0.15">
      <c r="B8" s="113"/>
      <c r="C8" s="27" t="s">
        <v>6</v>
      </c>
      <c r="D8" s="75">
        <v>150000</v>
      </c>
      <c r="E8" s="72">
        <v>7688</v>
      </c>
      <c r="F8" s="72">
        <v>0</v>
      </c>
      <c r="G8" s="72">
        <v>13725</v>
      </c>
      <c r="H8" s="72">
        <v>435</v>
      </c>
      <c r="I8" s="73">
        <f>SUM(E8:H8)</f>
        <v>21848</v>
      </c>
      <c r="J8" s="31" t="s">
        <v>27</v>
      </c>
      <c r="K8" s="81">
        <v>1821</v>
      </c>
      <c r="L8" s="100"/>
    </row>
    <row r="9" spans="2:12" s="3" customFormat="1" ht="17.25" customHeight="1" x14ac:dyDescent="0.15">
      <c r="B9" s="90"/>
      <c r="C9" s="33" t="s">
        <v>5</v>
      </c>
      <c r="D9" s="34"/>
      <c r="E9" s="35"/>
      <c r="F9" s="35"/>
      <c r="G9" s="35"/>
      <c r="H9" s="35"/>
      <c r="I9" s="36"/>
      <c r="J9" s="37" t="s">
        <v>23</v>
      </c>
      <c r="K9" s="38"/>
      <c r="L9" s="106"/>
    </row>
    <row r="10" spans="2:12" s="3" customFormat="1" ht="17.25" customHeight="1" x14ac:dyDescent="0.15">
      <c r="B10" s="88"/>
      <c r="C10" s="27" t="s">
        <v>6</v>
      </c>
      <c r="D10" s="28"/>
      <c r="E10" s="29"/>
      <c r="F10" s="29"/>
      <c r="G10" s="29"/>
      <c r="H10" s="29"/>
      <c r="I10" s="30"/>
      <c r="J10" s="31" t="s">
        <v>27</v>
      </c>
      <c r="K10" s="32"/>
      <c r="L10" s="100"/>
    </row>
    <row r="11" spans="2:12" s="3" customFormat="1" ht="17.25" customHeight="1" x14ac:dyDescent="0.15">
      <c r="B11" s="90"/>
      <c r="C11" s="33" t="s">
        <v>5</v>
      </c>
      <c r="D11" s="34"/>
      <c r="E11" s="35"/>
      <c r="F11" s="35"/>
      <c r="G11" s="35"/>
      <c r="H11" s="35"/>
      <c r="I11" s="36"/>
      <c r="J11" s="37" t="s">
        <v>23</v>
      </c>
      <c r="K11" s="38"/>
      <c r="L11" s="106"/>
    </row>
    <row r="12" spans="2:12" s="3" customFormat="1" ht="17.25" customHeight="1" x14ac:dyDescent="0.15">
      <c r="B12" s="88"/>
      <c r="C12" s="27" t="s">
        <v>6</v>
      </c>
      <c r="D12" s="28"/>
      <c r="E12" s="29"/>
      <c r="F12" s="29"/>
      <c r="G12" s="29"/>
      <c r="H12" s="29"/>
      <c r="I12" s="30"/>
      <c r="J12" s="31" t="s">
        <v>27</v>
      </c>
      <c r="K12" s="32"/>
      <c r="L12" s="100"/>
    </row>
    <row r="13" spans="2:12" s="3" customFormat="1" ht="17.25" customHeight="1" x14ac:dyDescent="0.15">
      <c r="B13" s="90"/>
      <c r="C13" s="33" t="s">
        <v>5</v>
      </c>
      <c r="D13" s="34"/>
      <c r="E13" s="35"/>
      <c r="F13" s="35"/>
      <c r="G13" s="35"/>
      <c r="H13" s="35"/>
      <c r="I13" s="36"/>
      <c r="J13" s="37" t="s">
        <v>23</v>
      </c>
      <c r="K13" s="38"/>
      <c r="L13" s="106"/>
    </row>
    <row r="14" spans="2:12" s="3" customFormat="1" ht="17.25" customHeight="1" x14ac:dyDescent="0.15">
      <c r="B14" s="88"/>
      <c r="C14" s="27" t="s">
        <v>6</v>
      </c>
      <c r="D14" s="28"/>
      <c r="E14" s="29"/>
      <c r="F14" s="29"/>
      <c r="G14" s="29"/>
      <c r="H14" s="29"/>
      <c r="I14" s="30"/>
      <c r="J14" s="31" t="s">
        <v>27</v>
      </c>
      <c r="K14" s="32"/>
      <c r="L14" s="100"/>
    </row>
    <row r="15" spans="2:12" s="3" customFormat="1" ht="17.25" customHeight="1" x14ac:dyDescent="0.15">
      <c r="B15" s="90"/>
      <c r="C15" s="33" t="s">
        <v>5</v>
      </c>
      <c r="D15" s="34"/>
      <c r="E15" s="35"/>
      <c r="F15" s="35"/>
      <c r="G15" s="35"/>
      <c r="H15" s="35"/>
      <c r="I15" s="36"/>
      <c r="J15" s="37" t="s">
        <v>23</v>
      </c>
      <c r="K15" s="38"/>
      <c r="L15" s="106"/>
    </row>
    <row r="16" spans="2:12" s="3" customFormat="1" ht="17.25" customHeight="1" x14ac:dyDescent="0.15">
      <c r="B16" s="88"/>
      <c r="C16" s="27" t="s">
        <v>6</v>
      </c>
      <c r="D16" s="28"/>
      <c r="E16" s="29"/>
      <c r="F16" s="29"/>
      <c r="G16" s="29"/>
      <c r="H16" s="29"/>
      <c r="I16" s="30"/>
      <c r="J16" s="31" t="s">
        <v>27</v>
      </c>
      <c r="K16" s="32"/>
      <c r="L16" s="100"/>
    </row>
    <row r="17" spans="2:12" s="3" customFormat="1" ht="17.25" customHeight="1" x14ac:dyDescent="0.15">
      <c r="B17" s="90"/>
      <c r="C17" s="33" t="s">
        <v>5</v>
      </c>
      <c r="D17" s="34"/>
      <c r="E17" s="35"/>
      <c r="F17" s="35"/>
      <c r="G17" s="35"/>
      <c r="H17" s="35"/>
      <c r="I17" s="36"/>
      <c r="J17" s="37" t="s">
        <v>23</v>
      </c>
      <c r="K17" s="38"/>
      <c r="L17" s="106"/>
    </row>
    <row r="18" spans="2:12" s="3" customFormat="1" ht="17.25" customHeight="1" x14ac:dyDescent="0.15">
      <c r="B18" s="89"/>
      <c r="C18" s="39" t="s">
        <v>6</v>
      </c>
      <c r="D18" s="40"/>
      <c r="E18" s="41"/>
      <c r="F18" s="41"/>
      <c r="G18" s="41"/>
      <c r="H18" s="41"/>
      <c r="I18" s="42"/>
      <c r="J18" s="31" t="s">
        <v>27</v>
      </c>
      <c r="K18" s="43"/>
      <c r="L18" s="105"/>
    </row>
    <row r="19" spans="2:12" s="3" customFormat="1" ht="17.25" customHeight="1" x14ac:dyDescent="0.15">
      <c r="B19" s="88"/>
      <c r="C19" s="44" t="s">
        <v>5</v>
      </c>
      <c r="D19" s="45"/>
      <c r="E19" s="46"/>
      <c r="F19" s="46"/>
      <c r="G19" s="46"/>
      <c r="H19" s="46"/>
      <c r="I19" s="47"/>
      <c r="J19" s="37" t="s">
        <v>23</v>
      </c>
      <c r="K19" s="48"/>
      <c r="L19" s="100"/>
    </row>
    <row r="20" spans="2:12" s="3" customFormat="1" ht="17.25" customHeight="1" x14ac:dyDescent="0.15">
      <c r="B20" s="89"/>
      <c r="C20" s="39" t="s">
        <v>6</v>
      </c>
      <c r="D20" s="40"/>
      <c r="E20" s="41"/>
      <c r="F20" s="41"/>
      <c r="G20" s="41"/>
      <c r="H20" s="41"/>
      <c r="I20" s="42"/>
      <c r="J20" s="31" t="s">
        <v>27</v>
      </c>
      <c r="K20" s="43"/>
      <c r="L20" s="105"/>
    </row>
    <row r="21" spans="2:12" s="3" customFormat="1" ht="17.25" customHeight="1" x14ac:dyDescent="0.15">
      <c r="B21" s="88"/>
      <c r="C21" s="44" t="s">
        <v>5</v>
      </c>
      <c r="D21" s="45"/>
      <c r="E21" s="46"/>
      <c r="F21" s="46"/>
      <c r="G21" s="46"/>
      <c r="H21" s="46"/>
      <c r="I21" s="47"/>
      <c r="J21" s="37" t="s">
        <v>23</v>
      </c>
      <c r="K21" s="48"/>
      <c r="L21" s="100"/>
    </row>
    <row r="22" spans="2:12" s="3" customFormat="1" ht="17.25" customHeight="1" x14ac:dyDescent="0.15">
      <c r="B22" s="89"/>
      <c r="C22" s="39" t="s">
        <v>6</v>
      </c>
      <c r="D22" s="40"/>
      <c r="E22" s="41"/>
      <c r="F22" s="41"/>
      <c r="G22" s="41"/>
      <c r="H22" s="41"/>
      <c r="I22" s="42"/>
      <c r="J22" s="31" t="s">
        <v>27</v>
      </c>
      <c r="K22" s="43"/>
      <c r="L22" s="105"/>
    </row>
    <row r="23" spans="2:12" s="3" customFormat="1" ht="17.25" customHeight="1" x14ac:dyDescent="0.15">
      <c r="B23" s="88"/>
      <c r="C23" s="44" t="s">
        <v>5</v>
      </c>
      <c r="D23" s="45"/>
      <c r="E23" s="46"/>
      <c r="F23" s="46"/>
      <c r="G23" s="46"/>
      <c r="H23" s="46"/>
      <c r="I23" s="47"/>
      <c r="J23" s="37" t="s">
        <v>23</v>
      </c>
      <c r="K23" s="48"/>
      <c r="L23" s="100"/>
    </row>
    <row r="24" spans="2:12" s="3" customFormat="1" ht="17.25" customHeight="1" x14ac:dyDescent="0.15">
      <c r="B24" s="89"/>
      <c r="C24" s="39" t="s">
        <v>6</v>
      </c>
      <c r="D24" s="40"/>
      <c r="E24" s="41"/>
      <c r="F24" s="41"/>
      <c r="G24" s="41"/>
      <c r="H24" s="41"/>
      <c r="I24" s="42"/>
      <c r="J24" s="31" t="s">
        <v>27</v>
      </c>
      <c r="K24" s="43"/>
      <c r="L24" s="105"/>
    </row>
    <row r="25" spans="2:12" s="3" customFormat="1" ht="17.25" customHeight="1" x14ac:dyDescent="0.15">
      <c r="B25" s="88"/>
      <c r="C25" s="44" t="s">
        <v>5</v>
      </c>
      <c r="D25" s="45"/>
      <c r="E25" s="46"/>
      <c r="F25" s="46"/>
      <c r="G25" s="46"/>
      <c r="H25" s="46"/>
      <c r="I25" s="47"/>
      <c r="J25" s="37" t="s">
        <v>23</v>
      </c>
      <c r="K25" s="48"/>
      <c r="L25" s="100"/>
    </row>
    <row r="26" spans="2:12" s="3" customFormat="1" ht="17.25" customHeight="1" x14ac:dyDescent="0.15">
      <c r="B26" s="88"/>
      <c r="C26" s="27" t="s">
        <v>6</v>
      </c>
      <c r="D26" s="28"/>
      <c r="E26" s="29"/>
      <c r="F26" s="29"/>
      <c r="G26" s="29"/>
      <c r="H26" s="29"/>
      <c r="I26" s="30"/>
      <c r="J26" s="31" t="s">
        <v>27</v>
      </c>
      <c r="K26" s="32"/>
      <c r="L26" s="100"/>
    </row>
    <row r="27" spans="2:12" s="3" customFormat="1" ht="26.25" customHeight="1" thickBot="1" x14ac:dyDescent="0.2">
      <c r="B27" s="49"/>
      <c r="C27" s="50"/>
      <c r="D27" s="51"/>
      <c r="E27" s="51"/>
      <c r="F27" s="51"/>
      <c r="G27" s="51"/>
      <c r="H27" s="51"/>
      <c r="I27" s="52" t="s">
        <v>18</v>
      </c>
      <c r="J27" s="52" t="s">
        <v>4</v>
      </c>
      <c r="K27" s="82">
        <f>SUM(K7:K26)</f>
        <v>30951</v>
      </c>
      <c r="L27" s="54" t="s">
        <v>16</v>
      </c>
    </row>
    <row r="28" spans="2:12" s="3" customFormat="1" ht="26.25" customHeight="1" thickBot="1" x14ac:dyDescent="0.2">
      <c r="B28" s="101" t="s">
        <v>12</v>
      </c>
      <c r="C28" s="102"/>
      <c r="D28" s="55" t="s">
        <v>13</v>
      </c>
      <c r="E28" s="76" t="s">
        <v>61</v>
      </c>
      <c r="F28" s="57" t="s">
        <v>41</v>
      </c>
      <c r="G28" s="58"/>
      <c r="H28" s="58"/>
      <c r="I28" s="59"/>
      <c r="J28" s="60"/>
      <c r="K28" s="83">
        <v>2055</v>
      </c>
      <c r="L28" s="61" t="s">
        <v>22</v>
      </c>
    </row>
    <row r="29" spans="2:12" s="3" customFormat="1" ht="26.25" customHeight="1" thickBot="1" x14ac:dyDescent="0.2">
      <c r="B29" s="101" t="s">
        <v>15</v>
      </c>
      <c r="C29" s="102"/>
      <c r="D29" s="55" t="s">
        <v>13</v>
      </c>
      <c r="E29" s="77" t="s">
        <v>62</v>
      </c>
      <c r="F29" s="57" t="s">
        <v>42</v>
      </c>
      <c r="G29" s="58"/>
      <c r="H29" s="58"/>
      <c r="I29" s="59"/>
      <c r="J29" s="60"/>
      <c r="K29" s="84">
        <v>1922</v>
      </c>
      <c r="L29" s="63" t="s">
        <v>17</v>
      </c>
    </row>
    <row r="30" spans="2:12" s="3" customFormat="1" ht="26.25" customHeight="1" thickBot="1" x14ac:dyDescent="0.2">
      <c r="B30" s="64"/>
      <c r="C30" s="65"/>
      <c r="D30" s="66"/>
      <c r="E30" s="66"/>
      <c r="F30" s="66"/>
      <c r="G30" s="66"/>
      <c r="H30" s="59"/>
      <c r="I30" s="67" t="s">
        <v>19</v>
      </c>
      <c r="J30" s="68" t="s">
        <v>21</v>
      </c>
      <c r="K30" s="82">
        <f>SUM(K27:K29)</f>
        <v>34928</v>
      </c>
      <c r="L30" s="54" t="s">
        <v>20</v>
      </c>
    </row>
    <row r="31" spans="2:12" s="3" customFormat="1" ht="26.25" customHeight="1" x14ac:dyDescent="0.15">
      <c r="B31" s="85" t="s">
        <v>34</v>
      </c>
      <c r="C31" s="86"/>
      <c r="D31" s="86"/>
      <c r="E31" s="86"/>
      <c r="F31" s="86"/>
      <c r="G31" s="86"/>
      <c r="H31" s="86"/>
      <c r="I31" s="86"/>
      <c r="J31" s="86"/>
      <c r="K31" s="86"/>
      <c r="L31" s="86"/>
    </row>
    <row r="32" spans="2:12" s="3" customFormat="1" ht="35.25" customHeight="1" x14ac:dyDescent="0.15">
      <c r="B32" s="87"/>
      <c r="C32" s="87"/>
      <c r="D32" s="87"/>
      <c r="E32" s="87"/>
      <c r="F32" s="87"/>
      <c r="G32" s="87"/>
      <c r="H32" s="87"/>
      <c r="I32" s="87"/>
      <c r="J32" s="87"/>
      <c r="K32" s="87"/>
      <c r="L32" s="87"/>
    </row>
    <row r="33" spans="2:12" s="3" customFormat="1" ht="26.25" customHeight="1" x14ac:dyDescent="0.15">
      <c r="B33" s="8"/>
      <c r="C33" s="8"/>
      <c r="D33" s="7"/>
      <c r="E33" s="7"/>
      <c r="F33" s="7"/>
      <c r="G33" s="7"/>
      <c r="H33" s="7"/>
      <c r="I33" s="9"/>
      <c r="J33" s="9"/>
      <c r="K33" s="7"/>
      <c r="L33" s="6"/>
    </row>
    <row r="34" spans="2:12" s="3" customFormat="1" ht="26.25" customHeight="1" x14ac:dyDescent="0.15">
      <c r="B34" s="8"/>
      <c r="C34" s="8"/>
      <c r="D34" s="7"/>
      <c r="E34" s="7"/>
      <c r="F34" s="7"/>
      <c r="G34" s="7"/>
      <c r="H34" s="7"/>
      <c r="I34" s="9"/>
      <c r="J34" s="9"/>
      <c r="K34" s="7"/>
      <c r="L34" s="6"/>
    </row>
    <row r="35" spans="2:12" s="3" customFormat="1" ht="26.25" customHeight="1" x14ac:dyDescent="0.15">
      <c r="B35" s="8"/>
      <c r="C35" s="8"/>
      <c r="D35" s="7"/>
      <c r="E35" s="7"/>
      <c r="F35" s="7"/>
      <c r="G35" s="7"/>
      <c r="H35" s="7"/>
      <c r="I35" s="9"/>
      <c r="J35" s="9"/>
      <c r="K35" s="7"/>
      <c r="L35" s="6"/>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tabSelected="1" view="pageBreakPreview" zoomScaleNormal="100" zoomScaleSheetLayoutView="100" workbookViewId="0">
      <selection activeCell="A3" sqref="A3"/>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54</v>
      </c>
      <c r="B1" s="109"/>
      <c r="C1" s="109"/>
      <c r="D1" s="109"/>
      <c r="E1" s="109"/>
      <c r="F1" s="109"/>
      <c r="G1" s="109"/>
      <c r="H1" s="109"/>
      <c r="I1" s="109"/>
      <c r="J1" s="109"/>
      <c r="K1" s="109"/>
    </row>
    <row r="2" spans="1:11" ht="21" customHeight="1" x14ac:dyDescent="0.2">
      <c r="A2" s="13" t="s">
        <v>63</v>
      </c>
      <c r="B2" s="12"/>
      <c r="C2" s="12"/>
      <c r="D2" s="12"/>
      <c r="E2" s="18"/>
      <c r="F2" s="10"/>
      <c r="G2" s="10"/>
      <c r="H2" s="10"/>
      <c r="I2" s="110" t="s">
        <v>30</v>
      </c>
      <c r="J2" s="110"/>
      <c r="K2" s="110"/>
    </row>
    <row r="3" spans="1:11" ht="21" customHeight="1" x14ac:dyDescent="0.15">
      <c r="A3" s="14" t="s">
        <v>8</v>
      </c>
      <c r="B3" s="15"/>
      <c r="C3" s="16"/>
      <c r="D3" s="15"/>
      <c r="E3" s="17"/>
      <c r="F3" s="10"/>
      <c r="G3" s="10"/>
      <c r="H3" s="10"/>
      <c r="I3" s="10"/>
      <c r="J3" s="10"/>
      <c r="K3" s="10"/>
    </row>
    <row r="4" spans="1:11" ht="6.75" customHeight="1" thickBot="1" x14ac:dyDescent="0.25">
      <c r="A4" s="1"/>
      <c r="B4" s="1"/>
    </row>
    <row r="5" spans="1:11" s="4" customFormat="1" ht="14.25" customHeight="1" x14ac:dyDescent="0.15">
      <c r="A5" s="103" t="s">
        <v>24</v>
      </c>
      <c r="B5" s="107" t="s">
        <v>28</v>
      </c>
      <c r="C5" s="108"/>
      <c r="D5" s="19" t="s">
        <v>1</v>
      </c>
      <c r="E5" s="19" t="s">
        <v>2</v>
      </c>
      <c r="F5" s="19" t="s">
        <v>3</v>
      </c>
      <c r="G5" s="69" t="s">
        <v>31</v>
      </c>
      <c r="H5" s="93" t="s">
        <v>0</v>
      </c>
      <c r="I5" s="93"/>
      <c r="J5" s="91" t="s">
        <v>43</v>
      </c>
      <c r="K5" s="97" t="s">
        <v>7</v>
      </c>
    </row>
    <row r="6" spans="1:11" s="5" customFormat="1" ht="27.75" customHeight="1" thickBot="1" x14ac:dyDescent="0.2">
      <c r="A6" s="104"/>
      <c r="B6" s="114" t="s">
        <v>9</v>
      </c>
      <c r="C6" s="115"/>
      <c r="D6" s="20" t="s">
        <v>44</v>
      </c>
      <c r="E6" s="20" t="s">
        <v>44</v>
      </c>
      <c r="F6" s="20" t="s">
        <v>44</v>
      </c>
      <c r="G6" s="20" t="s">
        <v>44</v>
      </c>
      <c r="H6" s="94"/>
      <c r="I6" s="94"/>
      <c r="J6" s="92"/>
      <c r="K6" s="98"/>
    </row>
    <row r="7" spans="1:11" s="3" customFormat="1" ht="17.25" customHeight="1" x14ac:dyDescent="0.15">
      <c r="A7" s="111"/>
      <c r="B7" s="21" t="s">
        <v>5</v>
      </c>
      <c r="C7" s="22"/>
      <c r="D7" s="23"/>
      <c r="E7" s="23"/>
      <c r="F7" s="23"/>
      <c r="G7" s="23"/>
      <c r="H7" s="24"/>
      <c r="I7" s="25" t="s">
        <v>45</v>
      </c>
      <c r="J7" s="26"/>
      <c r="K7" s="99"/>
    </row>
    <row r="8" spans="1:11" s="3" customFormat="1" ht="17.25" customHeight="1" x14ac:dyDescent="0.15">
      <c r="A8" s="88"/>
      <c r="B8" s="27" t="s">
        <v>6</v>
      </c>
      <c r="C8" s="28"/>
      <c r="D8" s="29"/>
      <c r="E8" s="29"/>
      <c r="F8" s="29"/>
      <c r="G8" s="29"/>
      <c r="H8" s="30"/>
      <c r="I8" s="31" t="s">
        <v>46</v>
      </c>
      <c r="J8" s="32"/>
      <c r="K8" s="100"/>
    </row>
    <row r="9" spans="1:11" s="3" customFormat="1" ht="17.25" customHeight="1" x14ac:dyDescent="0.15">
      <c r="A9" s="90"/>
      <c r="B9" s="33" t="s">
        <v>5</v>
      </c>
      <c r="C9" s="34"/>
      <c r="D9" s="35"/>
      <c r="E9" s="35"/>
      <c r="F9" s="35"/>
      <c r="G9" s="35"/>
      <c r="H9" s="36"/>
      <c r="I9" s="37" t="s">
        <v>45</v>
      </c>
      <c r="J9" s="38"/>
      <c r="K9" s="106"/>
    </row>
    <row r="10" spans="1:11" s="3" customFormat="1" ht="17.25" customHeight="1" x14ac:dyDescent="0.15">
      <c r="A10" s="88"/>
      <c r="B10" s="27" t="s">
        <v>6</v>
      </c>
      <c r="C10" s="28"/>
      <c r="D10" s="29"/>
      <c r="E10" s="29"/>
      <c r="F10" s="29"/>
      <c r="G10" s="29"/>
      <c r="H10" s="30"/>
      <c r="I10" s="31" t="s">
        <v>46</v>
      </c>
      <c r="J10" s="32"/>
      <c r="K10" s="100"/>
    </row>
    <row r="11" spans="1:11" s="3" customFormat="1" ht="17.25" customHeight="1" x14ac:dyDescent="0.15">
      <c r="A11" s="90"/>
      <c r="B11" s="33" t="s">
        <v>5</v>
      </c>
      <c r="C11" s="34"/>
      <c r="D11" s="35"/>
      <c r="E11" s="35"/>
      <c r="F11" s="35"/>
      <c r="G11" s="35"/>
      <c r="H11" s="36"/>
      <c r="I11" s="37" t="s">
        <v>45</v>
      </c>
      <c r="J11" s="38"/>
      <c r="K11" s="106"/>
    </row>
    <row r="12" spans="1:11" s="3" customFormat="1" ht="17.25" customHeight="1" x14ac:dyDescent="0.15">
      <c r="A12" s="88"/>
      <c r="B12" s="27" t="s">
        <v>6</v>
      </c>
      <c r="C12" s="28"/>
      <c r="D12" s="29"/>
      <c r="E12" s="29"/>
      <c r="F12" s="29"/>
      <c r="G12" s="29"/>
      <c r="H12" s="30"/>
      <c r="I12" s="31" t="s">
        <v>46</v>
      </c>
      <c r="J12" s="32"/>
      <c r="K12" s="100"/>
    </row>
    <row r="13" spans="1:11" s="3" customFormat="1" ht="17.25" customHeight="1" x14ac:dyDescent="0.15">
      <c r="A13" s="90"/>
      <c r="B13" s="33" t="s">
        <v>5</v>
      </c>
      <c r="C13" s="34"/>
      <c r="D13" s="35"/>
      <c r="E13" s="35"/>
      <c r="F13" s="35"/>
      <c r="G13" s="35"/>
      <c r="H13" s="36"/>
      <c r="I13" s="37" t="s">
        <v>45</v>
      </c>
      <c r="J13" s="38"/>
      <c r="K13" s="106"/>
    </row>
    <row r="14" spans="1:11" s="3" customFormat="1" ht="17.25" customHeight="1" x14ac:dyDescent="0.15">
      <c r="A14" s="88"/>
      <c r="B14" s="27" t="s">
        <v>6</v>
      </c>
      <c r="C14" s="28"/>
      <c r="D14" s="29"/>
      <c r="E14" s="29"/>
      <c r="F14" s="29"/>
      <c r="G14" s="29"/>
      <c r="H14" s="30"/>
      <c r="I14" s="31" t="s">
        <v>46</v>
      </c>
      <c r="J14" s="32"/>
      <c r="K14" s="100"/>
    </row>
    <row r="15" spans="1:11" s="3" customFormat="1" ht="17.25" customHeight="1" x14ac:dyDescent="0.15">
      <c r="A15" s="90"/>
      <c r="B15" s="33" t="s">
        <v>5</v>
      </c>
      <c r="C15" s="34"/>
      <c r="D15" s="35"/>
      <c r="E15" s="35"/>
      <c r="F15" s="35"/>
      <c r="G15" s="35"/>
      <c r="H15" s="36"/>
      <c r="I15" s="37" t="s">
        <v>45</v>
      </c>
      <c r="J15" s="38"/>
      <c r="K15" s="106"/>
    </row>
    <row r="16" spans="1:11" s="3" customFormat="1" ht="17.25" customHeight="1" x14ac:dyDescent="0.15">
      <c r="A16" s="88"/>
      <c r="B16" s="27" t="s">
        <v>6</v>
      </c>
      <c r="C16" s="28"/>
      <c r="D16" s="29"/>
      <c r="E16" s="29"/>
      <c r="F16" s="29"/>
      <c r="G16" s="29"/>
      <c r="H16" s="30"/>
      <c r="I16" s="31" t="s">
        <v>46</v>
      </c>
      <c r="J16" s="32"/>
      <c r="K16" s="100"/>
    </row>
    <row r="17" spans="1:11" s="3" customFormat="1" ht="17.25" customHeight="1" x14ac:dyDescent="0.15">
      <c r="A17" s="90"/>
      <c r="B17" s="33" t="s">
        <v>5</v>
      </c>
      <c r="C17" s="34"/>
      <c r="D17" s="35"/>
      <c r="E17" s="35"/>
      <c r="F17" s="35"/>
      <c r="G17" s="35"/>
      <c r="H17" s="36"/>
      <c r="I17" s="37" t="s">
        <v>45</v>
      </c>
      <c r="J17" s="38"/>
      <c r="K17" s="106"/>
    </row>
    <row r="18" spans="1:11" s="3" customFormat="1" ht="17.25" customHeight="1" x14ac:dyDescent="0.15">
      <c r="A18" s="89"/>
      <c r="B18" s="39" t="s">
        <v>6</v>
      </c>
      <c r="C18" s="40"/>
      <c r="D18" s="41"/>
      <c r="E18" s="41"/>
      <c r="F18" s="41"/>
      <c r="G18" s="41"/>
      <c r="H18" s="42"/>
      <c r="I18" s="78" t="s">
        <v>46</v>
      </c>
      <c r="J18" s="43"/>
      <c r="K18" s="105"/>
    </row>
    <row r="19" spans="1:11" s="3" customFormat="1" ht="17.25" customHeight="1" x14ac:dyDescent="0.15">
      <c r="A19" s="88"/>
      <c r="B19" s="44" t="s">
        <v>5</v>
      </c>
      <c r="C19" s="45"/>
      <c r="D19" s="46"/>
      <c r="E19" s="46"/>
      <c r="F19" s="46"/>
      <c r="G19" s="46"/>
      <c r="H19" s="47"/>
      <c r="I19" s="79" t="s">
        <v>45</v>
      </c>
      <c r="J19" s="48"/>
      <c r="K19" s="100"/>
    </row>
    <row r="20" spans="1:11" s="3" customFormat="1" ht="17.25" customHeight="1" x14ac:dyDescent="0.15">
      <c r="A20" s="89"/>
      <c r="B20" s="39" t="s">
        <v>6</v>
      </c>
      <c r="C20" s="40"/>
      <c r="D20" s="41"/>
      <c r="E20" s="41"/>
      <c r="F20" s="41"/>
      <c r="G20" s="41"/>
      <c r="H20" s="42"/>
      <c r="I20" s="78" t="s">
        <v>46</v>
      </c>
      <c r="J20" s="43"/>
      <c r="K20" s="105"/>
    </row>
    <row r="21" spans="1:11" s="3" customFormat="1" ht="17.25" customHeight="1" x14ac:dyDescent="0.15">
      <c r="A21" s="88"/>
      <c r="B21" s="44" t="s">
        <v>5</v>
      </c>
      <c r="C21" s="45"/>
      <c r="D21" s="46"/>
      <c r="E21" s="46"/>
      <c r="F21" s="46"/>
      <c r="G21" s="46"/>
      <c r="H21" s="47"/>
      <c r="I21" s="79" t="s">
        <v>45</v>
      </c>
      <c r="J21" s="48"/>
      <c r="K21" s="100"/>
    </row>
    <row r="22" spans="1:11" s="3" customFormat="1" ht="17.25" customHeight="1" x14ac:dyDescent="0.15">
      <c r="A22" s="89"/>
      <c r="B22" s="39" t="s">
        <v>6</v>
      </c>
      <c r="C22" s="40"/>
      <c r="D22" s="41"/>
      <c r="E22" s="41"/>
      <c r="F22" s="41"/>
      <c r="G22" s="41"/>
      <c r="H22" s="42"/>
      <c r="I22" s="78" t="s">
        <v>46</v>
      </c>
      <c r="J22" s="43"/>
      <c r="K22" s="105"/>
    </row>
    <row r="23" spans="1:11" s="3" customFormat="1" ht="17.25" customHeight="1" x14ac:dyDescent="0.15">
      <c r="A23" s="88"/>
      <c r="B23" s="44" t="s">
        <v>5</v>
      </c>
      <c r="C23" s="45"/>
      <c r="D23" s="46"/>
      <c r="E23" s="46"/>
      <c r="F23" s="46"/>
      <c r="G23" s="46"/>
      <c r="H23" s="47"/>
      <c r="I23" s="79" t="s">
        <v>45</v>
      </c>
      <c r="J23" s="48"/>
      <c r="K23" s="100"/>
    </row>
    <row r="24" spans="1:11" s="3" customFormat="1" ht="17.25" customHeight="1" x14ac:dyDescent="0.15">
      <c r="A24" s="89"/>
      <c r="B24" s="39" t="s">
        <v>6</v>
      </c>
      <c r="C24" s="40"/>
      <c r="D24" s="41"/>
      <c r="E24" s="41"/>
      <c r="F24" s="41"/>
      <c r="G24" s="41"/>
      <c r="H24" s="42"/>
      <c r="I24" s="78" t="s">
        <v>46</v>
      </c>
      <c r="J24" s="43"/>
      <c r="K24" s="105"/>
    </row>
    <row r="25" spans="1:11" s="3" customFormat="1" ht="17.25" customHeight="1" x14ac:dyDescent="0.15">
      <c r="A25" s="88"/>
      <c r="B25" s="44" t="s">
        <v>5</v>
      </c>
      <c r="C25" s="45"/>
      <c r="D25" s="46"/>
      <c r="E25" s="46"/>
      <c r="F25" s="46"/>
      <c r="G25" s="46"/>
      <c r="H25" s="47"/>
      <c r="I25" s="79" t="s">
        <v>45</v>
      </c>
      <c r="J25" s="48"/>
      <c r="K25" s="100"/>
    </row>
    <row r="26" spans="1:11" s="3" customFormat="1" ht="17.25" customHeight="1" x14ac:dyDescent="0.15">
      <c r="A26" s="88"/>
      <c r="B26" s="27" t="s">
        <v>6</v>
      </c>
      <c r="C26" s="28"/>
      <c r="D26" s="29"/>
      <c r="E26" s="29"/>
      <c r="F26" s="29"/>
      <c r="G26" s="29"/>
      <c r="H26" s="30"/>
      <c r="I26" s="31" t="s">
        <v>46</v>
      </c>
      <c r="J26" s="32"/>
      <c r="K26" s="100"/>
    </row>
    <row r="27" spans="1:11" s="3" customFormat="1" ht="26.25" customHeight="1" thickBot="1" x14ac:dyDescent="0.2">
      <c r="A27" s="49"/>
      <c r="B27" s="50"/>
      <c r="C27" s="51"/>
      <c r="D27" s="51"/>
      <c r="E27" s="51"/>
      <c r="F27" s="51"/>
      <c r="G27" s="51"/>
      <c r="H27" s="52" t="s">
        <v>18</v>
      </c>
      <c r="I27" s="52" t="s">
        <v>47</v>
      </c>
      <c r="J27" s="53"/>
      <c r="K27" s="54" t="s">
        <v>48</v>
      </c>
    </row>
    <row r="28" spans="1:11" s="3" customFormat="1" ht="26.25" customHeight="1" thickBot="1" x14ac:dyDescent="0.2">
      <c r="A28" s="101" t="s">
        <v>12</v>
      </c>
      <c r="B28" s="102"/>
      <c r="C28" s="55" t="s">
        <v>13</v>
      </c>
      <c r="D28" s="56" t="s">
        <v>49</v>
      </c>
      <c r="E28" s="57" t="s">
        <v>55</v>
      </c>
      <c r="F28" s="58"/>
      <c r="G28" s="58"/>
      <c r="H28" s="59"/>
      <c r="I28" s="60"/>
      <c r="J28" s="59"/>
      <c r="K28" s="61" t="s">
        <v>50</v>
      </c>
    </row>
    <row r="29" spans="1:11" s="3" customFormat="1" ht="26.25" customHeight="1" thickBot="1" x14ac:dyDescent="0.2">
      <c r="A29" s="101" t="s">
        <v>15</v>
      </c>
      <c r="B29" s="102"/>
      <c r="C29" s="55" t="s">
        <v>13</v>
      </c>
      <c r="D29" s="56" t="s">
        <v>49</v>
      </c>
      <c r="E29" s="57" t="s">
        <v>56</v>
      </c>
      <c r="F29" s="58"/>
      <c r="G29" s="58"/>
      <c r="H29" s="59"/>
      <c r="I29" s="60"/>
      <c r="J29" s="62"/>
      <c r="K29" s="63" t="s">
        <v>51</v>
      </c>
    </row>
    <row r="30" spans="1:11" s="3" customFormat="1" ht="26.25" customHeight="1" thickBot="1" x14ac:dyDescent="0.2">
      <c r="A30" s="64"/>
      <c r="B30" s="65"/>
      <c r="C30" s="66"/>
      <c r="D30" s="66"/>
      <c r="E30" s="66"/>
      <c r="F30" s="66"/>
      <c r="G30" s="59"/>
      <c r="H30" s="67" t="s">
        <v>19</v>
      </c>
      <c r="I30" s="68" t="s">
        <v>52</v>
      </c>
      <c r="J30" s="53"/>
      <c r="K30" s="54" t="s">
        <v>53</v>
      </c>
    </row>
    <row r="31" spans="1:11" s="3" customFormat="1" ht="26.25" customHeight="1" x14ac:dyDescent="0.15">
      <c r="A31" s="85" t="s">
        <v>34</v>
      </c>
      <c r="B31" s="86"/>
      <c r="C31" s="86"/>
      <c r="D31" s="86"/>
      <c r="E31" s="86"/>
      <c r="F31" s="86"/>
      <c r="G31" s="86"/>
      <c r="H31" s="86"/>
      <c r="I31" s="86"/>
      <c r="J31" s="86"/>
      <c r="K31" s="86"/>
    </row>
    <row r="32" spans="1:11" s="3" customFormat="1" ht="33.75" customHeight="1" x14ac:dyDescent="0.15">
      <c r="A32" s="87"/>
      <c r="B32" s="87"/>
      <c r="C32" s="87"/>
      <c r="D32" s="87"/>
      <c r="E32" s="87"/>
      <c r="F32" s="87"/>
      <c r="G32" s="87"/>
      <c r="H32" s="87"/>
      <c r="I32" s="87"/>
      <c r="J32" s="87"/>
      <c r="K32" s="87"/>
    </row>
  </sheetData>
  <mergeCells count="32">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showGridLines="0" zoomScaleNormal="100" zoomScaleSheetLayoutView="100" workbookViewId="0">
      <selection activeCell="E2" sqref="E2"/>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54</v>
      </c>
      <c r="C1" s="109"/>
      <c r="D1" s="109"/>
      <c r="E1" s="109"/>
      <c r="F1" s="109"/>
      <c r="G1" s="109"/>
      <c r="H1" s="109"/>
      <c r="I1" s="109"/>
      <c r="J1" s="109"/>
      <c r="K1" s="109"/>
      <c r="L1" s="109"/>
    </row>
    <row r="2" spans="2:12" ht="21" customHeight="1" x14ac:dyDescent="0.2">
      <c r="B2" s="13" t="s">
        <v>35</v>
      </c>
      <c r="C2" s="12"/>
      <c r="D2" s="12"/>
      <c r="E2" s="12"/>
      <c r="F2" s="18"/>
      <c r="G2" s="10"/>
      <c r="H2" s="10"/>
      <c r="I2" s="10"/>
      <c r="J2" s="110" t="s">
        <v>30</v>
      </c>
      <c r="K2" s="110"/>
      <c r="L2" s="110"/>
    </row>
    <row r="3" spans="2:12" ht="21" customHeight="1" x14ac:dyDescent="0.15">
      <c r="B3" s="14" t="s">
        <v>36</v>
      </c>
      <c r="C3" s="15"/>
      <c r="D3" s="16"/>
      <c r="E3" s="15"/>
      <c r="F3" s="17"/>
      <c r="G3" s="10"/>
      <c r="H3" s="10"/>
      <c r="I3" s="10"/>
      <c r="J3" s="10"/>
      <c r="K3" s="10"/>
      <c r="L3" s="10"/>
    </row>
    <row r="4" spans="2:12" ht="6.75" customHeight="1" thickBot="1" x14ac:dyDescent="0.25">
      <c r="B4" s="1"/>
      <c r="C4" s="1"/>
    </row>
    <row r="5" spans="2:12" s="4" customFormat="1" ht="14.25" customHeight="1" x14ac:dyDescent="0.15">
      <c r="B5" s="103" t="s">
        <v>24</v>
      </c>
      <c r="C5" s="107" t="s">
        <v>28</v>
      </c>
      <c r="D5" s="108"/>
      <c r="E5" s="19" t="s">
        <v>1</v>
      </c>
      <c r="F5" s="19" t="s">
        <v>2</v>
      </c>
      <c r="G5" s="19" t="s">
        <v>3</v>
      </c>
      <c r="H5" s="69" t="s">
        <v>31</v>
      </c>
      <c r="I5" s="93" t="s">
        <v>0</v>
      </c>
      <c r="J5" s="93"/>
      <c r="K5" s="91" t="s">
        <v>43</v>
      </c>
      <c r="L5" s="97" t="s">
        <v>7</v>
      </c>
    </row>
    <row r="6" spans="2:12" s="5" customFormat="1" ht="27.75" customHeight="1" thickBot="1" x14ac:dyDescent="0.2">
      <c r="B6" s="104"/>
      <c r="C6" s="95" t="s">
        <v>9</v>
      </c>
      <c r="D6" s="96"/>
      <c r="E6" s="20" t="s">
        <v>37</v>
      </c>
      <c r="F6" s="20" t="s">
        <v>38</v>
      </c>
      <c r="G6" s="20" t="s">
        <v>39</v>
      </c>
      <c r="H6" s="20" t="s">
        <v>40</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45</v>
      </c>
      <c r="K7" s="80">
        <f>I7*12</f>
        <v>349560</v>
      </c>
      <c r="L7" s="99"/>
    </row>
    <row r="8" spans="2:12" s="3" customFormat="1" ht="17.25" customHeight="1" x14ac:dyDescent="0.15">
      <c r="B8" s="113"/>
      <c r="C8" s="27" t="s">
        <v>6</v>
      </c>
      <c r="D8" s="75">
        <v>150000</v>
      </c>
      <c r="E8" s="72">
        <v>7688</v>
      </c>
      <c r="F8" s="72">
        <v>0</v>
      </c>
      <c r="G8" s="72">
        <v>13725</v>
      </c>
      <c r="H8" s="72">
        <v>435</v>
      </c>
      <c r="I8" s="73">
        <f>SUM(E8:H8)</f>
        <v>21848</v>
      </c>
      <c r="J8" s="31" t="s">
        <v>46</v>
      </c>
      <c r="K8" s="81">
        <v>21848</v>
      </c>
      <c r="L8" s="100"/>
    </row>
    <row r="9" spans="2:12" s="3" customFormat="1" ht="17.25" customHeight="1" x14ac:dyDescent="0.15">
      <c r="B9" s="90"/>
      <c r="C9" s="33" t="s">
        <v>5</v>
      </c>
      <c r="D9" s="34"/>
      <c r="E9" s="35"/>
      <c r="F9" s="35"/>
      <c r="G9" s="35"/>
      <c r="H9" s="35"/>
      <c r="I9" s="36"/>
      <c r="J9" s="37" t="s">
        <v>45</v>
      </c>
      <c r="K9" s="38"/>
      <c r="L9" s="106"/>
    </row>
    <row r="10" spans="2:12" s="3" customFormat="1" ht="17.25" customHeight="1" x14ac:dyDescent="0.15">
      <c r="B10" s="88"/>
      <c r="C10" s="27" t="s">
        <v>6</v>
      </c>
      <c r="D10" s="28"/>
      <c r="E10" s="29"/>
      <c r="F10" s="29"/>
      <c r="G10" s="29"/>
      <c r="H10" s="29"/>
      <c r="I10" s="30"/>
      <c r="J10" s="31" t="s">
        <v>46</v>
      </c>
      <c r="K10" s="32"/>
      <c r="L10" s="100"/>
    </row>
    <row r="11" spans="2:12" s="3" customFormat="1" ht="17.25" customHeight="1" x14ac:dyDescent="0.15">
      <c r="B11" s="90"/>
      <c r="C11" s="33" t="s">
        <v>5</v>
      </c>
      <c r="D11" s="34"/>
      <c r="E11" s="35"/>
      <c r="F11" s="35"/>
      <c r="G11" s="35"/>
      <c r="H11" s="35"/>
      <c r="I11" s="36"/>
      <c r="J11" s="37" t="s">
        <v>45</v>
      </c>
      <c r="K11" s="38"/>
      <c r="L11" s="106"/>
    </row>
    <row r="12" spans="2:12" s="3" customFormat="1" ht="17.25" customHeight="1" x14ac:dyDescent="0.15">
      <c r="B12" s="88"/>
      <c r="C12" s="27" t="s">
        <v>6</v>
      </c>
      <c r="D12" s="28"/>
      <c r="E12" s="29"/>
      <c r="F12" s="29"/>
      <c r="G12" s="29"/>
      <c r="H12" s="29"/>
      <c r="I12" s="30"/>
      <c r="J12" s="31" t="s">
        <v>46</v>
      </c>
      <c r="K12" s="32"/>
      <c r="L12" s="100"/>
    </row>
    <row r="13" spans="2:12" s="3" customFormat="1" ht="17.25" customHeight="1" x14ac:dyDescent="0.15">
      <c r="B13" s="90"/>
      <c r="C13" s="33" t="s">
        <v>5</v>
      </c>
      <c r="D13" s="34"/>
      <c r="E13" s="35"/>
      <c r="F13" s="35"/>
      <c r="G13" s="35"/>
      <c r="H13" s="35"/>
      <c r="I13" s="36"/>
      <c r="J13" s="37" t="s">
        <v>45</v>
      </c>
      <c r="K13" s="38"/>
      <c r="L13" s="106"/>
    </row>
    <row r="14" spans="2:12" s="3" customFormat="1" ht="17.25" customHeight="1" x14ac:dyDescent="0.15">
      <c r="B14" s="88"/>
      <c r="C14" s="27" t="s">
        <v>6</v>
      </c>
      <c r="D14" s="28"/>
      <c r="E14" s="29"/>
      <c r="F14" s="29"/>
      <c r="G14" s="29"/>
      <c r="H14" s="29"/>
      <c r="I14" s="30"/>
      <c r="J14" s="31" t="s">
        <v>46</v>
      </c>
      <c r="K14" s="32"/>
      <c r="L14" s="100"/>
    </row>
    <row r="15" spans="2:12" s="3" customFormat="1" ht="17.25" customHeight="1" x14ac:dyDescent="0.15">
      <c r="B15" s="90"/>
      <c r="C15" s="33" t="s">
        <v>5</v>
      </c>
      <c r="D15" s="34"/>
      <c r="E15" s="35"/>
      <c r="F15" s="35"/>
      <c r="G15" s="35"/>
      <c r="H15" s="35"/>
      <c r="I15" s="36"/>
      <c r="J15" s="37" t="s">
        <v>45</v>
      </c>
      <c r="K15" s="38"/>
      <c r="L15" s="106"/>
    </row>
    <row r="16" spans="2:12" s="3" customFormat="1" ht="17.25" customHeight="1" x14ac:dyDescent="0.15">
      <c r="B16" s="88"/>
      <c r="C16" s="27" t="s">
        <v>6</v>
      </c>
      <c r="D16" s="28"/>
      <c r="E16" s="29"/>
      <c r="F16" s="29"/>
      <c r="G16" s="29"/>
      <c r="H16" s="29"/>
      <c r="I16" s="30"/>
      <c r="J16" s="31" t="s">
        <v>46</v>
      </c>
      <c r="K16" s="32"/>
      <c r="L16" s="100"/>
    </row>
    <row r="17" spans="2:12" s="3" customFormat="1" ht="17.25" customHeight="1" x14ac:dyDescent="0.15">
      <c r="B17" s="90"/>
      <c r="C17" s="33" t="s">
        <v>5</v>
      </c>
      <c r="D17" s="34"/>
      <c r="E17" s="35"/>
      <c r="F17" s="35"/>
      <c r="G17" s="35"/>
      <c r="H17" s="35"/>
      <c r="I17" s="36"/>
      <c r="J17" s="37" t="s">
        <v>45</v>
      </c>
      <c r="K17" s="38"/>
      <c r="L17" s="106"/>
    </row>
    <row r="18" spans="2:12" s="3" customFormat="1" ht="17.25" customHeight="1" x14ac:dyDescent="0.15">
      <c r="B18" s="89"/>
      <c r="C18" s="39" t="s">
        <v>6</v>
      </c>
      <c r="D18" s="40"/>
      <c r="E18" s="41"/>
      <c r="F18" s="41"/>
      <c r="G18" s="41"/>
      <c r="H18" s="41"/>
      <c r="I18" s="42"/>
      <c r="J18" s="78" t="s">
        <v>46</v>
      </c>
      <c r="K18" s="43"/>
      <c r="L18" s="105"/>
    </row>
    <row r="19" spans="2:12" s="3" customFormat="1" ht="17.25" customHeight="1" x14ac:dyDescent="0.15">
      <c r="B19" s="88"/>
      <c r="C19" s="44" t="s">
        <v>5</v>
      </c>
      <c r="D19" s="45"/>
      <c r="E19" s="46"/>
      <c r="F19" s="46"/>
      <c r="G19" s="46"/>
      <c r="H19" s="46"/>
      <c r="I19" s="47"/>
      <c r="J19" s="79" t="s">
        <v>45</v>
      </c>
      <c r="K19" s="48"/>
      <c r="L19" s="100"/>
    </row>
    <row r="20" spans="2:12" s="3" customFormat="1" ht="17.25" customHeight="1" x14ac:dyDescent="0.15">
      <c r="B20" s="89"/>
      <c r="C20" s="39" t="s">
        <v>6</v>
      </c>
      <c r="D20" s="40"/>
      <c r="E20" s="41"/>
      <c r="F20" s="41"/>
      <c r="G20" s="41"/>
      <c r="H20" s="41"/>
      <c r="I20" s="42"/>
      <c r="J20" s="78" t="s">
        <v>46</v>
      </c>
      <c r="K20" s="43"/>
      <c r="L20" s="105"/>
    </row>
    <row r="21" spans="2:12" s="3" customFormat="1" ht="17.25" customHeight="1" x14ac:dyDescent="0.15">
      <c r="B21" s="88"/>
      <c r="C21" s="44" t="s">
        <v>5</v>
      </c>
      <c r="D21" s="45"/>
      <c r="E21" s="46"/>
      <c r="F21" s="46"/>
      <c r="G21" s="46"/>
      <c r="H21" s="46"/>
      <c r="I21" s="47"/>
      <c r="J21" s="79" t="s">
        <v>45</v>
      </c>
      <c r="K21" s="48"/>
      <c r="L21" s="100"/>
    </row>
    <row r="22" spans="2:12" s="3" customFormat="1" ht="17.25" customHeight="1" x14ac:dyDescent="0.15">
      <c r="B22" s="89"/>
      <c r="C22" s="39" t="s">
        <v>6</v>
      </c>
      <c r="D22" s="40"/>
      <c r="E22" s="41"/>
      <c r="F22" s="41"/>
      <c r="G22" s="41"/>
      <c r="H22" s="41"/>
      <c r="I22" s="42"/>
      <c r="J22" s="78" t="s">
        <v>46</v>
      </c>
      <c r="K22" s="43"/>
      <c r="L22" s="105"/>
    </row>
    <row r="23" spans="2:12" s="3" customFormat="1" ht="17.25" customHeight="1" x14ac:dyDescent="0.15">
      <c r="B23" s="88"/>
      <c r="C23" s="44" t="s">
        <v>5</v>
      </c>
      <c r="D23" s="45"/>
      <c r="E23" s="46"/>
      <c r="F23" s="46"/>
      <c r="G23" s="46"/>
      <c r="H23" s="46"/>
      <c r="I23" s="47"/>
      <c r="J23" s="79" t="s">
        <v>45</v>
      </c>
      <c r="K23" s="48"/>
      <c r="L23" s="100"/>
    </row>
    <row r="24" spans="2:12" s="3" customFormat="1" ht="17.25" customHeight="1" x14ac:dyDescent="0.15">
      <c r="B24" s="89"/>
      <c r="C24" s="39" t="s">
        <v>6</v>
      </c>
      <c r="D24" s="40"/>
      <c r="E24" s="41"/>
      <c r="F24" s="41"/>
      <c r="G24" s="41"/>
      <c r="H24" s="41"/>
      <c r="I24" s="42"/>
      <c r="J24" s="78" t="s">
        <v>46</v>
      </c>
      <c r="K24" s="43"/>
      <c r="L24" s="105"/>
    </row>
    <row r="25" spans="2:12" s="3" customFormat="1" ht="17.25" customHeight="1" x14ac:dyDescent="0.15">
      <c r="B25" s="88"/>
      <c r="C25" s="44" t="s">
        <v>5</v>
      </c>
      <c r="D25" s="45"/>
      <c r="E25" s="46"/>
      <c r="F25" s="46"/>
      <c r="G25" s="46"/>
      <c r="H25" s="46"/>
      <c r="I25" s="47"/>
      <c r="J25" s="79" t="s">
        <v>45</v>
      </c>
      <c r="K25" s="48"/>
      <c r="L25" s="100"/>
    </row>
    <row r="26" spans="2:12" s="3" customFormat="1" ht="17.25" customHeight="1" x14ac:dyDescent="0.15">
      <c r="B26" s="88"/>
      <c r="C26" s="27" t="s">
        <v>6</v>
      </c>
      <c r="D26" s="28"/>
      <c r="E26" s="29"/>
      <c r="F26" s="29"/>
      <c r="G26" s="29"/>
      <c r="H26" s="29"/>
      <c r="I26" s="30"/>
      <c r="J26" s="31" t="s">
        <v>46</v>
      </c>
      <c r="K26" s="32"/>
      <c r="L26" s="100"/>
    </row>
    <row r="27" spans="2:12" s="3" customFormat="1" ht="26.25" customHeight="1" thickBot="1" x14ac:dyDescent="0.2">
      <c r="B27" s="49"/>
      <c r="C27" s="50"/>
      <c r="D27" s="51"/>
      <c r="E27" s="51"/>
      <c r="F27" s="51"/>
      <c r="G27" s="51"/>
      <c r="H27" s="51"/>
      <c r="I27" s="52" t="s">
        <v>18</v>
      </c>
      <c r="J27" s="52" t="s">
        <v>47</v>
      </c>
      <c r="K27" s="82">
        <f>SUM(K7:K26)</f>
        <v>371408</v>
      </c>
      <c r="L27" s="54" t="s">
        <v>48</v>
      </c>
    </row>
    <row r="28" spans="2:12" s="3" customFormat="1" ht="26.25" customHeight="1" thickBot="1" x14ac:dyDescent="0.2">
      <c r="B28" s="101" t="s">
        <v>12</v>
      </c>
      <c r="C28" s="102"/>
      <c r="D28" s="55" t="s">
        <v>13</v>
      </c>
      <c r="E28" s="77" t="s">
        <v>59</v>
      </c>
      <c r="F28" s="57" t="s">
        <v>57</v>
      </c>
      <c r="G28" s="58"/>
      <c r="H28" s="58"/>
      <c r="I28" s="59"/>
      <c r="J28" s="60"/>
      <c r="K28" s="83">
        <v>24655</v>
      </c>
      <c r="L28" s="61" t="s">
        <v>50</v>
      </c>
    </row>
    <row r="29" spans="2:12" s="3" customFormat="1" ht="26.25" customHeight="1" thickBot="1" x14ac:dyDescent="0.2">
      <c r="B29" s="101" t="s">
        <v>15</v>
      </c>
      <c r="C29" s="102"/>
      <c r="D29" s="55" t="s">
        <v>13</v>
      </c>
      <c r="E29" s="77" t="s">
        <v>60</v>
      </c>
      <c r="F29" s="57" t="s">
        <v>58</v>
      </c>
      <c r="G29" s="58"/>
      <c r="H29" s="58"/>
      <c r="I29" s="59"/>
      <c r="J29" s="60"/>
      <c r="K29" s="84">
        <v>23058</v>
      </c>
      <c r="L29" s="63" t="s">
        <v>51</v>
      </c>
    </row>
    <row r="30" spans="2:12" s="3" customFormat="1" ht="26.25" customHeight="1" thickBot="1" x14ac:dyDescent="0.2">
      <c r="B30" s="64"/>
      <c r="C30" s="65"/>
      <c r="D30" s="66"/>
      <c r="E30" s="66"/>
      <c r="F30" s="66"/>
      <c r="G30" s="66"/>
      <c r="H30" s="59"/>
      <c r="I30" s="67" t="s">
        <v>19</v>
      </c>
      <c r="J30" s="68" t="s">
        <v>52</v>
      </c>
      <c r="K30" s="82">
        <f>SUM(K27:K29)</f>
        <v>419121</v>
      </c>
      <c r="L30" s="54" t="s">
        <v>53</v>
      </c>
    </row>
    <row r="31" spans="2:12" s="3" customFormat="1" ht="26.25" customHeight="1" x14ac:dyDescent="0.15">
      <c r="B31" s="85" t="s">
        <v>34</v>
      </c>
      <c r="C31" s="86"/>
      <c r="D31" s="86"/>
      <c r="E31" s="86"/>
      <c r="F31" s="86"/>
      <c r="G31" s="86"/>
      <c r="H31" s="86"/>
      <c r="I31" s="86"/>
      <c r="J31" s="86"/>
      <c r="K31" s="86"/>
      <c r="L31" s="86"/>
    </row>
    <row r="32" spans="2:12" s="3" customFormat="1" ht="33.75" customHeight="1" x14ac:dyDescent="0.15">
      <c r="B32" s="87"/>
      <c r="C32" s="87"/>
      <c r="D32" s="87"/>
      <c r="E32" s="87"/>
      <c r="F32" s="87"/>
      <c r="G32" s="87"/>
      <c r="H32" s="87"/>
      <c r="I32" s="87"/>
      <c r="J32" s="87"/>
      <c r="K32" s="87"/>
      <c r="L32" s="87"/>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健一</cp:lastModifiedBy>
  <cp:lastPrinted>2023-08-02T06:29:36Z</cp:lastPrinted>
  <dcterms:created xsi:type="dcterms:W3CDTF">2012-10-13T03:16:09Z</dcterms:created>
  <dcterms:modified xsi:type="dcterms:W3CDTF">2023-08-02T06:29:36Z</dcterms:modified>
</cp:coreProperties>
</file>