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L21010-s-104\110総務課\112契約係\◆通年業務委託\10　長期継続契約（総合評価以外）\令和８年度\④南北線乗務庁舎清掃業務\03_告示★\HP\"/>
    </mc:Choice>
  </mc:AlternateContent>
  <xr:revisionPtr revIDLastSave="0" documentId="13_ncr:1_{8463055E-56BB-4061-9322-24DB5DE89572}" xr6:coauthVersionLast="47" xr6:coauthVersionMax="47" xr10:uidLastSave="{00000000-0000-0000-0000-000000000000}"/>
  <bookViews>
    <workbookView xWindow="-120" yWindow="-120" windowWidth="29040" windowHeight="15720" tabRatio="902" xr2:uid="{00000000-000D-0000-FFFF-FFFF00000000}"/>
  </bookViews>
  <sheets>
    <sheet name="様式１－２－１新業務従事者賃金支給計画書（月額用）" sheetId="26" r:id="rId1"/>
    <sheet name="様式１－２－１記載例(月額)" sheetId="22" r:id="rId2"/>
  </sheets>
  <definedNames>
    <definedName name="_xlnm.Print_Area" localSheetId="1">'様式１－２－１記載例(月額)'!$A$1:$W$37</definedName>
    <definedName name="_xlnm.Print_Area" localSheetId="0">'様式１－２－１新業務従事者賃金支給計画書（月額用）'!$A$2:$S$36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7" i="22" l="1"/>
  <c r="N17" i="22" s="1"/>
  <c r="M15" i="22"/>
  <c r="N15" i="22" s="1"/>
  <c r="S15" i="22"/>
  <c r="T15" i="22" s="1"/>
  <c r="S17" i="22"/>
  <c r="T17" i="22" s="1"/>
  <c r="S13" i="22"/>
  <c r="T13" i="22" s="1"/>
  <c r="M13" i="22"/>
  <c r="N13" i="22" s="1"/>
  <c r="O32" i="22" s="1"/>
  <c r="O33" i="22" l="1"/>
</calcChain>
</file>

<file path=xl/sharedStrings.xml><?xml version="1.0" encoding="utf-8"?>
<sst xmlns="http://schemas.openxmlformats.org/spreadsheetml/2006/main" count="110" uniqueCount="55">
  <si>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</si>
  <si>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</si>
  <si>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</si>
  <si>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</si>
  <si>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</si>
  <si>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</si>
  <si>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</si>
  <si>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</si>
  <si>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</si>
  <si>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</si>
  <si>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</si>
  <si>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</si>
  <si>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</si>
  <si>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</si>
  <si>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</si>
  <si>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</si>
  <si>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</si>
  <si>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</si>
  <si>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</si>
  <si>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</si>
  <si>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</si>
  <si>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</si>
  <si>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</si>
  <si>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</si>
  <si>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</si>
  <si>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</si>
  <si>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</si>
  <si>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</si>
  <si>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</si>
  <si>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</si>
  <si>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</si>
  <si>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</si>
  <si>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</si>
  <si>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</si>
  <si>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</si>
  <si>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</si>
  <si>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</si>
  <si>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</si>
  <si>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</si>
  <si>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</si>
  <si>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</si>
  <si>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</si>
  <si>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</si>
  <si>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</si>
  <si>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⑥の１時間
当たり賃金
（⑥/a）</t>
    <rPh sb="3" eb="5">
      <t>ジカン</t>
    </rPh>
    <rPh sb="6" eb="7">
      <t>ア</t>
    </rPh>
    <rPh sb="9" eb="11">
      <t>チンギン</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</si>
  <si>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</si>
  <si>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</si>
  <si>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</si>
  <si>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</si>
  <si>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</si>
  <si>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</si>
  <si>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</si>
  <si>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</si>
  <si>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</si>
  <si>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t>備考：電子メールによる提出（押印不要）を可とする。送信先等の提出方法は交通局の指示に従うこと。</t>
    <rPh sb="35" eb="38">
      <t>コウツウキョク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</si>
</sst>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19"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b/>
      <sz val="18"/>
      <name val="ＭＳ ゴシック"/>
      <family val="3"/>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3">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9" fillId="0" borderId="43" xfId="0" applyNumberFormat="1" applyFont="1" applyBorder="1" applyAlignment="1">
      <alignment horizontal="center" vertical="center" shrinkToFit="1"/>
    </xf>
    <xf numFmtId="176" fontId="9" fillId="0" borderId="45" xfId="0" applyNumberFormat="1" applyFont="1" applyBorder="1" applyAlignment="1">
      <alignment horizontal="center" vertical="center"/>
    </xf>
    <xf numFmtId="176" fontId="9"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2" fillId="0" borderId="61" xfId="0" applyNumberFormat="1" applyFont="1" applyBorder="1" applyAlignment="1">
      <alignment horizontal="right" vertical="center" shrinkToFit="1"/>
    </xf>
    <xf numFmtId="176" fontId="12"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3" fillId="0" borderId="12"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4" xfId="0" applyNumberFormat="1" applyFont="1" applyBorder="1" applyAlignment="1">
      <alignment vertical="center" shrinkToFit="1"/>
    </xf>
    <xf numFmtId="178" fontId="13" fillId="0" borderId="14" xfId="0" applyNumberFormat="1" applyFont="1" applyBorder="1" applyAlignment="1">
      <alignment vertical="center" shrinkToFit="1"/>
    </xf>
    <xf numFmtId="176" fontId="9" fillId="0" borderId="0" xfId="0" applyNumberFormat="1" applyFont="1" applyBorder="1" applyAlignment="1">
      <alignment horizontal="center" vertical="center"/>
    </xf>
    <xf numFmtId="0" fontId="2" fillId="0" borderId="0" xfId="0" applyFont="1" applyFill="1" applyBorder="1" applyAlignment="1">
      <alignmen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2"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2"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1"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18" fillId="0" borderId="0" xfId="0" applyFont="1" applyBorder="1" applyAlignment="1">
      <alignment horizontal="left" vertical="center" wrapText="1"/>
    </xf>
    <xf numFmtId="0" fontId="18" fillId="0" borderId="22" xfId="0" applyFont="1" applyBorder="1" applyAlignment="1">
      <alignment horizontal="left" vertical="center" wrapText="1"/>
    </xf>
    <xf numFmtId="0" fontId="9" fillId="0" borderId="0" xfId="0" applyFont="1" applyBorder="1" applyAlignment="1">
      <alignment vertical="center" wrapText="1"/>
    </xf>
    <xf numFmtId="0" fontId="2" fillId="0" borderId="0" xfId="0" applyFont="1" applyBorder="1" applyAlignment="1">
      <alignment vertical="center"/>
    </xf>
    <xf numFmtId="0" fontId="11" fillId="0" borderId="0" xfId="0" applyFont="1" applyBorder="1" applyAlignment="1">
      <alignment vertical="center"/>
    </xf>
    <xf numFmtId="0" fontId="9" fillId="0" borderId="47" xfId="0" applyFont="1" applyBorder="1" applyAlignment="1">
      <alignment vertical="center" wrapText="1"/>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9"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9"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0" fontId="0" fillId="0" borderId="1" xfId="0" applyFont="1" applyFill="1" applyBorder="1" applyAlignment="1">
      <alignment vertical="center" shrinkToFit="1"/>
    </xf>
    <xf numFmtId="176" fontId="9" fillId="0" borderId="16"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9" fillId="0" borderId="38" xfId="0" applyNumberFormat="1" applyFont="1" applyBorder="1" applyAlignment="1">
      <alignment horizontal="center" vertical="center" shrinkToFit="1"/>
    </xf>
    <xf numFmtId="176" fontId="9" fillId="0" borderId="39"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176" fontId="11" fillId="0" borderId="46" xfId="0" applyNumberFormat="1" applyFont="1" applyBorder="1" applyAlignment="1">
      <alignment horizontal="center" vertical="center"/>
    </xf>
    <xf numFmtId="176" fontId="11" fillId="0" borderId="44" xfId="0" applyNumberFormat="1" applyFont="1" applyBorder="1" applyAlignment="1">
      <alignment horizontal="center" vertical="center"/>
    </xf>
    <xf numFmtId="176" fontId="9" fillId="0" borderId="23" xfId="0" applyNumberFormat="1" applyFont="1" applyBorder="1" applyAlignment="1">
      <alignment horizontal="center" vertical="center" shrinkToFit="1"/>
    </xf>
    <xf numFmtId="176" fontId="9" fillId="0" borderId="25" xfId="0" applyNumberFormat="1" applyFont="1" applyBorder="1" applyAlignment="1">
      <alignment horizontal="center" vertical="center" shrinkToFit="1"/>
    </xf>
    <xf numFmtId="176" fontId="9" fillId="0" borderId="24" xfId="0" applyNumberFormat="1" applyFont="1" applyBorder="1" applyAlignment="1">
      <alignment horizontal="center" vertical="center" shrinkToFit="1"/>
    </xf>
    <xf numFmtId="176" fontId="9" fillId="0" borderId="54" xfId="0" applyNumberFormat="1" applyFont="1" applyBorder="1" applyAlignment="1">
      <alignment horizontal="center" vertical="center" shrinkToFit="1"/>
    </xf>
    <xf numFmtId="176" fontId="9" fillId="0" borderId="53" xfId="0" applyNumberFormat="1" applyFont="1" applyBorder="1" applyAlignment="1">
      <alignment horizontal="center" vertical="center" shrinkToFit="1"/>
    </xf>
    <xf numFmtId="176" fontId="9" fillId="0" borderId="66" xfId="0" applyNumberFormat="1"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1" xfId="0" applyFont="1" applyBorder="1" applyAlignment="1">
      <alignment horizontal="center" vertical="center" shrinkToFit="1"/>
    </xf>
    <xf numFmtId="0" fontId="4" fillId="0" borderId="2" xfId="0" applyFont="1" applyBorder="1" applyAlignment="1">
      <alignment horizontal="center" vertical="center" shrinkToFit="1"/>
    </xf>
    <xf numFmtId="0" fontId="8" fillId="0" borderId="0" xfId="0" applyFont="1" applyFill="1" applyAlignment="1">
      <alignment horizontal="center"/>
    </xf>
    <xf numFmtId="0" fontId="18"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left" wrapText="1"/>
    </xf>
    <xf numFmtId="176" fontId="16" fillId="0" borderId="67" xfId="0" applyNumberFormat="1" applyFont="1" applyBorder="1" applyAlignment="1">
      <alignment horizontal="center" vertical="center" shrinkToFit="1"/>
    </xf>
    <xf numFmtId="0" fontId="5" fillId="0" borderId="0" xfId="0" applyFont="1" applyFill="1" applyAlignment="1">
      <alignment horizontal="left" wrapText="1"/>
    </xf>
    <xf numFmtId="178" fontId="13" fillId="0" borderId="7" xfId="0" applyNumberFormat="1" applyFont="1" applyBorder="1" applyAlignment="1">
      <alignment horizontal="right" vertical="center" shrinkToFit="1"/>
    </xf>
    <xf numFmtId="178" fontId="13" fillId="0" borderId="3" xfId="0" applyNumberFormat="1" applyFont="1" applyBorder="1" applyAlignment="1">
      <alignment horizontal="right" vertical="center" shrinkToFit="1"/>
    </xf>
    <xf numFmtId="178" fontId="13" fillId="0" borderId="27" xfId="0" applyNumberFormat="1" applyFont="1" applyBorder="1" applyAlignment="1">
      <alignment horizontal="right" vertical="center" shrinkToFit="1"/>
    </xf>
    <xf numFmtId="178" fontId="13" fillId="0" borderId="48" xfId="0" applyNumberFormat="1" applyFont="1" applyBorder="1" applyAlignment="1">
      <alignment horizontal="right" vertical="center" shrinkToFit="1"/>
    </xf>
    <xf numFmtId="178" fontId="13" fillId="0" borderId="31" xfId="0" applyNumberFormat="1" applyFont="1" applyBorder="1" applyAlignment="1">
      <alignment horizontal="right" vertical="center" shrinkToFit="1"/>
    </xf>
    <xf numFmtId="178" fontId="13" fillId="0" borderId="58" xfId="0" applyNumberFormat="1" applyFont="1" applyBorder="1" applyAlignment="1">
      <alignment horizontal="right" vertical="center" shrinkToFit="1"/>
    </xf>
    <xf numFmtId="176" fontId="16" fillId="0" borderId="67" xfId="0" applyNumberFormat="1" applyFont="1" applyBorder="1" applyAlignment="1">
      <alignment horizontal="center" vertical="center" wrapText="1" shrinkToFit="1"/>
    </xf>
    <xf numFmtId="179" fontId="14" fillId="0" borderId="3" xfId="0" applyNumberFormat="1" applyFont="1" applyBorder="1" applyAlignment="1">
      <alignment horizontal="center" vertical="center" shrinkToFit="1"/>
    </xf>
    <xf numFmtId="179" fontId="14" fillId="0" borderId="7" xfId="0" applyNumberFormat="1"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1"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56"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16" fillId="0" borderId="10" xfId="0" applyFont="1" applyBorder="1" applyAlignment="1">
      <alignment horizontal="center" vertical="center" shrinkToFit="1"/>
    </xf>
    <xf numFmtId="177" fontId="14" fillId="0" borderId="3" xfId="0" applyNumberFormat="1" applyFont="1" applyBorder="1" applyAlignment="1">
      <alignment horizontal="center" vertical="center" shrinkToFit="1"/>
    </xf>
    <xf numFmtId="177" fontId="14" fillId="0" borderId="7" xfId="0" applyNumberFormat="1" applyFont="1" applyBorder="1" applyAlignment="1">
      <alignment horizontal="center" vertical="center" shrinkToFit="1"/>
    </xf>
    <xf numFmtId="0" fontId="13" fillId="0" borderId="3"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178" fontId="13" fillId="0" borderId="2" xfId="0" applyNumberFormat="1" applyFont="1" applyBorder="1" applyAlignment="1">
      <alignment horizontal="right" vertical="center" shrinkToFit="1"/>
    </xf>
    <xf numFmtId="0" fontId="2" fillId="0" borderId="59" xfId="0" applyFont="1" applyBorder="1" applyAlignment="1">
      <alignment horizontal="center" vertical="center"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178" fontId="13" fillId="0" borderId="39" xfId="0" applyNumberFormat="1" applyFont="1" applyBorder="1" applyAlignment="1">
      <alignment horizontal="right" vertical="center" shrinkToFit="1"/>
    </xf>
    <xf numFmtId="178" fontId="13" fillId="0" borderId="62" xfId="0" applyNumberFormat="1" applyFont="1" applyBorder="1" applyAlignment="1">
      <alignment horizontal="right" vertical="center" shrinkToFit="1"/>
    </xf>
    <xf numFmtId="178" fontId="13" fillId="0" borderId="63" xfId="0" applyNumberFormat="1" applyFont="1" applyBorder="1" applyAlignment="1">
      <alignment horizontal="right" vertical="center" shrinkToFit="1"/>
    </xf>
    <xf numFmtId="178" fontId="13" fillId="0" borderId="47" xfId="0" applyNumberFormat="1" applyFont="1" applyBorder="1" applyAlignment="1">
      <alignment horizontal="right" vertical="center" shrinkToFit="1"/>
    </xf>
    <xf numFmtId="0" fontId="9" fillId="0" borderId="47" xfId="0" applyFont="1" applyBorder="1" applyAlignment="1">
      <alignment horizontal="left"/>
    </xf>
    <xf numFmtId="178" fontId="15" fillId="0" borderId="29" xfId="0" applyNumberFormat="1" applyFont="1" applyBorder="1" applyAlignment="1">
      <alignment horizontal="right" vertical="center" shrinkToFit="1"/>
    </xf>
    <xf numFmtId="178" fontId="15" fillId="0" borderId="1" xfId="0" applyNumberFormat="1" applyFont="1" applyBorder="1" applyAlignment="1">
      <alignment horizontal="right" vertical="center" shrinkToFit="1"/>
    </xf>
    <xf numFmtId="178" fontId="15" fillId="0" borderId="55" xfId="0" applyNumberFormat="1" applyFont="1" applyBorder="1" applyAlignment="1">
      <alignment horizontal="right" vertical="center" shrinkToFit="1"/>
    </xf>
    <xf numFmtId="178" fontId="15" fillId="0" borderId="54" xfId="0" applyNumberFormat="1" applyFont="1" applyBorder="1" applyAlignment="1">
      <alignment horizontal="right" vertical="center" shrinkToFit="1"/>
    </xf>
    <xf numFmtId="178" fontId="15" fillId="0" borderId="66" xfId="0" applyNumberFormat="1" applyFont="1" applyBorder="1" applyAlignment="1">
      <alignment horizontal="right" vertical="center" shrinkToFit="1"/>
    </xf>
    <xf numFmtId="178" fontId="15" fillId="0" borderId="53"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904875</xdr:colOff>
      <xdr:row>35</xdr:row>
      <xdr:rowOff>200024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7677150" y="8172450"/>
          <a:ext cx="57150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64103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1532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716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tabSelected="1" view="pageBreakPreview" zoomScale="70" zoomScaleNormal="100" zoomScaleSheetLayoutView="70" workbookViewId="0">
      <selection activeCell="H18" sqref="H18"/>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108" t="s">
        <v>18</v>
      </c>
      <c r="B2" s="108"/>
      <c r="C2" s="108"/>
      <c r="D2" s="108"/>
      <c r="E2" s="108"/>
      <c r="F2" s="108"/>
      <c r="G2" s="108"/>
      <c r="H2" s="108"/>
      <c r="I2" s="108"/>
      <c r="J2" s="108"/>
      <c r="K2" s="108"/>
      <c r="L2" s="108"/>
      <c r="M2" s="108"/>
      <c r="N2" s="108"/>
      <c r="O2" s="108"/>
      <c r="P2" s="108"/>
      <c r="Q2" s="108"/>
      <c r="R2" s="108"/>
      <c r="S2" s="108"/>
    </row>
    <row r="3" spans="1:19" s="1" customFormat="1" ht="18.75" customHeight="1" x14ac:dyDescent="0.15">
      <c r="A3" s="155" t="s">
        <v>52</v>
      </c>
      <c r="B3" s="155"/>
      <c r="C3" s="155"/>
      <c r="D3" s="155"/>
      <c r="E3" s="155"/>
      <c r="F3" s="155"/>
      <c r="G3" s="155"/>
      <c r="H3" s="155"/>
      <c r="I3" s="155"/>
      <c r="J3" s="155"/>
      <c r="K3" s="155"/>
      <c r="L3" s="155"/>
      <c r="M3" s="155"/>
      <c r="N3" s="155"/>
      <c r="O3" s="155"/>
      <c r="P3" s="155"/>
      <c r="Q3" s="155"/>
      <c r="R3" s="155"/>
      <c r="S3" s="155"/>
    </row>
    <row r="4" spans="1:19" s="1" customFormat="1" ht="18.75" customHeight="1" x14ac:dyDescent="0.15">
      <c r="A4" s="155"/>
      <c r="B4" s="155"/>
      <c r="C4" s="155"/>
      <c r="D4" s="155"/>
      <c r="E4" s="155"/>
      <c r="F4" s="155"/>
      <c r="G4" s="155"/>
      <c r="H4" s="155"/>
      <c r="I4" s="155"/>
      <c r="J4" s="155"/>
      <c r="K4" s="155"/>
      <c r="L4" s="155"/>
      <c r="M4" s="155"/>
      <c r="N4" s="155"/>
      <c r="O4" s="155"/>
      <c r="P4" s="155"/>
      <c r="Q4" s="155"/>
      <c r="R4" s="155"/>
      <c r="S4" s="155"/>
    </row>
    <row r="5" spans="1:19" s="1" customFormat="1" ht="18.75" customHeight="1" x14ac:dyDescent="0.15">
      <c r="A5" s="155"/>
      <c r="B5" s="155"/>
      <c r="C5" s="155"/>
      <c r="D5" s="155"/>
      <c r="E5" s="155"/>
      <c r="F5" s="155"/>
      <c r="G5" s="155"/>
      <c r="H5" s="155"/>
      <c r="I5" s="155"/>
      <c r="J5" s="155"/>
      <c r="K5" s="155"/>
      <c r="L5" s="155"/>
      <c r="M5" s="155"/>
      <c r="N5" s="155"/>
      <c r="O5" s="155"/>
      <c r="P5" s="155"/>
      <c r="Q5" s="155"/>
      <c r="R5" s="155"/>
      <c r="S5" s="155"/>
    </row>
    <row r="6" spans="1:19" s="1" customFormat="1" ht="28.5" customHeight="1" x14ac:dyDescent="0.15">
      <c r="A6" s="60"/>
      <c r="B6" s="61" t="s">
        <v>46</v>
      </c>
      <c r="C6" s="109"/>
      <c r="D6" s="109"/>
      <c r="E6" s="109"/>
      <c r="F6" s="109"/>
      <c r="G6" s="109"/>
      <c r="H6" s="64"/>
      <c r="I6" s="62"/>
      <c r="J6" s="62"/>
      <c r="K6" s="63"/>
      <c r="L6" s="63"/>
      <c r="M6" s="65"/>
      <c r="N6" s="65"/>
      <c r="O6" s="51"/>
      <c r="P6" s="66" t="s">
        <v>45</v>
      </c>
      <c r="Q6" s="59"/>
      <c r="R6" s="59"/>
      <c r="S6" s="59"/>
    </row>
    <row r="7" spans="1:19" s="1" customFormat="1" ht="13.5" customHeight="1" thickBot="1" x14ac:dyDescent="0.2">
      <c r="A7" s="52"/>
      <c r="B7" s="53"/>
      <c r="C7" s="54"/>
      <c r="D7" s="54"/>
      <c r="E7" s="55"/>
      <c r="F7" s="55"/>
      <c r="G7" s="54"/>
      <c r="H7" s="56"/>
      <c r="I7" s="2"/>
      <c r="J7" s="44"/>
      <c r="M7" s="57"/>
      <c r="N7" s="57"/>
      <c r="O7" s="58"/>
      <c r="P7" s="58"/>
      <c r="Q7" s="56"/>
      <c r="R7" s="56"/>
      <c r="S7" s="56"/>
    </row>
    <row r="8" spans="1:19" s="1" customFormat="1" ht="14.25" customHeight="1" thickBot="1" x14ac:dyDescent="0.2">
      <c r="A8" s="110" t="s">
        <v>13</v>
      </c>
      <c r="B8" s="112" t="s">
        <v>0</v>
      </c>
      <c r="C8" s="113"/>
      <c r="D8" s="114"/>
      <c r="E8" s="118" t="s">
        <v>8</v>
      </c>
      <c r="F8" s="118" t="s">
        <v>15</v>
      </c>
      <c r="G8" s="120" t="s">
        <v>7</v>
      </c>
      <c r="H8" s="120"/>
      <c r="I8" s="112" t="s">
        <v>34</v>
      </c>
      <c r="J8" s="113"/>
      <c r="K8" s="114"/>
      <c r="L8" s="112" t="s">
        <v>39</v>
      </c>
      <c r="M8" s="114"/>
      <c r="N8" s="124" t="s">
        <v>25</v>
      </c>
      <c r="O8" s="125"/>
      <c r="P8" s="126"/>
      <c r="Q8" s="130" t="s">
        <v>19</v>
      </c>
      <c r="R8" s="131"/>
      <c r="S8" s="134" t="s">
        <v>33</v>
      </c>
    </row>
    <row r="9" spans="1:19" s="1" customFormat="1" ht="14.25" customHeight="1" thickBot="1" x14ac:dyDescent="0.2">
      <c r="A9" s="110"/>
      <c r="B9" s="115"/>
      <c r="C9" s="116"/>
      <c r="D9" s="117"/>
      <c r="E9" s="118"/>
      <c r="F9" s="118"/>
      <c r="G9" s="121"/>
      <c r="H9" s="121"/>
      <c r="I9" s="115"/>
      <c r="J9" s="116"/>
      <c r="K9" s="117"/>
      <c r="L9" s="115"/>
      <c r="M9" s="117"/>
      <c r="N9" s="127"/>
      <c r="O9" s="128"/>
      <c r="P9" s="129"/>
      <c r="Q9" s="132"/>
      <c r="R9" s="133"/>
      <c r="S9" s="134"/>
    </row>
    <row r="10" spans="1:19" s="1" customFormat="1" ht="14.25" customHeight="1" thickBot="1" x14ac:dyDescent="0.2">
      <c r="A10" s="110"/>
      <c r="B10" s="136" t="s">
        <v>1</v>
      </c>
      <c r="C10" s="136" t="s">
        <v>2</v>
      </c>
      <c r="D10" s="136" t="s">
        <v>31</v>
      </c>
      <c r="E10" s="118"/>
      <c r="F10" s="118"/>
      <c r="G10" s="45" t="s">
        <v>10</v>
      </c>
      <c r="H10" s="46" t="s">
        <v>11</v>
      </c>
      <c r="I10" s="139" t="s">
        <v>26</v>
      </c>
      <c r="J10" s="140"/>
      <c r="K10" s="136" t="s">
        <v>38</v>
      </c>
      <c r="L10" s="115"/>
      <c r="M10" s="117"/>
      <c r="N10" s="141" t="s">
        <v>14</v>
      </c>
      <c r="O10" s="144" t="s">
        <v>50</v>
      </c>
      <c r="P10" s="147" t="s">
        <v>51</v>
      </c>
      <c r="Q10" s="150" t="s">
        <v>20</v>
      </c>
      <c r="R10" s="152" t="s">
        <v>44</v>
      </c>
      <c r="S10" s="134"/>
    </row>
    <row r="11" spans="1:19" s="3" customFormat="1" ht="14.25" customHeight="1" thickBot="1" x14ac:dyDescent="0.2">
      <c r="A11" s="110"/>
      <c r="B11" s="137"/>
      <c r="C11" s="137"/>
      <c r="D11" s="137"/>
      <c r="E11" s="118"/>
      <c r="F11" s="118"/>
      <c r="G11" s="47" t="s">
        <v>27</v>
      </c>
      <c r="H11" s="48" t="s">
        <v>4</v>
      </c>
      <c r="I11" s="115"/>
      <c r="J11" s="117"/>
      <c r="K11" s="137"/>
      <c r="L11" s="115"/>
      <c r="M11" s="117"/>
      <c r="N11" s="142"/>
      <c r="O11" s="145"/>
      <c r="P11" s="148"/>
      <c r="Q11" s="151"/>
      <c r="R11" s="153"/>
      <c r="S11" s="134"/>
    </row>
    <row r="12" spans="1:19" s="1" customFormat="1" ht="14.25" customHeight="1" x14ac:dyDescent="0.15">
      <c r="A12" s="111"/>
      <c r="B12" s="138"/>
      <c r="C12" s="138"/>
      <c r="D12" s="138"/>
      <c r="E12" s="119"/>
      <c r="F12" s="119"/>
      <c r="G12" s="49" t="s">
        <v>28</v>
      </c>
      <c r="H12" s="50" t="s">
        <v>6</v>
      </c>
      <c r="I12" s="122"/>
      <c r="J12" s="123"/>
      <c r="K12" s="138"/>
      <c r="L12" s="122"/>
      <c r="M12" s="123"/>
      <c r="N12" s="143"/>
      <c r="O12" s="146"/>
      <c r="P12" s="149"/>
      <c r="Q12" s="151"/>
      <c r="R12" s="154"/>
      <c r="S12" s="135"/>
    </row>
    <row r="13" spans="1:19" s="4" customFormat="1" ht="21.75" customHeight="1" x14ac:dyDescent="0.15">
      <c r="A13" s="104"/>
      <c r="B13" s="105"/>
      <c r="C13" s="105"/>
      <c r="D13" s="105"/>
      <c r="E13" s="105"/>
      <c r="F13" s="102" t="s">
        <v>17</v>
      </c>
      <c r="G13" s="33"/>
      <c r="H13" s="31"/>
      <c r="I13" s="78"/>
      <c r="J13" s="79"/>
      <c r="K13" s="78"/>
      <c r="L13" s="78"/>
      <c r="M13" s="79"/>
      <c r="N13" s="105"/>
      <c r="O13" s="106"/>
      <c r="P13" s="74"/>
      <c r="Q13" s="76"/>
      <c r="R13" s="72"/>
      <c r="S13" s="156"/>
    </row>
    <row r="14" spans="1:19" s="4" customFormat="1" ht="21.75" customHeight="1" x14ac:dyDescent="0.15">
      <c r="A14" s="101"/>
      <c r="B14" s="97"/>
      <c r="C14" s="97"/>
      <c r="D14" s="97"/>
      <c r="E14" s="97"/>
      <c r="F14" s="107"/>
      <c r="G14" s="37"/>
      <c r="H14" s="32"/>
      <c r="I14" s="80"/>
      <c r="J14" s="81"/>
      <c r="K14" s="80"/>
      <c r="L14" s="80"/>
      <c r="M14" s="81"/>
      <c r="N14" s="97"/>
      <c r="O14" s="99"/>
      <c r="P14" s="75"/>
      <c r="Q14" s="76"/>
      <c r="R14" s="72"/>
      <c r="S14" s="156"/>
    </row>
    <row r="15" spans="1:19" s="4" customFormat="1" ht="21.75" customHeight="1" x14ac:dyDescent="0.15">
      <c r="A15" s="86"/>
      <c r="B15" s="82"/>
      <c r="C15" s="82"/>
      <c r="D15" s="82"/>
      <c r="E15" s="82"/>
      <c r="F15" s="102" t="s">
        <v>17</v>
      </c>
      <c r="G15" s="36"/>
      <c r="H15" s="35"/>
      <c r="I15" s="78"/>
      <c r="J15" s="79"/>
      <c r="K15" s="78"/>
      <c r="L15" s="78"/>
      <c r="M15" s="79"/>
      <c r="N15" s="82"/>
      <c r="O15" s="83"/>
      <c r="P15" s="84"/>
      <c r="Q15" s="76"/>
      <c r="R15" s="72"/>
      <c r="S15" s="72"/>
    </row>
    <row r="16" spans="1:19" s="4" customFormat="1" ht="21.75" customHeight="1" x14ac:dyDescent="0.15">
      <c r="A16" s="86"/>
      <c r="B16" s="82"/>
      <c r="C16" s="82"/>
      <c r="D16" s="82"/>
      <c r="E16" s="82"/>
      <c r="F16" s="107"/>
      <c r="G16" s="34"/>
      <c r="H16" s="30"/>
      <c r="I16" s="80"/>
      <c r="J16" s="81"/>
      <c r="K16" s="80"/>
      <c r="L16" s="80"/>
      <c r="M16" s="81"/>
      <c r="N16" s="82"/>
      <c r="O16" s="83"/>
      <c r="P16" s="85"/>
      <c r="Q16" s="76"/>
      <c r="R16" s="72"/>
      <c r="S16" s="72"/>
    </row>
    <row r="17" spans="1:19" s="4" customFormat="1" ht="21.75" customHeight="1" x14ac:dyDescent="0.15">
      <c r="A17" s="104"/>
      <c r="B17" s="105"/>
      <c r="C17" s="105"/>
      <c r="D17" s="105"/>
      <c r="E17" s="105"/>
      <c r="F17" s="102" t="s">
        <v>17</v>
      </c>
      <c r="G17" s="33"/>
      <c r="H17" s="31"/>
      <c r="I17" s="78"/>
      <c r="J17" s="79"/>
      <c r="K17" s="78"/>
      <c r="L17" s="78"/>
      <c r="M17" s="79"/>
      <c r="N17" s="98"/>
      <c r="O17" s="100"/>
      <c r="P17" s="84"/>
      <c r="Q17" s="76"/>
      <c r="R17" s="72"/>
      <c r="S17" s="72"/>
    </row>
    <row r="18" spans="1:19" s="4" customFormat="1" ht="21.75" customHeight="1" x14ac:dyDescent="0.15">
      <c r="A18" s="101"/>
      <c r="B18" s="97"/>
      <c r="C18" s="97"/>
      <c r="D18" s="97"/>
      <c r="E18" s="97"/>
      <c r="F18" s="107"/>
      <c r="G18" s="37"/>
      <c r="H18" s="32"/>
      <c r="I18" s="80"/>
      <c r="J18" s="81"/>
      <c r="K18" s="80"/>
      <c r="L18" s="80"/>
      <c r="M18" s="81"/>
      <c r="N18" s="98"/>
      <c r="O18" s="100"/>
      <c r="P18" s="85"/>
      <c r="Q18" s="76"/>
      <c r="R18" s="72"/>
      <c r="S18" s="72"/>
    </row>
    <row r="19" spans="1:19" s="4" customFormat="1" ht="21.75" customHeight="1" x14ac:dyDescent="0.15">
      <c r="A19" s="86"/>
      <c r="B19" s="82"/>
      <c r="C19" s="82"/>
      <c r="D19" s="82"/>
      <c r="E19" s="82"/>
      <c r="F19" s="102" t="s">
        <v>17</v>
      </c>
      <c r="G19" s="36"/>
      <c r="H19" s="35"/>
      <c r="I19" s="78"/>
      <c r="J19" s="79"/>
      <c r="K19" s="78"/>
      <c r="L19" s="78"/>
      <c r="M19" s="79"/>
      <c r="N19" s="82"/>
      <c r="O19" s="83"/>
      <c r="P19" s="84"/>
      <c r="Q19" s="76"/>
      <c r="R19" s="72"/>
      <c r="S19" s="72"/>
    </row>
    <row r="20" spans="1:19" s="4" customFormat="1" ht="21.75" customHeight="1" x14ac:dyDescent="0.15">
      <c r="A20" s="86"/>
      <c r="B20" s="82"/>
      <c r="C20" s="82"/>
      <c r="D20" s="82"/>
      <c r="E20" s="82"/>
      <c r="F20" s="107"/>
      <c r="G20" s="34"/>
      <c r="H20" s="30"/>
      <c r="I20" s="80"/>
      <c r="J20" s="81"/>
      <c r="K20" s="80"/>
      <c r="L20" s="80"/>
      <c r="M20" s="81"/>
      <c r="N20" s="82"/>
      <c r="O20" s="83"/>
      <c r="P20" s="85"/>
      <c r="Q20" s="76"/>
      <c r="R20" s="72"/>
      <c r="S20" s="72"/>
    </row>
    <row r="21" spans="1:19" s="4" customFormat="1" ht="21.75" customHeight="1" x14ac:dyDescent="0.15">
      <c r="A21" s="104"/>
      <c r="B21" s="105"/>
      <c r="C21" s="105"/>
      <c r="D21" s="105"/>
      <c r="E21" s="105"/>
      <c r="F21" s="102" t="s">
        <v>17</v>
      </c>
      <c r="G21" s="33"/>
      <c r="H21" s="31"/>
      <c r="I21" s="78"/>
      <c r="J21" s="79"/>
      <c r="K21" s="78"/>
      <c r="L21" s="78"/>
      <c r="M21" s="79"/>
      <c r="N21" s="105"/>
      <c r="O21" s="106"/>
      <c r="P21" s="84"/>
      <c r="Q21" s="76"/>
      <c r="R21" s="72"/>
      <c r="S21" s="72"/>
    </row>
    <row r="22" spans="1:19" s="4" customFormat="1" ht="21.75" customHeight="1" x14ac:dyDescent="0.15">
      <c r="A22" s="101"/>
      <c r="B22" s="97"/>
      <c r="C22" s="97"/>
      <c r="D22" s="97"/>
      <c r="E22" s="97"/>
      <c r="F22" s="107"/>
      <c r="G22" s="37"/>
      <c r="H22" s="32"/>
      <c r="I22" s="80"/>
      <c r="J22" s="81"/>
      <c r="K22" s="80"/>
      <c r="L22" s="80"/>
      <c r="M22" s="81"/>
      <c r="N22" s="97"/>
      <c r="O22" s="99"/>
      <c r="P22" s="85"/>
      <c r="Q22" s="76"/>
      <c r="R22" s="72"/>
      <c r="S22" s="72"/>
    </row>
    <row r="23" spans="1:19" s="4" customFormat="1" ht="21.75" customHeight="1" x14ac:dyDescent="0.15">
      <c r="A23" s="86"/>
      <c r="B23" s="82"/>
      <c r="C23" s="82"/>
      <c r="D23" s="82"/>
      <c r="E23" s="82"/>
      <c r="F23" s="102" t="s">
        <v>17</v>
      </c>
      <c r="G23" s="36"/>
      <c r="H23" s="35"/>
      <c r="I23" s="78"/>
      <c r="J23" s="79"/>
      <c r="K23" s="78"/>
      <c r="L23" s="78"/>
      <c r="M23" s="79"/>
      <c r="N23" s="97"/>
      <c r="O23" s="99"/>
      <c r="P23" s="84"/>
      <c r="Q23" s="76"/>
      <c r="R23" s="72"/>
      <c r="S23" s="72"/>
    </row>
    <row r="24" spans="1:19" s="4" customFormat="1" ht="21.75" customHeight="1" x14ac:dyDescent="0.15">
      <c r="A24" s="86"/>
      <c r="B24" s="82"/>
      <c r="C24" s="82"/>
      <c r="D24" s="82"/>
      <c r="E24" s="82"/>
      <c r="F24" s="107"/>
      <c r="G24" s="34"/>
      <c r="H24" s="30"/>
      <c r="I24" s="80"/>
      <c r="J24" s="81"/>
      <c r="K24" s="80"/>
      <c r="L24" s="80"/>
      <c r="M24" s="81"/>
      <c r="N24" s="105"/>
      <c r="O24" s="106"/>
      <c r="P24" s="85"/>
      <c r="Q24" s="76"/>
      <c r="R24" s="72"/>
      <c r="S24" s="72"/>
    </row>
    <row r="25" spans="1:19" s="4" customFormat="1" ht="21.75" customHeight="1" x14ac:dyDescent="0.15">
      <c r="A25" s="104"/>
      <c r="B25" s="105"/>
      <c r="C25" s="105"/>
      <c r="D25" s="105"/>
      <c r="E25" s="105"/>
      <c r="F25" s="102" t="s">
        <v>17</v>
      </c>
      <c r="G25" s="33"/>
      <c r="H25" s="31"/>
      <c r="I25" s="78"/>
      <c r="J25" s="79"/>
      <c r="K25" s="78"/>
      <c r="L25" s="78"/>
      <c r="M25" s="79"/>
      <c r="N25" s="105"/>
      <c r="O25" s="106"/>
      <c r="P25" s="84"/>
      <c r="Q25" s="76"/>
      <c r="R25" s="72"/>
      <c r="S25" s="72"/>
    </row>
    <row r="26" spans="1:19" s="4" customFormat="1" ht="21.75" customHeight="1" x14ac:dyDescent="0.15">
      <c r="A26" s="101"/>
      <c r="B26" s="97"/>
      <c r="C26" s="97"/>
      <c r="D26" s="97"/>
      <c r="E26" s="97"/>
      <c r="F26" s="103"/>
      <c r="G26" s="37"/>
      <c r="H26" s="32"/>
      <c r="I26" s="80"/>
      <c r="J26" s="81"/>
      <c r="K26" s="80"/>
      <c r="L26" s="80"/>
      <c r="M26" s="81"/>
      <c r="N26" s="97"/>
      <c r="O26" s="99"/>
      <c r="P26" s="75"/>
      <c r="Q26" s="77"/>
      <c r="R26" s="73"/>
      <c r="S26" s="73"/>
    </row>
    <row r="27" spans="1:19" s="4" customFormat="1" ht="21.75" customHeight="1" x14ac:dyDescent="0.15">
      <c r="A27" s="86"/>
      <c r="B27" s="82"/>
      <c r="C27" s="82"/>
      <c r="D27" s="82"/>
      <c r="E27" s="82"/>
      <c r="F27" s="102" t="s">
        <v>17</v>
      </c>
      <c r="G27" s="36"/>
      <c r="H27" s="35"/>
      <c r="I27" s="78"/>
      <c r="J27" s="79"/>
      <c r="K27" s="78"/>
      <c r="L27" s="78"/>
      <c r="M27" s="79"/>
      <c r="N27" s="82"/>
      <c r="O27" s="83"/>
      <c r="P27" s="84"/>
      <c r="Q27" s="76"/>
      <c r="R27" s="72"/>
      <c r="S27" s="72"/>
    </row>
    <row r="28" spans="1:19" s="4" customFormat="1" ht="21.75" customHeight="1" x14ac:dyDescent="0.15">
      <c r="A28" s="86"/>
      <c r="B28" s="82"/>
      <c r="C28" s="82"/>
      <c r="D28" s="82"/>
      <c r="E28" s="82"/>
      <c r="F28" s="107"/>
      <c r="G28" s="34"/>
      <c r="H28" s="30"/>
      <c r="I28" s="80"/>
      <c r="J28" s="81"/>
      <c r="K28" s="80"/>
      <c r="L28" s="80"/>
      <c r="M28" s="81"/>
      <c r="N28" s="82"/>
      <c r="O28" s="83"/>
      <c r="P28" s="85"/>
      <c r="Q28" s="76"/>
      <c r="R28" s="72"/>
      <c r="S28" s="72"/>
    </row>
    <row r="29" spans="1:19" s="4" customFormat="1" ht="21.75" customHeight="1" x14ac:dyDescent="0.15">
      <c r="A29" s="86"/>
      <c r="B29" s="82"/>
      <c r="C29" s="82"/>
      <c r="D29" s="82"/>
      <c r="E29" s="82"/>
      <c r="F29" s="102" t="s">
        <v>17</v>
      </c>
      <c r="G29" s="36"/>
      <c r="H29" s="35"/>
      <c r="I29" s="78"/>
      <c r="J29" s="79"/>
      <c r="K29" s="78"/>
      <c r="L29" s="78"/>
      <c r="M29" s="79"/>
      <c r="N29" s="97"/>
      <c r="O29" s="99"/>
      <c r="P29" s="74"/>
      <c r="Q29" s="76"/>
      <c r="R29" s="72"/>
      <c r="S29" s="72"/>
    </row>
    <row r="30" spans="1:19" s="4" customFormat="1" ht="21.75" customHeight="1" thickBot="1" x14ac:dyDescent="0.2">
      <c r="A30" s="101"/>
      <c r="B30" s="97"/>
      <c r="C30" s="97"/>
      <c r="D30" s="97"/>
      <c r="E30" s="97"/>
      <c r="F30" s="103"/>
      <c r="G30" s="37"/>
      <c r="H30" s="32"/>
      <c r="I30" s="95"/>
      <c r="J30" s="96"/>
      <c r="K30" s="80"/>
      <c r="L30" s="95"/>
      <c r="M30" s="96"/>
      <c r="N30" s="98"/>
      <c r="O30" s="100"/>
      <c r="P30" s="75"/>
      <c r="Q30" s="77"/>
      <c r="R30" s="73"/>
      <c r="S30" s="73"/>
    </row>
    <row r="31" spans="1:19" s="4" customFormat="1" ht="21.75" customHeight="1" thickBot="1" x14ac:dyDescent="0.2">
      <c r="A31" s="70" t="s">
        <v>32</v>
      </c>
      <c r="B31" s="12"/>
      <c r="C31" s="12"/>
      <c r="D31" s="12"/>
      <c r="E31" s="12"/>
      <c r="F31" s="12"/>
      <c r="G31" s="12"/>
      <c r="H31" s="71"/>
      <c r="J31" s="13"/>
      <c r="K31" s="13"/>
      <c r="L31" s="13"/>
      <c r="M31" s="13"/>
      <c r="N31" s="13"/>
      <c r="O31" s="13"/>
      <c r="P31" s="12"/>
      <c r="Q31" s="12"/>
      <c r="R31" s="38"/>
      <c r="S31" s="38"/>
    </row>
    <row r="32" spans="1:19" s="4" customFormat="1" ht="21.75" customHeight="1" x14ac:dyDescent="0.15">
      <c r="A32" s="68" t="s">
        <v>16</v>
      </c>
      <c r="B32" s="8"/>
      <c r="C32" s="8"/>
      <c r="D32" s="8"/>
      <c r="E32" s="8"/>
      <c r="F32" s="8"/>
      <c r="G32" s="8"/>
      <c r="J32" s="87" t="s">
        <v>22</v>
      </c>
      <c r="K32" s="89" t="s">
        <v>3</v>
      </c>
      <c r="L32" s="90"/>
      <c r="M32" s="89"/>
      <c r="N32" s="91"/>
      <c r="O32" s="90"/>
      <c r="P32" s="15" t="s">
        <v>23</v>
      </c>
      <c r="Q32" s="43"/>
      <c r="R32" s="8"/>
    </row>
    <row r="33" spans="1:20" s="4" customFormat="1" ht="21.75" customHeight="1" thickBot="1" x14ac:dyDescent="0.2">
      <c r="A33" s="69" t="s">
        <v>9</v>
      </c>
      <c r="B33" s="2"/>
      <c r="C33" s="2"/>
      <c r="D33" s="2"/>
      <c r="E33" s="2"/>
      <c r="F33" s="2"/>
      <c r="G33" s="2"/>
      <c r="J33" s="88"/>
      <c r="K33" s="92" t="s">
        <v>24</v>
      </c>
      <c r="L33" s="93"/>
      <c r="M33" s="92"/>
      <c r="N33" s="94"/>
      <c r="O33" s="93"/>
      <c r="P33" s="14" t="s">
        <v>5</v>
      </c>
      <c r="Q33" s="43"/>
      <c r="R33" s="8"/>
    </row>
    <row r="34" spans="1:20" s="6" customFormat="1" ht="21.75" customHeight="1" x14ac:dyDescent="0.15">
      <c r="A34" s="69" t="s">
        <v>30</v>
      </c>
      <c r="B34" s="2"/>
      <c r="C34" s="2"/>
      <c r="D34" s="2"/>
      <c r="E34" s="2"/>
      <c r="F34" s="2"/>
      <c r="G34" s="2"/>
      <c r="H34" s="8"/>
      <c r="I34" s="2"/>
      <c r="J34" s="2"/>
      <c r="K34" s="2"/>
      <c r="L34" s="2"/>
      <c r="M34" s="2"/>
      <c r="N34" s="2"/>
      <c r="O34" s="2"/>
      <c r="P34" s="2"/>
      <c r="Q34" s="2"/>
      <c r="R34" s="2"/>
      <c r="S34" s="4"/>
      <c r="T34" s="4"/>
    </row>
    <row r="35" spans="1:20" s="6" customFormat="1" ht="21.75" customHeight="1" x14ac:dyDescent="0.15">
      <c r="A35" s="69" t="s">
        <v>53</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54</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A25:A26"/>
    <mergeCell ref="B25:B26"/>
    <mergeCell ref="C25:C26"/>
    <mergeCell ref="D25:D26"/>
    <mergeCell ref="E25:E26"/>
    <mergeCell ref="F25:F26"/>
    <mergeCell ref="I25:J26"/>
    <mergeCell ref="K25:K26"/>
    <mergeCell ref="L25:M26"/>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R29:R30"/>
    <mergeCell ref="S29:S30"/>
    <mergeCell ref="P29:P30"/>
    <mergeCell ref="Q29:Q30"/>
    <mergeCell ref="I27:J28"/>
    <mergeCell ref="K27:K28"/>
    <mergeCell ref="L27:M28"/>
    <mergeCell ref="N27:N28"/>
    <mergeCell ref="O27:O28"/>
    <mergeCell ref="P27:P28"/>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view="pageBreakPreview" zoomScale="70" zoomScaleNormal="100" zoomScaleSheetLayoutView="70" workbookViewId="0">
      <selection activeCell="C36" sqref="C36"/>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108" t="s">
        <v>18</v>
      </c>
      <c r="D2" s="108"/>
      <c r="E2" s="108"/>
      <c r="F2" s="108"/>
      <c r="G2" s="108"/>
      <c r="H2" s="108"/>
      <c r="I2" s="108"/>
      <c r="J2" s="108"/>
      <c r="K2" s="108"/>
      <c r="L2" s="108"/>
      <c r="M2" s="108"/>
      <c r="N2" s="108"/>
      <c r="O2" s="108"/>
      <c r="P2" s="108"/>
      <c r="Q2" s="108"/>
      <c r="R2" s="108"/>
      <c r="S2" s="108"/>
      <c r="T2" s="108"/>
      <c r="U2" s="108"/>
    </row>
    <row r="3" spans="3:23" s="1" customFormat="1" ht="18" customHeight="1" x14ac:dyDescent="0.15">
      <c r="C3" s="157" t="s">
        <v>43</v>
      </c>
      <c r="D3" s="157"/>
      <c r="E3" s="157"/>
      <c r="F3" s="157"/>
      <c r="G3" s="157"/>
      <c r="H3" s="157"/>
      <c r="I3" s="157"/>
      <c r="J3" s="157"/>
      <c r="K3" s="157"/>
      <c r="L3" s="157"/>
      <c r="M3" s="157"/>
      <c r="N3" s="157"/>
      <c r="O3" s="157"/>
      <c r="P3" s="157"/>
      <c r="Q3" s="157"/>
      <c r="R3" s="157"/>
      <c r="S3" s="157"/>
      <c r="T3" s="157"/>
      <c r="U3" s="157"/>
    </row>
    <row r="4" spans="3:23" s="1" customFormat="1" ht="18" customHeight="1" x14ac:dyDescent="0.15">
      <c r="C4" s="157"/>
      <c r="D4" s="157"/>
      <c r="E4" s="157"/>
      <c r="F4" s="157"/>
      <c r="G4" s="157"/>
      <c r="H4" s="157"/>
      <c r="I4" s="157"/>
      <c r="J4" s="157"/>
      <c r="K4" s="157"/>
      <c r="L4" s="157"/>
      <c r="M4" s="157"/>
      <c r="N4" s="157"/>
      <c r="O4" s="157"/>
      <c r="P4" s="157"/>
      <c r="Q4" s="157"/>
      <c r="R4" s="157"/>
      <c r="S4" s="157"/>
      <c r="T4" s="157"/>
      <c r="U4" s="157"/>
    </row>
    <row r="5" spans="3:23" s="1" customFormat="1" ht="18" customHeight="1" x14ac:dyDescent="0.15">
      <c r="C5" s="157"/>
      <c r="D5" s="157"/>
      <c r="E5" s="157"/>
      <c r="F5" s="157"/>
      <c r="G5" s="157"/>
      <c r="H5" s="157"/>
      <c r="I5" s="157"/>
      <c r="J5" s="157"/>
      <c r="K5" s="157"/>
      <c r="L5" s="157"/>
      <c r="M5" s="157"/>
      <c r="N5" s="157"/>
      <c r="O5" s="157"/>
      <c r="P5" s="157"/>
      <c r="Q5" s="157"/>
      <c r="R5" s="157"/>
      <c r="S5" s="157"/>
      <c r="T5" s="157"/>
      <c r="U5" s="157"/>
    </row>
    <row r="6" spans="3:23" s="1" customFormat="1" ht="30" customHeight="1" x14ac:dyDescent="0.15">
      <c r="C6" s="60"/>
      <c r="D6" s="61" t="s">
        <v>46</v>
      </c>
      <c r="E6" s="186" t="s">
        <v>47</v>
      </c>
      <c r="F6" s="186"/>
      <c r="G6" s="186"/>
      <c r="H6" s="186"/>
      <c r="I6" s="186"/>
      <c r="J6" s="64"/>
      <c r="K6" s="62"/>
      <c r="L6" s="62"/>
      <c r="M6" s="62"/>
      <c r="N6" s="62"/>
      <c r="O6" s="65"/>
      <c r="P6" s="65"/>
      <c r="Q6" s="51"/>
      <c r="R6" s="66" t="s">
        <v>45</v>
      </c>
      <c r="S6" s="67" t="s">
        <v>48</v>
      </c>
      <c r="T6" s="64"/>
      <c r="U6" s="59"/>
      <c r="V6" s="2"/>
      <c r="W6" s="2"/>
    </row>
    <row r="7" spans="3:23" s="1" customFormat="1" ht="8.25" customHeight="1" thickBot="1" x14ac:dyDescent="0.2">
      <c r="C7" s="52"/>
      <c r="D7" s="53"/>
      <c r="E7" s="54"/>
      <c r="F7" s="54"/>
      <c r="G7" s="55"/>
      <c r="H7" s="55"/>
      <c r="I7" s="54"/>
      <c r="J7" s="56"/>
      <c r="K7" s="2"/>
      <c r="L7" s="44"/>
      <c r="O7" s="57"/>
      <c r="P7" s="57"/>
      <c r="Q7" s="58"/>
      <c r="R7" s="58"/>
      <c r="S7" s="56"/>
      <c r="T7" s="56"/>
      <c r="U7" s="56"/>
    </row>
    <row r="8" spans="3:23" s="1" customFormat="1" ht="14.25" customHeight="1" thickBot="1" x14ac:dyDescent="0.2">
      <c r="C8" s="110" t="s">
        <v>13</v>
      </c>
      <c r="D8" s="112" t="s">
        <v>0</v>
      </c>
      <c r="E8" s="113"/>
      <c r="F8" s="114"/>
      <c r="G8" s="118" t="s">
        <v>8</v>
      </c>
      <c r="H8" s="118" t="s">
        <v>15</v>
      </c>
      <c r="I8" s="120" t="s">
        <v>7</v>
      </c>
      <c r="J8" s="120"/>
      <c r="K8" s="112" t="s">
        <v>34</v>
      </c>
      <c r="L8" s="113"/>
      <c r="M8" s="114"/>
      <c r="N8" s="112" t="s">
        <v>39</v>
      </c>
      <c r="O8" s="114"/>
      <c r="P8" s="124" t="s">
        <v>25</v>
      </c>
      <c r="Q8" s="125"/>
      <c r="R8" s="126"/>
      <c r="S8" s="130" t="s">
        <v>19</v>
      </c>
      <c r="T8" s="131"/>
      <c r="U8" s="134" t="s">
        <v>33</v>
      </c>
    </row>
    <row r="9" spans="3:23" s="1" customFormat="1" ht="14.25" customHeight="1" thickBot="1" x14ac:dyDescent="0.2">
      <c r="C9" s="110"/>
      <c r="D9" s="115"/>
      <c r="E9" s="116"/>
      <c r="F9" s="117"/>
      <c r="G9" s="118"/>
      <c r="H9" s="118"/>
      <c r="I9" s="121"/>
      <c r="J9" s="121"/>
      <c r="K9" s="115"/>
      <c r="L9" s="116"/>
      <c r="M9" s="117"/>
      <c r="N9" s="115"/>
      <c r="O9" s="117"/>
      <c r="P9" s="127"/>
      <c r="Q9" s="128"/>
      <c r="R9" s="129"/>
      <c r="S9" s="132"/>
      <c r="T9" s="133"/>
      <c r="U9" s="134"/>
    </row>
    <row r="10" spans="3:23" s="1" customFormat="1" ht="14.25" customHeight="1" thickBot="1" x14ac:dyDescent="0.2">
      <c r="C10" s="110"/>
      <c r="D10" s="136" t="s">
        <v>1</v>
      </c>
      <c r="E10" s="136" t="s">
        <v>2</v>
      </c>
      <c r="F10" s="136" t="s">
        <v>31</v>
      </c>
      <c r="G10" s="118"/>
      <c r="H10" s="118"/>
      <c r="I10" s="27" t="s">
        <v>10</v>
      </c>
      <c r="J10" s="24" t="s">
        <v>11</v>
      </c>
      <c r="K10" s="139" t="s">
        <v>26</v>
      </c>
      <c r="L10" s="140"/>
      <c r="M10" s="136" t="s">
        <v>38</v>
      </c>
      <c r="N10" s="115"/>
      <c r="O10" s="117"/>
      <c r="P10" s="141" t="s">
        <v>14</v>
      </c>
      <c r="Q10" s="144" t="s">
        <v>50</v>
      </c>
      <c r="R10" s="147" t="s">
        <v>51</v>
      </c>
      <c r="S10" s="150" t="s">
        <v>20</v>
      </c>
      <c r="T10" s="152" t="s">
        <v>21</v>
      </c>
      <c r="U10" s="134"/>
    </row>
    <row r="11" spans="3:23" s="3" customFormat="1" ht="14.25" customHeight="1" thickBot="1" x14ac:dyDescent="0.2">
      <c r="C11" s="110"/>
      <c r="D11" s="137"/>
      <c r="E11" s="137"/>
      <c r="F11" s="137"/>
      <c r="G11" s="118"/>
      <c r="H11" s="118"/>
      <c r="I11" s="28" t="s">
        <v>27</v>
      </c>
      <c r="J11" s="26" t="s">
        <v>4</v>
      </c>
      <c r="K11" s="115"/>
      <c r="L11" s="117"/>
      <c r="M11" s="137"/>
      <c r="N11" s="115"/>
      <c r="O11" s="117"/>
      <c r="P11" s="142"/>
      <c r="Q11" s="145"/>
      <c r="R11" s="148"/>
      <c r="S11" s="151"/>
      <c r="T11" s="153"/>
      <c r="U11" s="134"/>
    </row>
    <row r="12" spans="3:23" s="1" customFormat="1" ht="14.25" customHeight="1" x14ac:dyDescent="0.15">
      <c r="C12" s="111"/>
      <c r="D12" s="138"/>
      <c r="E12" s="138"/>
      <c r="F12" s="138"/>
      <c r="G12" s="119"/>
      <c r="H12" s="119"/>
      <c r="I12" s="29" t="s">
        <v>28</v>
      </c>
      <c r="J12" s="25" t="s">
        <v>6</v>
      </c>
      <c r="K12" s="122"/>
      <c r="L12" s="123"/>
      <c r="M12" s="138"/>
      <c r="N12" s="122"/>
      <c r="O12" s="123"/>
      <c r="P12" s="143"/>
      <c r="Q12" s="146"/>
      <c r="R12" s="149"/>
      <c r="S12" s="151"/>
      <c r="T12" s="153"/>
      <c r="U12" s="135"/>
    </row>
    <row r="13" spans="3:23" s="4" customFormat="1" ht="21.75" customHeight="1" x14ac:dyDescent="0.15">
      <c r="C13" s="167">
        <v>1</v>
      </c>
      <c r="D13" s="165">
        <v>8</v>
      </c>
      <c r="E13" s="165">
        <v>40</v>
      </c>
      <c r="F13" s="165">
        <v>173.3</v>
      </c>
      <c r="G13" s="174">
        <v>21.6</v>
      </c>
      <c r="H13" s="176" t="s">
        <v>35</v>
      </c>
      <c r="I13" s="39">
        <v>173300</v>
      </c>
      <c r="J13" s="39">
        <v>10080</v>
      </c>
      <c r="K13" s="160">
        <v>150000</v>
      </c>
      <c r="L13" s="161"/>
      <c r="M13" s="158">
        <f>+K13/12</f>
        <v>12500</v>
      </c>
      <c r="N13" s="160">
        <f>+I13+I14+J13+J14+M13</f>
        <v>220880</v>
      </c>
      <c r="O13" s="161"/>
      <c r="P13" s="97" t="s">
        <v>29</v>
      </c>
      <c r="Q13" s="97" t="s">
        <v>29</v>
      </c>
      <c r="R13" s="99"/>
      <c r="S13" s="182">
        <f>+I13+I14</f>
        <v>193300</v>
      </c>
      <c r="T13" s="184">
        <f>+S13/F13</f>
        <v>1115.4068090017311</v>
      </c>
      <c r="U13" s="164" t="s">
        <v>49</v>
      </c>
    </row>
    <row r="14" spans="3:23" s="4" customFormat="1" ht="21.75" customHeight="1" x14ac:dyDescent="0.15">
      <c r="C14" s="168"/>
      <c r="D14" s="166"/>
      <c r="E14" s="166"/>
      <c r="F14" s="166"/>
      <c r="G14" s="175"/>
      <c r="H14" s="177"/>
      <c r="I14" s="40">
        <v>20000</v>
      </c>
      <c r="J14" s="40">
        <v>5000</v>
      </c>
      <c r="K14" s="162"/>
      <c r="L14" s="163"/>
      <c r="M14" s="159"/>
      <c r="N14" s="162"/>
      <c r="O14" s="163"/>
      <c r="P14" s="105"/>
      <c r="Q14" s="105"/>
      <c r="R14" s="106"/>
      <c r="S14" s="183"/>
      <c r="T14" s="185"/>
      <c r="U14" s="156"/>
    </row>
    <row r="15" spans="3:23" s="4" customFormat="1" ht="21.75" customHeight="1" x14ac:dyDescent="0.15">
      <c r="C15" s="173">
        <v>2</v>
      </c>
      <c r="D15" s="165">
        <v>5</v>
      </c>
      <c r="E15" s="165">
        <v>20</v>
      </c>
      <c r="F15" s="165">
        <v>86.7</v>
      </c>
      <c r="G15" s="174">
        <v>17.3</v>
      </c>
      <c r="H15" s="176" t="s">
        <v>36</v>
      </c>
      <c r="I15" s="41">
        <v>86700</v>
      </c>
      <c r="J15" s="41">
        <v>8650</v>
      </c>
      <c r="K15" s="160">
        <v>50000</v>
      </c>
      <c r="L15" s="161"/>
      <c r="M15" s="178">
        <f>+K15/12</f>
        <v>4166.666666666667</v>
      </c>
      <c r="N15" s="160">
        <f>+I15+I16+J15+J16+M15</f>
        <v>99516.666666666672</v>
      </c>
      <c r="O15" s="161"/>
      <c r="P15" s="97" t="s">
        <v>29</v>
      </c>
      <c r="Q15" s="97" t="s">
        <v>12</v>
      </c>
      <c r="R15" s="99" t="s">
        <v>29</v>
      </c>
      <c r="S15" s="182">
        <f t="shared" ref="S15" si="0">+I15+I16</f>
        <v>86700</v>
      </c>
      <c r="T15" s="184">
        <f t="shared" ref="T15" si="1">+S15/F15</f>
        <v>1000</v>
      </c>
      <c r="U15" s="72"/>
    </row>
    <row r="16" spans="3:23" s="4" customFormat="1" ht="21.75" customHeight="1" x14ac:dyDescent="0.15">
      <c r="C16" s="173"/>
      <c r="D16" s="166"/>
      <c r="E16" s="166"/>
      <c r="F16" s="166"/>
      <c r="G16" s="175"/>
      <c r="H16" s="177"/>
      <c r="I16" s="42">
        <v>0</v>
      </c>
      <c r="J16" s="42">
        <v>0</v>
      </c>
      <c r="K16" s="162"/>
      <c r="L16" s="163"/>
      <c r="M16" s="178"/>
      <c r="N16" s="162"/>
      <c r="O16" s="163"/>
      <c r="P16" s="105"/>
      <c r="Q16" s="105"/>
      <c r="R16" s="106"/>
      <c r="S16" s="183"/>
      <c r="T16" s="185"/>
      <c r="U16" s="72"/>
    </row>
    <row r="17" spans="3:21" s="4" customFormat="1" ht="21.75" customHeight="1" x14ac:dyDescent="0.15">
      <c r="C17" s="167">
        <v>3</v>
      </c>
      <c r="D17" s="165">
        <v>4</v>
      </c>
      <c r="E17" s="165">
        <v>12</v>
      </c>
      <c r="F17" s="165">
        <v>52</v>
      </c>
      <c r="G17" s="174">
        <v>13</v>
      </c>
      <c r="H17" s="176" t="s">
        <v>37</v>
      </c>
      <c r="I17" s="41">
        <v>54600</v>
      </c>
      <c r="J17" s="41">
        <v>6500</v>
      </c>
      <c r="K17" s="160">
        <v>0</v>
      </c>
      <c r="L17" s="161"/>
      <c r="M17" s="158">
        <f>+K17/12</f>
        <v>0</v>
      </c>
      <c r="N17" s="160">
        <f>+I17+I18+J17+J18+M17</f>
        <v>61100</v>
      </c>
      <c r="O17" s="161"/>
      <c r="P17" s="97" t="s">
        <v>12</v>
      </c>
      <c r="Q17" s="97" t="s">
        <v>12</v>
      </c>
      <c r="R17" s="99" t="s">
        <v>29</v>
      </c>
      <c r="S17" s="182">
        <f t="shared" ref="S17" si="2">+I17+I18</f>
        <v>54600</v>
      </c>
      <c r="T17" s="184">
        <f t="shared" ref="T17" si="3">+S17/F17</f>
        <v>1050</v>
      </c>
      <c r="U17" s="72"/>
    </row>
    <row r="18" spans="3:21" s="4" customFormat="1" ht="21.75" customHeight="1" x14ac:dyDescent="0.15">
      <c r="C18" s="168"/>
      <c r="D18" s="166"/>
      <c r="E18" s="166"/>
      <c r="F18" s="166"/>
      <c r="G18" s="175"/>
      <c r="H18" s="177"/>
      <c r="I18" s="42">
        <v>0</v>
      </c>
      <c r="J18" s="42">
        <v>0</v>
      </c>
      <c r="K18" s="162"/>
      <c r="L18" s="163"/>
      <c r="M18" s="159"/>
      <c r="N18" s="162"/>
      <c r="O18" s="163"/>
      <c r="P18" s="105"/>
      <c r="Q18" s="105"/>
      <c r="R18" s="106"/>
      <c r="S18" s="183"/>
      <c r="T18" s="185"/>
      <c r="U18" s="72"/>
    </row>
    <row r="19" spans="3:21" s="4" customFormat="1" ht="21.75" customHeight="1" x14ac:dyDescent="0.15">
      <c r="C19" s="169"/>
      <c r="D19" s="97"/>
      <c r="E19" s="97"/>
      <c r="F19" s="97"/>
      <c r="G19" s="97"/>
      <c r="H19" s="171" t="s">
        <v>17</v>
      </c>
      <c r="I19" s="19"/>
      <c r="J19" s="16"/>
      <c r="K19" s="78"/>
      <c r="L19" s="79"/>
      <c r="M19" s="78"/>
      <c r="N19" s="78"/>
      <c r="O19" s="79"/>
      <c r="P19" s="82"/>
      <c r="Q19" s="83"/>
      <c r="R19" s="84"/>
      <c r="S19" s="76"/>
      <c r="T19" s="72"/>
      <c r="U19" s="72"/>
    </row>
    <row r="20" spans="3:21" s="4" customFormat="1" ht="21.75" customHeight="1" x14ac:dyDescent="0.15">
      <c r="C20" s="170"/>
      <c r="D20" s="105"/>
      <c r="E20" s="105"/>
      <c r="F20" s="105"/>
      <c r="G20" s="105"/>
      <c r="H20" s="172"/>
      <c r="I20" s="17"/>
      <c r="J20" s="18"/>
      <c r="K20" s="80"/>
      <c r="L20" s="81"/>
      <c r="M20" s="80"/>
      <c r="N20" s="80"/>
      <c r="O20" s="81"/>
      <c r="P20" s="82"/>
      <c r="Q20" s="83"/>
      <c r="R20" s="85"/>
      <c r="S20" s="76"/>
      <c r="T20" s="72"/>
      <c r="U20" s="72"/>
    </row>
    <row r="21" spans="3:21" s="4" customFormat="1" ht="21.75" customHeight="1" x14ac:dyDescent="0.15">
      <c r="C21" s="169"/>
      <c r="D21" s="97"/>
      <c r="E21" s="97"/>
      <c r="F21" s="97"/>
      <c r="G21" s="97"/>
      <c r="H21" s="171" t="s">
        <v>17</v>
      </c>
      <c r="I21" s="22"/>
      <c r="J21" s="23"/>
      <c r="K21" s="78"/>
      <c r="L21" s="79"/>
      <c r="M21" s="78"/>
      <c r="N21" s="78"/>
      <c r="O21" s="79"/>
      <c r="P21" s="105"/>
      <c r="Q21" s="106"/>
      <c r="R21" s="84"/>
      <c r="S21" s="76"/>
      <c r="T21" s="72"/>
      <c r="U21" s="72"/>
    </row>
    <row r="22" spans="3:21" s="4" customFormat="1" ht="21.75" customHeight="1" x14ac:dyDescent="0.15">
      <c r="C22" s="170"/>
      <c r="D22" s="105"/>
      <c r="E22" s="105"/>
      <c r="F22" s="105"/>
      <c r="G22" s="105"/>
      <c r="H22" s="172"/>
      <c r="I22" s="20"/>
      <c r="J22" s="21"/>
      <c r="K22" s="80"/>
      <c r="L22" s="81"/>
      <c r="M22" s="80"/>
      <c r="N22" s="80"/>
      <c r="O22" s="81"/>
      <c r="P22" s="97"/>
      <c r="Q22" s="99"/>
      <c r="R22" s="85"/>
      <c r="S22" s="76"/>
      <c r="T22" s="72"/>
      <c r="U22" s="72"/>
    </row>
    <row r="23" spans="3:21" s="4" customFormat="1" ht="21.75" customHeight="1" x14ac:dyDescent="0.15">
      <c r="C23" s="169"/>
      <c r="D23" s="97"/>
      <c r="E23" s="97"/>
      <c r="F23" s="97"/>
      <c r="G23" s="97"/>
      <c r="H23" s="171" t="s">
        <v>17</v>
      </c>
      <c r="I23" s="19"/>
      <c r="J23" s="16"/>
      <c r="K23" s="78"/>
      <c r="L23" s="79"/>
      <c r="M23" s="78"/>
      <c r="N23" s="78"/>
      <c r="O23" s="79"/>
      <c r="P23" s="97"/>
      <c r="Q23" s="99"/>
      <c r="R23" s="84"/>
      <c r="S23" s="76"/>
      <c r="T23" s="72"/>
      <c r="U23" s="72"/>
    </row>
    <row r="24" spans="3:21" s="4" customFormat="1" ht="21.75" customHeight="1" x14ac:dyDescent="0.15">
      <c r="C24" s="170"/>
      <c r="D24" s="105"/>
      <c r="E24" s="105"/>
      <c r="F24" s="105"/>
      <c r="G24" s="105"/>
      <c r="H24" s="172"/>
      <c r="I24" s="17"/>
      <c r="J24" s="18"/>
      <c r="K24" s="80"/>
      <c r="L24" s="81"/>
      <c r="M24" s="80"/>
      <c r="N24" s="80"/>
      <c r="O24" s="81"/>
      <c r="P24" s="105"/>
      <c r="Q24" s="106"/>
      <c r="R24" s="85"/>
      <c r="S24" s="76"/>
      <c r="T24" s="72"/>
      <c r="U24" s="72"/>
    </row>
    <row r="25" spans="3:21" s="4" customFormat="1" ht="21.75" customHeight="1" x14ac:dyDescent="0.15">
      <c r="C25" s="169"/>
      <c r="D25" s="97"/>
      <c r="E25" s="97"/>
      <c r="F25" s="97"/>
      <c r="G25" s="97"/>
      <c r="H25" s="171" t="s">
        <v>17</v>
      </c>
      <c r="I25" s="22"/>
      <c r="J25" s="23"/>
      <c r="K25" s="78"/>
      <c r="L25" s="79"/>
      <c r="M25" s="78"/>
      <c r="N25" s="78"/>
      <c r="O25" s="79"/>
      <c r="P25" s="105"/>
      <c r="Q25" s="106"/>
      <c r="R25" s="84"/>
      <c r="S25" s="76"/>
      <c r="T25" s="72"/>
      <c r="U25" s="72"/>
    </row>
    <row r="26" spans="3:21" s="4" customFormat="1" ht="21.75" customHeight="1" x14ac:dyDescent="0.15">
      <c r="C26" s="170"/>
      <c r="D26" s="105"/>
      <c r="E26" s="105"/>
      <c r="F26" s="105"/>
      <c r="G26" s="105"/>
      <c r="H26" s="172"/>
      <c r="I26" s="20"/>
      <c r="J26" s="21"/>
      <c r="K26" s="80"/>
      <c r="L26" s="81"/>
      <c r="M26" s="80"/>
      <c r="N26" s="80"/>
      <c r="O26" s="81"/>
      <c r="P26" s="97"/>
      <c r="Q26" s="99"/>
      <c r="R26" s="75"/>
      <c r="S26" s="77"/>
      <c r="T26" s="73"/>
      <c r="U26" s="73"/>
    </row>
    <row r="27" spans="3:21" s="4" customFormat="1" ht="21.75" customHeight="1" x14ac:dyDescent="0.15">
      <c r="C27" s="169"/>
      <c r="D27" s="97"/>
      <c r="E27" s="97"/>
      <c r="F27" s="97"/>
      <c r="G27" s="97"/>
      <c r="H27" s="171" t="s">
        <v>17</v>
      </c>
      <c r="I27" s="19"/>
      <c r="J27" s="16"/>
      <c r="K27" s="78"/>
      <c r="L27" s="79"/>
      <c r="M27" s="78"/>
      <c r="N27" s="78"/>
      <c r="O27" s="79"/>
      <c r="P27" s="82"/>
      <c r="Q27" s="83"/>
      <c r="R27" s="84"/>
      <c r="S27" s="76"/>
      <c r="T27" s="72"/>
      <c r="U27" s="72"/>
    </row>
    <row r="28" spans="3:21" s="4" customFormat="1" ht="21.75" customHeight="1" x14ac:dyDescent="0.15">
      <c r="C28" s="170"/>
      <c r="D28" s="105"/>
      <c r="E28" s="105"/>
      <c r="F28" s="105"/>
      <c r="G28" s="105"/>
      <c r="H28" s="172"/>
      <c r="I28" s="17"/>
      <c r="J28" s="18"/>
      <c r="K28" s="80"/>
      <c r="L28" s="81"/>
      <c r="M28" s="80"/>
      <c r="N28" s="80"/>
      <c r="O28" s="81"/>
      <c r="P28" s="82"/>
      <c r="Q28" s="83"/>
      <c r="R28" s="85"/>
      <c r="S28" s="76"/>
      <c r="T28" s="72"/>
      <c r="U28" s="72"/>
    </row>
    <row r="29" spans="3:21" s="4" customFormat="1" ht="21.75" customHeight="1" x14ac:dyDescent="0.15">
      <c r="C29" s="169"/>
      <c r="D29" s="97"/>
      <c r="E29" s="97"/>
      <c r="F29" s="97"/>
      <c r="G29" s="97"/>
      <c r="H29" s="171" t="s">
        <v>17</v>
      </c>
      <c r="I29" s="19"/>
      <c r="J29" s="16"/>
      <c r="K29" s="78"/>
      <c r="L29" s="79"/>
      <c r="M29" s="78"/>
      <c r="N29" s="78"/>
      <c r="O29" s="79"/>
      <c r="P29" s="97"/>
      <c r="Q29" s="99"/>
      <c r="R29" s="74"/>
      <c r="S29" s="76"/>
      <c r="T29" s="72"/>
      <c r="U29" s="72"/>
    </row>
    <row r="30" spans="3:21" s="4" customFormat="1" ht="21.75" customHeight="1" thickBot="1" x14ac:dyDescent="0.2">
      <c r="C30" s="179"/>
      <c r="D30" s="181"/>
      <c r="E30" s="181"/>
      <c r="F30" s="181"/>
      <c r="G30" s="181"/>
      <c r="H30" s="180"/>
      <c r="I30" s="20"/>
      <c r="J30" s="21"/>
      <c r="K30" s="95"/>
      <c r="L30" s="96"/>
      <c r="M30" s="80"/>
      <c r="N30" s="95"/>
      <c r="O30" s="96"/>
      <c r="P30" s="98"/>
      <c r="Q30" s="100"/>
      <c r="R30" s="75"/>
      <c r="S30" s="77"/>
      <c r="T30" s="73"/>
      <c r="U30" s="73"/>
    </row>
    <row r="31" spans="3:21" s="4" customFormat="1" ht="21.75" customHeight="1" thickBot="1" x14ac:dyDescent="0.2">
      <c r="C31" s="11" t="s">
        <v>32</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87" t="s">
        <v>22</v>
      </c>
      <c r="M32" s="89" t="s">
        <v>3</v>
      </c>
      <c r="N32" s="90"/>
      <c r="O32" s="187">
        <f>SUM(N13:O30)</f>
        <v>381496.66666666669</v>
      </c>
      <c r="P32" s="188"/>
      <c r="Q32" s="189"/>
      <c r="R32" s="15" t="s">
        <v>23</v>
      </c>
      <c r="S32" s="43"/>
      <c r="T32" s="8"/>
    </row>
    <row r="33" spans="3:21" s="4" customFormat="1" ht="21.75" customHeight="1" thickBot="1" x14ac:dyDescent="0.3">
      <c r="C33" s="2" t="s">
        <v>40</v>
      </c>
      <c r="D33" s="2"/>
      <c r="E33" s="2"/>
      <c r="F33" s="2"/>
      <c r="G33" s="2"/>
      <c r="H33" s="2"/>
      <c r="I33" s="2"/>
      <c r="L33" s="88"/>
      <c r="M33" s="92" t="s">
        <v>24</v>
      </c>
      <c r="N33" s="93"/>
      <c r="O33" s="190">
        <f>+N13+N15</f>
        <v>320396.66666666669</v>
      </c>
      <c r="P33" s="191"/>
      <c r="Q33" s="192"/>
      <c r="R33" s="14" t="s">
        <v>5</v>
      </c>
      <c r="S33" s="43"/>
      <c r="T33" s="8"/>
    </row>
    <row r="34" spans="3:21" s="6" customFormat="1" ht="21.75" customHeight="1" x14ac:dyDescent="0.25">
      <c r="C34" s="2" t="s">
        <v>41</v>
      </c>
      <c r="D34" s="2"/>
      <c r="E34" s="2"/>
      <c r="F34" s="2"/>
      <c r="G34" s="2"/>
      <c r="H34" s="2"/>
      <c r="I34" s="2"/>
      <c r="J34" s="8"/>
      <c r="K34" s="2"/>
      <c r="L34" s="2"/>
      <c r="M34" s="2"/>
      <c r="N34" s="2"/>
      <c r="O34" s="2"/>
      <c r="P34" s="2"/>
      <c r="Q34" s="2"/>
      <c r="R34" s="2"/>
      <c r="S34" s="2"/>
      <c r="T34" s="2"/>
      <c r="U34" s="4"/>
    </row>
    <row r="35" spans="3:21" s="6" customFormat="1" ht="21.75" customHeight="1" x14ac:dyDescent="0.25">
      <c r="C35" s="2" t="s">
        <v>42</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K8:M9"/>
    <mergeCell ref="K10:L12"/>
    <mergeCell ref="M10:M12"/>
    <mergeCell ref="S17:S18"/>
    <mergeCell ref="T17:T18"/>
    <mergeCell ref="S15:S16"/>
    <mergeCell ref="T15:T16"/>
    <mergeCell ref="R15:R16"/>
    <mergeCell ref="P15:P16"/>
    <mergeCell ref="K13:L14"/>
    <mergeCell ref="K15:L16"/>
    <mergeCell ref="R19:R20"/>
    <mergeCell ref="Q19:Q20"/>
    <mergeCell ref="N15:O16"/>
    <mergeCell ref="Q13:Q14"/>
    <mergeCell ref="S8:T9"/>
    <mergeCell ref="T10:T12"/>
    <mergeCell ref="R17:R18"/>
    <mergeCell ref="P17:P18"/>
    <mergeCell ref="S13:S14"/>
    <mergeCell ref="T13:T14"/>
    <mergeCell ref="Q15:Q16"/>
    <mergeCell ref="Q17:Q18"/>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様式１－２－１新業務従事者賃金支給計画書（月額用）</vt:lpstr>
      <vt:lpstr>様式１－２－１記載例(月額)</vt:lpstr>
      <vt:lpstr>'様式１－２－１記載例(月額)'!Print_Area</vt:lpstr>
      <vt:lpstr>'様式１－２－１新業務従事者賃金支給計画書（月額用）'!Print_Area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佐々木 春日</cp:lastModifiedBy>
  <cp:lastPrinted>2024-06-10T05:33:25Z</cp:lastPrinted>
  <dcterms:created xsi:type="dcterms:W3CDTF">2012-10-13T03:16:09Z</dcterms:created>
  <dcterms:modified xsi:type="dcterms:W3CDTF">2026-07-08T00:56:59Z</dcterms:modified>
</cp:coreProperties>
</file>