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L21010-s-104\110総務課\112契約係\■工事\定期系　発注予定工事　2か月ごとホームページ更新\令和７年度データ\R7.9月末\⑥新聞社提供用\"/>
    </mc:Choice>
  </mc:AlternateContent>
  <xr:revisionPtr revIDLastSave="0" documentId="13_ncr:1_{B879F605-A504-4022-B867-D66EF25BA45D}" xr6:coauthVersionLast="47" xr6:coauthVersionMax="47" xr10:uidLastSave="{00000000-0000-0000-0000-000000000000}"/>
  <bookViews>
    <workbookView xWindow="-120" yWindow="-120" windowWidth="29040" windowHeight="15720" activeTab="2" xr2:uid="{B5F44CB0-3CF7-43DB-8E81-0FE290713836}"/>
  </bookViews>
  <sheets>
    <sheet name="表紙" sheetId="3" r:id="rId1"/>
    <sheet name="総括表" sheetId="2" r:id="rId2"/>
    <sheet name="内訳" sheetId="1" r:id="rId3"/>
  </sheets>
  <definedNames>
    <definedName name="_xlnm._FilterDatabase" localSheetId="2" hidden="1">内訳!$A$2:$I$123</definedName>
    <definedName name="_xlnm.Print_Area" localSheetId="1">総括表!$A$1:$N$9</definedName>
    <definedName name="_xlnm.Print_Area" localSheetId="2">内訳!$A$1:$I$81</definedName>
    <definedName name="_xlnm.Print_Area" localSheetId="0">表紙!$A$4:$K$29</definedName>
    <definedName name="_xlnm.Print_Titles" localSheetId="2">内訳!$2:$3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2" l="1"/>
  <c r="N7" i="2" l="1"/>
  <c r="N6" i="2"/>
  <c r="N9" i="2" s="1"/>
  <c r="N5" i="2"/>
  <c r="M9" i="2"/>
  <c r="L9" i="2"/>
  <c r="K9" i="2"/>
  <c r="J9" i="2"/>
  <c r="I9" i="2"/>
  <c r="H9" i="2"/>
  <c r="G9" i="2"/>
  <c r="F9" i="2"/>
  <c r="E9" i="2"/>
  <c r="D9" i="2"/>
  <c r="C9" i="2"/>
  <c r="B9" i="2"/>
</calcChain>
</file>

<file path=xl/sharedStrings.xml><?xml version="1.0" encoding="utf-8"?>
<sst xmlns="http://schemas.openxmlformats.org/spreadsheetml/2006/main" count="620" uniqueCount="259">
  <si>
    <t>工事等の名称</t>
    <rPh sb="0" eb="2">
      <t>コウジ</t>
    </rPh>
    <rPh sb="2" eb="3">
      <t>トウ</t>
    </rPh>
    <rPh sb="4" eb="6">
      <t>メイショウ</t>
    </rPh>
    <phoneticPr fontId="3"/>
  </si>
  <si>
    <t>工事等の施工場所</t>
    <rPh sb="0" eb="2">
      <t>コウジ</t>
    </rPh>
    <rPh sb="2" eb="3">
      <t>トウ</t>
    </rPh>
    <rPh sb="4" eb="6">
      <t>セコウ</t>
    </rPh>
    <rPh sb="6" eb="8">
      <t>バショ</t>
    </rPh>
    <phoneticPr fontId="3"/>
  </si>
  <si>
    <t>工（業）種</t>
    <rPh sb="0" eb="1">
      <t>コウ</t>
    </rPh>
    <rPh sb="2" eb="3">
      <t>ギョウ</t>
    </rPh>
    <rPh sb="4" eb="5">
      <t>シュ</t>
    </rPh>
    <phoneticPr fontId="3"/>
  </si>
  <si>
    <t>工事等の概要</t>
    <rPh sb="0" eb="2">
      <t>コウジ</t>
    </rPh>
    <rPh sb="2" eb="3">
      <t>トウ</t>
    </rPh>
    <rPh sb="4" eb="6">
      <t>ガイヨウ</t>
    </rPh>
    <phoneticPr fontId="3"/>
  </si>
  <si>
    <t>入札及び
契約方法</t>
    <rPh sb="0" eb="2">
      <t>ニュウサツ</t>
    </rPh>
    <rPh sb="2" eb="3">
      <t>オヨ</t>
    </rPh>
    <rPh sb="5" eb="7">
      <t>ケイヤク</t>
    </rPh>
    <rPh sb="7" eb="9">
      <t>ホウホウ</t>
    </rPh>
    <phoneticPr fontId="3"/>
  </si>
  <si>
    <t>入札等
の時期</t>
    <rPh sb="0" eb="2">
      <t>ニュウサツ</t>
    </rPh>
    <rPh sb="2" eb="3">
      <t>トウ</t>
    </rPh>
    <rPh sb="5" eb="6">
      <t>トキ</t>
    </rPh>
    <rPh sb="6" eb="7">
      <t>キ</t>
    </rPh>
    <phoneticPr fontId="3"/>
  </si>
  <si>
    <t>工期又は
履行期間</t>
    <rPh sb="0" eb="1">
      <t>コウ</t>
    </rPh>
    <rPh sb="1" eb="2">
      <t>キ</t>
    </rPh>
    <rPh sb="2" eb="3">
      <t>マタ</t>
    </rPh>
    <rPh sb="5" eb="7">
      <t>リコウ</t>
    </rPh>
    <rPh sb="7" eb="9">
      <t>キカン</t>
    </rPh>
    <phoneticPr fontId="3"/>
  </si>
  <si>
    <t>金額区分</t>
    <rPh sb="0" eb="1">
      <t>キン</t>
    </rPh>
    <rPh sb="1" eb="2">
      <t>ガク</t>
    </rPh>
    <rPh sb="2" eb="3">
      <t>ク</t>
    </rPh>
    <rPh sb="3" eb="4">
      <t>ブン</t>
    </rPh>
    <phoneticPr fontId="3"/>
  </si>
  <si>
    <t>土木</t>
  </si>
  <si>
    <t>一般</t>
  </si>
  <si>
    <t>随契</t>
  </si>
  <si>
    <t>南北線高架下フェンス改修工事</t>
  </si>
  <si>
    <t>監理</t>
    <rPh sb="0" eb="2">
      <t>カンリ</t>
    </rPh>
    <phoneticPr fontId="3"/>
  </si>
  <si>
    <t>建築</t>
  </si>
  <si>
    <t>C</t>
  </si>
  <si>
    <t>B</t>
  </si>
  <si>
    <t>D</t>
  </si>
  <si>
    <t>二十四軒駅ほか３駅</t>
  </si>
  <si>
    <t>南券売機室設置等の改修工事</t>
  </si>
  <si>
    <t>H</t>
  </si>
  <si>
    <t>塗装</t>
  </si>
  <si>
    <t>ウ</t>
  </si>
  <si>
    <t>ア</t>
  </si>
  <si>
    <t>イ</t>
  </si>
  <si>
    <t>８月下旬</t>
  </si>
  <si>
    <t>電気</t>
  </si>
  <si>
    <t>管</t>
  </si>
  <si>
    <t>南北線信号保安装置更新工事（南車両基地）その２</t>
  </si>
  <si>
    <t>F</t>
  </si>
  <si>
    <t>南北線さっぽろ駅ホーム増設に伴う信号保安装置移設工事</t>
  </si>
  <si>
    <t>令和７年度発注予定工事等一覧表（工（業）種別）</t>
    <rPh sb="0" eb="2">
      <t>レイワ</t>
    </rPh>
    <rPh sb="3" eb="5">
      <t>ネンド</t>
    </rPh>
    <rPh sb="5" eb="9">
      <t>ハッチュウヨテイ</t>
    </rPh>
    <rPh sb="9" eb="11">
      <t>コウジ</t>
    </rPh>
    <rPh sb="11" eb="12">
      <t>トウ</t>
    </rPh>
    <rPh sb="12" eb="15">
      <t>イチランヒョウ</t>
    </rPh>
    <rPh sb="16" eb="17">
      <t>コウ</t>
    </rPh>
    <rPh sb="18" eb="19">
      <t>ギョウ</t>
    </rPh>
    <rPh sb="20" eb="22">
      <t>シュベツ</t>
    </rPh>
    <phoneticPr fontId="2"/>
  </si>
  <si>
    <t>令　和　７　年　度　発　注　予　定　工　事　等　一　覧　表</t>
    <rPh sb="0" eb="1">
      <t>レイ</t>
    </rPh>
    <rPh sb="2" eb="3">
      <t>ワ</t>
    </rPh>
    <rPh sb="6" eb="7">
      <t>トシ</t>
    </rPh>
    <rPh sb="8" eb="9">
      <t>タビ</t>
    </rPh>
    <rPh sb="10" eb="11">
      <t>パツ</t>
    </rPh>
    <rPh sb="12" eb="13">
      <t>チュウ</t>
    </rPh>
    <rPh sb="14" eb="15">
      <t>ヨ</t>
    </rPh>
    <rPh sb="16" eb="17">
      <t>サダム</t>
    </rPh>
    <rPh sb="18" eb="19">
      <t>タクミ</t>
    </rPh>
    <rPh sb="20" eb="21">
      <t>コト</t>
    </rPh>
    <rPh sb="22" eb="23">
      <t>トウ</t>
    </rPh>
    <rPh sb="24" eb="25">
      <t>１</t>
    </rPh>
    <rPh sb="26" eb="27">
      <t>ラン</t>
    </rPh>
    <rPh sb="28" eb="29">
      <t>ヒョウ</t>
    </rPh>
    <phoneticPr fontId="3"/>
  </si>
  <si>
    <t>（単位：件）</t>
    <rPh sb="1" eb="3">
      <t>タンイ</t>
    </rPh>
    <rPh sb="4" eb="5">
      <t>ケン</t>
    </rPh>
    <phoneticPr fontId="3"/>
  </si>
  <si>
    <t>工　　　　　　　　　　　　　　　　　事</t>
    <rPh sb="0" eb="1">
      <t>コウ</t>
    </rPh>
    <rPh sb="18" eb="19">
      <t>コト</t>
    </rPh>
    <phoneticPr fontId="3"/>
  </si>
  <si>
    <t>業　　　　　　務</t>
    <rPh sb="0" eb="1">
      <t>ギョウ</t>
    </rPh>
    <rPh sb="7" eb="8">
      <t>ツトム</t>
    </rPh>
    <phoneticPr fontId="3"/>
  </si>
  <si>
    <t>合計</t>
    <rPh sb="0" eb="2">
      <t>ゴウケイ</t>
    </rPh>
    <phoneticPr fontId="3"/>
  </si>
  <si>
    <t>土木</t>
    <rPh sb="0" eb="2">
      <t>ドボク</t>
    </rPh>
    <phoneticPr fontId="3"/>
  </si>
  <si>
    <t>下水道</t>
    <rPh sb="0" eb="3">
      <t>ゲスイドウ</t>
    </rPh>
    <phoneticPr fontId="3"/>
  </si>
  <si>
    <t>舗装</t>
    <rPh sb="0" eb="2">
      <t>ホソウ</t>
    </rPh>
    <phoneticPr fontId="3"/>
  </si>
  <si>
    <t>造園</t>
    <rPh sb="0" eb="2">
      <t>ゾウエン</t>
    </rPh>
    <phoneticPr fontId="3"/>
  </si>
  <si>
    <t>建築</t>
    <rPh sb="0" eb="2">
      <t>ケンチク</t>
    </rPh>
    <phoneticPr fontId="3"/>
  </si>
  <si>
    <t>電気</t>
    <rPh sb="0" eb="2">
      <t>デンキ</t>
    </rPh>
    <phoneticPr fontId="3"/>
  </si>
  <si>
    <t>管</t>
    <rPh sb="0" eb="1">
      <t>カン</t>
    </rPh>
    <phoneticPr fontId="3"/>
  </si>
  <si>
    <t>その他</t>
    <rPh sb="2" eb="3">
      <t>タ</t>
    </rPh>
    <phoneticPr fontId="3"/>
  </si>
  <si>
    <t>測量</t>
    <rPh sb="0" eb="2">
      <t>ソクリョウ</t>
    </rPh>
    <phoneticPr fontId="3"/>
  </si>
  <si>
    <t>地質
調査</t>
    <rPh sb="0" eb="2">
      <t>チシツ</t>
    </rPh>
    <rPh sb="3" eb="5">
      <t>チョウサ</t>
    </rPh>
    <phoneticPr fontId="3"/>
  </si>
  <si>
    <t>設計</t>
    <rPh sb="0" eb="2">
      <t>セッケイ</t>
    </rPh>
    <phoneticPr fontId="3"/>
  </si>
  <si>
    <t>一般競争入札</t>
    <rPh sb="0" eb="2">
      <t>イッパン</t>
    </rPh>
    <rPh sb="2" eb="4">
      <t>キョウソウ</t>
    </rPh>
    <rPh sb="4" eb="6">
      <t>ニュウサツ</t>
    </rPh>
    <phoneticPr fontId="3"/>
  </si>
  <si>
    <t>制限付一般競争入札</t>
    <rPh sb="0" eb="2">
      <t>セイゲン</t>
    </rPh>
    <rPh sb="2" eb="3">
      <t>ツキ</t>
    </rPh>
    <rPh sb="3" eb="5">
      <t>イッパン</t>
    </rPh>
    <rPh sb="5" eb="7">
      <t>キョウソウ</t>
    </rPh>
    <rPh sb="7" eb="9">
      <t>ニュウサツ</t>
    </rPh>
    <phoneticPr fontId="3"/>
  </si>
  <si>
    <t>指名競争入札</t>
    <rPh sb="0" eb="2">
      <t>シメイ</t>
    </rPh>
    <rPh sb="2" eb="4">
      <t>キョウソウ</t>
    </rPh>
    <rPh sb="4" eb="6">
      <t>ニュウサツ</t>
    </rPh>
    <phoneticPr fontId="3"/>
  </si>
  <si>
    <t>随意契約</t>
    <rPh sb="0" eb="2">
      <t>ズイイ</t>
    </rPh>
    <rPh sb="2" eb="4">
      <t>ケイヤク</t>
    </rPh>
    <phoneticPr fontId="3"/>
  </si>
  <si>
    <t>計</t>
    <rPh sb="0" eb="1">
      <t>ケイ</t>
    </rPh>
    <phoneticPr fontId="3"/>
  </si>
  <si>
    <t>令　和　７　年　度　発　注　予　定　工　事　等　一　覧　表</t>
    <rPh sb="0" eb="1">
      <t>レイ</t>
    </rPh>
    <rPh sb="2" eb="3">
      <t>ワ</t>
    </rPh>
    <phoneticPr fontId="3"/>
  </si>
  <si>
    <t>札幌市交通局</t>
    <rPh sb="0" eb="3">
      <t>サッポロシ</t>
    </rPh>
    <rPh sb="3" eb="6">
      <t>コウツウキョク</t>
    </rPh>
    <phoneticPr fontId="3"/>
  </si>
  <si>
    <t>E</t>
  </si>
  <si>
    <t>澄川４条7丁目</t>
  </si>
  <si>
    <t>中止</t>
  </si>
  <si>
    <t>中止</t>
    <rPh sb="0" eb="2">
      <t>チュウシ</t>
    </rPh>
    <phoneticPr fontId="2"/>
  </si>
  <si>
    <t>東豊線さっぽろ駅</t>
  </si>
  <si>
    <t>監理</t>
  </si>
  <si>
    <t>南北線さっぽろ駅第1電気室配電設備増設工事</t>
  </si>
  <si>
    <t>さっぽろ駅</t>
  </si>
  <si>
    <t>９月中旬</t>
  </si>
  <si>
    <t>南北線さっぽろ駅券売機室等設置建築工事</t>
  </si>
  <si>
    <t>南北線さっぽろ駅</t>
  </si>
  <si>
    <t>１０月上旬</t>
  </si>
  <si>
    <t>変更</t>
    <rPh sb="0" eb="2">
      <t>ヘンコウ</t>
    </rPh>
    <phoneticPr fontId="6"/>
  </si>
  <si>
    <t>すすきの変電所改修設備工事実施設計</t>
  </si>
  <si>
    <t>すすきの変電所、すすきの庁舎</t>
  </si>
  <si>
    <t>設計（設備）</t>
  </si>
  <si>
    <t>変電所の設備更新に伴う工事の実施設計
（機械・電気・建築）</t>
  </si>
  <si>
    <t>東札幌変電所改修設備工事実施設計</t>
  </si>
  <si>
    <t>東札幌変電所</t>
  </si>
  <si>
    <t>電気設備・空調設備更新及び給水設備更新に伴う設備工事の実施設計
（機械・電気）</t>
  </si>
  <si>
    <t>光星変電所非常用自家発電設備更新に伴う建築工事実施設計</t>
  </si>
  <si>
    <t>光星変電所</t>
  </si>
  <si>
    <t>設計（建築）</t>
  </si>
  <si>
    <t>非常用自家発電設備更新に伴う建築工事の設計</t>
  </si>
  <si>
    <t>南北線さっぽろ駅券売機室等設置建築工事監理</t>
  </si>
  <si>
    <t>南券売機室設置等の改修工事の監理</t>
  </si>
  <si>
    <t>二十四軒駅ほか３駅ホーム段差隙間改良工事</t>
  </si>
  <si>
    <t>駅ホームの段差改良工事</t>
  </si>
  <si>
    <t>１０月中旬</t>
  </si>
  <si>
    <t>中止</t>
    <rPh sb="0" eb="2">
      <t>チュウシ</t>
    </rPh>
    <phoneticPr fontId="6"/>
  </si>
  <si>
    <t>通信</t>
  </si>
  <si>
    <t>二十四軒駅ほか３駅ホーム段差隙間改良工事監理</t>
  </si>
  <si>
    <t>駅ホームの段差改良工事の監理</t>
  </si>
  <si>
    <t>１０月下旬</t>
  </si>
  <si>
    <t>南北線さっぽろ駅券売機室等設置電気設備工事</t>
  </si>
  <si>
    <t>さっぽろ駅改良に伴う電気設備工事</t>
  </si>
  <si>
    <t>南北線さっぽろ駅券売機室等設置機械設備工事</t>
  </si>
  <si>
    <t>さっぽろ駅改良に伴う機械設備工事</t>
  </si>
  <si>
    <t>A</t>
  </si>
  <si>
    <t>菊水駅ほか１駅照明設備・電灯分電盤更新工事実施設計</t>
  </si>
  <si>
    <t>菊水駅、白石駅</t>
  </si>
  <si>
    <t>駅舎照明設備・電灯分電盤の更新工事の実施設計</t>
  </si>
  <si>
    <t>東豊線（環状通東駅～北13条東駅間）ずい道照明設備更新工事実施設計</t>
  </si>
  <si>
    <t>東豊線環状通東駅～北13条東駅間ずい道</t>
  </si>
  <si>
    <t>西車両基地漏水改修工事実施設計</t>
  </si>
  <si>
    <t>西車両基地</t>
  </si>
  <si>
    <t>13番線、避難階段等の漏水改修工事の実施設計</t>
  </si>
  <si>
    <t>大谷地駅エレベータ設置建築工事監理</t>
  </si>
  <si>
    <t>大谷地駅</t>
  </si>
  <si>
    <t>エレベーター設置に伴う建築工事の監理</t>
  </si>
  <si>
    <t>南北線シェルター耐震改修工事（R7-8工区）</t>
  </si>
  <si>
    <t>南北線シェルター（澄川駅～自衛隊前駅）</t>
  </si>
  <si>
    <t>シェルターの耐震改修</t>
  </si>
  <si>
    <t>１１月上旬</t>
  </si>
  <si>
    <t>大谷地変電所改修等建築工事</t>
  </si>
  <si>
    <t>札幌市厚別区大谷地東２丁目</t>
  </si>
  <si>
    <t>２階既存会議室、１階既存用品庫及び整備員室等の内装改修</t>
  </si>
  <si>
    <t>大谷地変電所改修電気設備工事</t>
  </si>
  <si>
    <t>大谷地変電所</t>
  </si>
  <si>
    <t>教習所移転及び試験センター拡張</t>
  </si>
  <si>
    <t>琴似駅照明設備・電灯分電盤等更新工事実施設計</t>
  </si>
  <si>
    <t>琴似駅</t>
  </si>
  <si>
    <t>駅舎照明設備・電灯分電盤等の更新工事の実施設計</t>
  </si>
  <si>
    <t>光星変電所非常用自家発電設備更新工事</t>
  </si>
  <si>
    <t>老朽化した非常用自家発電設備の更新（機械設備工事を含む）</t>
  </si>
  <si>
    <t>１１月中旬</t>
  </si>
  <si>
    <t>大谷地変電所改修機械設備工事</t>
  </si>
  <si>
    <t>南北線シェルター耐震改修工事監理（R7-8工区）</t>
  </si>
  <si>
    <t>シェルターの耐震改修工事の監理</t>
  </si>
  <si>
    <t>路面電車電車線路改良工事（福住・桑園通第一工区第７工区ほか）</t>
  </si>
  <si>
    <t>福住・桑園通、西７丁目通ほか</t>
  </si>
  <si>
    <t>街路拡幅事業に伴う電車線の改良</t>
  </si>
  <si>
    <t>１１月下旬</t>
  </si>
  <si>
    <t>東西線円山公園駅ほか２駅高圧設備更新工事</t>
  </si>
  <si>
    <t>円山公園駅、西18丁目駅、西11丁目駅</t>
  </si>
  <si>
    <t>老朽化した電気室高圧配電設備の更新</t>
  </si>
  <si>
    <t>大通駅排水設備更新工事</t>
  </si>
  <si>
    <t>大通駅</t>
  </si>
  <si>
    <t>排水設備の更新に伴う機械、電気、建築工事</t>
  </si>
  <si>
    <t>大谷地変電所改修等建築工事監理</t>
  </si>
  <si>
    <t>２階既存会議室、１階既存用品庫及び整備員室等の内装改修工事の監理</t>
  </si>
  <si>
    <t>大通駅排水設備更新工事監理</t>
  </si>
  <si>
    <t>排水設備の更新に伴う設備工事監理</t>
  </si>
  <si>
    <t>大谷地変電所改修設備工事監理</t>
  </si>
  <si>
    <t>教習所移転及び試験センター拡張による電気・機械設備工事監理</t>
  </si>
  <si>
    <t>発寒南駅ほか１駅トイレ改良等建築工事</t>
  </si>
  <si>
    <t>発寒南駅、琴似駅</t>
  </si>
  <si>
    <t>発寒南駅の旅客用トイレ改良に伴う建築工事、琴似駅の事務室シャワー増設に伴う建築工事</t>
  </si>
  <si>
    <t>１２月上旬</t>
  </si>
  <si>
    <t>栄町駅トイレ改良建築工事</t>
  </si>
  <si>
    <t>栄町駅</t>
  </si>
  <si>
    <t>旅客用トイレ改良に伴う建築工事</t>
  </si>
  <si>
    <t>すすきの変電所変電設備更新工事</t>
  </si>
  <si>
    <t>すすきの変電所</t>
  </si>
  <si>
    <t>老朽化した変電所変電設備の更新</t>
  </si>
  <si>
    <t>北24条駅排水設備更新工事</t>
  </si>
  <si>
    <t>北24条駅</t>
  </si>
  <si>
    <t>南車両基地</t>
  </si>
  <si>
    <t>発寒南駅トイレ改良建築工事監理</t>
  </si>
  <si>
    <t>発寒南駅</t>
  </si>
  <si>
    <t>旅客用トイレ改良に伴う建築工事の監理</t>
  </si>
  <si>
    <t>栄町駅トイレ改良建築工事監理</t>
  </si>
  <si>
    <t>北24条駅排水設備更新工事監理</t>
  </si>
  <si>
    <t>栄町駅地下部中柱耐震補強工事</t>
  </si>
  <si>
    <t>地下鉄駅中柱の耐震補強</t>
  </si>
  <si>
    <t>１２月中旬</t>
  </si>
  <si>
    <t>発寒南駅ほか１駅トイレ改良等電気設備工事</t>
  </si>
  <si>
    <t>トイレ等改良に伴う電気設備工事</t>
  </si>
  <si>
    <t>１月上旬</t>
  </si>
  <si>
    <t>栄町駅トイレ改良電気設備工事</t>
  </si>
  <si>
    <t>トイレ改良に伴う電気設備工事</t>
  </si>
  <si>
    <t>宮の沢駅設備改良工事</t>
  </si>
  <si>
    <t>宮の沢駅</t>
  </si>
  <si>
    <t>空調、給排水設備の更新に伴う機械、電気、建築工事</t>
  </si>
  <si>
    <t>発寒南駅ほか１駅トイレ改良等衛生設備工事</t>
  </si>
  <si>
    <t>トイレ等改良に伴う機械設備工事</t>
  </si>
  <si>
    <t>栄町駅トイレ改良衛生設備工事</t>
  </si>
  <si>
    <t>トイレ改良に伴う機械設備工事</t>
  </si>
  <si>
    <t>宮の沢駅設備改良工事監理</t>
  </si>
  <si>
    <t>空調、給排水設備の更新に伴う設備工事監理</t>
  </si>
  <si>
    <t>発寒南駅ほか１駅トイレ改良等設備工事監理</t>
  </si>
  <si>
    <t>トイレ改良に伴う電気・衛生設備工事監理</t>
  </si>
  <si>
    <t>栄町駅トイレ改良設備工事監理</t>
  </si>
  <si>
    <t>電車事業所電車線設備改良工事その４</t>
  </si>
  <si>
    <t>電車事業所</t>
  </si>
  <si>
    <t>電車事業所再整備に伴う電車線の改良</t>
  </si>
  <si>
    <t>１月下旬</t>
  </si>
  <si>
    <t>南車両基地電気室配電設備新設工事</t>
  </si>
  <si>
    <t>南車両基地電気室配電設備の新設工事</t>
  </si>
  <si>
    <t>南北線（中島公園駅～大通駅間）ずい道照明設備更新工事</t>
  </si>
  <si>
    <t>南北線中島公園駅～大通駅間ずい道内</t>
  </si>
  <si>
    <t>ずい道照明設備の更新工事</t>
  </si>
  <si>
    <t>２月上旬</t>
  </si>
  <si>
    <t>二十四軒駐車場受電設備更新工事</t>
  </si>
  <si>
    <t>地下鉄二十四軒駐車場</t>
  </si>
  <si>
    <t>受変電設備の更新工事</t>
  </si>
  <si>
    <t>東豊線（環状通東駅～北13条東駅間）ずい道照明設備更新工事</t>
  </si>
  <si>
    <t>東豊線環状通東駅～北13条東駅間ずい道内</t>
  </si>
  <si>
    <t>光星変電所改修工事</t>
  </si>
  <si>
    <t>２月中旬</t>
  </si>
  <si>
    <t>栄町駅エスカレーター更新工事</t>
  </si>
  <si>
    <t>機械設備</t>
  </si>
  <si>
    <t>エスカレーター３基の更新</t>
  </si>
  <si>
    <t>二十四軒駐車場受電設備更新工事監理</t>
  </si>
  <si>
    <t>栄町駅エスカレーター更新工事監理</t>
  </si>
  <si>
    <t>エスカレーター更新工事に伴う工事監理</t>
  </si>
  <si>
    <t>すすきの変電所改良電気設備工事</t>
  </si>
  <si>
    <t>２月下旬</t>
  </si>
  <si>
    <t>新道東駅ほか１施設外部改修工事</t>
  </si>
  <si>
    <t>新道東駅</t>
  </si>
  <si>
    <t>駅舎、換気塔の外部改修工事</t>
  </si>
  <si>
    <t>３月上旬</t>
  </si>
  <si>
    <t>バスセンター前駅ほか２施設外部改修工事</t>
  </si>
  <si>
    <t>バスセンター前駅、北２４条駅、真駒内駅留置線末端換気塔</t>
  </si>
  <si>
    <t>駅舎等の外部改修工事</t>
  </si>
  <si>
    <t>南北線さっぽろ駅増設ホーム部可動式ホーム柵新設工事</t>
  </si>
  <si>
    <t>さっぽろ駅ホーム増設に伴う可動式ホーム柵新設工事</t>
  </si>
  <si>
    <t>美園駅設備改良工事</t>
  </si>
  <si>
    <t>美園駅</t>
  </si>
  <si>
    <t>福住駅設備改良工事</t>
  </si>
  <si>
    <t>福住駅</t>
  </si>
  <si>
    <t>すすきの変電所改良機械設備工事</t>
  </si>
  <si>
    <t>元町駅エスカレーター更新工事</t>
  </si>
  <si>
    <t>元町駅</t>
  </si>
  <si>
    <t>光星変電所外部改修工事監理</t>
  </si>
  <si>
    <t>美園駅設備改良工事監理</t>
  </si>
  <si>
    <t>福住駅設備改良工事監理</t>
  </si>
  <si>
    <t>元町駅エスカレーター更新工事監理</t>
  </si>
  <si>
    <t>シェルター上・下部塗装工事（その１）</t>
  </si>
  <si>
    <t>南北線高架部シェルター内部</t>
  </si>
  <si>
    <t>シェルター内部の塗装</t>
  </si>
  <si>
    <t>３月中旬</t>
  </si>
  <si>
    <t>シェルター上・下部塗装工事（その２）</t>
  </si>
  <si>
    <t>新道東駅ほか１施設外部改修工事監理</t>
  </si>
  <si>
    <t>駅舎、換気塔の外部改修工事の監理</t>
  </si>
  <si>
    <t>バスセンター前駅ほか２施設外部改修工事監理</t>
  </si>
  <si>
    <t>駅舎等の外部改修工事の監理</t>
  </si>
  <si>
    <t>すすきの変電所改良設備工事監理</t>
  </si>
  <si>
    <t>琴似・東札幌変電所受電設備更新工事</t>
  </si>
  <si>
    <t>琴似変電所、東札幌変電所</t>
  </si>
  <si>
    <t>老朽化した変電所受電設備の更新</t>
  </si>
  <si>
    <t>３月下旬</t>
  </si>
  <si>
    <t>南北線さっぽろ駅南行線電車線路設備移設工事</t>
  </si>
  <si>
    <t>さっぽろ駅ホーム拡幅に伴う電車線の移設</t>
  </si>
  <si>
    <t>東豊線さっぽろ駅エスカレーター更新工事</t>
  </si>
  <si>
    <t>エスカレーター２基の更新</t>
  </si>
  <si>
    <t>東豊線さっぽろ駅エスカレーター更新工事監理</t>
  </si>
  <si>
    <t>南北線さっぽろ駅改良に伴う出改札設備移設工事</t>
  </si>
  <si>
    <t>取り止め</t>
  </si>
  <si>
    <t>新規</t>
  </si>
  <si>
    <t>新規</t>
    <rPh sb="0" eb="2">
      <t>シンキ</t>
    </rPh>
    <phoneticPr fontId="6"/>
  </si>
  <si>
    <t>新規
（再告示）</t>
    <phoneticPr fontId="2"/>
  </si>
  <si>
    <t>中止（次回入札予定：未定）</t>
    <phoneticPr fontId="2"/>
  </si>
  <si>
    <t>中止（次回入札予定：無）</t>
    <rPh sb="10" eb="11">
      <t>ナ</t>
    </rPh>
    <phoneticPr fontId="2"/>
  </si>
  <si>
    <t>中止（次回入札予定：未定）</t>
    <rPh sb="5" eb="7">
      <t>ニュウサツ</t>
    </rPh>
    <rPh sb="7" eb="9">
      <t>ヨテイ</t>
    </rPh>
    <phoneticPr fontId="2"/>
  </si>
  <si>
    <t>東豊線さっぽろ駅シャワー室新設等工事監理</t>
    <phoneticPr fontId="2"/>
  </si>
  <si>
    <r>
      <t xml:space="preserve">南車両基地信号保安装置の更新工事
</t>
    </r>
    <r>
      <rPr>
        <sz val="9"/>
        <color rgb="FFFF0000"/>
        <rFont val="MS PGothic"/>
        <family val="3"/>
        <charset val="128"/>
      </rPr>
      <t>中止（次回入札予定：令和８年９月）</t>
    </r>
    <phoneticPr fontId="2"/>
  </si>
  <si>
    <r>
      <t xml:space="preserve">受電設備の更新工事監理
</t>
    </r>
    <r>
      <rPr>
        <sz val="9"/>
        <color rgb="FFFF0000"/>
        <rFont val="MS PGothic"/>
        <family val="3"/>
        <charset val="128"/>
      </rPr>
      <t>自課設計のため監理なし（次回入札予定：無）</t>
    </r>
    <rPh sb="31" eb="32">
      <t>ナ</t>
    </rPh>
    <phoneticPr fontId="2"/>
  </si>
  <si>
    <r>
      <t xml:space="preserve">北改札口、北券売機室の解体に伴う出改札設備の撤去、移設等、配線工事
</t>
    </r>
    <r>
      <rPr>
        <sz val="9"/>
        <color rgb="FFFF0000"/>
        <rFont val="MS PGothic"/>
        <family val="3"/>
        <charset val="128"/>
      </rPr>
      <t>中止（次回入札予定：無）</t>
    </r>
    <phoneticPr fontId="2"/>
  </si>
  <si>
    <r>
      <t xml:space="preserve">ずい道照明設備の更新工事の実施設計（電気）
</t>
    </r>
    <r>
      <rPr>
        <sz val="9"/>
        <color rgb="FFFF0000"/>
        <rFont val="MS PGothic"/>
        <family val="3"/>
        <charset val="128"/>
      </rPr>
      <t>自課設計に変更（次回入札予定：無）</t>
    </r>
    <rPh sb="37" eb="38">
      <t>ナ</t>
    </rPh>
    <phoneticPr fontId="2"/>
  </si>
  <si>
    <r>
      <t xml:space="preserve">すすきの変電所の受変電設備更新及び耐震改修に伴う電気設備更新工事
</t>
    </r>
    <r>
      <rPr>
        <sz val="9"/>
        <color rgb="FFFF0000"/>
        <rFont val="MS PGothic"/>
        <family val="3"/>
        <charset val="128"/>
      </rPr>
      <t>中止（次回入札予定：未定）</t>
    </r>
    <phoneticPr fontId="2"/>
  </si>
  <si>
    <r>
      <t xml:space="preserve">すすきの変電所の受変電設備更新及び耐震改修に伴う機械設備更新工事
</t>
    </r>
    <r>
      <rPr>
        <sz val="9"/>
        <color rgb="FFFF0000"/>
        <rFont val="MS PGothic"/>
        <family val="3"/>
        <charset val="128"/>
      </rPr>
      <t>中止（次回入札予定：未定）</t>
    </r>
    <phoneticPr fontId="2"/>
  </si>
  <si>
    <r>
      <t xml:space="preserve">すすきの変電所受変電設備更新及び耐震改修に伴う電気・機械設備更新工事監理　
</t>
    </r>
    <r>
      <rPr>
        <sz val="9"/>
        <color rgb="FFFF0000"/>
        <rFont val="MS PGothic"/>
        <family val="3"/>
        <charset val="128"/>
      </rPr>
      <t>中止（次回入札予定：未定）</t>
    </r>
    <phoneticPr fontId="2"/>
  </si>
  <si>
    <r>
      <rPr>
        <sz val="9"/>
        <rFont val="ＭＳ Ｐゴシック"/>
        <family val="3"/>
        <charset val="128"/>
      </rPr>
      <t xml:space="preserve">さっぽろ駅ホーム拡幅に伴う電気室配電設備の増設
不調
</t>
    </r>
    <r>
      <rPr>
        <sz val="9"/>
        <color rgb="FFFF0000"/>
        <rFont val="ＭＳ Ｐゴシック"/>
        <family val="3"/>
        <charset val="128"/>
      </rPr>
      <t>中止（次回入札予定：未定）</t>
    </r>
    <phoneticPr fontId="2"/>
  </si>
  <si>
    <r>
      <t>さっぽろ駅ホーム増設に伴う信号保安装置の移設工事</t>
    </r>
    <r>
      <rPr>
        <sz val="9"/>
        <color rgb="FFFF0000"/>
        <rFont val="MS PGothic"/>
        <family val="3"/>
        <charset val="128"/>
      </rPr>
      <t>　
中止（次回入札予定：未定）</t>
    </r>
    <rPh sb="31" eb="33">
      <t>ニュウサツ</t>
    </rPh>
    <rPh sb="33" eb="35">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</si>
</sst>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日&quot;"/>
    <numFmt numFmtId="177" formatCode="#,##0_ "/>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Ｐゴシック"/>
      <family val="3"/>
      <charset val="128"/>
    </font>
    <font>
      <sz val="9"/>
      <color rgb="FFFF0000"/>
      <name val="ＭＳ Ｐゴシック"/>
      <family val="3"/>
      <charset val="128"/>
    </font>
    <font>
      <b/>
      <sz val="9"/>
      <color indexed="10"/>
      <name val="ＭＳ Ｐゴシック"/>
      <family val="3"/>
      <charset val="128"/>
    </font>
    <font>
      <b/>
      <sz val="12"/>
      <color theme="1"/>
      <name val="ＭＳ Ｐゴシック"/>
      <family val="3"/>
      <charset val="128"/>
    </font>
    <font>
      <sz val="9"/>
      <color theme="1"/>
      <name val="ＭＳ Ｐゴシック"/>
      <family val="3"/>
      <charset val="128"/>
    </font>
    <font>
      <strike/>
      <sz val="9"/>
      <name val="ＭＳ Ｐゴシック"/>
      <family val="3"/>
      <charset val="128"/>
    </font>
    <font>
      <b/>
      <sz val="12"/>
      <name val="ＭＳ Ｐゴシック"/>
      <family val="3"/>
      <charset val="128"/>
    </font>
    <font>
      <sz val="11"/>
      <name val="ＭＳ Ｐゴシック"/>
      <family val="3"/>
      <charset val="128"/>
    </font>
    <font>
      <b/>
      <u/>
      <sz val="16"/>
      <name val="ＭＳ Ｐゴシック"/>
      <family val="3"/>
      <charset val="128"/>
    </font>
    <font>
      <sz val="16"/>
      <name val="ＭＳ Ｐゴシック"/>
      <family val="3"/>
      <charset val="128"/>
    </font>
    <font>
      <sz val="9"/>
      <color theme="1"/>
      <name val="MS PGothic"/>
      <family val="3"/>
      <charset val="128"/>
    </font>
    <font>
      <sz val="9"/>
      <color rgb="FFFF0000"/>
      <name val="MS PGothic"/>
      <family val="3"/>
      <charset val="128"/>
    </font>
    <font>
      <b/>
      <sz val="12"/>
      <name val="游ゴシック Light"/>
      <family val="3"/>
      <charset val="128"/>
    </font>
    <font>
      <sz val="9"/>
      <color rgb="FFFF0000"/>
      <name val="游ゴシック Light"/>
      <family val="3"/>
      <charset val="128"/>
    </font>
    <font>
      <sz val="9"/>
      <name val="MS PGothic"/>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cellStyleXfs>
  <cellXfs count="86">
    <xf numFmtId="0" fontId="0" fillId="0" borderId="0" xfId="0">
      <alignment vertical="center"/>
    </xf>
    <xf numFmtId="0" fontId="7" fillId="0" borderId="0" xfId="0" applyFont="1" applyAlignment="1">
      <alignment horizontal="centerContinuous" vertical="center"/>
    </xf>
    <xf numFmtId="0" fontId="8" fillId="0" borderId="0" xfId="0" applyFont="1">
      <alignment vertical="center"/>
    </xf>
    <xf numFmtId="176" fontId="4" fillId="0" borderId="5" xfId="1" applyNumberFormat="1" applyFont="1" applyFill="1" applyBorder="1" applyAlignment="1">
      <alignment horizontal="center" vertical="center"/>
    </xf>
    <xf numFmtId="0" fontId="10" fillId="0" borderId="0" xfId="1" applyNumberFormat="1" applyFont="1" applyAlignment="1">
      <alignment horizontal="centerContinuous" vertical="center"/>
    </xf>
    <xf numFmtId="0" fontId="11" fillId="0" borderId="0" xfId="2" applyAlignment="1">
      <alignment horizontal="center" vertical="center"/>
    </xf>
    <xf numFmtId="0" fontId="11" fillId="0" borderId="5" xfId="2" applyBorder="1" applyAlignment="1">
      <alignment horizontal="center" vertical="center"/>
    </xf>
    <xf numFmtId="0" fontId="11" fillId="0" borderId="5" xfId="2" applyBorder="1" applyAlignment="1">
      <alignment horizontal="center" vertical="center" wrapText="1"/>
    </xf>
    <xf numFmtId="0" fontId="11" fillId="0" borderId="5" xfId="2" applyBorder="1" applyAlignment="1">
      <alignment horizontal="distributed" vertical="center"/>
    </xf>
    <xf numFmtId="177" fontId="11" fillId="0" borderId="5" xfId="2" applyNumberFormat="1" applyBorder="1" applyAlignment="1">
      <alignment vertical="center"/>
    </xf>
    <xf numFmtId="177" fontId="11" fillId="0" borderId="5" xfId="2" applyNumberFormat="1" applyBorder="1" applyAlignment="1">
      <alignment vertical="center" wrapText="1"/>
    </xf>
    <xf numFmtId="0" fontId="11" fillId="0" borderId="0" xfId="2" applyAlignment="1">
      <alignment vertical="center"/>
    </xf>
    <xf numFmtId="0" fontId="11" fillId="0" borderId="0" xfId="2"/>
    <xf numFmtId="0" fontId="11" fillId="0" borderId="10" xfId="2" applyBorder="1"/>
    <xf numFmtId="0" fontId="11" fillId="0" borderId="11" xfId="2" applyBorder="1"/>
    <xf numFmtId="0" fontId="11" fillId="0" borderId="12" xfId="2" applyBorder="1"/>
    <xf numFmtId="0" fontId="11" fillId="0" borderId="13" xfId="2" applyBorder="1"/>
    <xf numFmtId="0" fontId="11" fillId="0" borderId="14" xfId="2" applyBorder="1"/>
    <xf numFmtId="0" fontId="13" fillId="0" borderId="13" xfId="2" applyFont="1" applyBorder="1" applyAlignment="1">
      <alignment horizontal="centerContinuous"/>
    </xf>
    <xf numFmtId="0" fontId="13" fillId="0" borderId="0" xfId="2" applyFont="1" applyAlignment="1">
      <alignment horizontal="centerContinuous"/>
    </xf>
    <xf numFmtId="0" fontId="11" fillId="0" borderId="0" xfId="2" applyAlignment="1">
      <alignment horizontal="centerContinuous"/>
    </xf>
    <xf numFmtId="0" fontId="11" fillId="0" borderId="14" xfId="2" applyBorder="1" applyAlignment="1">
      <alignment horizontal="centerContinuous"/>
    </xf>
    <xf numFmtId="0" fontId="11" fillId="0" borderId="15" xfId="2" applyBorder="1"/>
    <xf numFmtId="0" fontId="11" fillId="0" borderId="16" xfId="2" applyBorder="1"/>
    <xf numFmtId="0" fontId="11" fillId="0" borderId="17" xfId="2" applyBorder="1"/>
    <xf numFmtId="177" fontId="11" fillId="0" borderId="5" xfId="2" applyNumberFormat="1" applyFill="1" applyBorder="1" applyAlignment="1">
      <alignment vertical="center"/>
    </xf>
    <xf numFmtId="0" fontId="8" fillId="0" borderId="0" xfId="0" applyFont="1" applyFill="1">
      <alignment vertical="center"/>
    </xf>
    <xf numFmtId="38" fontId="4" fillId="0" borderId="5" xfId="1" applyFont="1" applyFill="1" applyBorder="1" applyAlignment="1">
      <alignment horizontal="center" vertical="center" wrapText="1"/>
    </xf>
    <xf numFmtId="38" fontId="4" fillId="0" borderId="5" xfId="1" applyFont="1" applyFill="1" applyBorder="1" applyAlignment="1">
      <alignmen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1" applyNumberFormat="1" applyFont="1" applyFill="1" applyBorder="1" applyAlignment="1">
      <alignment horizontal="center" vertical="center"/>
    </xf>
    <xf numFmtId="38" fontId="4" fillId="0" borderId="5" xfId="1" applyFont="1" applyFill="1" applyBorder="1" applyAlignment="1">
      <alignment horizontal="center" vertical="center"/>
    </xf>
    <xf numFmtId="38" fontId="5" fillId="0" borderId="5" xfId="1" applyFont="1" applyFill="1" applyBorder="1" applyAlignment="1">
      <alignment horizontal="center" vertical="center" wrapText="1"/>
    </xf>
    <xf numFmtId="38" fontId="5" fillId="0" borderId="5" xfId="1" applyFont="1" applyFill="1" applyBorder="1" applyAlignment="1">
      <alignment vertical="center" wrapText="1"/>
    </xf>
    <xf numFmtId="0" fontId="5" fillId="0" borderId="5" xfId="0" applyFont="1" applyFill="1" applyBorder="1" applyAlignment="1">
      <alignment horizontal="center" vertical="center"/>
    </xf>
    <xf numFmtId="176" fontId="5" fillId="0" borderId="5" xfId="1" applyNumberFormat="1" applyFont="1" applyFill="1" applyBorder="1" applyAlignment="1">
      <alignment horizontal="center" vertical="center"/>
    </xf>
    <xf numFmtId="0" fontId="5" fillId="0" borderId="5" xfId="1" applyNumberFormat="1" applyFont="1" applyFill="1" applyBorder="1" applyAlignment="1">
      <alignment horizontal="center" vertical="center"/>
    </xf>
    <xf numFmtId="0" fontId="5" fillId="0" borderId="5" xfId="0" applyFont="1" applyFill="1" applyBorder="1" applyAlignment="1">
      <alignment horizontal="center" vertical="center" wrapText="1"/>
    </xf>
    <xf numFmtId="38" fontId="5" fillId="0" borderId="5" xfId="1" applyFont="1" applyFill="1" applyBorder="1" applyAlignment="1">
      <alignment horizontal="center" vertical="center"/>
    </xf>
    <xf numFmtId="38" fontId="9" fillId="0" borderId="5" xfId="1" applyFont="1" applyFill="1" applyBorder="1" applyAlignment="1">
      <alignment vertical="center" wrapText="1"/>
    </xf>
    <xf numFmtId="0" fontId="4" fillId="0" borderId="0" xfId="1" applyNumberFormat="1" applyFont="1" applyFill="1">
      <alignment vertical="center"/>
    </xf>
    <xf numFmtId="0" fontId="10" fillId="0" borderId="0" xfId="0" applyFont="1" applyAlignment="1">
      <alignment horizontal="centerContinuous" vertical="center"/>
    </xf>
    <xf numFmtId="38" fontId="14" fillId="0" borderId="18" xfId="0" applyNumberFormat="1" applyFont="1" applyBorder="1" applyAlignment="1">
      <alignment vertical="center" wrapText="1"/>
    </xf>
    <xf numFmtId="38" fontId="14" fillId="0" borderId="18"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5" fillId="0" borderId="18" xfId="0" applyFont="1" applyBorder="1" applyAlignment="1">
      <alignment horizontal="center" vertical="center"/>
    </xf>
    <xf numFmtId="38" fontId="15" fillId="0" borderId="18" xfId="0" applyNumberFormat="1" applyFont="1" applyBorder="1" applyAlignment="1">
      <alignment vertical="center" wrapText="1"/>
    </xf>
    <xf numFmtId="38" fontId="14" fillId="0" borderId="18" xfId="0" applyNumberFormat="1" applyFont="1" applyBorder="1" applyAlignment="1">
      <alignment horizontal="center" vertical="center"/>
    </xf>
    <xf numFmtId="176" fontId="14" fillId="0" borderId="18" xfId="0" applyNumberFormat="1" applyFont="1" applyBorder="1" applyAlignment="1">
      <alignment horizontal="center" vertical="center"/>
    </xf>
    <xf numFmtId="176" fontId="15" fillId="0" borderId="18" xfId="0" applyNumberFormat="1" applyFont="1" applyBorder="1" applyAlignment="1">
      <alignment horizontal="center" vertical="center"/>
    </xf>
    <xf numFmtId="38" fontId="15" fillId="0" borderId="18" xfId="0" applyNumberFormat="1" applyFont="1" applyBorder="1" applyAlignment="1">
      <alignment horizontal="center" vertical="center" wrapText="1"/>
    </xf>
    <xf numFmtId="0" fontId="15" fillId="0" borderId="18" xfId="0" applyFont="1" applyBorder="1" applyAlignment="1">
      <alignment horizontal="center" vertical="center" wrapText="1"/>
    </xf>
    <xf numFmtId="38" fontId="15" fillId="0" borderId="18" xfId="0" applyNumberFormat="1" applyFont="1" applyBorder="1" applyAlignment="1">
      <alignment horizontal="center" vertical="center"/>
    </xf>
    <xf numFmtId="0" fontId="14" fillId="0" borderId="18" xfId="0" applyFont="1" applyBorder="1" applyAlignment="1">
      <alignment horizontal="center" vertical="center"/>
    </xf>
    <xf numFmtId="0" fontId="16" fillId="0" borderId="0" xfId="0" applyFont="1" applyAlignment="1">
      <alignment horizontal="centerContinuous" vertical="center"/>
    </xf>
    <xf numFmtId="38" fontId="17" fillId="2" borderId="1" xfId="1" applyFont="1" applyFill="1" applyBorder="1" applyAlignment="1">
      <alignment horizontal="center" vertical="center" wrapText="1"/>
    </xf>
    <xf numFmtId="38" fontId="17" fillId="2" borderId="4" xfId="1" applyFont="1" applyFill="1" applyBorder="1" applyAlignment="1">
      <alignment horizontal="center" vertical="center" wrapText="1"/>
    </xf>
    <xf numFmtId="38" fontId="17" fillId="0" borderId="5" xfId="1" applyFont="1" applyFill="1" applyBorder="1" applyAlignment="1">
      <alignment horizontal="center" vertical="center" wrapText="1"/>
    </xf>
    <xf numFmtId="38" fontId="17" fillId="0" borderId="18" xfId="0" applyNumberFormat="1" applyFont="1" applyBorder="1" applyAlignment="1">
      <alignment horizontal="center" vertical="center" wrapText="1"/>
    </xf>
    <xf numFmtId="0" fontId="17" fillId="0" borderId="0" xfId="0" applyFont="1" applyFill="1">
      <alignment vertical="center"/>
    </xf>
    <xf numFmtId="0" fontId="13" fillId="0" borderId="13" xfId="2" applyFont="1" applyBorder="1" applyAlignment="1">
      <alignment horizontal="center"/>
    </xf>
    <xf numFmtId="0" fontId="13" fillId="0" borderId="0" xfId="2" applyFont="1" applyAlignment="1">
      <alignment horizontal="center"/>
    </xf>
    <xf numFmtId="0" fontId="13" fillId="0" borderId="14" xfId="2" applyFont="1" applyBorder="1" applyAlignment="1">
      <alignment horizontal="center"/>
    </xf>
    <xf numFmtId="58" fontId="11" fillId="0" borderId="13" xfId="2" applyNumberFormat="1" applyBorder="1" applyAlignment="1">
      <alignment horizontal="center"/>
    </xf>
    <xf numFmtId="0" fontId="11" fillId="0" borderId="0" xfId="2" applyAlignment="1">
      <alignment horizontal="center"/>
    </xf>
    <xf numFmtId="0" fontId="11" fillId="0" borderId="14" xfId="2" applyBorder="1" applyAlignment="1">
      <alignment horizontal="center"/>
    </xf>
    <xf numFmtId="0" fontId="12" fillId="0" borderId="0" xfId="2" applyFont="1" applyAlignment="1">
      <alignment horizontal="center" vertical="center"/>
    </xf>
    <xf numFmtId="0" fontId="11" fillId="0" borderId="6" xfId="2" applyBorder="1" applyAlignment="1">
      <alignment horizontal="right" vertical="center"/>
    </xf>
    <xf numFmtId="0" fontId="11" fillId="0" borderId="1" xfId="2" applyBorder="1" applyAlignment="1">
      <alignment horizontal="center" vertical="center"/>
    </xf>
    <xf numFmtId="0" fontId="11" fillId="0" borderId="4" xfId="2" applyBorder="1" applyAlignment="1">
      <alignment horizontal="center" vertical="center"/>
    </xf>
    <xf numFmtId="0" fontId="11" fillId="0" borderId="2" xfId="2" applyBorder="1" applyAlignment="1">
      <alignment horizontal="center" vertical="center"/>
    </xf>
    <xf numFmtId="0" fontId="11" fillId="0" borderId="7" xfId="2" applyBorder="1" applyAlignment="1">
      <alignment horizontal="center" vertical="center"/>
    </xf>
    <xf numFmtId="0" fontId="11" fillId="0" borderId="3" xfId="2" applyBorder="1" applyAlignment="1">
      <alignment horizontal="center" vertical="center"/>
    </xf>
    <xf numFmtId="0" fontId="11" fillId="0" borderId="8" xfId="2" applyBorder="1" applyAlignment="1">
      <alignment horizontal="center" vertical="center"/>
    </xf>
    <xf numFmtId="0" fontId="11" fillId="0" borderId="9" xfId="2" applyBorder="1" applyAlignment="1">
      <alignment horizontal="center" vertical="center"/>
    </xf>
    <xf numFmtId="0" fontId="4" fillId="2" borderId="1" xfId="1" applyNumberFormat="1" applyFont="1" applyFill="1" applyBorder="1" applyAlignment="1">
      <alignment horizontal="center" vertical="center" wrapText="1"/>
    </xf>
    <xf numFmtId="0" fontId="4" fillId="2" borderId="4" xfId="1" applyNumberFormat="1" applyFont="1" applyFill="1" applyBorder="1" applyAlignment="1">
      <alignment horizontal="center" vertical="center" wrapText="1"/>
    </xf>
    <xf numFmtId="38" fontId="4" fillId="2" borderId="1" xfId="1" applyFont="1" applyFill="1" applyBorder="1" applyAlignment="1">
      <alignment horizontal="center" vertical="center" wrapText="1"/>
    </xf>
    <xf numFmtId="38" fontId="4" fillId="2" borderId="4" xfId="1" applyFont="1" applyFill="1" applyBorder="1" applyAlignment="1">
      <alignment horizontal="center" vertical="center" wrapText="1"/>
    </xf>
    <xf numFmtId="38" fontId="18" fillId="0" borderId="18" xfId="0" applyNumberFormat="1" applyFont="1" applyBorder="1" applyAlignment="1">
      <alignment vertical="center" wrapText="1"/>
    </xf>
    <xf numFmtId="38" fontId="18" fillId="0" borderId="18" xfId="0" applyNumberFormat="1" applyFont="1" applyBorder="1" applyAlignment="1">
      <alignment horizontal="center" vertical="center" wrapText="1"/>
    </xf>
    <xf numFmtId="0" fontId="18" fillId="0" borderId="18" xfId="0" applyFont="1" applyBorder="1" applyAlignment="1">
      <alignment horizontal="center" vertical="center" wrapText="1"/>
    </xf>
    <xf numFmtId="38" fontId="18" fillId="0" borderId="18" xfId="0" applyNumberFormat="1" applyFont="1" applyBorder="1" applyAlignment="1">
      <alignment horizontal="center" vertical="center"/>
    </xf>
    <xf numFmtId="176" fontId="18" fillId="0" borderId="18" xfId="0" applyNumberFormat="1" applyFont="1" applyBorder="1" applyAlignment="1">
      <alignment horizontal="center" vertical="center"/>
    </xf>
    <xf numFmtId="0" fontId="18" fillId="0" borderId="18" xfId="0" applyFont="1" applyBorder="1" applyAlignment="1">
      <alignment horizontal="center" vertical="center"/>
    </xf>
  </cellXfs>
  <cellStyles count="3">
    <cellStyle name="桁区切り" xfId="1" builtinId="6"/>
    <cellStyle name="標準" xfId="0" builtinId="0"/>
    <cellStyle name="標準 2" xfId="2" xr:uid="{502030CE-B00A-46CD-8442-4E9EFC6E99BF}"/>
  </cellStyles>
  <dxfs count="8">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ndense val="0"/>
        <extend val="0"/>
        <color indexed="9"/>
      </font>
    </dxf>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E9015-A6DC-4497-8108-038E29A8C55B}">
  <sheetPr>
    <pageSetUpPr fitToPage="1"/>
  </sheetPr>
  <dimension ref="A3:K29"/>
  <sheetViews>
    <sheetView showGridLines="0" view="pageBreakPreview" zoomScaleNormal="100" zoomScaleSheetLayoutView="100" workbookViewId="0">
      <selection activeCell="I14" sqref="I14"/>
    </sheetView>
  </sheetViews>
  <sheetFormatPr defaultRowHeight="13.5"/>
  <cols>
    <col min="1" max="16384" width="9" style="12"/>
  </cols>
  <sheetData>
    <row r="3" spans="1:11" ht="14.25" thickBot="1"/>
    <row r="4" spans="1:11">
      <c r="A4" s="13"/>
      <c r="B4" s="14"/>
      <c r="C4" s="14"/>
      <c r="D4" s="14"/>
      <c r="E4" s="14"/>
      <c r="F4" s="14"/>
      <c r="G4" s="14"/>
      <c r="H4" s="14"/>
      <c r="I4" s="14"/>
      <c r="J4" s="14"/>
      <c r="K4" s="15"/>
    </row>
    <row r="5" spans="1:11">
      <c r="A5" s="16"/>
      <c r="K5" s="17"/>
    </row>
    <row r="6" spans="1:11">
      <c r="A6" s="16"/>
      <c r="K6" s="17"/>
    </row>
    <row r="7" spans="1:11">
      <c r="A7" s="16"/>
      <c r="K7" s="17"/>
    </row>
    <row r="8" spans="1:11">
      <c r="A8" s="16"/>
      <c r="K8" s="17"/>
    </row>
    <row r="9" spans="1:11">
      <c r="A9" s="16"/>
      <c r="K9" s="17"/>
    </row>
    <row r="10" spans="1:11">
      <c r="A10" s="16"/>
      <c r="K10" s="17"/>
    </row>
    <row r="11" spans="1:11">
      <c r="A11" s="16"/>
      <c r="K11" s="17"/>
    </row>
    <row r="12" spans="1:11" ht="18.75">
      <c r="A12" s="18" t="s">
        <v>52</v>
      </c>
      <c r="B12" s="19"/>
      <c r="C12" s="20"/>
      <c r="D12" s="20"/>
      <c r="E12" s="20"/>
      <c r="F12" s="20"/>
      <c r="G12" s="20"/>
      <c r="H12" s="20"/>
      <c r="I12" s="20"/>
      <c r="J12" s="20"/>
      <c r="K12" s="21"/>
    </row>
    <row r="13" spans="1:11">
      <c r="A13" s="16"/>
      <c r="K13" s="17"/>
    </row>
    <row r="14" spans="1:11">
      <c r="A14" s="16"/>
      <c r="K14" s="17"/>
    </row>
    <row r="15" spans="1:11">
      <c r="A15" s="16"/>
      <c r="K15" s="17"/>
    </row>
    <row r="16" spans="1:11">
      <c r="A16" s="16"/>
      <c r="K16" s="17"/>
    </row>
    <row r="17" spans="1:11">
      <c r="A17" s="16"/>
      <c r="K17" s="17"/>
    </row>
    <row r="18" spans="1:11">
      <c r="A18" s="16"/>
      <c r="K18" s="17"/>
    </row>
    <row r="19" spans="1:11">
      <c r="A19" s="16"/>
      <c r="K19" s="17"/>
    </row>
    <row r="20" spans="1:11">
      <c r="A20" s="16"/>
      <c r="K20" s="17"/>
    </row>
    <row r="21" spans="1:11">
      <c r="A21" s="16"/>
      <c r="K21" s="17"/>
    </row>
    <row r="22" spans="1:11">
      <c r="A22" s="16"/>
      <c r="K22" s="17"/>
    </row>
    <row r="23" spans="1:11" ht="18.75">
      <c r="A23" s="61" t="s">
        <v>53</v>
      </c>
      <c r="B23" s="62"/>
      <c r="C23" s="62"/>
      <c r="D23" s="62"/>
      <c r="E23" s="62"/>
      <c r="F23" s="62"/>
      <c r="G23" s="62"/>
      <c r="H23" s="62"/>
      <c r="I23" s="62"/>
      <c r="J23" s="62"/>
      <c r="K23" s="63"/>
    </row>
    <row r="24" spans="1:11">
      <c r="A24" s="16"/>
      <c r="K24" s="17"/>
    </row>
    <row r="25" spans="1:11">
      <c r="A25" s="64">
        <v>45930</v>
      </c>
      <c r="B25" s="65"/>
      <c r="C25" s="65"/>
      <c r="D25" s="65"/>
      <c r="E25" s="65"/>
      <c r="F25" s="65"/>
      <c r="G25" s="65"/>
      <c r="H25" s="65"/>
      <c r="I25" s="65"/>
      <c r="J25" s="65"/>
      <c r="K25" s="66"/>
    </row>
    <row r="26" spans="1:11">
      <c r="A26" s="16"/>
      <c r="K26" s="17"/>
    </row>
    <row r="27" spans="1:11">
      <c r="A27" s="16"/>
      <c r="K27" s="17"/>
    </row>
    <row r="28" spans="1:11">
      <c r="A28" s="16"/>
      <c r="K28" s="17"/>
    </row>
    <row r="29" spans="1:11" ht="14.25" thickBot="1">
      <c r="A29" s="22"/>
      <c r="B29" s="23"/>
      <c r="C29" s="23"/>
      <c r="D29" s="23"/>
      <c r="E29" s="23"/>
      <c r="F29" s="23"/>
      <c r="G29" s="23"/>
      <c r="H29" s="23"/>
      <c r="I29" s="23"/>
      <c r="J29" s="23"/>
      <c r="K29" s="24"/>
    </row>
  </sheetData>
  <mergeCells count="2">
    <mergeCell ref="A23:K23"/>
    <mergeCell ref="A25:K25"/>
  </mergeCells>
  <phoneticPr fontId="2"/>
  <printOptions horizontalCentered="1" verticalCentered="1"/>
  <pageMargins left="1.1811023622047245" right="1.1811023622047245" top="0.98425196850393704" bottom="0.9842519685039370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65D1-AAF4-4172-B20C-B6E5150FC4AC}">
  <sheetPr>
    <pageSetUpPr fitToPage="1"/>
  </sheetPr>
  <dimension ref="A1:N13"/>
  <sheetViews>
    <sheetView view="pageBreakPreview" zoomScaleNormal="100" zoomScaleSheetLayoutView="100" workbookViewId="0">
      <selection activeCell="P8" sqref="P8"/>
    </sheetView>
  </sheetViews>
  <sheetFormatPr defaultRowHeight="13.5"/>
  <cols>
    <col min="1" max="1" width="20.625" style="5" customWidth="1"/>
    <col min="2" max="14" width="8" style="5" customWidth="1"/>
    <col min="15" max="15" width="3.375" style="5" customWidth="1"/>
    <col min="16" max="256" width="9" style="5"/>
    <col min="257" max="257" width="20.625" style="5" customWidth="1"/>
    <col min="258" max="270" width="8" style="5" customWidth="1"/>
    <col min="271" max="271" width="3.375" style="5" customWidth="1"/>
    <col min="272" max="512" width="9" style="5"/>
    <col min="513" max="513" width="20.625" style="5" customWidth="1"/>
    <col min="514" max="526" width="8" style="5" customWidth="1"/>
    <col min="527" max="527" width="3.375" style="5" customWidth="1"/>
    <col min="528" max="768" width="9" style="5"/>
    <col min="769" max="769" width="20.625" style="5" customWidth="1"/>
    <col min="770" max="782" width="8" style="5" customWidth="1"/>
    <col min="783" max="783" width="3.375" style="5" customWidth="1"/>
    <col min="784" max="1024" width="9" style="5"/>
    <col min="1025" max="1025" width="20.625" style="5" customWidth="1"/>
    <col min="1026" max="1038" width="8" style="5" customWidth="1"/>
    <col min="1039" max="1039" width="3.375" style="5" customWidth="1"/>
    <col min="1040" max="1280" width="9" style="5"/>
    <col min="1281" max="1281" width="20.625" style="5" customWidth="1"/>
    <col min="1282" max="1294" width="8" style="5" customWidth="1"/>
    <col min="1295" max="1295" width="3.375" style="5" customWidth="1"/>
    <col min="1296" max="1536" width="9" style="5"/>
    <col min="1537" max="1537" width="20.625" style="5" customWidth="1"/>
    <col min="1538" max="1550" width="8" style="5" customWidth="1"/>
    <col min="1551" max="1551" width="3.375" style="5" customWidth="1"/>
    <col min="1552" max="1792" width="9" style="5"/>
    <col min="1793" max="1793" width="20.625" style="5" customWidth="1"/>
    <col min="1794" max="1806" width="8" style="5" customWidth="1"/>
    <col min="1807" max="1807" width="3.375" style="5" customWidth="1"/>
    <col min="1808" max="2048" width="9" style="5"/>
    <col min="2049" max="2049" width="20.625" style="5" customWidth="1"/>
    <col min="2050" max="2062" width="8" style="5" customWidth="1"/>
    <col min="2063" max="2063" width="3.375" style="5" customWidth="1"/>
    <col min="2064" max="2304" width="9" style="5"/>
    <col min="2305" max="2305" width="20.625" style="5" customWidth="1"/>
    <col min="2306" max="2318" width="8" style="5" customWidth="1"/>
    <col min="2319" max="2319" width="3.375" style="5" customWidth="1"/>
    <col min="2320" max="2560" width="9" style="5"/>
    <col min="2561" max="2561" width="20.625" style="5" customWidth="1"/>
    <col min="2562" max="2574" width="8" style="5" customWidth="1"/>
    <col min="2575" max="2575" width="3.375" style="5" customWidth="1"/>
    <col min="2576" max="2816" width="9" style="5"/>
    <col min="2817" max="2817" width="20.625" style="5" customWidth="1"/>
    <col min="2818" max="2830" width="8" style="5" customWidth="1"/>
    <col min="2831" max="2831" width="3.375" style="5" customWidth="1"/>
    <col min="2832" max="3072" width="9" style="5"/>
    <col min="3073" max="3073" width="20.625" style="5" customWidth="1"/>
    <col min="3074" max="3086" width="8" style="5" customWidth="1"/>
    <col min="3087" max="3087" width="3.375" style="5" customWidth="1"/>
    <col min="3088" max="3328" width="9" style="5"/>
    <col min="3329" max="3329" width="20.625" style="5" customWidth="1"/>
    <col min="3330" max="3342" width="8" style="5" customWidth="1"/>
    <col min="3343" max="3343" width="3.375" style="5" customWidth="1"/>
    <col min="3344" max="3584" width="9" style="5"/>
    <col min="3585" max="3585" width="20.625" style="5" customWidth="1"/>
    <col min="3586" max="3598" width="8" style="5" customWidth="1"/>
    <col min="3599" max="3599" width="3.375" style="5" customWidth="1"/>
    <col min="3600" max="3840" width="9" style="5"/>
    <col min="3841" max="3841" width="20.625" style="5" customWidth="1"/>
    <col min="3842" max="3854" width="8" style="5" customWidth="1"/>
    <col min="3855" max="3855" width="3.375" style="5" customWidth="1"/>
    <col min="3856" max="4096" width="9" style="5"/>
    <col min="4097" max="4097" width="20.625" style="5" customWidth="1"/>
    <col min="4098" max="4110" width="8" style="5" customWidth="1"/>
    <col min="4111" max="4111" width="3.375" style="5" customWidth="1"/>
    <col min="4112" max="4352" width="9" style="5"/>
    <col min="4353" max="4353" width="20.625" style="5" customWidth="1"/>
    <col min="4354" max="4366" width="8" style="5" customWidth="1"/>
    <col min="4367" max="4367" width="3.375" style="5" customWidth="1"/>
    <col min="4368" max="4608" width="9" style="5"/>
    <col min="4609" max="4609" width="20.625" style="5" customWidth="1"/>
    <col min="4610" max="4622" width="8" style="5" customWidth="1"/>
    <col min="4623" max="4623" width="3.375" style="5" customWidth="1"/>
    <col min="4624" max="4864" width="9" style="5"/>
    <col min="4865" max="4865" width="20.625" style="5" customWidth="1"/>
    <col min="4866" max="4878" width="8" style="5" customWidth="1"/>
    <col min="4879" max="4879" width="3.375" style="5" customWidth="1"/>
    <col min="4880" max="5120" width="9" style="5"/>
    <col min="5121" max="5121" width="20.625" style="5" customWidth="1"/>
    <col min="5122" max="5134" width="8" style="5" customWidth="1"/>
    <col min="5135" max="5135" width="3.375" style="5" customWidth="1"/>
    <col min="5136" max="5376" width="9" style="5"/>
    <col min="5377" max="5377" width="20.625" style="5" customWidth="1"/>
    <col min="5378" max="5390" width="8" style="5" customWidth="1"/>
    <col min="5391" max="5391" width="3.375" style="5" customWidth="1"/>
    <col min="5392" max="5632" width="9" style="5"/>
    <col min="5633" max="5633" width="20.625" style="5" customWidth="1"/>
    <col min="5634" max="5646" width="8" style="5" customWidth="1"/>
    <col min="5647" max="5647" width="3.375" style="5" customWidth="1"/>
    <col min="5648" max="5888" width="9" style="5"/>
    <col min="5889" max="5889" width="20.625" style="5" customWidth="1"/>
    <col min="5890" max="5902" width="8" style="5" customWidth="1"/>
    <col min="5903" max="5903" width="3.375" style="5" customWidth="1"/>
    <col min="5904" max="6144" width="9" style="5"/>
    <col min="6145" max="6145" width="20.625" style="5" customWidth="1"/>
    <col min="6146" max="6158" width="8" style="5" customWidth="1"/>
    <col min="6159" max="6159" width="3.375" style="5" customWidth="1"/>
    <col min="6160" max="6400" width="9" style="5"/>
    <col min="6401" max="6401" width="20.625" style="5" customWidth="1"/>
    <col min="6402" max="6414" width="8" style="5" customWidth="1"/>
    <col min="6415" max="6415" width="3.375" style="5" customWidth="1"/>
    <col min="6416" max="6656" width="9" style="5"/>
    <col min="6657" max="6657" width="20.625" style="5" customWidth="1"/>
    <col min="6658" max="6670" width="8" style="5" customWidth="1"/>
    <col min="6671" max="6671" width="3.375" style="5" customWidth="1"/>
    <col min="6672" max="6912" width="9" style="5"/>
    <col min="6913" max="6913" width="20.625" style="5" customWidth="1"/>
    <col min="6914" max="6926" width="8" style="5" customWidth="1"/>
    <col min="6927" max="6927" width="3.375" style="5" customWidth="1"/>
    <col min="6928" max="7168" width="9" style="5"/>
    <col min="7169" max="7169" width="20.625" style="5" customWidth="1"/>
    <col min="7170" max="7182" width="8" style="5" customWidth="1"/>
    <col min="7183" max="7183" width="3.375" style="5" customWidth="1"/>
    <col min="7184" max="7424" width="9" style="5"/>
    <col min="7425" max="7425" width="20.625" style="5" customWidth="1"/>
    <col min="7426" max="7438" width="8" style="5" customWidth="1"/>
    <col min="7439" max="7439" width="3.375" style="5" customWidth="1"/>
    <col min="7440" max="7680" width="9" style="5"/>
    <col min="7681" max="7681" width="20.625" style="5" customWidth="1"/>
    <col min="7682" max="7694" width="8" style="5" customWidth="1"/>
    <col min="7695" max="7695" width="3.375" style="5" customWidth="1"/>
    <col min="7696" max="7936" width="9" style="5"/>
    <col min="7937" max="7937" width="20.625" style="5" customWidth="1"/>
    <col min="7938" max="7950" width="8" style="5" customWidth="1"/>
    <col min="7951" max="7951" width="3.375" style="5" customWidth="1"/>
    <col min="7952" max="8192" width="9" style="5"/>
    <col min="8193" max="8193" width="20.625" style="5" customWidth="1"/>
    <col min="8194" max="8206" width="8" style="5" customWidth="1"/>
    <col min="8207" max="8207" width="3.375" style="5" customWidth="1"/>
    <col min="8208" max="8448" width="9" style="5"/>
    <col min="8449" max="8449" width="20.625" style="5" customWidth="1"/>
    <col min="8450" max="8462" width="8" style="5" customWidth="1"/>
    <col min="8463" max="8463" width="3.375" style="5" customWidth="1"/>
    <col min="8464" max="8704" width="9" style="5"/>
    <col min="8705" max="8705" width="20.625" style="5" customWidth="1"/>
    <col min="8706" max="8718" width="8" style="5" customWidth="1"/>
    <col min="8719" max="8719" width="3.375" style="5" customWidth="1"/>
    <col min="8720" max="8960" width="9" style="5"/>
    <col min="8961" max="8961" width="20.625" style="5" customWidth="1"/>
    <col min="8962" max="8974" width="8" style="5" customWidth="1"/>
    <col min="8975" max="8975" width="3.375" style="5" customWidth="1"/>
    <col min="8976" max="9216" width="9" style="5"/>
    <col min="9217" max="9217" width="20.625" style="5" customWidth="1"/>
    <col min="9218" max="9230" width="8" style="5" customWidth="1"/>
    <col min="9231" max="9231" width="3.375" style="5" customWidth="1"/>
    <col min="9232" max="9472" width="9" style="5"/>
    <col min="9473" max="9473" width="20.625" style="5" customWidth="1"/>
    <col min="9474" max="9486" width="8" style="5" customWidth="1"/>
    <col min="9487" max="9487" width="3.375" style="5" customWidth="1"/>
    <col min="9488" max="9728" width="9" style="5"/>
    <col min="9729" max="9729" width="20.625" style="5" customWidth="1"/>
    <col min="9730" max="9742" width="8" style="5" customWidth="1"/>
    <col min="9743" max="9743" width="3.375" style="5" customWidth="1"/>
    <col min="9744" max="9984" width="9" style="5"/>
    <col min="9985" max="9985" width="20.625" style="5" customWidth="1"/>
    <col min="9986" max="9998" width="8" style="5" customWidth="1"/>
    <col min="9999" max="9999" width="3.375" style="5" customWidth="1"/>
    <col min="10000" max="10240" width="9" style="5"/>
    <col min="10241" max="10241" width="20.625" style="5" customWidth="1"/>
    <col min="10242" max="10254" width="8" style="5" customWidth="1"/>
    <col min="10255" max="10255" width="3.375" style="5" customWidth="1"/>
    <col min="10256" max="10496" width="9" style="5"/>
    <col min="10497" max="10497" width="20.625" style="5" customWidth="1"/>
    <col min="10498" max="10510" width="8" style="5" customWidth="1"/>
    <col min="10511" max="10511" width="3.375" style="5" customWidth="1"/>
    <col min="10512" max="10752" width="9" style="5"/>
    <col min="10753" max="10753" width="20.625" style="5" customWidth="1"/>
    <col min="10754" max="10766" width="8" style="5" customWidth="1"/>
    <col min="10767" max="10767" width="3.375" style="5" customWidth="1"/>
    <col min="10768" max="11008" width="9" style="5"/>
    <col min="11009" max="11009" width="20.625" style="5" customWidth="1"/>
    <col min="11010" max="11022" width="8" style="5" customWidth="1"/>
    <col min="11023" max="11023" width="3.375" style="5" customWidth="1"/>
    <col min="11024" max="11264" width="9" style="5"/>
    <col min="11265" max="11265" width="20.625" style="5" customWidth="1"/>
    <col min="11266" max="11278" width="8" style="5" customWidth="1"/>
    <col min="11279" max="11279" width="3.375" style="5" customWidth="1"/>
    <col min="11280" max="11520" width="9" style="5"/>
    <col min="11521" max="11521" width="20.625" style="5" customWidth="1"/>
    <col min="11522" max="11534" width="8" style="5" customWidth="1"/>
    <col min="11535" max="11535" width="3.375" style="5" customWidth="1"/>
    <col min="11536" max="11776" width="9" style="5"/>
    <col min="11777" max="11777" width="20.625" style="5" customWidth="1"/>
    <col min="11778" max="11790" width="8" style="5" customWidth="1"/>
    <col min="11791" max="11791" width="3.375" style="5" customWidth="1"/>
    <col min="11792" max="12032" width="9" style="5"/>
    <col min="12033" max="12033" width="20.625" style="5" customWidth="1"/>
    <col min="12034" max="12046" width="8" style="5" customWidth="1"/>
    <col min="12047" max="12047" width="3.375" style="5" customWidth="1"/>
    <col min="12048" max="12288" width="9" style="5"/>
    <col min="12289" max="12289" width="20.625" style="5" customWidth="1"/>
    <col min="12290" max="12302" width="8" style="5" customWidth="1"/>
    <col min="12303" max="12303" width="3.375" style="5" customWidth="1"/>
    <col min="12304" max="12544" width="9" style="5"/>
    <col min="12545" max="12545" width="20.625" style="5" customWidth="1"/>
    <col min="12546" max="12558" width="8" style="5" customWidth="1"/>
    <col min="12559" max="12559" width="3.375" style="5" customWidth="1"/>
    <col min="12560" max="12800" width="9" style="5"/>
    <col min="12801" max="12801" width="20.625" style="5" customWidth="1"/>
    <col min="12802" max="12814" width="8" style="5" customWidth="1"/>
    <col min="12815" max="12815" width="3.375" style="5" customWidth="1"/>
    <col min="12816" max="13056" width="9" style="5"/>
    <col min="13057" max="13057" width="20.625" style="5" customWidth="1"/>
    <col min="13058" max="13070" width="8" style="5" customWidth="1"/>
    <col min="13071" max="13071" width="3.375" style="5" customWidth="1"/>
    <col min="13072" max="13312" width="9" style="5"/>
    <col min="13313" max="13313" width="20.625" style="5" customWidth="1"/>
    <col min="13314" max="13326" width="8" style="5" customWidth="1"/>
    <col min="13327" max="13327" width="3.375" style="5" customWidth="1"/>
    <col min="13328" max="13568" width="9" style="5"/>
    <col min="13569" max="13569" width="20.625" style="5" customWidth="1"/>
    <col min="13570" max="13582" width="8" style="5" customWidth="1"/>
    <col min="13583" max="13583" width="3.375" style="5" customWidth="1"/>
    <col min="13584" max="13824" width="9" style="5"/>
    <col min="13825" max="13825" width="20.625" style="5" customWidth="1"/>
    <col min="13826" max="13838" width="8" style="5" customWidth="1"/>
    <col min="13839" max="13839" width="3.375" style="5" customWidth="1"/>
    <col min="13840" max="14080" width="9" style="5"/>
    <col min="14081" max="14081" width="20.625" style="5" customWidth="1"/>
    <col min="14082" max="14094" width="8" style="5" customWidth="1"/>
    <col min="14095" max="14095" width="3.375" style="5" customWidth="1"/>
    <col min="14096" max="14336" width="9" style="5"/>
    <col min="14337" max="14337" width="20.625" style="5" customWidth="1"/>
    <col min="14338" max="14350" width="8" style="5" customWidth="1"/>
    <col min="14351" max="14351" width="3.375" style="5" customWidth="1"/>
    <col min="14352" max="14592" width="9" style="5"/>
    <col min="14593" max="14593" width="20.625" style="5" customWidth="1"/>
    <col min="14594" max="14606" width="8" style="5" customWidth="1"/>
    <col min="14607" max="14607" width="3.375" style="5" customWidth="1"/>
    <col min="14608" max="14848" width="9" style="5"/>
    <col min="14849" max="14849" width="20.625" style="5" customWidth="1"/>
    <col min="14850" max="14862" width="8" style="5" customWidth="1"/>
    <col min="14863" max="14863" width="3.375" style="5" customWidth="1"/>
    <col min="14864" max="15104" width="9" style="5"/>
    <col min="15105" max="15105" width="20.625" style="5" customWidth="1"/>
    <col min="15106" max="15118" width="8" style="5" customWidth="1"/>
    <col min="15119" max="15119" width="3.375" style="5" customWidth="1"/>
    <col min="15120" max="15360" width="9" style="5"/>
    <col min="15361" max="15361" width="20.625" style="5" customWidth="1"/>
    <col min="15362" max="15374" width="8" style="5" customWidth="1"/>
    <col min="15375" max="15375" width="3.375" style="5" customWidth="1"/>
    <col min="15376" max="15616" width="9" style="5"/>
    <col min="15617" max="15617" width="20.625" style="5" customWidth="1"/>
    <col min="15618" max="15630" width="8" style="5" customWidth="1"/>
    <col min="15631" max="15631" width="3.375" style="5" customWidth="1"/>
    <col min="15632" max="15872" width="9" style="5"/>
    <col min="15873" max="15873" width="20.625" style="5" customWidth="1"/>
    <col min="15874" max="15886" width="8" style="5" customWidth="1"/>
    <col min="15887" max="15887" width="3.375" style="5" customWidth="1"/>
    <col min="15888" max="16128" width="9" style="5"/>
    <col min="16129" max="16129" width="20.625" style="5" customWidth="1"/>
    <col min="16130" max="16142" width="8" style="5" customWidth="1"/>
    <col min="16143" max="16143" width="3.375" style="5" customWidth="1"/>
    <col min="16144" max="16384" width="9" style="5"/>
  </cols>
  <sheetData>
    <row r="1" spans="1:14" ht="48" customHeight="1">
      <c r="A1" s="67" t="s">
        <v>31</v>
      </c>
      <c r="B1" s="67"/>
      <c r="C1" s="67"/>
      <c r="D1" s="67"/>
      <c r="E1" s="67"/>
      <c r="F1" s="67"/>
      <c r="G1" s="67"/>
      <c r="H1" s="67"/>
      <c r="I1" s="67"/>
      <c r="J1" s="67"/>
      <c r="K1" s="67"/>
      <c r="L1" s="67"/>
      <c r="M1" s="67"/>
      <c r="N1" s="67"/>
    </row>
    <row r="2" spans="1:14">
      <c r="M2" s="68" t="s">
        <v>32</v>
      </c>
      <c r="N2" s="68"/>
    </row>
    <row r="3" spans="1:14" ht="32.25" customHeight="1">
      <c r="A3" s="69"/>
      <c r="B3" s="71" t="s">
        <v>33</v>
      </c>
      <c r="C3" s="72"/>
      <c r="D3" s="72"/>
      <c r="E3" s="72"/>
      <c r="F3" s="72"/>
      <c r="G3" s="72"/>
      <c r="H3" s="72"/>
      <c r="I3" s="72"/>
      <c r="J3" s="71" t="s">
        <v>34</v>
      </c>
      <c r="K3" s="72"/>
      <c r="L3" s="72"/>
      <c r="M3" s="73"/>
      <c r="N3" s="74" t="s">
        <v>35</v>
      </c>
    </row>
    <row r="4" spans="1:14" ht="48" customHeight="1">
      <c r="A4" s="70"/>
      <c r="B4" s="6" t="s">
        <v>36</v>
      </c>
      <c r="C4" s="6" t="s">
        <v>37</v>
      </c>
      <c r="D4" s="6" t="s">
        <v>38</v>
      </c>
      <c r="E4" s="6" t="s">
        <v>39</v>
      </c>
      <c r="F4" s="6" t="s">
        <v>40</v>
      </c>
      <c r="G4" s="6" t="s">
        <v>41</v>
      </c>
      <c r="H4" s="6" t="s">
        <v>42</v>
      </c>
      <c r="I4" s="6" t="s">
        <v>43</v>
      </c>
      <c r="J4" s="5" t="s">
        <v>44</v>
      </c>
      <c r="K4" s="7" t="s">
        <v>45</v>
      </c>
      <c r="L4" s="7" t="s">
        <v>46</v>
      </c>
      <c r="M4" s="7" t="s">
        <v>12</v>
      </c>
      <c r="N4" s="75"/>
    </row>
    <row r="5" spans="1:14" ht="48" customHeight="1">
      <c r="A5" s="8" t="s">
        <v>47</v>
      </c>
      <c r="B5" s="9">
        <v>0</v>
      </c>
      <c r="C5" s="9">
        <v>0</v>
      </c>
      <c r="D5" s="9">
        <v>0</v>
      </c>
      <c r="E5" s="9">
        <v>0</v>
      </c>
      <c r="F5" s="9">
        <v>0</v>
      </c>
      <c r="G5" s="9">
        <v>0</v>
      </c>
      <c r="H5" s="9">
        <v>0</v>
      </c>
      <c r="I5" s="9">
        <v>0</v>
      </c>
      <c r="J5" s="9">
        <v>0</v>
      </c>
      <c r="K5" s="9">
        <v>0</v>
      </c>
      <c r="L5" s="9">
        <v>0</v>
      </c>
      <c r="M5" s="9">
        <v>0</v>
      </c>
      <c r="N5" s="9">
        <f>SUM(B5:M5)</f>
        <v>0</v>
      </c>
    </row>
    <row r="6" spans="1:14" ht="48" customHeight="1">
      <c r="A6" s="8" t="s">
        <v>48</v>
      </c>
      <c r="B6" s="9">
        <v>1</v>
      </c>
      <c r="C6" s="9">
        <v>0</v>
      </c>
      <c r="D6" s="9">
        <v>0</v>
      </c>
      <c r="E6" s="9">
        <v>0</v>
      </c>
      <c r="F6" s="9">
        <v>8</v>
      </c>
      <c r="G6" s="9">
        <v>15</v>
      </c>
      <c r="H6" s="9">
        <v>9</v>
      </c>
      <c r="I6" s="9">
        <v>2</v>
      </c>
      <c r="J6" s="9">
        <v>0</v>
      </c>
      <c r="K6" s="9">
        <v>0</v>
      </c>
      <c r="L6" s="10">
        <v>6</v>
      </c>
      <c r="M6" s="9">
        <v>0</v>
      </c>
      <c r="N6" s="9">
        <f t="shared" ref="N6:N7" si="0">SUM(B6:M6)</f>
        <v>41</v>
      </c>
    </row>
    <row r="7" spans="1:14" ht="48" customHeight="1">
      <c r="A7" s="8" t="s">
        <v>49</v>
      </c>
      <c r="B7" s="9">
        <v>0</v>
      </c>
      <c r="C7" s="9">
        <v>0</v>
      </c>
      <c r="D7" s="9">
        <v>0</v>
      </c>
      <c r="E7" s="9">
        <v>0</v>
      </c>
      <c r="F7" s="9">
        <v>0</v>
      </c>
      <c r="G7" s="9">
        <v>0</v>
      </c>
      <c r="H7" s="9">
        <v>0</v>
      </c>
      <c r="I7" s="9">
        <v>0</v>
      </c>
      <c r="J7" s="9">
        <v>0</v>
      </c>
      <c r="K7" s="9">
        <v>0</v>
      </c>
      <c r="L7" s="9">
        <v>0</v>
      </c>
      <c r="M7" s="9">
        <v>0</v>
      </c>
      <c r="N7" s="9">
        <f t="shared" si="0"/>
        <v>0</v>
      </c>
    </row>
    <row r="8" spans="1:14" ht="48" customHeight="1">
      <c r="A8" s="8" t="s">
        <v>50</v>
      </c>
      <c r="B8" s="9">
        <v>0</v>
      </c>
      <c r="C8" s="9">
        <v>0</v>
      </c>
      <c r="D8" s="9">
        <v>0</v>
      </c>
      <c r="E8" s="9">
        <v>0</v>
      </c>
      <c r="F8" s="9">
        <v>0</v>
      </c>
      <c r="G8" s="9">
        <v>1</v>
      </c>
      <c r="H8" s="9">
        <v>0</v>
      </c>
      <c r="I8" s="9">
        <v>3</v>
      </c>
      <c r="J8" s="9">
        <v>0</v>
      </c>
      <c r="K8" s="9">
        <v>0</v>
      </c>
      <c r="L8" s="9">
        <v>0</v>
      </c>
      <c r="M8" s="9">
        <v>20</v>
      </c>
      <c r="N8" s="9">
        <f>SUM(B8:M8)</f>
        <v>24</v>
      </c>
    </row>
    <row r="9" spans="1:14" ht="48" customHeight="1">
      <c r="A9" s="6" t="s">
        <v>51</v>
      </c>
      <c r="B9" s="25">
        <f>SUM(B5:B8)</f>
        <v>1</v>
      </c>
      <c r="C9" s="25">
        <f t="shared" ref="C9:M9" si="1">SUM(C5:C8)</f>
        <v>0</v>
      </c>
      <c r="D9" s="25">
        <f t="shared" si="1"/>
        <v>0</v>
      </c>
      <c r="E9" s="25">
        <f t="shared" si="1"/>
        <v>0</v>
      </c>
      <c r="F9" s="25">
        <f t="shared" si="1"/>
        <v>8</v>
      </c>
      <c r="G9" s="25">
        <f t="shared" si="1"/>
        <v>16</v>
      </c>
      <c r="H9" s="25">
        <f t="shared" si="1"/>
        <v>9</v>
      </c>
      <c r="I9" s="25">
        <f t="shared" si="1"/>
        <v>5</v>
      </c>
      <c r="J9" s="25">
        <f t="shared" si="1"/>
        <v>0</v>
      </c>
      <c r="K9" s="25">
        <f t="shared" si="1"/>
        <v>0</v>
      </c>
      <c r="L9" s="25">
        <f t="shared" si="1"/>
        <v>6</v>
      </c>
      <c r="M9" s="25">
        <f t="shared" si="1"/>
        <v>20</v>
      </c>
      <c r="N9" s="25">
        <f>SUM(N5:N8)</f>
        <v>65</v>
      </c>
    </row>
    <row r="12" spans="1:14" ht="13.5" customHeight="1">
      <c r="B12" s="11"/>
      <c r="C12" s="11"/>
    </row>
    <row r="13" spans="1:14">
      <c r="B13" s="11"/>
      <c r="C13" s="11"/>
      <c r="F13" s="11"/>
      <c r="J13" s="11"/>
    </row>
  </sheetData>
  <mergeCells count="6">
    <mergeCell ref="A1:N1"/>
    <mergeCell ref="M2:N2"/>
    <mergeCell ref="A3:A4"/>
    <mergeCell ref="B3:I3"/>
    <mergeCell ref="J3:M3"/>
    <mergeCell ref="N3:N4"/>
  </mergeCells>
  <phoneticPr fontId="2"/>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CCD6-CF86-4E5C-8C19-44A3EF09F417}">
  <dimension ref="A1:I123"/>
  <sheetViews>
    <sheetView tabSelected="1" view="pageBreakPreview" zoomScaleNormal="85" zoomScaleSheetLayoutView="100" workbookViewId="0">
      <pane ySplit="3" topLeftCell="A26" activePane="bottomLeft" state="frozen"/>
      <selection pane="bottomLeft" activeCell="C10" sqref="C10"/>
    </sheetView>
  </sheetViews>
  <sheetFormatPr defaultRowHeight="15.75"/>
  <cols>
    <col min="1" max="1" width="8.75" style="60" customWidth="1"/>
    <col min="2" max="2" width="25.625" style="26" customWidth="1"/>
    <col min="3" max="3" width="17.75" style="26" customWidth="1"/>
    <col min="4" max="4" width="9" style="26"/>
    <col min="5" max="5" width="33.5" style="26" customWidth="1"/>
    <col min="6" max="6" width="8" style="26" bestFit="1" customWidth="1"/>
    <col min="7" max="7" width="8.625" style="26" bestFit="1" customWidth="1"/>
    <col min="8" max="8" width="8" style="26" bestFit="1" customWidth="1"/>
    <col min="9" max="9" width="8" style="41" bestFit="1" customWidth="1"/>
    <col min="10" max="16384" width="9" style="26"/>
  </cols>
  <sheetData>
    <row r="1" spans="1:9" s="2" customFormat="1" ht="19.5">
      <c r="A1" s="55" t="s">
        <v>30</v>
      </c>
      <c r="B1" s="1"/>
      <c r="C1" s="42"/>
      <c r="D1" s="1"/>
      <c r="E1" s="1"/>
      <c r="F1" s="1"/>
      <c r="G1" s="1"/>
      <c r="H1" s="1"/>
      <c r="I1" s="4"/>
    </row>
    <row r="2" spans="1:9" s="2" customFormat="1" ht="15" customHeight="1">
      <c r="A2" s="56"/>
      <c r="B2" s="78" t="s">
        <v>0</v>
      </c>
      <c r="C2" s="78" t="s">
        <v>1</v>
      </c>
      <c r="D2" s="78" t="s">
        <v>2</v>
      </c>
      <c r="E2" s="78" t="s">
        <v>3</v>
      </c>
      <c r="F2" s="78" t="s">
        <v>4</v>
      </c>
      <c r="G2" s="78" t="s">
        <v>5</v>
      </c>
      <c r="H2" s="78" t="s">
        <v>6</v>
      </c>
      <c r="I2" s="76" t="s">
        <v>7</v>
      </c>
    </row>
    <row r="3" spans="1:9" s="2" customFormat="1" ht="15" customHeight="1">
      <c r="A3" s="57"/>
      <c r="B3" s="79"/>
      <c r="C3" s="79"/>
      <c r="D3" s="79"/>
      <c r="E3" s="79"/>
      <c r="F3" s="79"/>
      <c r="G3" s="79"/>
      <c r="H3" s="79"/>
      <c r="I3" s="77"/>
    </row>
    <row r="4" spans="1:9" ht="36" customHeight="1">
      <c r="A4" s="58" t="s">
        <v>57</v>
      </c>
      <c r="B4" s="28" t="s">
        <v>11</v>
      </c>
      <c r="C4" s="28" t="s">
        <v>55</v>
      </c>
      <c r="D4" s="27" t="s">
        <v>8</v>
      </c>
      <c r="E4" s="34" t="s">
        <v>247</v>
      </c>
      <c r="F4" s="29" t="s">
        <v>9</v>
      </c>
      <c r="G4" s="30" t="s">
        <v>24</v>
      </c>
      <c r="H4" s="3">
        <v>210</v>
      </c>
      <c r="I4" s="31" t="s">
        <v>15</v>
      </c>
    </row>
    <row r="5" spans="1:9" ht="36" customHeight="1">
      <c r="A5" s="58" t="s">
        <v>57</v>
      </c>
      <c r="B5" s="28" t="s">
        <v>249</v>
      </c>
      <c r="C5" s="28" t="s">
        <v>58</v>
      </c>
      <c r="D5" s="27" t="s">
        <v>59</v>
      </c>
      <c r="E5" s="34" t="s">
        <v>248</v>
      </c>
      <c r="F5" s="29" t="s">
        <v>10</v>
      </c>
      <c r="G5" s="30" t="s">
        <v>24</v>
      </c>
      <c r="H5" s="3">
        <v>150</v>
      </c>
      <c r="I5" s="31" t="s">
        <v>22</v>
      </c>
    </row>
    <row r="6" spans="1:9" ht="36" customHeight="1">
      <c r="A6" s="58" t="s">
        <v>57</v>
      </c>
      <c r="B6" s="28" t="s">
        <v>60</v>
      </c>
      <c r="C6" s="28" t="s">
        <v>61</v>
      </c>
      <c r="D6" s="27" t="s">
        <v>25</v>
      </c>
      <c r="E6" s="34" t="s">
        <v>257</v>
      </c>
      <c r="F6" s="29" t="s">
        <v>9</v>
      </c>
      <c r="G6" s="30" t="s">
        <v>62</v>
      </c>
      <c r="H6" s="3">
        <v>500</v>
      </c>
      <c r="I6" s="48" t="s">
        <v>15</v>
      </c>
    </row>
    <row r="7" spans="1:9" ht="36" customHeight="1">
      <c r="A7" s="59" t="s">
        <v>66</v>
      </c>
      <c r="B7" s="43" t="s">
        <v>63</v>
      </c>
      <c r="C7" s="43" t="s">
        <v>64</v>
      </c>
      <c r="D7" s="44" t="s">
        <v>13</v>
      </c>
      <c r="E7" s="43" t="s">
        <v>18</v>
      </c>
      <c r="F7" s="45" t="s">
        <v>9</v>
      </c>
      <c r="G7" s="46" t="s">
        <v>65</v>
      </c>
      <c r="H7" s="49">
        <v>240</v>
      </c>
      <c r="I7" s="48" t="s">
        <v>54</v>
      </c>
    </row>
    <row r="8" spans="1:9" ht="36" customHeight="1">
      <c r="A8" s="59" t="s">
        <v>66</v>
      </c>
      <c r="B8" s="43" t="s">
        <v>67</v>
      </c>
      <c r="C8" s="43" t="s">
        <v>68</v>
      </c>
      <c r="D8" s="44" t="s">
        <v>69</v>
      </c>
      <c r="E8" s="43" t="s">
        <v>70</v>
      </c>
      <c r="F8" s="45" t="s">
        <v>9</v>
      </c>
      <c r="G8" s="46" t="s">
        <v>65</v>
      </c>
      <c r="H8" s="50">
        <v>300</v>
      </c>
      <c r="I8" s="48" t="s">
        <v>21</v>
      </c>
    </row>
    <row r="9" spans="1:9" ht="36" customHeight="1">
      <c r="A9" s="59" t="s">
        <v>66</v>
      </c>
      <c r="B9" s="43" t="s">
        <v>71</v>
      </c>
      <c r="C9" s="43" t="s">
        <v>72</v>
      </c>
      <c r="D9" s="44" t="s">
        <v>69</v>
      </c>
      <c r="E9" s="43" t="s">
        <v>73</v>
      </c>
      <c r="F9" s="45" t="s">
        <v>9</v>
      </c>
      <c r="G9" s="46" t="s">
        <v>65</v>
      </c>
      <c r="H9" s="50">
        <v>400</v>
      </c>
      <c r="I9" s="48" t="s">
        <v>23</v>
      </c>
    </row>
    <row r="10" spans="1:9" ht="36" customHeight="1">
      <c r="A10" s="59" t="s">
        <v>244</v>
      </c>
      <c r="B10" s="47" t="s">
        <v>74</v>
      </c>
      <c r="C10" s="47" t="s">
        <v>75</v>
      </c>
      <c r="D10" s="51" t="s">
        <v>76</v>
      </c>
      <c r="E10" s="47" t="s">
        <v>77</v>
      </c>
      <c r="F10" s="52" t="s">
        <v>9</v>
      </c>
      <c r="G10" s="46" t="s">
        <v>65</v>
      </c>
      <c r="H10" s="50">
        <v>240</v>
      </c>
      <c r="I10" s="53" t="s">
        <v>22</v>
      </c>
    </row>
    <row r="11" spans="1:9" ht="36" customHeight="1">
      <c r="A11" s="59" t="s">
        <v>66</v>
      </c>
      <c r="B11" s="43" t="s">
        <v>78</v>
      </c>
      <c r="C11" s="43" t="s">
        <v>64</v>
      </c>
      <c r="D11" s="44" t="s">
        <v>59</v>
      </c>
      <c r="E11" s="43" t="s">
        <v>79</v>
      </c>
      <c r="F11" s="45" t="s">
        <v>10</v>
      </c>
      <c r="G11" s="46" t="s">
        <v>65</v>
      </c>
      <c r="H11" s="49">
        <v>240</v>
      </c>
      <c r="I11" s="48" t="s">
        <v>22</v>
      </c>
    </row>
    <row r="12" spans="1:9" ht="36" customHeight="1">
      <c r="A12" s="59" t="s">
        <v>66</v>
      </c>
      <c r="B12" s="43" t="s">
        <v>80</v>
      </c>
      <c r="C12" s="43" t="s">
        <v>17</v>
      </c>
      <c r="D12" s="44" t="s">
        <v>13</v>
      </c>
      <c r="E12" s="43" t="s">
        <v>81</v>
      </c>
      <c r="F12" s="45" t="s">
        <v>9</v>
      </c>
      <c r="G12" s="46" t="s">
        <v>82</v>
      </c>
      <c r="H12" s="49">
        <v>210</v>
      </c>
      <c r="I12" s="48" t="s">
        <v>14</v>
      </c>
    </row>
    <row r="13" spans="1:9" ht="36" customHeight="1">
      <c r="A13" s="59" t="s">
        <v>83</v>
      </c>
      <c r="B13" s="80" t="s">
        <v>29</v>
      </c>
      <c r="C13" s="80" t="s">
        <v>64</v>
      </c>
      <c r="D13" s="81" t="s">
        <v>84</v>
      </c>
      <c r="E13" s="80" t="s">
        <v>258</v>
      </c>
      <c r="F13" s="82" t="s">
        <v>10</v>
      </c>
      <c r="G13" s="83" t="s">
        <v>82</v>
      </c>
      <c r="H13" s="84">
        <v>1100</v>
      </c>
      <c r="I13" s="83" t="s">
        <v>16</v>
      </c>
    </row>
    <row r="14" spans="1:9" ht="36" customHeight="1">
      <c r="A14" s="59" t="s">
        <v>66</v>
      </c>
      <c r="B14" s="43" t="s">
        <v>85</v>
      </c>
      <c r="C14" s="43" t="s">
        <v>17</v>
      </c>
      <c r="D14" s="44" t="s">
        <v>59</v>
      </c>
      <c r="E14" s="43" t="s">
        <v>86</v>
      </c>
      <c r="F14" s="45" t="s">
        <v>10</v>
      </c>
      <c r="G14" s="46" t="s">
        <v>87</v>
      </c>
      <c r="H14" s="49">
        <v>210</v>
      </c>
      <c r="I14" s="48" t="s">
        <v>22</v>
      </c>
    </row>
    <row r="15" spans="1:9" ht="36" customHeight="1">
      <c r="A15" s="59" t="s">
        <v>244</v>
      </c>
      <c r="B15" s="47" t="s">
        <v>88</v>
      </c>
      <c r="C15" s="47" t="s">
        <v>64</v>
      </c>
      <c r="D15" s="51" t="s">
        <v>25</v>
      </c>
      <c r="E15" s="47" t="s">
        <v>89</v>
      </c>
      <c r="F15" s="52" t="s">
        <v>9</v>
      </c>
      <c r="G15" s="46" t="s">
        <v>87</v>
      </c>
      <c r="H15" s="50">
        <v>210</v>
      </c>
      <c r="I15" s="53" t="s">
        <v>15</v>
      </c>
    </row>
    <row r="16" spans="1:9" ht="36" customHeight="1">
      <c r="A16" s="59" t="s">
        <v>244</v>
      </c>
      <c r="B16" s="47" t="s">
        <v>90</v>
      </c>
      <c r="C16" s="47" t="s">
        <v>64</v>
      </c>
      <c r="D16" s="51" t="s">
        <v>26</v>
      </c>
      <c r="E16" s="47" t="s">
        <v>91</v>
      </c>
      <c r="F16" s="52" t="s">
        <v>9</v>
      </c>
      <c r="G16" s="46" t="s">
        <v>87</v>
      </c>
      <c r="H16" s="50">
        <v>210</v>
      </c>
      <c r="I16" s="53" t="s">
        <v>92</v>
      </c>
    </row>
    <row r="17" spans="1:9" ht="36" customHeight="1">
      <c r="A17" s="59" t="s">
        <v>245</v>
      </c>
      <c r="B17" s="47" t="s">
        <v>93</v>
      </c>
      <c r="C17" s="47" t="s">
        <v>94</v>
      </c>
      <c r="D17" s="51" t="s">
        <v>69</v>
      </c>
      <c r="E17" s="47" t="s">
        <v>95</v>
      </c>
      <c r="F17" s="52" t="s">
        <v>9</v>
      </c>
      <c r="G17" s="46" t="s">
        <v>87</v>
      </c>
      <c r="H17" s="50">
        <v>400</v>
      </c>
      <c r="I17" s="53" t="s">
        <v>23</v>
      </c>
    </row>
    <row r="18" spans="1:9" ht="36" customHeight="1">
      <c r="A18" s="59" t="s">
        <v>56</v>
      </c>
      <c r="B18" s="80" t="s">
        <v>96</v>
      </c>
      <c r="C18" s="80" t="s">
        <v>97</v>
      </c>
      <c r="D18" s="81" t="s">
        <v>69</v>
      </c>
      <c r="E18" s="80" t="s">
        <v>253</v>
      </c>
      <c r="F18" s="82" t="s">
        <v>9</v>
      </c>
      <c r="G18" s="83" t="s">
        <v>87</v>
      </c>
      <c r="H18" s="84">
        <v>200</v>
      </c>
      <c r="I18" s="83" t="s">
        <v>22</v>
      </c>
    </row>
    <row r="19" spans="1:9" ht="36" customHeight="1">
      <c r="A19" s="59" t="s">
        <v>66</v>
      </c>
      <c r="B19" s="43" t="s">
        <v>98</v>
      </c>
      <c r="C19" s="43" t="s">
        <v>99</v>
      </c>
      <c r="D19" s="44" t="s">
        <v>76</v>
      </c>
      <c r="E19" s="43" t="s">
        <v>100</v>
      </c>
      <c r="F19" s="45" t="s">
        <v>9</v>
      </c>
      <c r="G19" s="46" t="s">
        <v>87</v>
      </c>
      <c r="H19" s="49">
        <v>210</v>
      </c>
      <c r="I19" s="48" t="s">
        <v>23</v>
      </c>
    </row>
    <row r="20" spans="1:9" ht="36" customHeight="1">
      <c r="A20" s="59" t="s">
        <v>66</v>
      </c>
      <c r="B20" s="43" t="s">
        <v>101</v>
      </c>
      <c r="C20" s="43" t="s">
        <v>102</v>
      </c>
      <c r="D20" s="44" t="s">
        <v>59</v>
      </c>
      <c r="E20" s="43" t="s">
        <v>103</v>
      </c>
      <c r="F20" s="45" t="s">
        <v>10</v>
      </c>
      <c r="G20" s="46" t="s">
        <v>87</v>
      </c>
      <c r="H20" s="49">
        <v>300</v>
      </c>
      <c r="I20" s="48" t="s">
        <v>22</v>
      </c>
    </row>
    <row r="21" spans="1:9" ht="36" customHeight="1">
      <c r="A21" s="59" t="s">
        <v>66</v>
      </c>
      <c r="B21" s="43" t="s">
        <v>104</v>
      </c>
      <c r="C21" s="43" t="s">
        <v>105</v>
      </c>
      <c r="D21" s="44" t="s">
        <v>13</v>
      </c>
      <c r="E21" s="43" t="s">
        <v>106</v>
      </c>
      <c r="F21" s="45" t="s">
        <v>9</v>
      </c>
      <c r="G21" s="46" t="s">
        <v>107</v>
      </c>
      <c r="H21" s="49">
        <v>390</v>
      </c>
      <c r="I21" s="48" t="s">
        <v>19</v>
      </c>
    </row>
    <row r="22" spans="1:9" ht="36" customHeight="1">
      <c r="A22" s="59"/>
      <c r="B22" s="43" t="s">
        <v>108</v>
      </c>
      <c r="C22" s="43" t="s">
        <v>109</v>
      </c>
      <c r="D22" s="44" t="s">
        <v>13</v>
      </c>
      <c r="E22" s="43" t="s">
        <v>110</v>
      </c>
      <c r="F22" s="45" t="s">
        <v>9</v>
      </c>
      <c r="G22" s="54" t="s">
        <v>107</v>
      </c>
      <c r="H22" s="49">
        <v>180</v>
      </c>
      <c r="I22" s="48" t="s">
        <v>15</v>
      </c>
    </row>
    <row r="23" spans="1:9" ht="36" customHeight="1">
      <c r="A23" s="59"/>
      <c r="B23" s="43" t="s">
        <v>111</v>
      </c>
      <c r="C23" s="43" t="s">
        <v>112</v>
      </c>
      <c r="D23" s="44" t="s">
        <v>25</v>
      </c>
      <c r="E23" s="43" t="s">
        <v>113</v>
      </c>
      <c r="F23" s="45" t="s">
        <v>9</v>
      </c>
      <c r="G23" s="54" t="s">
        <v>107</v>
      </c>
      <c r="H23" s="49">
        <v>180</v>
      </c>
      <c r="I23" s="48" t="s">
        <v>15</v>
      </c>
    </row>
    <row r="24" spans="1:9" ht="36" customHeight="1">
      <c r="A24" s="59" t="s">
        <v>245</v>
      </c>
      <c r="B24" s="47" t="s">
        <v>114</v>
      </c>
      <c r="C24" s="47" t="s">
        <v>115</v>
      </c>
      <c r="D24" s="51" t="s">
        <v>69</v>
      </c>
      <c r="E24" s="47" t="s">
        <v>116</v>
      </c>
      <c r="F24" s="52" t="s">
        <v>9</v>
      </c>
      <c r="G24" s="46" t="s">
        <v>107</v>
      </c>
      <c r="H24" s="50">
        <v>400</v>
      </c>
      <c r="I24" s="53" t="s">
        <v>23</v>
      </c>
    </row>
    <row r="25" spans="1:9" ht="36" customHeight="1">
      <c r="A25" s="59" t="s">
        <v>66</v>
      </c>
      <c r="B25" s="43" t="s">
        <v>117</v>
      </c>
      <c r="C25" s="43" t="s">
        <v>75</v>
      </c>
      <c r="D25" s="44" t="s">
        <v>25</v>
      </c>
      <c r="E25" s="43" t="s">
        <v>118</v>
      </c>
      <c r="F25" s="45" t="s">
        <v>9</v>
      </c>
      <c r="G25" s="46" t="s">
        <v>119</v>
      </c>
      <c r="H25" s="50">
        <v>800</v>
      </c>
      <c r="I25" s="48" t="s">
        <v>19</v>
      </c>
    </row>
    <row r="26" spans="1:9" ht="36" customHeight="1">
      <c r="A26" s="59"/>
      <c r="B26" s="43" t="s">
        <v>120</v>
      </c>
      <c r="C26" s="43" t="s">
        <v>112</v>
      </c>
      <c r="D26" s="44" t="s">
        <v>26</v>
      </c>
      <c r="E26" s="43" t="s">
        <v>113</v>
      </c>
      <c r="F26" s="45" t="s">
        <v>9</v>
      </c>
      <c r="G26" s="54" t="s">
        <v>119</v>
      </c>
      <c r="H26" s="49">
        <v>190</v>
      </c>
      <c r="I26" s="48" t="s">
        <v>15</v>
      </c>
    </row>
    <row r="27" spans="1:9" ht="36" customHeight="1">
      <c r="A27" s="59" t="s">
        <v>66</v>
      </c>
      <c r="B27" s="43" t="s">
        <v>121</v>
      </c>
      <c r="C27" s="43" t="s">
        <v>105</v>
      </c>
      <c r="D27" s="44" t="s">
        <v>59</v>
      </c>
      <c r="E27" s="43" t="s">
        <v>122</v>
      </c>
      <c r="F27" s="45" t="s">
        <v>10</v>
      </c>
      <c r="G27" s="46" t="s">
        <v>119</v>
      </c>
      <c r="H27" s="49">
        <v>390</v>
      </c>
      <c r="I27" s="48" t="s">
        <v>21</v>
      </c>
    </row>
    <row r="28" spans="1:9" ht="36" customHeight="1">
      <c r="A28" s="59" t="s">
        <v>66</v>
      </c>
      <c r="B28" s="43" t="s">
        <v>123</v>
      </c>
      <c r="C28" s="43" t="s">
        <v>124</v>
      </c>
      <c r="D28" s="44" t="s">
        <v>25</v>
      </c>
      <c r="E28" s="43" t="s">
        <v>125</v>
      </c>
      <c r="F28" s="45" t="s">
        <v>9</v>
      </c>
      <c r="G28" s="46" t="s">
        <v>126</v>
      </c>
      <c r="H28" s="50">
        <v>370</v>
      </c>
      <c r="I28" s="48" t="s">
        <v>28</v>
      </c>
    </row>
    <row r="29" spans="1:9" ht="36" customHeight="1">
      <c r="A29" s="59"/>
      <c r="B29" s="43" t="s">
        <v>127</v>
      </c>
      <c r="C29" s="43" t="s">
        <v>128</v>
      </c>
      <c r="D29" s="44" t="s">
        <v>25</v>
      </c>
      <c r="E29" s="43" t="s">
        <v>129</v>
      </c>
      <c r="F29" s="45" t="s">
        <v>9</v>
      </c>
      <c r="G29" s="54" t="s">
        <v>126</v>
      </c>
      <c r="H29" s="49">
        <v>830</v>
      </c>
      <c r="I29" s="48" t="s">
        <v>28</v>
      </c>
    </row>
    <row r="30" spans="1:9" ht="36" customHeight="1">
      <c r="A30" s="59" t="s">
        <v>66</v>
      </c>
      <c r="B30" s="43" t="s">
        <v>130</v>
      </c>
      <c r="C30" s="43" t="s">
        <v>131</v>
      </c>
      <c r="D30" s="44" t="s">
        <v>26</v>
      </c>
      <c r="E30" s="43" t="s">
        <v>132</v>
      </c>
      <c r="F30" s="45" t="s">
        <v>9</v>
      </c>
      <c r="G30" s="53" t="s">
        <v>126</v>
      </c>
      <c r="H30" s="49">
        <v>300</v>
      </c>
      <c r="I30" s="48" t="s">
        <v>14</v>
      </c>
    </row>
    <row r="31" spans="1:9" ht="36" customHeight="1">
      <c r="A31" s="59"/>
      <c r="B31" s="43" t="s">
        <v>133</v>
      </c>
      <c r="C31" s="43" t="s">
        <v>109</v>
      </c>
      <c r="D31" s="44" t="s">
        <v>59</v>
      </c>
      <c r="E31" s="43" t="s">
        <v>134</v>
      </c>
      <c r="F31" s="45" t="s">
        <v>10</v>
      </c>
      <c r="G31" s="54" t="s">
        <v>126</v>
      </c>
      <c r="H31" s="49">
        <v>180</v>
      </c>
      <c r="I31" s="48" t="s">
        <v>22</v>
      </c>
    </row>
    <row r="32" spans="1:9" ht="36" customHeight="1">
      <c r="A32" s="59" t="s">
        <v>66</v>
      </c>
      <c r="B32" s="43" t="s">
        <v>135</v>
      </c>
      <c r="C32" s="43" t="s">
        <v>131</v>
      </c>
      <c r="D32" s="44" t="s">
        <v>59</v>
      </c>
      <c r="E32" s="43" t="s">
        <v>136</v>
      </c>
      <c r="F32" s="45" t="s">
        <v>10</v>
      </c>
      <c r="G32" s="53" t="s">
        <v>126</v>
      </c>
      <c r="H32" s="49">
        <v>300</v>
      </c>
      <c r="I32" s="48" t="s">
        <v>22</v>
      </c>
    </row>
    <row r="33" spans="1:9" ht="36" customHeight="1">
      <c r="A33" s="59"/>
      <c r="B33" s="43" t="s">
        <v>137</v>
      </c>
      <c r="C33" s="43" t="s">
        <v>112</v>
      </c>
      <c r="D33" s="44" t="s">
        <v>59</v>
      </c>
      <c r="E33" s="43" t="s">
        <v>138</v>
      </c>
      <c r="F33" s="45" t="s">
        <v>10</v>
      </c>
      <c r="G33" s="54" t="s">
        <v>126</v>
      </c>
      <c r="H33" s="49">
        <v>190</v>
      </c>
      <c r="I33" s="48" t="s">
        <v>22</v>
      </c>
    </row>
    <row r="34" spans="1:9" ht="36" customHeight="1">
      <c r="A34" s="59"/>
      <c r="B34" s="43" t="s">
        <v>139</v>
      </c>
      <c r="C34" s="43" t="s">
        <v>140</v>
      </c>
      <c r="D34" s="44" t="s">
        <v>13</v>
      </c>
      <c r="E34" s="43" t="s">
        <v>141</v>
      </c>
      <c r="F34" s="45" t="s">
        <v>9</v>
      </c>
      <c r="G34" s="54" t="s">
        <v>142</v>
      </c>
      <c r="H34" s="49">
        <v>300</v>
      </c>
      <c r="I34" s="48" t="s">
        <v>16</v>
      </c>
    </row>
    <row r="35" spans="1:9" ht="36" customHeight="1">
      <c r="A35" s="59"/>
      <c r="B35" s="43" t="s">
        <v>143</v>
      </c>
      <c r="C35" s="43" t="s">
        <v>144</v>
      </c>
      <c r="D35" s="44" t="s">
        <v>13</v>
      </c>
      <c r="E35" s="43" t="s">
        <v>145</v>
      </c>
      <c r="F35" s="45" t="s">
        <v>9</v>
      </c>
      <c r="G35" s="54" t="s">
        <v>142</v>
      </c>
      <c r="H35" s="49">
        <v>300</v>
      </c>
      <c r="I35" s="48" t="s">
        <v>16</v>
      </c>
    </row>
    <row r="36" spans="1:9" ht="36" customHeight="1">
      <c r="A36" s="59"/>
      <c r="B36" s="43" t="s">
        <v>146</v>
      </c>
      <c r="C36" s="43" t="s">
        <v>147</v>
      </c>
      <c r="D36" s="44" t="s">
        <v>25</v>
      </c>
      <c r="E36" s="43" t="s">
        <v>148</v>
      </c>
      <c r="F36" s="45" t="s">
        <v>9</v>
      </c>
      <c r="G36" s="54" t="s">
        <v>142</v>
      </c>
      <c r="H36" s="49">
        <v>1380</v>
      </c>
      <c r="I36" s="48" t="s">
        <v>19</v>
      </c>
    </row>
    <row r="37" spans="1:9" ht="36" customHeight="1">
      <c r="A37" s="59"/>
      <c r="B37" s="43" t="s">
        <v>149</v>
      </c>
      <c r="C37" s="43" t="s">
        <v>150</v>
      </c>
      <c r="D37" s="44" t="s">
        <v>26</v>
      </c>
      <c r="E37" s="43" t="s">
        <v>132</v>
      </c>
      <c r="F37" s="45" t="s">
        <v>9</v>
      </c>
      <c r="G37" s="54" t="s">
        <v>142</v>
      </c>
      <c r="H37" s="49">
        <v>300</v>
      </c>
      <c r="I37" s="48" t="s">
        <v>14</v>
      </c>
    </row>
    <row r="38" spans="1:9" ht="36" customHeight="1">
      <c r="A38" s="59" t="s">
        <v>83</v>
      </c>
      <c r="B38" s="80" t="s">
        <v>27</v>
      </c>
      <c r="C38" s="80" t="s">
        <v>151</v>
      </c>
      <c r="D38" s="81" t="s">
        <v>84</v>
      </c>
      <c r="E38" s="80" t="s">
        <v>250</v>
      </c>
      <c r="F38" s="82" t="s">
        <v>10</v>
      </c>
      <c r="G38" s="85" t="s">
        <v>142</v>
      </c>
      <c r="H38" s="84">
        <v>1190</v>
      </c>
      <c r="I38" s="83" t="s">
        <v>19</v>
      </c>
    </row>
    <row r="39" spans="1:9" ht="36" customHeight="1">
      <c r="A39" s="59"/>
      <c r="B39" s="43" t="s">
        <v>152</v>
      </c>
      <c r="C39" s="43" t="s">
        <v>153</v>
      </c>
      <c r="D39" s="44" t="s">
        <v>59</v>
      </c>
      <c r="E39" s="43" t="s">
        <v>154</v>
      </c>
      <c r="F39" s="45" t="s">
        <v>10</v>
      </c>
      <c r="G39" s="54" t="s">
        <v>142</v>
      </c>
      <c r="H39" s="49">
        <v>300</v>
      </c>
      <c r="I39" s="48" t="s">
        <v>22</v>
      </c>
    </row>
    <row r="40" spans="1:9" ht="36" customHeight="1">
      <c r="A40" s="59"/>
      <c r="B40" s="43" t="s">
        <v>155</v>
      </c>
      <c r="C40" s="43" t="s">
        <v>144</v>
      </c>
      <c r="D40" s="44" t="s">
        <v>59</v>
      </c>
      <c r="E40" s="43" t="s">
        <v>154</v>
      </c>
      <c r="F40" s="45" t="s">
        <v>10</v>
      </c>
      <c r="G40" s="54" t="s">
        <v>142</v>
      </c>
      <c r="H40" s="49">
        <v>300</v>
      </c>
      <c r="I40" s="48" t="s">
        <v>22</v>
      </c>
    </row>
    <row r="41" spans="1:9" ht="36" customHeight="1">
      <c r="A41" s="59"/>
      <c r="B41" s="43" t="s">
        <v>156</v>
      </c>
      <c r="C41" s="43" t="s">
        <v>150</v>
      </c>
      <c r="D41" s="44" t="s">
        <v>59</v>
      </c>
      <c r="E41" s="43" t="s">
        <v>136</v>
      </c>
      <c r="F41" s="45" t="s">
        <v>10</v>
      </c>
      <c r="G41" s="54" t="s">
        <v>142</v>
      </c>
      <c r="H41" s="49">
        <v>300</v>
      </c>
      <c r="I41" s="48" t="s">
        <v>22</v>
      </c>
    </row>
    <row r="42" spans="1:9" ht="36" customHeight="1">
      <c r="A42" s="59" t="s">
        <v>66</v>
      </c>
      <c r="B42" s="43" t="s">
        <v>157</v>
      </c>
      <c r="C42" s="43" t="s">
        <v>144</v>
      </c>
      <c r="D42" s="44" t="s">
        <v>8</v>
      </c>
      <c r="E42" s="43" t="s">
        <v>158</v>
      </c>
      <c r="F42" s="45" t="s">
        <v>9</v>
      </c>
      <c r="G42" s="46" t="s">
        <v>159</v>
      </c>
      <c r="H42" s="49">
        <v>300</v>
      </c>
      <c r="I42" s="48" t="s">
        <v>15</v>
      </c>
    </row>
    <row r="43" spans="1:9" ht="36" customHeight="1">
      <c r="A43" s="59"/>
      <c r="B43" s="43" t="s">
        <v>160</v>
      </c>
      <c r="C43" s="43" t="s">
        <v>140</v>
      </c>
      <c r="D43" s="44" t="s">
        <v>25</v>
      </c>
      <c r="E43" s="43" t="s">
        <v>161</v>
      </c>
      <c r="F43" s="45" t="s">
        <v>9</v>
      </c>
      <c r="G43" s="54" t="s">
        <v>162</v>
      </c>
      <c r="H43" s="49">
        <v>300</v>
      </c>
      <c r="I43" s="48" t="s">
        <v>15</v>
      </c>
    </row>
    <row r="44" spans="1:9" ht="36" customHeight="1">
      <c r="A44" s="59"/>
      <c r="B44" s="43" t="s">
        <v>163</v>
      </c>
      <c r="C44" s="43" t="s">
        <v>144</v>
      </c>
      <c r="D44" s="44" t="s">
        <v>25</v>
      </c>
      <c r="E44" s="43" t="s">
        <v>164</v>
      </c>
      <c r="F44" s="45" t="s">
        <v>9</v>
      </c>
      <c r="G44" s="54" t="s">
        <v>162</v>
      </c>
      <c r="H44" s="49">
        <v>300</v>
      </c>
      <c r="I44" s="48" t="s">
        <v>15</v>
      </c>
    </row>
    <row r="45" spans="1:9" ht="36" customHeight="1">
      <c r="A45" s="59" t="s">
        <v>66</v>
      </c>
      <c r="B45" s="43" t="s">
        <v>165</v>
      </c>
      <c r="C45" s="43" t="s">
        <v>166</v>
      </c>
      <c r="D45" s="44" t="s">
        <v>26</v>
      </c>
      <c r="E45" s="43" t="s">
        <v>167</v>
      </c>
      <c r="F45" s="45" t="s">
        <v>9</v>
      </c>
      <c r="G45" s="46" t="s">
        <v>162</v>
      </c>
      <c r="H45" s="50">
        <v>400</v>
      </c>
      <c r="I45" s="48" t="s">
        <v>19</v>
      </c>
    </row>
    <row r="46" spans="1:9" ht="36" customHeight="1">
      <c r="A46" s="59"/>
      <c r="B46" s="43" t="s">
        <v>168</v>
      </c>
      <c r="C46" s="43" t="s">
        <v>140</v>
      </c>
      <c r="D46" s="44" t="s">
        <v>26</v>
      </c>
      <c r="E46" s="43" t="s">
        <v>169</v>
      </c>
      <c r="F46" s="45" t="s">
        <v>9</v>
      </c>
      <c r="G46" s="54" t="s">
        <v>162</v>
      </c>
      <c r="H46" s="49">
        <v>300</v>
      </c>
      <c r="I46" s="48" t="s">
        <v>15</v>
      </c>
    </row>
    <row r="47" spans="1:9" ht="36" customHeight="1">
      <c r="A47" s="59"/>
      <c r="B47" s="43" t="s">
        <v>170</v>
      </c>
      <c r="C47" s="43" t="s">
        <v>144</v>
      </c>
      <c r="D47" s="44" t="s">
        <v>26</v>
      </c>
      <c r="E47" s="43" t="s">
        <v>171</v>
      </c>
      <c r="F47" s="45" t="s">
        <v>9</v>
      </c>
      <c r="G47" s="54" t="s">
        <v>162</v>
      </c>
      <c r="H47" s="49">
        <v>300</v>
      </c>
      <c r="I47" s="48" t="s">
        <v>15</v>
      </c>
    </row>
    <row r="48" spans="1:9" ht="36" customHeight="1">
      <c r="A48" s="59" t="s">
        <v>66</v>
      </c>
      <c r="B48" s="43" t="s">
        <v>172</v>
      </c>
      <c r="C48" s="43" t="s">
        <v>166</v>
      </c>
      <c r="D48" s="44" t="s">
        <v>59</v>
      </c>
      <c r="E48" s="43" t="s">
        <v>173</v>
      </c>
      <c r="F48" s="45" t="s">
        <v>10</v>
      </c>
      <c r="G48" s="46" t="s">
        <v>162</v>
      </c>
      <c r="H48" s="50">
        <v>400</v>
      </c>
      <c r="I48" s="48" t="s">
        <v>21</v>
      </c>
    </row>
    <row r="49" spans="1:9" ht="36" customHeight="1">
      <c r="A49" s="59"/>
      <c r="B49" s="43" t="s">
        <v>174</v>
      </c>
      <c r="C49" s="43" t="s">
        <v>140</v>
      </c>
      <c r="D49" s="44" t="s">
        <v>59</v>
      </c>
      <c r="E49" s="43" t="s">
        <v>175</v>
      </c>
      <c r="F49" s="45" t="s">
        <v>10</v>
      </c>
      <c r="G49" s="54" t="s">
        <v>162</v>
      </c>
      <c r="H49" s="49">
        <v>300</v>
      </c>
      <c r="I49" s="48" t="s">
        <v>22</v>
      </c>
    </row>
    <row r="50" spans="1:9" ht="36" customHeight="1">
      <c r="A50" s="59"/>
      <c r="B50" s="43" t="s">
        <v>176</v>
      </c>
      <c r="C50" s="43" t="s">
        <v>144</v>
      </c>
      <c r="D50" s="44" t="s">
        <v>59</v>
      </c>
      <c r="E50" s="43" t="s">
        <v>175</v>
      </c>
      <c r="F50" s="45" t="s">
        <v>10</v>
      </c>
      <c r="G50" s="54" t="s">
        <v>162</v>
      </c>
      <c r="H50" s="49">
        <v>300</v>
      </c>
      <c r="I50" s="48" t="s">
        <v>22</v>
      </c>
    </row>
    <row r="51" spans="1:9" ht="36" customHeight="1">
      <c r="A51" s="59"/>
      <c r="B51" s="43" t="s">
        <v>177</v>
      </c>
      <c r="C51" s="43" t="s">
        <v>178</v>
      </c>
      <c r="D51" s="44" t="s">
        <v>25</v>
      </c>
      <c r="E51" s="43" t="s">
        <v>179</v>
      </c>
      <c r="F51" s="45" t="s">
        <v>10</v>
      </c>
      <c r="G51" s="54" t="s">
        <v>180</v>
      </c>
      <c r="H51" s="49">
        <v>770</v>
      </c>
      <c r="I51" s="48" t="s">
        <v>16</v>
      </c>
    </row>
    <row r="52" spans="1:9" ht="36" customHeight="1">
      <c r="A52" s="59" t="s">
        <v>243</v>
      </c>
      <c r="B52" s="47" t="s">
        <v>181</v>
      </c>
      <c r="C52" s="47" t="s">
        <v>151</v>
      </c>
      <c r="D52" s="51" t="s">
        <v>25</v>
      </c>
      <c r="E52" s="47" t="s">
        <v>182</v>
      </c>
      <c r="F52" s="52" t="s">
        <v>9</v>
      </c>
      <c r="G52" s="46" t="s">
        <v>180</v>
      </c>
      <c r="H52" s="50">
        <v>1000</v>
      </c>
      <c r="I52" s="53" t="s">
        <v>19</v>
      </c>
    </row>
    <row r="53" spans="1:9" ht="36" customHeight="1">
      <c r="A53" s="59"/>
      <c r="B53" s="43" t="s">
        <v>183</v>
      </c>
      <c r="C53" s="43" t="s">
        <v>184</v>
      </c>
      <c r="D53" s="44" t="s">
        <v>25</v>
      </c>
      <c r="E53" s="43" t="s">
        <v>185</v>
      </c>
      <c r="F53" s="45" t="s">
        <v>9</v>
      </c>
      <c r="G53" s="54" t="s">
        <v>186</v>
      </c>
      <c r="H53" s="49">
        <v>180</v>
      </c>
      <c r="I53" s="48" t="s">
        <v>15</v>
      </c>
    </row>
    <row r="54" spans="1:9" ht="36" customHeight="1">
      <c r="A54" s="59"/>
      <c r="B54" s="43" t="s">
        <v>187</v>
      </c>
      <c r="C54" s="43" t="s">
        <v>188</v>
      </c>
      <c r="D54" s="44" t="s">
        <v>25</v>
      </c>
      <c r="E54" s="43" t="s">
        <v>189</v>
      </c>
      <c r="F54" s="45" t="s">
        <v>9</v>
      </c>
      <c r="G54" s="54" t="s">
        <v>186</v>
      </c>
      <c r="H54" s="49">
        <v>370</v>
      </c>
      <c r="I54" s="48" t="s">
        <v>14</v>
      </c>
    </row>
    <row r="55" spans="1:9" ht="36" customHeight="1">
      <c r="A55" s="59"/>
      <c r="B55" s="43" t="s">
        <v>190</v>
      </c>
      <c r="C55" s="43" t="s">
        <v>191</v>
      </c>
      <c r="D55" s="44" t="s">
        <v>25</v>
      </c>
      <c r="E55" s="43" t="s">
        <v>185</v>
      </c>
      <c r="F55" s="45" t="s">
        <v>9</v>
      </c>
      <c r="G55" s="54" t="s">
        <v>186</v>
      </c>
      <c r="H55" s="49">
        <v>150</v>
      </c>
      <c r="I55" s="48" t="s">
        <v>15</v>
      </c>
    </row>
    <row r="56" spans="1:9" ht="36" customHeight="1">
      <c r="A56" s="59" t="s">
        <v>83</v>
      </c>
      <c r="B56" s="80" t="s">
        <v>192</v>
      </c>
      <c r="C56" s="80" t="s">
        <v>75</v>
      </c>
      <c r="D56" s="81" t="s">
        <v>13</v>
      </c>
      <c r="E56" s="47" t="s">
        <v>246</v>
      </c>
      <c r="F56" s="82" t="s">
        <v>9</v>
      </c>
      <c r="G56" s="85" t="s">
        <v>193</v>
      </c>
      <c r="H56" s="84">
        <v>240</v>
      </c>
      <c r="I56" s="83" t="s">
        <v>14</v>
      </c>
    </row>
    <row r="57" spans="1:9" ht="36" customHeight="1">
      <c r="A57" s="59"/>
      <c r="B57" s="43" t="s">
        <v>194</v>
      </c>
      <c r="C57" s="43" t="s">
        <v>144</v>
      </c>
      <c r="D57" s="44" t="s">
        <v>195</v>
      </c>
      <c r="E57" s="43" t="s">
        <v>196</v>
      </c>
      <c r="F57" s="45" t="s">
        <v>10</v>
      </c>
      <c r="G57" s="54" t="s">
        <v>193</v>
      </c>
      <c r="H57" s="49">
        <v>300</v>
      </c>
      <c r="I57" s="48" t="s">
        <v>28</v>
      </c>
    </row>
    <row r="58" spans="1:9" ht="36" customHeight="1">
      <c r="A58" s="59" t="s">
        <v>56</v>
      </c>
      <c r="B58" s="80" t="s">
        <v>197</v>
      </c>
      <c r="C58" s="80" t="s">
        <v>188</v>
      </c>
      <c r="D58" s="81" t="s">
        <v>59</v>
      </c>
      <c r="E58" s="80" t="s">
        <v>251</v>
      </c>
      <c r="F58" s="82" t="s">
        <v>10</v>
      </c>
      <c r="G58" s="85" t="s">
        <v>193</v>
      </c>
      <c r="H58" s="84">
        <v>380</v>
      </c>
      <c r="I58" s="83" t="s">
        <v>22</v>
      </c>
    </row>
    <row r="59" spans="1:9" ht="36" customHeight="1">
      <c r="A59" s="59"/>
      <c r="B59" s="43" t="s">
        <v>198</v>
      </c>
      <c r="C59" s="43" t="s">
        <v>144</v>
      </c>
      <c r="D59" s="44" t="s">
        <v>59</v>
      </c>
      <c r="E59" s="43" t="s">
        <v>199</v>
      </c>
      <c r="F59" s="45" t="s">
        <v>10</v>
      </c>
      <c r="G59" s="54" t="s">
        <v>193</v>
      </c>
      <c r="H59" s="49">
        <v>300</v>
      </c>
      <c r="I59" s="48" t="s">
        <v>22</v>
      </c>
    </row>
    <row r="60" spans="1:9" ht="36" customHeight="1">
      <c r="A60" s="59" t="s">
        <v>56</v>
      </c>
      <c r="B60" s="80" t="s">
        <v>200</v>
      </c>
      <c r="C60" s="80" t="s">
        <v>147</v>
      </c>
      <c r="D60" s="81" t="s">
        <v>25</v>
      </c>
      <c r="E60" s="80" t="s">
        <v>254</v>
      </c>
      <c r="F60" s="82" t="s">
        <v>9</v>
      </c>
      <c r="G60" s="85" t="s">
        <v>201</v>
      </c>
      <c r="H60" s="84">
        <v>400</v>
      </c>
      <c r="I60" s="83" t="s">
        <v>16</v>
      </c>
    </row>
    <row r="61" spans="1:9" ht="36" customHeight="1">
      <c r="A61" s="59"/>
      <c r="B61" s="43" t="s">
        <v>202</v>
      </c>
      <c r="C61" s="43" t="s">
        <v>203</v>
      </c>
      <c r="D61" s="44" t="s">
        <v>13</v>
      </c>
      <c r="E61" s="43" t="s">
        <v>204</v>
      </c>
      <c r="F61" s="45" t="s">
        <v>9</v>
      </c>
      <c r="G61" s="54" t="s">
        <v>205</v>
      </c>
      <c r="H61" s="49">
        <v>240</v>
      </c>
      <c r="I61" s="48" t="s">
        <v>14</v>
      </c>
    </row>
    <row r="62" spans="1:9" ht="36" customHeight="1">
      <c r="A62" s="59"/>
      <c r="B62" s="43" t="s">
        <v>206</v>
      </c>
      <c r="C62" s="43" t="s">
        <v>207</v>
      </c>
      <c r="D62" s="44" t="s">
        <v>13</v>
      </c>
      <c r="E62" s="43" t="s">
        <v>208</v>
      </c>
      <c r="F62" s="45" t="s">
        <v>9</v>
      </c>
      <c r="G62" s="54" t="s">
        <v>205</v>
      </c>
      <c r="H62" s="49">
        <v>240</v>
      </c>
      <c r="I62" s="48" t="s">
        <v>14</v>
      </c>
    </row>
    <row r="63" spans="1:9" ht="36" customHeight="1">
      <c r="A63" s="59"/>
      <c r="B63" s="43" t="s">
        <v>209</v>
      </c>
      <c r="C63" s="43" t="s">
        <v>64</v>
      </c>
      <c r="D63" s="44" t="s">
        <v>25</v>
      </c>
      <c r="E63" s="43" t="s">
        <v>210</v>
      </c>
      <c r="F63" s="45" t="s">
        <v>9</v>
      </c>
      <c r="G63" s="54" t="s">
        <v>205</v>
      </c>
      <c r="H63" s="49">
        <v>730</v>
      </c>
      <c r="I63" s="48" t="s">
        <v>54</v>
      </c>
    </row>
    <row r="64" spans="1:9" ht="36" customHeight="1">
      <c r="A64" s="59" t="s">
        <v>66</v>
      </c>
      <c r="B64" s="43" t="s">
        <v>211</v>
      </c>
      <c r="C64" s="43" t="s">
        <v>212</v>
      </c>
      <c r="D64" s="44" t="s">
        <v>26</v>
      </c>
      <c r="E64" s="43" t="s">
        <v>167</v>
      </c>
      <c r="F64" s="45" t="s">
        <v>9</v>
      </c>
      <c r="G64" s="53" t="s">
        <v>205</v>
      </c>
      <c r="H64" s="49">
        <v>400</v>
      </c>
      <c r="I64" s="48" t="s">
        <v>19</v>
      </c>
    </row>
    <row r="65" spans="1:9" ht="36" customHeight="1">
      <c r="A65" s="59" t="s">
        <v>66</v>
      </c>
      <c r="B65" s="43" t="s">
        <v>213</v>
      </c>
      <c r="C65" s="43" t="s">
        <v>214</v>
      </c>
      <c r="D65" s="44" t="s">
        <v>26</v>
      </c>
      <c r="E65" s="43" t="s">
        <v>167</v>
      </c>
      <c r="F65" s="45" t="s">
        <v>9</v>
      </c>
      <c r="G65" s="53" t="s">
        <v>205</v>
      </c>
      <c r="H65" s="49">
        <v>450</v>
      </c>
      <c r="I65" s="48" t="s">
        <v>19</v>
      </c>
    </row>
    <row r="66" spans="1:9" ht="36" customHeight="1">
      <c r="A66" s="59" t="s">
        <v>56</v>
      </c>
      <c r="B66" s="80" t="s">
        <v>215</v>
      </c>
      <c r="C66" s="80" t="s">
        <v>147</v>
      </c>
      <c r="D66" s="81" t="s">
        <v>26</v>
      </c>
      <c r="E66" s="80" t="s">
        <v>255</v>
      </c>
      <c r="F66" s="82" t="s">
        <v>9</v>
      </c>
      <c r="G66" s="85" t="s">
        <v>205</v>
      </c>
      <c r="H66" s="84">
        <v>370</v>
      </c>
      <c r="I66" s="83" t="s">
        <v>16</v>
      </c>
    </row>
    <row r="67" spans="1:9" ht="36" customHeight="1">
      <c r="A67" s="59"/>
      <c r="B67" s="43" t="s">
        <v>216</v>
      </c>
      <c r="C67" s="43" t="s">
        <v>217</v>
      </c>
      <c r="D67" s="44" t="s">
        <v>195</v>
      </c>
      <c r="E67" s="43" t="s">
        <v>196</v>
      </c>
      <c r="F67" s="45" t="s">
        <v>10</v>
      </c>
      <c r="G67" s="54" t="s">
        <v>205</v>
      </c>
      <c r="H67" s="49">
        <v>300</v>
      </c>
      <c r="I67" s="48" t="s">
        <v>28</v>
      </c>
    </row>
    <row r="68" spans="1:9" ht="36" customHeight="1">
      <c r="A68" s="59" t="s">
        <v>56</v>
      </c>
      <c r="B68" s="80" t="s">
        <v>218</v>
      </c>
      <c r="C68" s="80" t="s">
        <v>75</v>
      </c>
      <c r="D68" s="81" t="s">
        <v>59</v>
      </c>
      <c r="E68" s="47" t="s">
        <v>246</v>
      </c>
      <c r="F68" s="82" t="s">
        <v>10</v>
      </c>
      <c r="G68" s="85" t="s">
        <v>205</v>
      </c>
      <c r="H68" s="84">
        <v>240</v>
      </c>
      <c r="I68" s="83" t="s">
        <v>22</v>
      </c>
    </row>
    <row r="69" spans="1:9" ht="36" customHeight="1">
      <c r="A69" s="59" t="s">
        <v>66</v>
      </c>
      <c r="B69" s="43" t="s">
        <v>219</v>
      </c>
      <c r="C69" s="43" t="s">
        <v>212</v>
      </c>
      <c r="D69" s="44" t="s">
        <v>59</v>
      </c>
      <c r="E69" s="43" t="s">
        <v>173</v>
      </c>
      <c r="F69" s="45" t="s">
        <v>10</v>
      </c>
      <c r="G69" s="53" t="s">
        <v>205</v>
      </c>
      <c r="H69" s="49">
        <v>400</v>
      </c>
      <c r="I69" s="48" t="s">
        <v>21</v>
      </c>
    </row>
    <row r="70" spans="1:9" ht="36" customHeight="1">
      <c r="A70" s="59" t="s">
        <v>66</v>
      </c>
      <c r="B70" s="43" t="s">
        <v>220</v>
      </c>
      <c r="C70" s="43" t="s">
        <v>214</v>
      </c>
      <c r="D70" s="44" t="s">
        <v>59</v>
      </c>
      <c r="E70" s="43" t="s">
        <v>173</v>
      </c>
      <c r="F70" s="45" t="s">
        <v>10</v>
      </c>
      <c r="G70" s="53" t="s">
        <v>205</v>
      </c>
      <c r="H70" s="49">
        <v>450</v>
      </c>
      <c r="I70" s="48" t="s">
        <v>21</v>
      </c>
    </row>
    <row r="71" spans="1:9" ht="36" customHeight="1">
      <c r="A71" s="59"/>
      <c r="B71" s="43" t="s">
        <v>221</v>
      </c>
      <c r="C71" s="43" t="s">
        <v>217</v>
      </c>
      <c r="D71" s="44" t="s">
        <v>59</v>
      </c>
      <c r="E71" s="43" t="s">
        <v>199</v>
      </c>
      <c r="F71" s="45" t="s">
        <v>10</v>
      </c>
      <c r="G71" s="54" t="s">
        <v>205</v>
      </c>
      <c r="H71" s="49">
        <v>300</v>
      </c>
      <c r="I71" s="48" t="s">
        <v>22</v>
      </c>
    </row>
    <row r="72" spans="1:9" ht="36" customHeight="1">
      <c r="A72" s="59"/>
      <c r="B72" s="43" t="s">
        <v>222</v>
      </c>
      <c r="C72" s="43" t="s">
        <v>223</v>
      </c>
      <c r="D72" s="44" t="s">
        <v>20</v>
      </c>
      <c r="E72" s="43" t="s">
        <v>224</v>
      </c>
      <c r="F72" s="45" t="s">
        <v>9</v>
      </c>
      <c r="G72" s="54" t="s">
        <v>225</v>
      </c>
      <c r="H72" s="49">
        <v>120</v>
      </c>
      <c r="I72" s="48" t="s">
        <v>15</v>
      </c>
    </row>
    <row r="73" spans="1:9" ht="36" customHeight="1">
      <c r="A73" s="59"/>
      <c r="B73" s="43" t="s">
        <v>226</v>
      </c>
      <c r="C73" s="43" t="s">
        <v>223</v>
      </c>
      <c r="D73" s="44" t="s">
        <v>20</v>
      </c>
      <c r="E73" s="43" t="s">
        <v>224</v>
      </c>
      <c r="F73" s="45" t="s">
        <v>9</v>
      </c>
      <c r="G73" s="54" t="s">
        <v>225</v>
      </c>
      <c r="H73" s="49">
        <v>120</v>
      </c>
      <c r="I73" s="48" t="s">
        <v>15</v>
      </c>
    </row>
    <row r="74" spans="1:9" ht="36" customHeight="1">
      <c r="A74" s="59"/>
      <c r="B74" s="43" t="s">
        <v>227</v>
      </c>
      <c r="C74" s="43" t="s">
        <v>203</v>
      </c>
      <c r="D74" s="44" t="s">
        <v>59</v>
      </c>
      <c r="E74" s="43" t="s">
        <v>228</v>
      </c>
      <c r="F74" s="45" t="s">
        <v>10</v>
      </c>
      <c r="G74" s="54" t="s">
        <v>225</v>
      </c>
      <c r="H74" s="49">
        <v>240</v>
      </c>
      <c r="I74" s="48" t="s">
        <v>22</v>
      </c>
    </row>
    <row r="75" spans="1:9" ht="36" customHeight="1">
      <c r="A75" s="59" t="s">
        <v>66</v>
      </c>
      <c r="B75" s="47" t="s">
        <v>229</v>
      </c>
      <c r="C75" s="47" t="s">
        <v>207</v>
      </c>
      <c r="D75" s="44" t="s">
        <v>59</v>
      </c>
      <c r="E75" s="43" t="s">
        <v>230</v>
      </c>
      <c r="F75" s="45" t="s">
        <v>10</v>
      </c>
      <c r="G75" s="54" t="s">
        <v>225</v>
      </c>
      <c r="H75" s="49">
        <v>240</v>
      </c>
      <c r="I75" s="48" t="s">
        <v>22</v>
      </c>
    </row>
    <row r="76" spans="1:9" ht="36" customHeight="1">
      <c r="A76" s="59" t="s">
        <v>56</v>
      </c>
      <c r="B76" s="80" t="s">
        <v>231</v>
      </c>
      <c r="C76" s="80" t="s">
        <v>147</v>
      </c>
      <c r="D76" s="81" t="s">
        <v>59</v>
      </c>
      <c r="E76" s="80" t="s">
        <v>256</v>
      </c>
      <c r="F76" s="82" t="s">
        <v>10</v>
      </c>
      <c r="G76" s="85" t="s">
        <v>225</v>
      </c>
      <c r="H76" s="84">
        <v>370</v>
      </c>
      <c r="I76" s="83" t="s">
        <v>23</v>
      </c>
    </row>
    <row r="77" spans="1:9" ht="36" customHeight="1">
      <c r="A77" s="59"/>
      <c r="B77" s="43" t="s">
        <v>232</v>
      </c>
      <c r="C77" s="43" t="s">
        <v>233</v>
      </c>
      <c r="D77" s="44" t="s">
        <v>25</v>
      </c>
      <c r="E77" s="43" t="s">
        <v>234</v>
      </c>
      <c r="F77" s="45" t="s">
        <v>9</v>
      </c>
      <c r="G77" s="54" t="s">
        <v>235</v>
      </c>
      <c r="H77" s="49">
        <v>1450</v>
      </c>
      <c r="I77" s="48" t="s">
        <v>19</v>
      </c>
    </row>
    <row r="78" spans="1:9" ht="36" customHeight="1">
      <c r="A78" s="59"/>
      <c r="B78" s="43" t="s">
        <v>236</v>
      </c>
      <c r="C78" s="43" t="s">
        <v>61</v>
      </c>
      <c r="D78" s="44" t="s">
        <v>25</v>
      </c>
      <c r="E78" s="43" t="s">
        <v>237</v>
      </c>
      <c r="F78" s="45" t="s">
        <v>9</v>
      </c>
      <c r="G78" s="54" t="s">
        <v>235</v>
      </c>
      <c r="H78" s="49">
        <v>710</v>
      </c>
      <c r="I78" s="48" t="s">
        <v>16</v>
      </c>
    </row>
    <row r="79" spans="1:9" ht="36" customHeight="1">
      <c r="A79" s="59"/>
      <c r="B79" s="43" t="s">
        <v>238</v>
      </c>
      <c r="C79" s="43" t="s">
        <v>58</v>
      </c>
      <c r="D79" s="44" t="s">
        <v>195</v>
      </c>
      <c r="E79" s="43" t="s">
        <v>239</v>
      </c>
      <c r="F79" s="45" t="s">
        <v>10</v>
      </c>
      <c r="G79" s="48" t="s">
        <v>235</v>
      </c>
      <c r="H79" s="49">
        <v>300</v>
      </c>
      <c r="I79" s="48" t="s">
        <v>16</v>
      </c>
    </row>
    <row r="80" spans="1:9" ht="36" customHeight="1">
      <c r="A80" s="59"/>
      <c r="B80" s="43" t="s">
        <v>240</v>
      </c>
      <c r="C80" s="43" t="s">
        <v>58</v>
      </c>
      <c r="D80" s="44" t="s">
        <v>59</v>
      </c>
      <c r="E80" s="43" t="s">
        <v>199</v>
      </c>
      <c r="F80" s="45" t="s">
        <v>10</v>
      </c>
      <c r="G80" s="48" t="s">
        <v>235</v>
      </c>
      <c r="H80" s="49">
        <v>300</v>
      </c>
      <c r="I80" s="48" t="s">
        <v>22</v>
      </c>
    </row>
    <row r="81" spans="1:9" ht="36" customHeight="1">
      <c r="A81" s="59" t="s">
        <v>83</v>
      </c>
      <c r="B81" s="80" t="s">
        <v>241</v>
      </c>
      <c r="C81" s="80" t="s">
        <v>64</v>
      </c>
      <c r="D81" s="81" t="s">
        <v>84</v>
      </c>
      <c r="E81" s="80" t="s">
        <v>252</v>
      </c>
      <c r="F81" s="82" t="s">
        <v>10</v>
      </c>
      <c r="G81" s="85" t="s">
        <v>242</v>
      </c>
      <c r="H81" s="84"/>
      <c r="I81" s="83" t="s">
        <v>92</v>
      </c>
    </row>
    <row r="82" spans="1:9" ht="36" customHeight="1">
      <c r="A82" s="58"/>
      <c r="B82" s="28"/>
      <c r="C82" s="28"/>
      <c r="D82" s="27"/>
      <c r="E82" s="28"/>
      <c r="F82" s="29"/>
      <c r="G82" s="30"/>
      <c r="H82" s="3"/>
      <c r="I82" s="31"/>
    </row>
    <row r="83" spans="1:9" ht="36" customHeight="1">
      <c r="A83" s="58"/>
      <c r="B83" s="28"/>
      <c r="C83" s="28"/>
      <c r="D83" s="27"/>
      <c r="E83" s="28"/>
      <c r="F83" s="29"/>
      <c r="G83" s="30"/>
      <c r="H83" s="3"/>
      <c r="I83" s="31"/>
    </row>
    <row r="84" spans="1:9" ht="36" customHeight="1">
      <c r="A84" s="58"/>
      <c r="B84" s="28"/>
      <c r="C84" s="28"/>
      <c r="D84" s="27"/>
      <c r="E84" s="28"/>
      <c r="F84" s="29"/>
      <c r="G84" s="32"/>
      <c r="H84" s="3"/>
      <c r="I84" s="31"/>
    </row>
    <row r="85" spans="1:9" ht="36" customHeight="1">
      <c r="A85" s="58"/>
      <c r="B85" s="28"/>
      <c r="C85" s="28"/>
      <c r="D85" s="27"/>
      <c r="E85" s="28"/>
      <c r="F85" s="29"/>
      <c r="G85" s="35"/>
      <c r="H85" s="36"/>
      <c r="I85" s="31"/>
    </row>
    <row r="86" spans="1:9" ht="36" customHeight="1">
      <c r="A86" s="58"/>
      <c r="B86" s="28"/>
      <c r="C86" s="28"/>
      <c r="D86" s="27"/>
      <c r="E86" s="28"/>
      <c r="F86" s="29"/>
      <c r="G86" s="35"/>
      <c r="H86" s="36"/>
      <c r="I86" s="37"/>
    </row>
    <row r="87" spans="1:9" ht="36" customHeight="1">
      <c r="A87" s="58"/>
      <c r="B87" s="28"/>
      <c r="C87" s="28"/>
      <c r="D87" s="27"/>
      <c r="E87" s="28"/>
      <c r="F87" s="29"/>
      <c r="G87" s="35"/>
      <c r="H87" s="36"/>
      <c r="I87" s="31"/>
    </row>
    <row r="88" spans="1:9" ht="36" customHeight="1">
      <c r="A88" s="58"/>
      <c r="B88" s="28"/>
      <c r="C88" s="28"/>
      <c r="D88" s="27"/>
      <c r="E88" s="28"/>
      <c r="F88" s="29"/>
      <c r="G88" s="35"/>
      <c r="H88" s="36"/>
      <c r="I88" s="31"/>
    </row>
    <row r="89" spans="1:9" ht="36" customHeight="1">
      <c r="A89" s="58"/>
      <c r="B89" s="28"/>
      <c r="C89" s="28"/>
      <c r="D89" s="27"/>
      <c r="E89" s="28"/>
      <c r="F89" s="29"/>
      <c r="G89" s="39"/>
      <c r="H89" s="3"/>
      <c r="I89" s="31"/>
    </row>
    <row r="90" spans="1:9" ht="36" customHeight="1">
      <c r="A90" s="58"/>
      <c r="B90" s="28"/>
      <c r="C90" s="28"/>
      <c r="D90" s="27"/>
      <c r="E90" s="28"/>
      <c r="F90" s="29"/>
      <c r="G90" s="32"/>
      <c r="H90" s="3"/>
      <c r="I90" s="31"/>
    </row>
    <row r="91" spans="1:9" ht="36" customHeight="1">
      <c r="A91" s="58"/>
      <c r="B91" s="28"/>
      <c r="C91" s="28"/>
      <c r="D91" s="27"/>
      <c r="E91" s="28"/>
      <c r="F91" s="29"/>
      <c r="G91" s="35"/>
      <c r="H91" s="36"/>
      <c r="I91" s="37"/>
    </row>
    <row r="92" spans="1:9" ht="36" customHeight="1">
      <c r="A92" s="58"/>
      <c r="B92" s="34"/>
      <c r="C92" s="34"/>
      <c r="D92" s="33"/>
      <c r="E92" s="34"/>
      <c r="F92" s="38"/>
      <c r="G92" s="35"/>
      <c r="H92" s="36"/>
      <c r="I92" s="31"/>
    </row>
    <row r="93" spans="1:9" ht="36" customHeight="1">
      <c r="A93" s="58"/>
      <c r="B93" s="28"/>
      <c r="C93" s="28"/>
      <c r="D93" s="27"/>
      <c r="E93" s="40"/>
      <c r="F93" s="29"/>
      <c r="G93" s="30"/>
      <c r="H93" s="3"/>
      <c r="I93" s="31"/>
    </row>
    <row r="94" spans="1:9" ht="36" customHeight="1">
      <c r="A94" s="58"/>
      <c r="B94" s="28"/>
      <c r="C94" s="28"/>
      <c r="D94" s="27"/>
      <c r="E94" s="28"/>
      <c r="F94" s="29"/>
      <c r="G94" s="35"/>
      <c r="H94" s="36"/>
      <c r="I94" s="31"/>
    </row>
    <row r="95" spans="1:9" ht="36" customHeight="1">
      <c r="A95" s="58"/>
      <c r="B95" s="28"/>
      <c r="C95" s="28"/>
      <c r="D95" s="27"/>
      <c r="E95" s="28"/>
      <c r="F95" s="29"/>
      <c r="G95" s="30"/>
      <c r="H95" s="3"/>
      <c r="I95" s="31"/>
    </row>
    <row r="96" spans="1:9" ht="36" customHeight="1">
      <c r="A96" s="58"/>
      <c r="B96" s="28"/>
      <c r="C96" s="28"/>
      <c r="D96" s="27"/>
      <c r="E96" s="28"/>
      <c r="F96" s="29"/>
      <c r="G96" s="30"/>
      <c r="H96" s="3"/>
      <c r="I96" s="31"/>
    </row>
    <row r="97" spans="1:9" ht="36" customHeight="1">
      <c r="A97" s="58"/>
      <c r="B97" s="28"/>
      <c r="C97" s="28"/>
      <c r="D97" s="27"/>
      <c r="E97" s="28"/>
      <c r="F97" s="29"/>
      <c r="G97" s="30"/>
      <c r="H97" s="3"/>
      <c r="I97" s="31"/>
    </row>
    <row r="98" spans="1:9" ht="36" customHeight="1">
      <c r="A98" s="58"/>
      <c r="B98" s="28"/>
      <c r="C98" s="28"/>
      <c r="D98" s="27"/>
      <c r="E98" s="28"/>
      <c r="F98" s="29"/>
      <c r="G98" s="30"/>
      <c r="H98" s="3"/>
      <c r="I98" s="31"/>
    </row>
    <row r="99" spans="1:9" ht="36" customHeight="1">
      <c r="A99" s="58"/>
      <c r="B99" s="28"/>
      <c r="C99" s="28"/>
      <c r="D99" s="27"/>
      <c r="E99" s="28"/>
      <c r="F99" s="29"/>
      <c r="G99" s="35"/>
      <c r="H99" s="3"/>
      <c r="I99" s="31"/>
    </row>
    <row r="100" spans="1:9" ht="36" customHeight="1">
      <c r="A100" s="58"/>
      <c r="B100" s="28"/>
      <c r="C100" s="28"/>
      <c r="D100" s="27"/>
      <c r="E100" s="28"/>
      <c r="F100" s="29"/>
      <c r="G100" s="30"/>
      <c r="H100" s="3"/>
      <c r="I100" s="31"/>
    </row>
    <row r="101" spans="1:9" ht="36" customHeight="1">
      <c r="A101" s="58"/>
      <c r="B101" s="34"/>
      <c r="C101" s="28"/>
      <c r="D101" s="27"/>
      <c r="E101" s="28"/>
      <c r="F101" s="29"/>
      <c r="G101" s="35"/>
      <c r="H101" s="36"/>
      <c r="I101" s="31"/>
    </row>
    <row r="102" spans="1:9" ht="36" customHeight="1">
      <c r="A102" s="58"/>
      <c r="B102" s="34"/>
      <c r="C102" s="28"/>
      <c r="D102" s="27"/>
      <c r="E102" s="34"/>
      <c r="F102" s="29"/>
      <c r="G102" s="30"/>
      <c r="H102" s="36"/>
      <c r="I102" s="31"/>
    </row>
    <row r="103" spans="1:9" ht="36" customHeight="1">
      <c r="A103" s="58"/>
      <c r="B103" s="28"/>
      <c r="C103" s="28"/>
      <c r="D103" s="27"/>
      <c r="E103" s="28"/>
      <c r="F103" s="29"/>
      <c r="G103" s="39"/>
      <c r="H103" s="3"/>
      <c r="I103" s="31"/>
    </row>
    <row r="104" spans="1:9" ht="36" customHeight="1">
      <c r="A104" s="58"/>
      <c r="B104" s="28"/>
      <c r="C104" s="28"/>
      <c r="D104" s="27"/>
      <c r="E104" s="28"/>
      <c r="F104" s="29"/>
      <c r="G104" s="39"/>
      <c r="H104" s="36"/>
      <c r="I104" s="31"/>
    </row>
    <row r="105" spans="1:9" ht="36" customHeight="1">
      <c r="A105" s="58"/>
      <c r="B105" s="28"/>
      <c r="C105" s="28"/>
      <c r="D105" s="27"/>
      <c r="E105" s="28"/>
      <c r="F105" s="29"/>
      <c r="G105" s="35"/>
      <c r="H105" s="36"/>
      <c r="I105" s="31"/>
    </row>
    <row r="106" spans="1:9" ht="36" customHeight="1">
      <c r="A106" s="58"/>
      <c r="B106" s="28"/>
      <c r="C106" s="28"/>
      <c r="D106" s="27"/>
      <c r="E106" s="28"/>
      <c r="F106" s="29"/>
      <c r="G106" s="32"/>
      <c r="H106" s="3"/>
      <c r="I106" s="31"/>
    </row>
    <row r="107" spans="1:9" ht="36" customHeight="1">
      <c r="A107" s="58"/>
      <c r="B107" s="28"/>
      <c r="C107" s="28"/>
      <c r="D107" s="27"/>
      <c r="E107" s="28"/>
      <c r="F107" s="29"/>
      <c r="G107" s="32"/>
      <c r="H107" s="3"/>
      <c r="I107" s="31"/>
    </row>
    <row r="108" spans="1:9" ht="36" customHeight="1">
      <c r="A108" s="58"/>
      <c r="B108" s="28"/>
      <c r="C108" s="28"/>
      <c r="D108" s="27"/>
      <c r="E108" s="28"/>
      <c r="F108" s="29"/>
      <c r="G108" s="30"/>
      <c r="H108" s="3"/>
      <c r="I108" s="31"/>
    </row>
    <row r="109" spans="1:9" ht="36" customHeight="1">
      <c r="A109" s="58"/>
      <c r="B109" s="28"/>
      <c r="C109" s="28"/>
      <c r="D109" s="27"/>
      <c r="E109" s="28"/>
      <c r="F109" s="29"/>
      <c r="G109" s="30"/>
      <c r="H109" s="3"/>
      <c r="I109" s="31"/>
    </row>
    <row r="110" spans="1:9" ht="36" customHeight="1">
      <c r="A110" s="58"/>
      <c r="B110" s="28"/>
      <c r="C110" s="28"/>
      <c r="D110" s="27"/>
      <c r="E110" s="28"/>
      <c r="F110" s="29"/>
      <c r="G110" s="32"/>
      <c r="H110" s="3"/>
      <c r="I110" s="31"/>
    </row>
    <row r="111" spans="1:9" ht="36" customHeight="1">
      <c r="A111" s="58"/>
      <c r="B111" s="28"/>
      <c r="C111" s="28"/>
      <c r="D111" s="27"/>
      <c r="E111" s="28"/>
      <c r="F111" s="29"/>
      <c r="G111" s="30"/>
      <c r="H111" s="3"/>
      <c r="I111" s="31"/>
    </row>
    <row r="112" spans="1:9" ht="36" customHeight="1">
      <c r="A112" s="58"/>
      <c r="B112" s="28"/>
      <c r="C112" s="28"/>
      <c r="D112" s="27"/>
      <c r="E112" s="28"/>
      <c r="F112" s="29"/>
      <c r="G112" s="30"/>
      <c r="H112" s="3"/>
      <c r="I112" s="31"/>
    </row>
    <row r="113" spans="1:9" ht="36" customHeight="1">
      <c r="A113" s="58"/>
      <c r="B113" s="28"/>
      <c r="C113" s="28"/>
      <c r="D113" s="27"/>
      <c r="E113" s="28"/>
      <c r="F113" s="29"/>
      <c r="G113" s="35"/>
      <c r="H113" s="36"/>
      <c r="I113" s="31"/>
    </row>
    <row r="114" spans="1:9" ht="36" customHeight="1">
      <c r="A114" s="58"/>
      <c r="B114" s="28"/>
      <c r="C114" s="28"/>
      <c r="D114" s="27"/>
      <c r="E114" s="28"/>
      <c r="F114" s="29"/>
      <c r="G114" s="30"/>
      <c r="H114" s="3"/>
      <c r="I114" s="31"/>
    </row>
    <row r="115" spans="1:9" ht="36" customHeight="1">
      <c r="A115" s="58"/>
      <c r="B115" s="28"/>
      <c r="C115" s="28"/>
      <c r="D115" s="27"/>
      <c r="E115" s="28"/>
      <c r="F115" s="29"/>
      <c r="G115" s="30"/>
      <c r="H115" s="3"/>
      <c r="I115" s="31"/>
    </row>
    <row r="116" spans="1:9" ht="36" customHeight="1">
      <c r="A116" s="58"/>
      <c r="B116" s="28"/>
      <c r="C116" s="28"/>
      <c r="D116" s="27"/>
      <c r="E116" s="28"/>
      <c r="F116" s="29"/>
      <c r="G116" s="35"/>
      <c r="H116" s="36"/>
      <c r="I116" s="37"/>
    </row>
    <row r="117" spans="1:9" ht="36" customHeight="1">
      <c r="A117" s="58"/>
      <c r="B117" s="28"/>
      <c r="C117" s="28"/>
      <c r="D117" s="27"/>
      <c r="E117" s="28"/>
      <c r="F117" s="29"/>
      <c r="G117" s="30"/>
      <c r="H117" s="3"/>
      <c r="I117" s="31"/>
    </row>
    <row r="118" spans="1:9" ht="36" customHeight="1">
      <c r="A118" s="58"/>
      <c r="B118" s="28"/>
      <c r="C118" s="28"/>
      <c r="D118" s="27"/>
      <c r="E118" s="28"/>
      <c r="F118" s="29"/>
      <c r="G118" s="30"/>
      <c r="H118" s="3"/>
      <c r="I118" s="31"/>
    </row>
    <row r="119" spans="1:9" ht="36" customHeight="1">
      <c r="A119" s="58"/>
      <c r="B119" s="28"/>
      <c r="C119" s="28"/>
      <c r="D119" s="27"/>
      <c r="E119" s="28"/>
      <c r="F119" s="29"/>
      <c r="G119" s="30"/>
      <c r="H119" s="3"/>
      <c r="I119" s="31"/>
    </row>
    <row r="120" spans="1:9" ht="36" customHeight="1">
      <c r="A120" s="58"/>
      <c r="B120" s="28"/>
      <c r="C120" s="28"/>
      <c r="D120" s="27"/>
      <c r="E120" s="28"/>
      <c r="F120" s="29"/>
      <c r="G120" s="35"/>
      <c r="H120" s="36"/>
      <c r="I120" s="31"/>
    </row>
    <row r="121" spans="1:9" ht="36" customHeight="1">
      <c r="A121" s="58"/>
      <c r="B121" s="28"/>
      <c r="C121" s="28"/>
      <c r="D121" s="27"/>
      <c r="E121" s="28"/>
      <c r="F121" s="29"/>
      <c r="G121" s="32"/>
      <c r="H121" s="3"/>
      <c r="I121" s="31"/>
    </row>
    <row r="122" spans="1:9" ht="36" customHeight="1">
      <c r="A122" s="58"/>
      <c r="B122" s="28"/>
      <c r="C122" s="28"/>
      <c r="D122" s="27"/>
      <c r="E122" s="28"/>
      <c r="F122" s="29"/>
      <c r="G122" s="35"/>
      <c r="H122" s="36"/>
      <c r="I122" s="31"/>
    </row>
    <row r="123" spans="1:9" ht="36" customHeight="1">
      <c r="A123" s="58"/>
      <c r="B123" s="34"/>
      <c r="C123" s="34"/>
      <c r="D123" s="33"/>
      <c r="E123" s="34"/>
      <c r="F123" s="38"/>
      <c r="G123" s="35"/>
      <c r="H123" s="36"/>
      <c r="I123" s="31"/>
    </row>
  </sheetData>
  <protectedRanges>
    <protectedRange sqref="C6:C9 H6:H10 E6:E10" name="範囲3_1_28_7"/>
    <protectedRange sqref="B3:F3 H3" name="範囲2_2_7"/>
    <protectedRange sqref="G3" name="範囲2_9_1"/>
    <protectedRange sqref="G3" name="範囲2_7_1"/>
    <protectedRange sqref="A3" name="範囲2_1_43_10_5"/>
    <protectedRange sqref="C10" name="範囲3_1_28_7_1_3"/>
    <protectedRange sqref="C12:C13 E12:E13" name="範囲3_1_28_7_14"/>
    <protectedRange sqref="E11 C11" name="範囲3_1_28_7_1_3_3"/>
    <protectedRange sqref="H11:H13" name="範囲3_1_28_7_15"/>
    <protectedRange sqref="E31 E15 C33 E33 C21:C24 C30:C31 C15 C26:C27 B28:C28 E26:E28 E21:E24 E41:E42 C41:C42" name="範囲3_1_28_7_18"/>
    <protectedRange sqref="C32 E34:E35 E37:E39 C34:C39" name="範囲3_1_28_7_1_1"/>
    <protectedRange sqref="E40 C40" name="範囲3_1_28_7_1_3_5"/>
    <protectedRange sqref="C14 E14 C43 E43" name="範囲3_1_28_7_2_2"/>
    <protectedRange sqref="C16:C17 E16:E17" name="範囲3_1_28_7_3_1"/>
    <protectedRange sqref="C25 E25" name="範囲3_1_28_7_4_1"/>
    <protectedRange sqref="C44:C45 E44:E45" name="範囲3_1_28_7_7_1"/>
    <protectedRange sqref="H14:H45" name="範囲3_1_28_7_19"/>
    <protectedRange sqref="H46" name="範囲3_1_28_7_22"/>
    <protectedRange sqref="C49:C52 E49:E52 B54:C54 E54" name="範囲3_1_28_7_24"/>
    <protectedRange sqref="E53 C53" name="範囲3_1_28_7_10_1"/>
    <protectedRange sqref="H54 H47:H52" name="範囲3_1_28_7_25"/>
    <protectedRange sqref="H53" name="範囲3_1_28_7_10_2"/>
    <protectedRange sqref="H57:H62 E57:E62 C57:C62 H70:H73 E82:E84 E108:E110 H65:H68 E65:E68 C65:C68 C70:C74 H105:H110 C105:C110 E70:E74 H79:H84 C79:C84" name="範囲3_1_28_7_1"/>
    <protectedRange sqref="E96:E99 C93:C99 H93:H95 H99:H102" name="範囲3_1_28_7_1_2"/>
    <protectedRange sqref="E63 C63 H63" name="範囲3_1_28_7_1_3_1"/>
    <protectedRange sqref="H98" name="範囲3_1_28_7_2"/>
    <protectedRange sqref="H96:H97" name="範囲3_1_28_7_3"/>
    <protectedRange sqref="C56 E56 H56" name="範囲3_1_28_7_4"/>
    <protectedRange sqref="C64 E64 H64" name="範囲3_1_28_7_5"/>
    <protectedRange sqref="E69 C69 H69 H74" name="範囲3_1_28_7_7"/>
    <protectedRange sqref="C119 E119 C115:C116 C122:C123 H115:H118 E122:E123 H123" name="範囲3_1_28_7_6"/>
    <protectedRange sqref="E121 C121" name="範囲3_1_28_7_1_3_2"/>
    <protectedRange sqref="C118 E118" name="範囲3_1_28_7_5_1"/>
    <protectedRange sqref="C120 E120" name="範囲3_1_28_7_7_2"/>
    <protectedRange sqref="C117 E117" name="範囲3_1_28_7_5_1_1"/>
    <protectedRange sqref="H119" name="範囲3_1_28_7_1_5"/>
    <protectedRange sqref="H122 H120" name="範囲3_1_28_7_2_1"/>
    <protectedRange sqref="H121" name="範囲3_1_28_7_1_3_1_1"/>
  </protectedRanges>
  <autoFilter ref="A2:I123" xr:uid="{9E34CCD6-CF86-4E5C-8C19-44A3EF09F417}"/>
  <mergeCells count="8">
    <mergeCell ref="I2:I3"/>
    <mergeCell ref="G2:G3"/>
    <mergeCell ref="H2:H3"/>
    <mergeCell ref="F2:F3"/>
    <mergeCell ref="B2:B3"/>
    <mergeCell ref="C2:C3"/>
    <mergeCell ref="D2:D3"/>
    <mergeCell ref="E2:E3"/>
  </mergeCells>
  <phoneticPr fontId="2"/>
  <conditionalFormatting sqref="A7:A15 A17:A25 A27:A81">
    <cfRule type="expression" dxfId="7" priority="6">
      <formula>ISERROR(L7)</formula>
    </cfRule>
  </conditionalFormatting>
  <conditionalFormatting sqref="A16">
    <cfRule type="expression" dxfId="6" priority="7">
      <formula>ISERROR(I16)</formula>
    </cfRule>
  </conditionalFormatting>
  <conditionalFormatting sqref="A26">
    <cfRule type="expression" dxfId="5" priority="14">
      <formula>ISERROR(K26)</formula>
    </cfRule>
  </conditionalFormatting>
  <conditionalFormatting sqref="I4:I5 A4:A6 A82:A123 I82:I123">
    <cfRule type="expression" dxfId="4" priority="12" stopIfTrue="1">
      <formula>ISERROR(A4)</formula>
    </cfRule>
  </conditionalFormatting>
  <conditionalFormatting sqref="I6:I15">
    <cfRule type="expression" dxfId="3" priority="2">
      <formula>ISERROR(Z6)</formula>
    </cfRule>
  </conditionalFormatting>
  <conditionalFormatting sqref="I16">
    <cfRule type="expression" dxfId="2" priority="4">
      <formula>ISERROR(W16)</formula>
    </cfRule>
  </conditionalFormatting>
  <conditionalFormatting sqref="I17:I81">
    <cfRule type="expression" dxfId="1" priority="1">
      <formula>ISERROR(Z17)</formula>
    </cfRule>
  </conditionalFormatting>
  <conditionalFormatting sqref="I20:I21">
    <cfRule type="expression" dxfId="0" priority="3">
      <formula>ISERROR(L20)</formula>
    </cfRule>
  </conditionalFormatting>
  <dataValidations count="15">
    <dataValidation type="list" imeMode="hiragana" allowBlank="1" showInputMessage="1" showErrorMessage="1" sqref="F91:F123 F4:F6 F82:F84" xr:uid="{713AF005-94D7-4185-8CF2-75843C7801FE}">
      <formula1>"ＷＴＯ,一般,指名,随契"</formula1>
    </dataValidation>
    <dataValidation imeMode="hiragana" allowBlank="1" showInputMessage="1" showErrorMessage="1" sqref="E4:E6 E82:E123 B82:C123 B4:C6" xr:uid="{44A24FF7-E817-400B-967B-CEB76AE6AEEE}"/>
    <dataValidation imeMode="halfAlpha" operator="greaterThan" allowBlank="1" showInputMessage="1" showErrorMessage="1" promptTitle="数字（日数）のみ入力" prompt="「日」は自動的に表示されます。" sqref="I1:I5 I82:I1048576" xr:uid="{DC590492-123E-45F9-A820-5A2031932F94}"/>
    <dataValidation type="list" imeMode="hiragana" allowBlank="1" showInputMessage="1" showErrorMessage="1" sqref="D112:D118" xr:uid="{DABB6074-65C0-4D8E-A8F9-B296A76AA98E}">
      <formula1>#REF!</formula1>
    </dataValidation>
    <dataValidation type="list" imeMode="hiragana" allowBlank="1" showInputMessage="1" showErrorMessage="1" sqref="D120:D121" xr:uid="{EB3B835C-7E82-4F34-B849-0918872A1DCD}">
      <formula1>$D$14:$D$25</formula1>
    </dataValidation>
    <dataValidation type="list" imeMode="hiragana" allowBlank="1" showInputMessage="1" showErrorMessage="1" sqref="D111 D119:D123" xr:uid="{70C03CD5-BCE5-4A30-8205-E35D94828354}">
      <formula1>$D$14:$D$27</formula1>
    </dataValidation>
    <dataValidation type="list" imeMode="hiragana" allowBlank="1" showInputMessage="1" showErrorMessage="1" sqref="D4:D6" xr:uid="{C4A65F63-ECDC-4FC6-80EA-71F16BF47A5B}">
      <formula1>$D$55:$D$69</formula1>
    </dataValidation>
    <dataValidation type="list" imeMode="hiragana" allowBlank="1" showInputMessage="1" showErrorMessage="1" sqref="D82:D84" xr:uid="{27251E46-1BAF-46FC-A62D-5440C3F5C4D3}">
      <formula1>$D$57:$D$72</formula1>
    </dataValidation>
    <dataValidation type="whole" imeMode="halfAlpha" operator="greaterThan" allowBlank="1" showInputMessage="1" showErrorMessage="1" promptTitle="数字（日数）のみ入力" prompt="「日」は自動的に表示されます。" sqref="H4:H6 H82:H123" xr:uid="{6CAC8139-585E-4897-829B-609097F57641}">
      <formula1>0</formula1>
    </dataValidation>
    <dataValidation type="list" allowBlank="1" showInputMessage="1" showErrorMessage="1" prompt=" - " sqref="F7:F32 F57:F81" xr:uid="{9258D3FD-646F-431F-AD30-4D1E6847E965}">
      <formula1>"ＷＴＯ,一般,指名,随契"</formula1>
    </dataValidation>
    <dataValidation type="list" allowBlank="1" showInputMessage="1" showErrorMessage="1" prompt=" - " sqref="D7:D9" xr:uid="{A8DB1834-E526-4FA5-B1B3-0B29D5859E98}">
      <formula1>$D$120:$D$138</formula1>
    </dataValidation>
    <dataValidation type="decimal" operator="greaterThan" allowBlank="1" showInputMessage="1" showErrorMessage="1" prompt="数字（日数）のみ入力 - 「日」は自動的に表示されます。" sqref="H7:H81" xr:uid="{7CCAE34B-1A7B-4BED-A05C-424B13B526E4}">
      <formula1>0</formula1>
    </dataValidation>
    <dataValidation type="list" allowBlank="1" showInputMessage="1" showErrorMessage="1" prompt=" - " sqref="D14 D17 D22:D23" xr:uid="{0371321A-1083-4F02-99CA-2D4070CF69BA}">
      <formula1>$D$20:$D$38</formula1>
    </dataValidation>
    <dataValidation type="list" allowBlank="1" showInputMessage="1" showErrorMessage="1" prompt=" - " sqref="D19:D21" xr:uid="{037AC146-F834-4359-9C6B-9B0605D6AA4E}">
      <formula1>$D$18:$D$36</formula1>
    </dataValidation>
    <dataValidation type="list" allowBlank="1" showInputMessage="1" showErrorMessage="1" prompt=" - " sqref="D24:D32" xr:uid="{D6322CA5-54A7-4DAA-A4AA-B79B5BB0BF71}">
      <formula1>$D$64:$D$82</formula1>
    </dataValidation>
  </dataValidations>
  <pageMargins left="0.59055118110236227" right="0.59055118110236227" top="0.59055118110236227" bottom="0.19685039370078741" header="0.19685039370078741" footer="0.19685039370078741"/>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総括表</vt:lpstr>
      <vt:lpstr>内訳</vt:lpstr>
      <vt:lpstr>総括表!Print_Area</vt:lpstr>
      <vt:lpstr>内訳!Print_Area</vt:lpstr>
      <vt:lpstr>表紙!Print_Area</vt:lpstr>
      <vt:lpstr>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慎治</dc:creator>
  <cp:lastModifiedBy>佐々木 春日</cp:lastModifiedBy>
  <cp:lastPrinted>2025-09-26T01:00:07Z</cp:lastPrinted>
  <dcterms:created xsi:type="dcterms:W3CDTF">2025-07-23T09:12:22Z</dcterms:created>
  <dcterms:modified xsi:type="dcterms:W3CDTF">2025-09-30T06:53:58Z</dcterms:modified>
</cp:coreProperties>
</file>