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問20" sheetId="1" r:id="rId4"/>
    <sheet state="visible" name="問21" sheetId="2" r:id="rId5"/>
    <sheet state="visible" name="問22" sheetId="3" r:id="rId6"/>
    <sheet state="visible" name="問23" sheetId="4" r:id="rId7"/>
    <sheet state="visible" name="問24-(ｱ)" sheetId="5" r:id="rId8"/>
    <sheet state="visible" name="問24-(ｲ)" sheetId="6" r:id="rId9"/>
    <sheet state="visible" name="問24-(ｳ)" sheetId="7" r:id="rId10"/>
    <sheet state="visible" name="問24-(ｴ)" sheetId="8" r:id="rId11"/>
    <sheet state="visible" name="問24-(ｵ)" sheetId="9" r:id="rId12"/>
    <sheet state="visible" name="問25" sheetId="10" r:id="rId13"/>
    <sheet state="visible" name="問26" sheetId="11" r:id="rId14"/>
    <sheet state="visible" name="問27" sheetId="12" r:id="rId15"/>
  </sheets>
  <definedNames/>
  <calcPr/>
  <extLst>
    <ext uri="GoogleSheetsCustomDataVersion2">
      <go:sheetsCustomData xmlns:go="http://customooxmlschemas.google.com/" r:id="rId16" roundtripDataChecksum="KrEmNLcL6Og5eLwxUzSHh/i1oe83Ba9OM4kA6luXxRk="/>
    </ext>
  </extLst>
</workbook>
</file>

<file path=xl/sharedStrings.xml><?xml version="1.0" encoding="utf-8"?>
<sst xmlns="http://schemas.openxmlformats.org/spreadsheetml/2006/main" count="758" uniqueCount="124">
  <si>
    <t>テーマ５　ひきこもりへの認識について</t>
  </si>
  <si>
    <t>問20</t>
  </si>
  <si>
    <t>あなたは、「ひきこもり」という言葉から、特にどのような年齢層を思い浮かべますか。あてはまるものを1つだけ選択してください。</t>
  </si>
  <si>
    <t>(実数/比率)</t>
  </si>
  <si>
    <t>サンプル数</t>
  </si>
  <si>
    <t>児童層（１５歳未満）</t>
  </si>
  <si>
    <t>若年層（１５～３９歳）</t>
  </si>
  <si>
    <t>中年層（４０～６４歳）</t>
  </si>
  <si>
    <t>高齢層（６５歳以上）</t>
  </si>
  <si>
    <t>年齢は関係ない</t>
  </si>
  <si>
    <t>わからない</t>
  </si>
  <si>
    <t>無回答</t>
  </si>
  <si>
    <t>全体</t>
  </si>
  <si>
    <t>性別</t>
  </si>
  <si>
    <t>男性</t>
  </si>
  <si>
    <t>女性</t>
  </si>
  <si>
    <t>その他</t>
  </si>
  <si>
    <t>年代</t>
  </si>
  <si>
    <t>18～19 歳</t>
  </si>
  <si>
    <t>20～29 歳</t>
  </si>
  <si>
    <t>30～39 歳</t>
  </si>
  <si>
    <t>40～49 歳</t>
  </si>
  <si>
    <t>50～59 歳</t>
  </si>
  <si>
    <t>60～69 歳</t>
  </si>
  <si>
    <t>70～74 歳</t>
  </si>
  <si>
    <t>75歳以上</t>
  </si>
  <si>
    <t>居住区</t>
  </si>
  <si>
    <t>中央区</t>
  </si>
  <si>
    <t>北区</t>
  </si>
  <si>
    <t>東区</t>
  </si>
  <si>
    <t>白石区</t>
  </si>
  <si>
    <t>厚別区</t>
  </si>
  <si>
    <t>豊平区</t>
  </si>
  <si>
    <t>清田区</t>
  </si>
  <si>
    <t>南区</t>
  </si>
  <si>
    <t>西区</t>
  </si>
  <si>
    <t>手稲区</t>
  </si>
  <si>
    <t>職業</t>
  </si>
  <si>
    <t>会社員</t>
  </si>
  <si>
    <t>公務員</t>
  </si>
  <si>
    <t>自営業</t>
  </si>
  <si>
    <t>パート・アルバイト</t>
  </si>
  <si>
    <t>主婦・主夫</t>
  </si>
  <si>
    <t>学生</t>
  </si>
  <si>
    <t>無職</t>
  </si>
  <si>
    <t>同居家族</t>
  </si>
  <si>
    <t>配偶者</t>
  </si>
  <si>
    <t>乳幼児
（0～2歳程度）</t>
  </si>
  <si>
    <t>就学前児童
（3～5歳程度）</t>
  </si>
  <si>
    <t>小学生
（6～12歳程度）</t>
  </si>
  <si>
    <t>中学生
（13～15歳程度）</t>
  </si>
  <si>
    <t>高校生
（16～18歳程度）</t>
  </si>
  <si>
    <t>大学（院）
・専門学校生</t>
  </si>
  <si>
    <t>65歳以上の
高齢者</t>
  </si>
  <si>
    <t>上記「1」～
「8」以外の方</t>
  </si>
  <si>
    <t>いない</t>
  </si>
  <si>
    <t>問21</t>
  </si>
  <si>
    <t>あなたは、「ひきこもり」という言葉から、どの性別を思い浮かべますか。あてはまるものを1つだけ選択してください。</t>
  </si>
  <si>
    <t>性別は関係ない</t>
  </si>
  <si>
    <t>問22</t>
  </si>
  <si>
    <t>あなたは、家や自室にどのくらいの期間ひきこもっていた場合、「ひきこもり」の状態にあると思いますか。あてまるものを１つだけ選択してください。</t>
  </si>
  <si>
    <t>２週間以上</t>
  </si>
  <si>
    <t>１か月以上</t>
  </si>
  <si>
    <t>３か月以上</t>
  </si>
  <si>
    <t>６か月以上</t>
  </si>
  <si>
    <t>１年以上</t>
  </si>
  <si>
    <t>期間は関係ない</t>
  </si>
  <si>
    <t>問23</t>
  </si>
  <si>
    <t>あなたは、「ひきこもり」の状態になるきっかけとして、何が多いと思いますか。あてはまるものをいくつでも選択してください。</t>
  </si>
  <si>
    <t>不登校（小学校・中学校・高校等）</t>
  </si>
  <si>
    <t>受験に失敗した（高校・大学等）</t>
  </si>
  <si>
    <t>就職できなかった</t>
  </si>
  <si>
    <t>失業または離職した</t>
  </si>
  <si>
    <t>家族や家庭環境の問題</t>
  </si>
  <si>
    <t>身体的な病気・ケガ</t>
  </si>
  <si>
    <t>精神的な病気</t>
  </si>
  <si>
    <t>人間関係がうまくいかなかった（家族・友人・先生・職場の人など）</t>
  </si>
  <si>
    <t>いじめ、ハラスメントを受けた</t>
  </si>
  <si>
    <t>妊娠した</t>
  </si>
  <si>
    <t>家族の看護、介護</t>
  </si>
  <si>
    <t>事故や犯罪被害等の問題</t>
  </si>
  <si>
    <t>性格的に社会へ馴染めなかった</t>
  </si>
  <si>
    <t>特に理由はない</t>
  </si>
  <si>
    <t>問24</t>
  </si>
  <si>
    <t>あなたは、「ひきこもり」という状態について、どのような印象・考えを持っていますか。次のア～オ のそれぞれの項目について、あてはまるものを1つずつ選択してください。
【ア　「ひきこもる」ことは、誰にでもどの家族にも起こりうることである】</t>
  </si>
  <si>
    <t>そう思う</t>
  </si>
  <si>
    <t>ある程度そう思う</t>
  </si>
  <si>
    <t>どちらでもない</t>
  </si>
  <si>
    <t>あまり思わない</t>
  </si>
  <si>
    <t>そう思わない</t>
  </si>
  <si>
    <t>あなたは、「ひきこもり」という状態について、どのような印象・考えを持っていますか。次のア～オ のそれぞれの項目について、あてはまるものを1つずつ選択してください。
【イ　ひきこもり状態で支援の必要な人は、何らかの生きづらさを抱え生活上の困難を感じている状態にある】</t>
  </si>
  <si>
    <t>あなたは、「ひきこもり」という状態について、どのような印象・考えを持っていますか。次のア～オ のそれぞれの項目について、あてはまるものを1つずつ選択してください。
【ウ　ひきこもり状態になることは、甘えや怠けなどといった本人に問題がある】</t>
  </si>
  <si>
    <t>あなたは、「ひきこもり」という状態について、どのような印象・考えを持っていますか。次のア～オ のそれぞれの項目について、あてはまるものを1つずつ選択してください。
【エ　ひきこもり支援では、本人の社会参加や就労のみをゴールにするべきではない】</t>
  </si>
  <si>
    <t>あなたは、「ひきこもり」という状態について、どのような印象・考えを持っていますか。次のア～オ のそれぞれの項目について、あてはまるものを1つずつ選択してください。
【オ　ひきこもり支援では、本人やその家族が自らの意志により、自身が目指す生き方や、社会との関わり方等を決めていくことができるようになること（自律）が大切である】</t>
  </si>
  <si>
    <t>問25</t>
  </si>
  <si>
    <t>あなたは、「札幌市ひきこもり地域支援センター」をご存じですか。あてはまるものを1つだけ選択してください。</t>
  </si>
  <si>
    <t>知っており、相談をしたことがある</t>
  </si>
  <si>
    <t>知っているが、相談したことはない</t>
  </si>
  <si>
    <t>名前は知っているが、よくは知らない</t>
  </si>
  <si>
    <t>知らない</t>
  </si>
  <si>
    <t>問26</t>
  </si>
  <si>
    <t>あなたは、ひきこもりに関する集団型支援拠点「よりどころ」をご存じですか。あてはまるものを1つだけ選択してください。</t>
  </si>
  <si>
    <t>知っており、参加したことがある</t>
  </si>
  <si>
    <t>知っているが、参加したことはない</t>
  </si>
  <si>
    <t>問27</t>
  </si>
  <si>
    <t>あなたは、ひきこもり状態にある人が家族や知り合い以外に相談する場合、どのような人や場所なら相談したいと思いますか。あてはまるものをいくつでも選択してください。</t>
  </si>
  <si>
    <t>相手が同じ悩みを持っている、持っていたことがある</t>
  </si>
  <si>
    <t>相手が同世代である</t>
  </si>
  <si>
    <t>相手が同性である</t>
  </si>
  <si>
    <t>匿名で（自分が誰かを知られずに）相談できる</t>
  </si>
  <si>
    <t>電話・メール・SNSなどを用いて、窓口に行かず相談できる</t>
  </si>
  <si>
    <t>相談できる場所が自宅から近い</t>
  </si>
  <si>
    <t>相手が相談に来てくれる</t>
  </si>
  <si>
    <t>曜日・時間帯など気にせず相談できる</t>
  </si>
  <si>
    <t>無料で相談できる</t>
  </si>
  <si>
    <t>何度でも同じ内容であっても相談できる</t>
  </si>
  <si>
    <t>本人の意向、ペースに合わせて支援の相談ができる</t>
  </si>
  <si>
    <t>いろいろな相談が１か所でできる</t>
  </si>
  <si>
    <t>相手先が公的な支援機関である</t>
  </si>
  <si>
    <t>相手先が民間の支援機関（NPOなど）である</t>
  </si>
  <si>
    <t>相手が医師である</t>
  </si>
  <si>
    <t>相手がカウンセラーなど心理学の専門家である</t>
  </si>
  <si>
    <t>AI相談やチャットボットなど、人を介さず相談できる</t>
  </si>
  <si>
    <t>条件に関わらず相談しようと思わない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</si>
</sst>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;[Red]#,##0"/>
    <numFmt numFmtId="165" formatCode="#,##0;[Red]\-#,##0;\-;\-"/>
    <numFmt numFmtId="166" formatCode="0.0;;\-;\-"/>
  </numFmts>
  <fonts count="5">
    <font>
      <sz val="9.0"/>
      <color rgb="FF000000"/>
      <name val="Calibri"/>
      <scheme val="minor"/>
    </font>
    <font>
      <sz val="9.0"/>
      <color rgb="FF000000"/>
      <name val="BIZ UDGothic"/>
    </font>
    <font>
      <sz val="9.0"/>
      <color rgb="FFFFFFFF"/>
      <name val="BIZ UDGothic"/>
    </font>
    <font>
      <b/>
      <sz val="9.0"/>
      <color rgb="FF000000"/>
      <name val="BIZ UDGothic"/>
    </font>
    <font/>
  </fonts>
  <fills count="5">
    <fill>
      <patternFill patternType="none"/>
    </fill>
    <fill>
      <patternFill patternType="lightGray"/>
    </fill>
    <fill>
      <patternFill patternType="solid">
        <fgColor rgb="FF434343"/>
        <bgColor rgb="FF434343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</fills>
  <borders count="22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</border>
    <border>
      <right style="hair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</border>
    <border>
      <left style="hair">
        <color rgb="FF000000"/>
      </left>
      <top style="thin">
        <color rgb="FF000000"/>
      </top>
    </border>
    <border>
      <left style="thin">
        <color rgb="FF000000"/>
      </left>
      <right style="hair">
        <color rgb="FF000000"/>
      </right>
      <top style="thin">
        <color rgb="FF000000"/>
      </top>
    </border>
    <border>
      <left style="thin">
        <color rgb="FF000000"/>
      </left>
    </border>
    <border>
      <right style="hair">
        <color rgb="FF000000"/>
      </right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hair">
        <color rgb="FF000000"/>
      </right>
      <top style="thin">
        <color rgb="FF000000"/>
      </top>
      <bottom/>
    </border>
    <border>
      <left style="hair">
        <color rgb="FF000000"/>
      </left>
      <right style="hair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center"/>
    </xf>
    <xf borderId="2" fillId="2" fontId="2" numFmtId="0" xfId="0" applyAlignment="1" applyBorder="1" applyFont="1">
      <alignment horizontal="left"/>
    </xf>
    <xf borderId="3" fillId="2" fontId="2" numFmtId="0" xfId="0" applyAlignment="1" applyBorder="1" applyFont="1">
      <alignment horizontal="left"/>
    </xf>
    <xf borderId="4" fillId="2" fontId="2" numFmtId="0" xfId="0" applyAlignment="1" applyBorder="1" applyFont="1">
      <alignment horizontal="left"/>
    </xf>
    <xf borderId="1" fillId="2" fontId="2" numFmtId="0" xfId="0" applyAlignment="1" applyBorder="1" applyFont="1">
      <alignment vertical="center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2" numFmtId="164" xfId="0" applyAlignment="1" applyFont="1" applyNumberFormat="1">
      <alignment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1" numFmtId="0" xfId="0" applyAlignment="1" applyFont="1">
      <alignment horizontal="center"/>
    </xf>
    <xf borderId="0" fillId="0" fontId="1" numFmtId="164" xfId="0" applyAlignment="1" applyFont="1" applyNumberFormat="1">
      <alignment horizontal="center"/>
    </xf>
    <xf borderId="0" fillId="0" fontId="1" numFmtId="0" xfId="0" applyFont="1"/>
    <xf borderId="5" fillId="0" fontId="1" numFmtId="0" xfId="0" applyAlignment="1" applyBorder="1" applyFont="1">
      <alignment horizontal="right"/>
    </xf>
    <xf borderId="6" fillId="0" fontId="4" numFmtId="0" xfId="0" applyBorder="1" applyFont="1"/>
    <xf borderId="7" fillId="0" fontId="1" numFmtId="164" xfId="0" applyAlignment="1" applyBorder="1" applyFont="1" applyNumberFormat="1">
      <alignment shrinkToFit="0" textRotation="255" vertical="top" wrapText="1"/>
    </xf>
    <xf quotePrefix="1" borderId="8" fillId="0" fontId="1" numFmtId="0" xfId="0" applyAlignment="1" applyBorder="1" applyFont="1">
      <alignment shrinkToFit="0" textRotation="255" vertical="top" wrapText="1"/>
    </xf>
    <xf borderId="9" fillId="0" fontId="1" numFmtId="0" xfId="0" applyAlignment="1" applyBorder="1" applyFont="1">
      <alignment horizontal="center" shrinkToFit="0" textRotation="255" vertical="top" wrapText="1"/>
    </xf>
    <xf borderId="6" fillId="0" fontId="1" numFmtId="0" xfId="0" applyAlignment="1" applyBorder="1" applyFont="1">
      <alignment shrinkToFit="0" textRotation="255" vertical="top" wrapText="1"/>
    </xf>
    <xf borderId="10" fillId="0" fontId="1" numFmtId="0" xfId="0" applyAlignment="1" applyBorder="1" applyFont="1">
      <alignment shrinkToFit="0" textRotation="255" vertical="top" wrapText="1"/>
    </xf>
    <xf borderId="11" fillId="0" fontId="1" numFmtId="0" xfId="0" applyAlignment="1" applyBorder="1" applyFont="1">
      <alignment shrinkToFit="0" textRotation="255" vertical="top" wrapText="1"/>
    </xf>
    <xf borderId="5" fillId="0" fontId="1" numFmtId="0" xfId="0" applyAlignment="1" applyBorder="1" applyFont="1">
      <alignment horizontal="center"/>
    </xf>
    <xf borderId="7" fillId="0" fontId="1" numFmtId="165" xfId="0" applyBorder="1" applyFont="1" applyNumberFormat="1"/>
    <xf borderId="12" fillId="0" fontId="1" numFmtId="165" xfId="0" applyAlignment="1" applyBorder="1" applyFont="1" applyNumberFormat="1">
      <alignment horizontal="right"/>
    </xf>
    <xf borderId="10" fillId="0" fontId="1" numFmtId="165" xfId="0" applyAlignment="1" applyBorder="1" applyFont="1" applyNumberFormat="1">
      <alignment horizontal="right"/>
    </xf>
    <xf borderId="11" fillId="0" fontId="1" numFmtId="165" xfId="0" applyAlignment="1" applyBorder="1" applyFont="1" applyNumberFormat="1">
      <alignment horizontal="right"/>
    </xf>
    <xf borderId="13" fillId="0" fontId="1" numFmtId="0" xfId="0" applyAlignment="1" applyBorder="1" applyFont="1">
      <alignment horizontal="center"/>
    </xf>
    <xf borderId="14" fillId="0" fontId="4" numFmtId="0" xfId="0" applyBorder="1" applyFont="1"/>
    <xf borderId="15" fillId="3" fontId="1" numFmtId="166" xfId="0" applyBorder="1" applyFill="1" applyFont="1" applyNumberFormat="1"/>
    <xf borderId="16" fillId="4" fontId="1" numFmtId="166" xfId="0" applyAlignment="1" applyBorder="1" applyFill="1" applyFont="1" applyNumberFormat="1">
      <alignment horizontal="right"/>
    </xf>
    <xf borderId="7" fillId="3" fontId="1" numFmtId="0" xfId="0" applyAlignment="1" applyBorder="1" applyFont="1">
      <alignment horizontal="center" textRotation="255" vertical="center"/>
    </xf>
    <xf borderId="7" fillId="3" fontId="1" numFmtId="0" xfId="0" applyAlignment="1" applyBorder="1" applyFont="1">
      <alignment horizontal="left" shrinkToFit="0" vertical="top" wrapText="1"/>
    </xf>
    <xf borderId="17" fillId="3" fontId="1" numFmtId="165" xfId="0" applyBorder="1" applyFont="1" applyNumberFormat="1"/>
    <xf borderId="18" fillId="3" fontId="1" numFmtId="165" xfId="0" applyAlignment="1" applyBorder="1" applyFont="1" applyNumberFormat="1">
      <alignment horizontal="right"/>
    </xf>
    <xf borderId="19" fillId="3" fontId="1" numFmtId="165" xfId="0" applyAlignment="1" applyBorder="1" applyFont="1" applyNumberFormat="1">
      <alignment horizontal="right"/>
    </xf>
    <xf borderId="20" fillId="0" fontId="4" numFmtId="0" xfId="0" applyBorder="1" applyFont="1"/>
    <xf borderId="21" fillId="0" fontId="4" numFmtId="0" xfId="0" applyBorder="1" applyFont="1"/>
    <xf borderId="7" fillId="0" fontId="1" numFmtId="0" xfId="0" applyAlignment="1" applyBorder="1" applyFont="1">
      <alignment horizontal="center" textRotation="255" vertical="center"/>
    </xf>
    <xf borderId="7" fillId="0" fontId="1" numFmtId="0" xfId="0" applyAlignment="1" applyBorder="1" applyFont="1">
      <alignment horizontal="left" shrinkToFit="0" vertical="top" wrapText="1"/>
    </xf>
    <xf borderId="0" fillId="0" fontId="1" numFmtId="164" xfId="0" applyFont="1" applyNumberFormat="1"/>
    <xf borderId="3" fillId="0" fontId="4" numFmtId="0" xfId="0" applyBorder="1" applyFont="1"/>
  </cellXfs>
  <cellStyles count="1">
    <cellStyle xfId="0" name="Normal" builtinId="0"/>
  </cellStyles>
  <dxfs count="1"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F59E00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19.5" customHeight="1">
      <c r="A3" s="9" t="s">
        <v>1</v>
      </c>
      <c r="C3" s="10" t="s">
        <v>2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5</v>
      </c>
      <c r="F5" s="18" t="s">
        <v>6</v>
      </c>
      <c r="G5" s="18" t="s">
        <v>7</v>
      </c>
      <c r="H5" s="18" t="s">
        <v>8</v>
      </c>
      <c r="I5" s="18" t="s">
        <v>9</v>
      </c>
      <c r="J5" s="18" t="s">
        <v>10</v>
      </c>
      <c r="K5" s="18" t="s">
        <v>11</v>
      </c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276.0</v>
      </c>
      <c r="F6" s="25">
        <v>1080.0</v>
      </c>
      <c r="G6" s="25">
        <v>187.0</v>
      </c>
      <c r="H6" s="25">
        <v>22.0</v>
      </c>
      <c r="I6" s="25">
        <v>802.0</v>
      </c>
      <c r="J6" s="25">
        <v>46.0</v>
      </c>
      <c r="K6" s="25">
        <v>72.0</v>
      </c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11.1</v>
      </c>
      <c r="F7" s="30">
        <f t="shared" si="1"/>
        <v>43.5</v>
      </c>
      <c r="G7" s="30">
        <f t="shared" si="1"/>
        <v>7.5</v>
      </c>
      <c r="H7" s="30">
        <f t="shared" si="1"/>
        <v>0.9</v>
      </c>
      <c r="I7" s="30">
        <f t="shared" si="1"/>
        <v>32.3</v>
      </c>
      <c r="J7" s="30">
        <f t="shared" si="1"/>
        <v>1.9</v>
      </c>
      <c r="K7" s="30">
        <f t="shared" si="1"/>
        <v>2.9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138.0</v>
      </c>
      <c r="F8" s="35">
        <v>441.0</v>
      </c>
      <c r="G8" s="35">
        <v>64.0</v>
      </c>
      <c r="H8" s="35">
        <v>9.0</v>
      </c>
      <c r="I8" s="35">
        <v>292.0</v>
      </c>
      <c r="J8" s="25">
        <v>22.0</v>
      </c>
      <c r="K8" s="25">
        <v>28.0</v>
      </c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13.9</v>
      </c>
      <c r="F9" s="30">
        <f t="shared" si="2"/>
        <v>44.4</v>
      </c>
      <c r="G9" s="30">
        <f t="shared" si="2"/>
        <v>6.4</v>
      </c>
      <c r="H9" s="30">
        <f t="shared" si="2"/>
        <v>0.9</v>
      </c>
      <c r="I9" s="30">
        <f t="shared" si="2"/>
        <v>29.4</v>
      </c>
      <c r="J9" s="30">
        <f t="shared" si="2"/>
        <v>2.2</v>
      </c>
      <c r="K9" s="30">
        <f t="shared" si="2"/>
        <v>2.8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138.0</v>
      </c>
      <c r="F10" s="25">
        <v>629.0</v>
      </c>
      <c r="G10" s="25">
        <v>122.0</v>
      </c>
      <c r="H10" s="25">
        <v>13.0</v>
      </c>
      <c r="I10" s="25">
        <v>502.0</v>
      </c>
      <c r="J10" s="25">
        <v>22.0</v>
      </c>
      <c r="K10" s="25">
        <v>42.0</v>
      </c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9.4</v>
      </c>
      <c r="F11" s="30">
        <f t="shared" si="3"/>
        <v>42.8</v>
      </c>
      <c r="G11" s="30">
        <f t="shared" si="3"/>
        <v>8.3</v>
      </c>
      <c r="H11" s="30">
        <f t="shared" si="3"/>
        <v>0.9</v>
      </c>
      <c r="I11" s="30">
        <f t="shared" si="3"/>
        <v>34.2</v>
      </c>
      <c r="J11" s="30">
        <f t="shared" si="3"/>
        <v>1.5</v>
      </c>
      <c r="K11" s="30">
        <f t="shared" si="3"/>
        <v>2.9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0.0</v>
      </c>
      <c r="F12" s="25">
        <v>7.0</v>
      </c>
      <c r="G12" s="25">
        <v>1.0</v>
      </c>
      <c r="H12" s="25">
        <v>0.0</v>
      </c>
      <c r="I12" s="25">
        <v>4.0</v>
      </c>
      <c r="J12" s="35">
        <v>1.0</v>
      </c>
      <c r="K12" s="25">
        <v>0.0</v>
      </c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0</v>
      </c>
      <c r="F13" s="30">
        <f t="shared" si="4"/>
        <v>53.8</v>
      </c>
      <c r="G13" s="30">
        <f t="shared" si="4"/>
        <v>7.7</v>
      </c>
      <c r="H13" s="30">
        <f t="shared" si="4"/>
        <v>0</v>
      </c>
      <c r="I13" s="30">
        <f t="shared" si="4"/>
        <v>30.8</v>
      </c>
      <c r="J13" s="30">
        <f t="shared" si="4"/>
        <v>7.7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0.0</v>
      </c>
      <c r="F14" s="25">
        <v>3.0</v>
      </c>
      <c r="G14" s="25">
        <v>0.0</v>
      </c>
      <c r="H14" s="25">
        <v>0.0</v>
      </c>
      <c r="I14" s="25">
        <v>4.0</v>
      </c>
      <c r="J14" s="25">
        <v>1.0</v>
      </c>
      <c r="K14" s="25">
        <v>2.0</v>
      </c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0</v>
      </c>
      <c r="F15" s="30">
        <f t="shared" si="5"/>
        <v>30</v>
      </c>
      <c r="G15" s="30">
        <f t="shared" si="5"/>
        <v>0</v>
      </c>
      <c r="H15" s="30">
        <f t="shared" si="5"/>
        <v>0</v>
      </c>
      <c r="I15" s="30">
        <f t="shared" si="5"/>
        <v>40</v>
      </c>
      <c r="J15" s="30">
        <f t="shared" si="5"/>
        <v>10</v>
      </c>
      <c r="K15" s="30">
        <f t="shared" si="5"/>
        <v>20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4.0</v>
      </c>
      <c r="F16" s="25">
        <v>15.0</v>
      </c>
      <c r="G16" s="25">
        <v>2.0</v>
      </c>
      <c r="H16" s="25">
        <v>0.0</v>
      </c>
      <c r="I16" s="25">
        <v>3.0</v>
      </c>
      <c r="J16" s="25">
        <v>3.0</v>
      </c>
      <c r="K16" s="25">
        <v>0.0</v>
      </c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14.8</v>
      </c>
      <c r="F17" s="30">
        <f t="shared" si="6"/>
        <v>55.6</v>
      </c>
      <c r="G17" s="30">
        <f t="shared" si="6"/>
        <v>7.4</v>
      </c>
      <c r="H17" s="30">
        <f t="shared" si="6"/>
        <v>0</v>
      </c>
      <c r="I17" s="30">
        <f t="shared" si="6"/>
        <v>11.1</v>
      </c>
      <c r="J17" s="30">
        <f t="shared" si="6"/>
        <v>11.1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20.0</v>
      </c>
      <c r="F18" s="25">
        <v>98.0</v>
      </c>
      <c r="G18" s="25">
        <v>17.0</v>
      </c>
      <c r="H18" s="25">
        <v>0.0</v>
      </c>
      <c r="I18" s="25">
        <v>34.0</v>
      </c>
      <c r="J18" s="25">
        <v>5.0</v>
      </c>
      <c r="K18" s="25">
        <v>1.0</v>
      </c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11.4</v>
      </c>
      <c r="F19" s="30">
        <f t="shared" si="7"/>
        <v>56</v>
      </c>
      <c r="G19" s="30">
        <f t="shared" si="7"/>
        <v>9.7</v>
      </c>
      <c r="H19" s="30">
        <f t="shared" si="7"/>
        <v>0</v>
      </c>
      <c r="I19" s="30">
        <f t="shared" si="7"/>
        <v>19.4</v>
      </c>
      <c r="J19" s="30">
        <f t="shared" si="7"/>
        <v>2.9</v>
      </c>
      <c r="K19" s="30">
        <f t="shared" si="7"/>
        <v>0.6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36.0</v>
      </c>
      <c r="F20" s="25">
        <v>104.0</v>
      </c>
      <c r="G20" s="25">
        <v>24.0</v>
      </c>
      <c r="H20" s="25">
        <v>0.0</v>
      </c>
      <c r="I20" s="25">
        <v>65.0</v>
      </c>
      <c r="J20" s="25">
        <v>4.0</v>
      </c>
      <c r="K20" s="25">
        <v>4.0</v>
      </c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15.2</v>
      </c>
      <c r="F21" s="30">
        <f t="shared" si="8"/>
        <v>43.9</v>
      </c>
      <c r="G21" s="30">
        <f t="shared" si="8"/>
        <v>10.1</v>
      </c>
      <c r="H21" s="30">
        <f t="shared" si="8"/>
        <v>0</v>
      </c>
      <c r="I21" s="30">
        <f t="shared" si="8"/>
        <v>27.4</v>
      </c>
      <c r="J21" s="30">
        <f t="shared" si="8"/>
        <v>1.7</v>
      </c>
      <c r="K21" s="30">
        <f t="shared" si="8"/>
        <v>1.7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41.0</v>
      </c>
      <c r="F22" s="25">
        <v>137.0</v>
      </c>
      <c r="G22" s="25">
        <v>39.0</v>
      </c>
      <c r="H22" s="25">
        <v>0.0</v>
      </c>
      <c r="I22" s="25">
        <v>88.0</v>
      </c>
      <c r="J22" s="25">
        <v>2.0</v>
      </c>
      <c r="K22" s="25">
        <v>6.0</v>
      </c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13.1</v>
      </c>
      <c r="F23" s="30">
        <f t="shared" si="9"/>
        <v>43.8</v>
      </c>
      <c r="G23" s="30">
        <f t="shared" si="9"/>
        <v>12.5</v>
      </c>
      <c r="H23" s="30">
        <f t="shared" si="9"/>
        <v>0</v>
      </c>
      <c r="I23" s="30">
        <f t="shared" si="9"/>
        <v>28.1</v>
      </c>
      <c r="J23" s="30">
        <f t="shared" si="9"/>
        <v>0.6</v>
      </c>
      <c r="K23" s="30">
        <f t="shared" si="9"/>
        <v>1.9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27.0</v>
      </c>
      <c r="F24" s="25">
        <v>220.0</v>
      </c>
      <c r="G24" s="25">
        <v>49.0</v>
      </c>
      <c r="H24" s="25">
        <v>3.0</v>
      </c>
      <c r="I24" s="25">
        <v>144.0</v>
      </c>
      <c r="J24" s="25">
        <v>8.0</v>
      </c>
      <c r="K24" s="25">
        <v>12.0</v>
      </c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5.8</v>
      </c>
      <c r="F25" s="30">
        <f t="shared" si="10"/>
        <v>47.5</v>
      </c>
      <c r="G25" s="30">
        <f t="shared" si="10"/>
        <v>10.6</v>
      </c>
      <c r="H25" s="30">
        <f t="shared" si="10"/>
        <v>0.6</v>
      </c>
      <c r="I25" s="30">
        <f t="shared" si="10"/>
        <v>31.1</v>
      </c>
      <c r="J25" s="30">
        <f t="shared" si="10"/>
        <v>1.7</v>
      </c>
      <c r="K25" s="30">
        <f t="shared" si="10"/>
        <v>2.6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54.0</v>
      </c>
      <c r="F26" s="25">
        <v>228.0</v>
      </c>
      <c r="G26" s="25">
        <v>22.0</v>
      </c>
      <c r="H26" s="25">
        <v>6.0</v>
      </c>
      <c r="I26" s="25">
        <v>165.0</v>
      </c>
      <c r="J26" s="25">
        <v>6.0</v>
      </c>
      <c r="K26" s="25">
        <v>9.0</v>
      </c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11</v>
      </c>
      <c r="F27" s="30">
        <f t="shared" si="11"/>
        <v>46.5</v>
      </c>
      <c r="G27" s="30">
        <f t="shared" si="11"/>
        <v>4.5</v>
      </c>
      <c r="H27" s="30">
        <f t="shared" si="11"/>
        <v>1.2</v>
      </c>
      <c r="I27" s="30">
        <f t="shared" si="11"/>
        <v>33.7</v>
      </c>
      <c r="J27" s="30">
        <f t="shared" si="11"/>
        <v>1.2</v>
      </c>
      <c r="K27" s="30">
        <f t="shared" si="11"/>
        <v>1.8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43.0</v>
      </c>
      <c r="F28" s="25">
        <v>110.0</v>
      </c>
      <c r="G28" s="25">
        <v>14.0</v>
      </c>
      <c r="H28" s="25">
        <v>3.0</v>
      </c>
      <c r="I28" s="25">
        <v>84.0</v>
      </c>
      <c r="J28" s="25">
        <v>6.0</v>
      </c>
      <c r="K28" s="25">
        <v>5.0</v>
      </c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16.2</v>
      </c>
      <c r="F29" s="30">
        <f t="shared" si="12"/>
        <v>41.5</v>
      </c>
      <c r="G29" s="30">
        <f t="shared" si="12"/>
        <v>5.3</v>
      </c>
      <c r="H29" s="30">
        <f t="shared" si="12"/>
        <v>1.1</v>
      </c>
      <c r="I29" s="30">
        <f t="shared" si="12"/>
        <v>31.7</v>
      </c>
      <c r="J29" s="30">
        <f t="shared" si="12"/>
        <v>2.3</v>
      </c>
      <c r="K29" s="30">
        <f t="shared" si="12"/>
        <v>1.9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51.0</v>
      </c>
      <c r="F30" s="25">
        <v>164.0</v>
      </c>
      <c r="G30" s="25">
        <v>20.0</v>
      </c>
      <c r="H30" s="25">
        <v>10.0</v>
      </c>
      <c r="I30" s="25">
        <v>214.0</v>
      </c>
      <c r="J30" s="25">
        <v>11.0</v>
      </c>
      <c r="K30" s="25">
        <v>33.0</v>
      </c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10.1</v>
      </c>
      <c r="F31" s="30">
        <f t="shared" si="13"/>
        <v>32.6</v>
      </c>
      <c r="G31" s="30">
        <f t="shared" si="13"/>
        <v>4</v>
      </c>
      <c r="H31" s="30">
        <f t="shared" si="13"/>
        <v>2</v>
      </c>
      <c r="I31" s="30">
        <f t="shared" si="13"/>
        <v>42.5</v>
      </c>
      <c r="J31" s="30">
        <f t="shared" si="13"/>
        <v>2.2</v>
      </c>
      <c r="K31" s="30">
        <f t="shared" si="13"/>
        <v>6.6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0.0</v>
      </c>
      <c r="F32" s="25">
        <v>4.0</v>
      </c>
      <c r="G32" s="25">
        <v>0.0</v>
      </c>
      <c r="H32" s="25">
        <v>0.0</v>
      </c>
      <c r="I32" s="25">
        <v>5.0</v>
      </c>
      <c r="J32" s="25">
        <v>1.0</v>
      </c>
      <c r="K32" s="25">
        <v>2.0</v>
      </c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0</v>
      </c>
      <c r="F33" s="30">
        <f t="shared" si="14"/>
        <v>33.3</v>
      </c>
      <c r="G33" s="30">
        <f t="shared" si="14"/>
        <v>0</v>
      </c>
      <c r="H33" s="30">
        <f t="shared" si="14"/>
        <v>0</v>
      </c>
      <c r="I33" s="30">
        <f t="shared" si="14"/>
        <v>41.7</v>
      </c>
      <c r="J33" s="30">
        <f t="shared" si="14"/>
        <v>8.3</v>
      </c>
      <c r="K33" s="30">
        <f t="shared" si="14"/>
        <v>16.7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30.0</v>
      </c>
      <c r="F34" s="25">
        <v>125.0</v>
      </c>
      <c r="G34" s="25">
        <v>31.0</v>
      </c>
      <c r="H34" s="25">
        <v>2.0</v>
      </c>
      <c r="I34" s="25">
        <v>96.0</v>
      </c>
      <c r="J34" s="25">
        <v>7.0</v>
      </c>
      <c r="K34" s="25">
        <v>7.0</v>
      </c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10.1</v>
      </c>
      <c r="F35" s="30">
        <f t="shared" si="15"/>
        <v>41.9</v>
      </c>
      <c r="G35" s="30">
        <f t="shared" si="15"/>
        <v>10.4</v>
      </c>
      <c r="H35" s="30">
        <f t="shared" si="15"/>
        <v>0.7</v>
      </c>
      <c r="I35" s="30">
        <f t="shared" si="15"/>
        <v>32.2</v>
      </c>
      <c r="J35" s="30">
        <f t="shared" si="15"/>
        <v>2.3</v>
      </c>
      <c r="K35" s="30">
        <f t="shared" si="15"/>
        <v>2.3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50.0</v>
      </c>
      <c r="F36" s="25">
        <v>138.0</v>
      </c>
      <c r="G36" s="25">
        <v>28.0</v>
      </c>
      <c r="H36" s="25">
        <v>5.0</v>
      </c>
      <c r="I36" s="25">
        <v>116.0</v>
      </c>
      <c r="J36" s="25">
        <v>3.0</v>
      </c>
      <c r="K36" s="25">
        <v>11.0</v>
      </c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14.2</v>
      </c>
      <c r="F37" s="30">
        <f t="shared" si="16"/>
        <v>39.3</v>
      </c>
      <c r="G37" s="30">
        <f t="shared" si="16"/>
        <v>8</v>
      </c>
      <c r="H37" s="30">
        <f t="shared" si="16"/>
        <v>1.4</v>
      </c>
      <c r="I37" s="30">
        <f t="shared" si="16"/>
        <v>33</v>
      </c>
      <c r="J37" s="30">
        <f t="shared" si="16"/>
        <v>0.9</v>
      </c>
      <c r="K37" s="30">
        <f t="shared" si="16"/>
        <v>3.1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34.0</v>
      </c>
      <c r="F38" s="25">
        <v>116.0</v>
      </c>
      <c r="G38" s="25">
        <v>17.0</v>
      </c>
      <c r="H38" s="25">
        <v>4.0</v>
      </c>
      <c r="I38" s="25">
        <v>108.0</v>
      </c>
      <c r="J38" s="25">
        <v>5.0</v>
      </c>
      <c r="K38" s="25">
        <v>10.0</v>
      </c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11.6</v>
      </c>
      <c r="F39" s="30">
        <f t="shared" si="17"/>
        <v>39.5</v>
      </c>
      <c r="G39" s="30">
        <f t="shared" si="17"/>
        <v>5.8</v>
      </c>
      <c r="H39" s="30">
        <f t="shared" si="17"/>
        <v>1.4</v>
      </c>
      <c r="I39" s="30">
        <f t="shared" si="17"/>
        <v>36.7</v>
      </c>
      <c r="J39" s="30">
        <f t="shared" si="17"/>
        <v>1.7</v>
      </c>
      <c r="K39" s="30">
        <f t="shared" si="17"/>
        <v>3.4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22.0</v>
      </c>
      <c r="F40" s="25">
        <v>123.0</v>
      </c>
      <c r="G40" s="25">
        <v>16.0</v>
      </c>
      <c r="H40" s="25">
        <v>2.0</v>
      </c>
      <c r="I40" s="25">
        <v>83.0</v>
      </c>
      <c r="J40" s="25">
        <v>6.0</v>
      </c>
      <c r="K40" s="25">
        <v>7.0</v>
      </c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8.5</v>
      </c>
      <c r="F41" s="30">
        <f t="shared" si="18"/>
        <v>47.5</v>
      </c>
      <c r="G41" s="30">
        <f t="shared" si="18"/>
        <v>6.2</v>
      </c>
      <c r="H41" s="30">
        <f t="shared" si="18"/>
        <v>0.8</v>
      </c>
      <c r="I41" s="30">
        <f t="shared" si="18"/>
        <v>32</v>
      </c>
      <c r="J41" s="30">
        <f t="shared" si="18"/>
        <v>2.3</v>
      </c>
      <c r="K41" s="30">
        <f t="shared" si="18"/>
        <v>2.7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18.0</v>
      </c>
      <c r="F42" s="25">
        <v>71.0</v>
      </c>
      <c r="G42" s="25">
        <v>10.0</v>
      </c>
      <c r="H42" s="25">
        <v>1.0</v>
      </c>
      <c r="I42" s="25">
        <v>49.0</v>
      </c>
      <c r="J42" s="25">
        <v>3.0</v>
      </c>
      <c r="K42" s="25">
        <v>2.0</v>
      </c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11.7</v>
      </c>
      <c r="F43" s="30">
        <f t="shared" si="19"/>
        <v>46.1</v>
      </c>
      <c r="G43" s="30">
        <f t="shared" si="19"/>
        <v>6.5</v>
      </c>
      <c r="H43" s="30">
        <f t="shared" si="19"/>
        <v>0.6</v>
      </c>
      <c r="I43" s="30">
        <f t="shared" si="19"/>
        <v>31.8</v>
      </c>
      <c r="J43" s="30">
        <f t="shared" si="19"/>
        <v>1.9</v>
      </c>
      <c r="K43" s="30">
        <f t="shared" si="19"/>
        <v>1.3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21.0</v>
      </c>
      <c r="F44" s="25">
        <v>150.0</v>
      </c>
      <c r="G44" s="25">
        <v>29.0</v>
      </c>
      <c r="H44" s="25">
        <v>3.0</v>
      </c>
      <c r="I44" s="25">
        <v>82.0</v>
      </c>
      <c r="J44" s="25">
        <v>4.0</v>
      </c>
      <c r="K44" s="25">
        <v>6.0</v>
      </c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7.1</v>
      </c>
      <c r="F45" s="30">
        <f t="shared" si="20"/>
        <v>50.8</v>
      </c>
      <c r="G45" s="30">
        <f t="shared" si="20"/>
        <v>9.8</v>
      </c>
      <c r="H45" s="30">
        <f t="shared" si="20"/>
        <v>1</v>
      </c>
      <c r="I45" s="30">
        <f t="shared" si="20"/>
        <v>27.8</v>
      </c>
      <c r="J45" s="30">
        <f t="shared" si="20"/>
        <v>1.4</v>
      </c>
      <c r="K45" s="30">
        <f t="shared" si="20"/>
        <v>2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21.0</v>
      </c>
      <c r="F46" s="25">
        <v>60.0</v>
      </c>
      <c r="G46" s="25">
        <v>12.0</v>
      </c>
      <c r="H46" s="25">
        <v>3.0</v>
      </c>
      <c r="I46" s="25">
        <v>43.0</v>
      </c>
      <c r="J46" s="25">
        <v>3.0</v>
      </c>
      <c r="K46" s="25">
        <v>0.0</v>
      </c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14.8</v>
      </c>
      <c r="F47" s="30">
        <f t="shared" si="21"/>
        <v>42.3</v>
      </c>
      <c r="G47" s="30">
        <f t="shared" si="21"/>
        <v>8.5</v>
      </c>
      <c r="H47" s="30">
        <f t="shared" si="21"/>
        <v>2.1</v>
      </c>
      <c r="I47" s="30">
        <f t="shared" si="21"/>
        <v>30.3</v>
      </c>
      <c r="J47" s="30">
        <f t="shared" si="21"/>
        <v>2.1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21.0</v>
      </c>
      <c r="F48" s="25">
        <v>82.0</v>
      </c>
      <c r="G48" s="25">
        <v>10.0</v>
      </c>
      <c r="H48" s="25">
        <v>0.0</v>
      </c>
      <c r="I48" s="25">
        <v>58.0</v>
      </c>
      <c r="J48" s="25">
        <v>6.0</v>
      </c>
      <c r="K48" s="25">
        <v>14.0</v>
      </c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11</v>
      </c>
      <c r="F49" s="30">
        <f t="shared" si="22"/>
        <v>42.9</v>
      </c>
      <c r="G49" s="30">
        <f t="shared" si="22"/>
        <v>5.2</v>
      </c>
      <c r="H49" s="30">
        <f t="shared" si="22"/>
        <v>0</v>
      </c>
      <c r="I49" s="30">
        <f t="shared" si="22"/>
        <v>30.4</v>
      </c>
      <c r="J49" s="30">
        <f t="shared" si="22"/>
        <v>3.1</v>
      </c>
      <c r="K49" s="30">
        <f t="shared" si="22"/>
        <v>7.3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31.0</v>
      </c>
      <c r="F50" s="25">
        <v>132.0</v>
      </c>
      <c r="G50" s="25">
        <v>23.0</v>
      </c>
      <c r="H50" s="25">
        <v>1.0</v>
      </c>
      <c r="I50" s="25">
        <v>101.0</v>
      </c>
      <c r="J50" s="25">
        <v>5.0</v>
      </c>
      <c r="K50" s="25">
        <v>6.0</v>
      </c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10.4</v>
      </c>
      <c r="F51" s="30">
        <f t="shared" si="23"/>
        <v>44.1</v>
      </c>
      <c r="G51" s="30">
        <f t="shared" si="23"/>
        <v>7.7</v>
      </c>
      <c r="H51" s="30">
        <f t="shared" si="23"/>
        <v>0.3</v>
      </c>
      <c r="I51" s="30">
        <f t="shared" si="23"/>
        <v>33.8</v>
      </c>
      <c r="J51" s="30">
        <f t="shared" si="23"/>
        <v>1.7</v>
      </c>
      <c r="K51" s="30">
        <f t="shared" si="23"/>
        <v>2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28.0</v>
      </c>
      <c r="F52" s="25">
        <v>80.0</v>
      </c>
      <c r="G52" s="25">
        <v>11.0</v>
      </c>
      <c r="H52" s="25">
        <v>1.0</v>
      </c>
      <c r="I52" s="25">
        <v>61.0</v>
      </c>
      <c r="J52" s="25">
        <v>3.0</v>
      </c>
      <c r="K52" s="25">
        <v>6.0</v>
      </c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14.7</v>
      </c>
      <c r="F53" s="30">
        <f t="shared" si="24"/>
        <v>42.1</v>
      </c>
      <c r="G53" s="30">
        <f t="shared" si="24"/>
        <v>5.8</v>
      </c>
      <c r="H53" s="30">
        <f t="shared" si="24"/>
        <v>0.5</v>
      </c>
      <c r="I53" s="30">
        <f t="shared" si="24"/>
        <v>32.1</v>
      </c>
      <c r="J53" s="30">
        <f t="shared" si="24"/>
        <v>1.6</v>
      </c>
      <c r="K53" s="30">
        <f t="shared" si="24"/>
        <v>3.2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0.0</v>
      </c>
      <c r="F54" s="25">
        <v>3.0</v>
      </c>
      <c r="G54" s="25">
        <v>0.0</v>
      </c>
      <c r="H54" s="25">
        <v>0.0</v>
      </c>
      <c r="I54" s="25">
        <v>5.0</v>
      </c>
      <c r="J54" s="25">
        <v>1.0</v>
      </c>
      <c r="K54" s="25">
        <v>3.0</v>
      </c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0</v>
      </c>
      <c r="F55" s="30">
        <f t="shared" si="25"/>
        <v>25</v>
      </c>
      <c r="G55" s="30">
        <f t="shared" si="25"/>
        <v>0</v>
      </c>
      <c r="H55" s="30">
        <f t="shared" si="25"/>
        <v>0</v>
      </c>
      <c r="I55" s="30">
        <f t="shared" si="25"/>
        <v>41.7</v>
      </c>
      <c r="J55" s="30">
        <f t="shared" si="25"/>
        <v>8.3</v>
      </c>
      <c r="K55" s="30">
        <f t="shared" si="25"/>
        <v>25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81.0</v>
      </c>
      <c r="F56" s="25">
        <v>335.0</v>
      </c>
      <c r="G56" s="25">
        <v>70.0</v>
      </c>
      <c r="H56" s="25">
        <v>4.0</v>
      </c>
      <c r="I56" s="25">
        <v>196.0</v>
      </c>
      <c r="J56" s="25">
        <v>9.0</v>
      </c>
      <c r="K56" s="25">
        <v>11.0</v>
      </c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11.5</v>
      </c>
      <c r="F57" s="30">
        <f t="shared" si="26"/>
        <v>47.5</v>
      </c>
      <c r="G57" s="30">
        <f t="shared" si="26"/>
        <v>9.9</v>
      </c>
      <c r="H57" s="30">
        <f t="shared" si="26"/>
        <v>0.6</v>
      </c>
      <c r="I57" s="30">
        <f t="shared" si="26"/>
        <v>27.8</v>
      </c>
      <c r="J57" s="30">
        <f t="shared" si="26"/>
        <v>1.3</v>
      </c>
      <c r="K57" s="30">
        <f t="shared" si="26"/>
        <v>1.6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13.0</v>
      </c>
      <c r="F58" s="25">
        <v>46.0</v>
      </c>
      <c r="G58" s="25">
        <v>13.0</v>
      </c>
      <c r="H58" s="25">
        <v>0.0</v>
      </c>
      <c r="I58" s="25">
        <v>22.0</v>
      </c>
      <c r="J58" s="25">
        <v>1.0</v>
      </c>
      <c r="K58" s="25">
        <v>2.0</v>
      </c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13.4</v>
      </c>
      <c r="F59" s="30">
        <f t="shared" si="27"/>
        <v>47.4</v>
      </c>
      <c r="G59" s="30">
        <f t="shared" si="27"/>
        <v>13.4</v>
      </c>
      <c r="H59" s="30">
        <f t="shared" si="27"/>
        <v>0</v>
      </c>
      <c r="I59" s="30">
        <f t="shared" si="27"/>
        <v>22.7</v>
      </c>
      <c r="J59" s="30">
        <f t="shared" si="27"/>
        <v>1</v>
      </c>
      <c r="K59" s="30">
        <f t="shared" si="27"/>
        <v>2.1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23.0</v>
      </c>
      <c r="F60" s="25">
        <v>60.0</v>
      </c>
      <c r="G60" s="25">
        <v>11.0</v>
      </c>
      <c r="H60" s="25">
        <v>1.0</v>
      </c>
      <c r="I60" s="25">
        <v>37.0</v>
      </c>
      <c r="J60" s="25">
        <v>1.0</v>
      </c>
      <c r="K60" s="25">
        <v>4.0</v>
      </c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16.8</v>
      </c>
      <c r="F61" s="30">
        <f t="shared" si="28"/>
        <v>43.8</v>
      </c>
      <c r="G61" s="30">
        <f t="shared" si="28"/>
        <v>8</v>
      </c>
      <c r="H61" s="30">
        <f t="shared" si="28"/>
        <v>0.7</v>
      </c>
      <c r="I61" s="30">
        <f t="shared" si="28"/>
        <v>27</v>
      </c>
      <c r="J61" s="30">
        <f t="shared" si="28"/>
        <v>0.7</v>
      </c>
      <c r="K61" s="30">
        <f t="shared" si="28"/>
        <v>2.9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46.0</v>
      </c>
      <c r="F62" s="25">
        <v>186.0</v>
      </c>
      <c r="G62" s="25">
        <v>31.0</v>
      </c>
      <c r="H62" s="25">
        <v>3.0</v>
      </c>
      <c r="I62" s="25">
        <v>115.0</v>
      </c>
      <c r="J62" s="25">
        <v>9.0</v>
      </c>
      <c r="K62" s="25">
        <v>13.0</v>
      </c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11.4</v>
      </c>
      <c r="F63" s="30">
        <f t="shared" si="29"/>
        <v>46.2</v>
      </c>
      <c r="G63" s="30">
        <f t="shared" si="29"/>
        <v>7.7</v>
      </c>
      <c r="H63" s="30">
        <f t="shared" si="29"/>
        <v>0.7</v>
      </c>
      <c r="I63" s="30">
        <f t="shared" si="29"/>
        <v>28.5</v>
      </c>
      <c r="J63" s="30">
        <f t="shared" si="29"/>
        <v>2.2</v>
      </c>
      <c r="K63" s="30">
        <f t="shared" si="29"/>
        <v>3.2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28.0</v>
      </c>
      <c r="F64" s="25">
        <v>165.0</v>
      </c>
      <c r="G64" s="25">
        <v>28.0</v>
      </c>
      <c r="H64" s="25">
        <v>2.0</v>
      </c>
      <c r="I64" s="25">
        <v>162.0</v>
      </c>
      <c r="J64" s="25">
        <v>8.0</v>
      </c>
      <c r="K64" s="25">
        <v>13.0</v>
      </c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6.9</v>
      </c>
      <c r="F65" s="30">
        <f t="shared" si="30"/>
        <v>40.6</v>
      </c>
      <c r="G65" s="30">
        <f t="shared" si="30"/>
        <v>6.9</v>
      </c>
      <c r="H65" s="30">
        <f t="shared" si="30"/>
        <v>0.5</v>
      </c>
      <c r="I65" s="30">
        <f t="shared" si="30"/>
        <v>39.9</v>
      </c>
      <c r="J65" s="30">
        <f t="shared" si="30"/>
        <v>2</v>
      </c>
      <c r="K65" s="30">
        <f t="shared" si="30"/>
        <v>3.2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7.0</v>
      </c>
      <c r="F66" s="25">
        <v>34.0</v>
      </c>
      <c r="G66" s="25">
        <v>1.0</v>
      </c>
      <c r="H66" s="25">
        <v>0.0</v>
      </c>
      <c r="I66" s="25">
        <v>11.0</v>
      </c>
      <c r="J66" s="25">
        <v>1.0</v>
      </c>
      <c r="K66" s="25">
        <v>0.0</v>
      </c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13</v>
      </c>
      <c r="F67" s="30">
        <f t="shared" si="31"/>
        <v>63</v>
      </c>
      <c r="G67" s="30">
        <f t="shared" si="31"/>
        <v>1.9</v>
      </c>
      <c r="H67" s="30">
        <f t="shared" si="31"/>
        <v>0</v>
      </c>
      <c r="I67" s="30">
        <f t="shared" si="31"/>
        <v>20.4</v>
      </c>
      <c r="J67" s="30">
        <f t="shared" si="31"/>
        <v>1.9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64.0</v>
      </c>
      <c r="F68" s="25">
        <v>208.0</v>
      </c>
      <c r="G68" s="25">
        <v>27.0</v>
      </c>
      <c r="H68" s="25">
        <v>10.0</v>
      </c>
      <c r="I68" s="25">
        <v>207.0</v>
      </c>
      <c r="J68" s="25">
        <v>8.0</v>
      </c>
      <c r="K68" s="25">
        <v>21.0</v>
      </c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11.7</v>
      </c>
      <c r="F69" s="30">
        <f t="shared" si="32"/>
        <v>38.2</v>
      </c>
      <c r="G69" s="30">
        <f t="shared" si="32"/>
        <v>5</v>
      </c>
      <c r="H69" s="30">
        <f t="shared" si="32"/>
        <v>1.8</v>
      </c>
      <c r="I69" s="30">
        <f t="shared" si="32"/>
        <v>38</v>
      </c>
      <c r="J69" s="30">
        <f t="shared" si="32"/>
        <v>1.5</v>
      </c>
      <c r="K69" s="30">
        <f t="shared" si="32"/>
        <v>3.9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14.0</v>
      </c>
      <c r="F70" s="25">
        <v>43.0</v>
      </c>
      <c r="G70" s="25">
        <v>6.0</v>
      </c>
      <c r="H70" s="25">
        <v>2.0</v>
      </c>
      <c r="I70" s="25">
        <v>42.0</v>
      </c>
      <c r="J70" s="25">
        <v>8.0</v>
      </c>
      <c r="K70" s="25">
        <v>3.0</v>
      </c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11.9</v>
      </c>
      <c r="F71" s="30">
        <f t="shared" si="33"/>
        <v>36.4</v>
      </c>
      <c r="G71" s="30">
        <f t="shared" si="33"/>
        <v>5.1</v>
      </c>
      <c r="H71" s="30">
        <f t="shared" si="33"/>
        <v>1.7</v>
      </c>
      <c r="I71" s="30">
        <f t="shared" si="33"/>
        <v>35.6</v>
      </c>
      <c r="J71" s="30">
        <f t="shared" si="33"/>
        <v>6.8</v>
      </c>
      <c r="K71" s="30">
        <f t="shared" si="33"/>
        <v>2.5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0.0</v>
      </c>
      <c r="F72" s="25">
        <v>3.0</v>
      </c>
      <c r="G72" s="25">
        <v>0.0</v>
      </c>
      <c r="H72" s="25">
        <v>0.0</v>
      </c>
      <c r="I72" s="25">
        <v>10.0</v>
      </c>
      <c r="J72" s="25">
        <v>1.0</v>
      </c>
      <c r="K72" s="25">
        <v>5.0</v>
      </c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0</v>
      </c>
      <c r="F73" s="30">
        <f t="shared" si="34"/>
        <v>15.8</v>
      </c>
      <c r="G73" s="30">
        <f t="shared" si="34"/>
        <v>0</v>
      </c>
      <c r="H73" s="30">
        <f t="shared" si="34"/>
        <v>0</v>
      </c>
      <c r="I73" s="30">
        <f t="shared" si="34"/>
        <v>52.6</v>
      </c>
      <c r="J73" s="30">
        <f t="shared" si="34"/>
        <v>5.3</v>
      </c>
      <c r="K73" s="30">
        <f t="shared" si="34"/>
        <v>26.3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181.0</v>
      </c>
      <c r="F74" s="25">
        <v>648.0</v>
      </c>
      <c r="G74" s="25">
        <v>111.0</v>
      </c>
      <c r="H74" s="25">
        <v>7.0</v>
      </c>
      <c r="I74" s="25">
        <v>449.0</v>
      </c>
      <c r="J74" s="25">
        <v>23.0</v>
      </c>
      <c r="K74" s="25">
        <v>40.0</v>
      </c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12.4</v>
      </c>
      <c r="F75" s="30">
        <f t="shared" si="35"/>
        <v>44.4</v>
      </c>
      <c r="G75" s="30">
        <f t="shared" si="35"/>
        <v>7.6</v>
      </c>
      <c r="H75" s="30">
        <f t="shared" si="35"/>
        <v>0.5</v>
      </c>
      <c r="I75" s="30">
        <f t="shared" si="35"/>
        <v>30.8</v>
      </c>
      <c r="J75" s="30">
        <f t="shared" si="35"/>
        <v>1.6</v>
      </c>
      <c r="K75" s="30">
        <f t="shared" si="35"/>
        <v>2.7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10.0</v>
      </c>
      <c r="F76" s="25">
        <v>32.0</v>
      </c>
      <c r="G76" s="25">
        <v>5.0</v>
      </c>
      <c r="H76" s="25">
        <v>0.0</v>
      </c>
      <c r="I76" s="25">
        <v>7.0</v>
      </c>
      <c r="J76" s="25">
        <v>1.0</v>
      </c>
      <c r="K76" s="25">
        <v>1.0</v>
      </c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17.9</v>
      </c>
      <c r="F77" s="30">
        <f t="shared" si="36"/>
        <v>57.1</v>
      </c>
      <c r="G77" s="30">
        <f t="shared" si="36"/>
        <v>8.9</v>
      </c>
      <c r="H77" s="30">
        <f t="shared" si="36"/>
        <v>0</v>
      </c>
      <c r="I77" s="30">
        <f t="shared" si="36"/>
        <v>12.5</v>
      </c>
      <c r="J77" s="30">
        <f t="shared" si="36"/>
        <v>1.8</v>
      </c>
      <c r="K77" s="30">
        <f t="shared" si="36"/>
        <v>1.8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23.0</v>
      </c>
      <c r="F78" s="25">
        <v>47.0</v>
      </c>
      <c r="G78" s="25">
        <v>14.0</v>
      </c>
      <c r="H78" s="25">
        <v>0.0</v>
      </c>
      <c r="I78" s="25">
        <v>23.0</v>
      </c>
      <c r="J78" s="25">
        <v>1.0</v>
      </c>
      <c r="K78" s="25">
        <v>0.0</v>
      </c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21.3</v>
      </c>
      <c r="F79" s="30">
        <f t="shared" si="37"/>
        <v>43.5</v>
      </c>
      <c r="G79" s="30">
        <f t="shared" si="37"/>
        <v>13</v>
      </c>
      <c r="H79" s="30">
        <f t="shared" si="37"/>
        <v>0</v>
      </c>
      <c r="I79" s="30">
        <f t="shared" si="37"/>
        <v>21.3</v>
      </c>
      <c r="J79" s="30">
        <f t="shared" si="37"/>
        <v>0.9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28.0</v>
      </c>
      <c r="F80" s="25">
        <v>77.0</v>
      </c>
      <c r="G80" s="25">
        <v>15.0</v>
      </c>
      <c r="H80" s="25">
        <v>0.0</v>
      </c>
      <c r="I80" s="25">
        <v>39.0</v>
      </c>
      <c r="J80" s="25">
        <v>1.0</v>
      </c>
      <c r="K80" s="25">
        <v>3.0</v>
      </c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17.2</v>
      </c>
      <c r="F81" s="30">
        <f t="shared" si="38"/>
        <v>47.2</v>
      </c>
      <c r="G81" s="30">
        <f t="shared" si="38"/>
        <v>9.2</v>
      </c>
      <c r="H81" s="30">
        <f t="shared" si="38"/>
        <v>0</v>
      </c>
      <c r="I81" s="30">
        <f t="shared" si="38"/>
        <v>23.9</v>
      </c>
      <c r="J81" s="30">
        <f t="shared" si="38"/>
        <v>0.6</v>
      </c>
      <c r="K81" s="30">
        <f t="shared" si="38"/>
        <v>1.8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15.0</v>
      </c>
      <c r="F82" s="25">
        <v>58.0</v>
      </c>
      <c r="G82" s="25">
        <v>8.0</v>
      </c>
      <c r="H82" s="25">
        <v>0.0</v>
      </c>
      <c r="I82" s="25">
        <v>20.0</v>
      </c>
      <c r="J82" s="25">
        <v>1.0</v>
      </c>
      <c r="K82" s="25">
        <v>1.0</v>
      </c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14.6</v>
      </c>
      <c r="F83" s="30">
        <f t="shared" si="39"/>
        <v>56.3</v>
      </c>
      <c r="G83" s="30">
        <f t="shared" si="39"/>
        <v>7.8</v>
      </c>
      <c r="H83" s="30">
        <f t="shared" si="39"/>
        <v>0</v>
      </c>
      <c r="I83" s="30">
        <f t="shared" si="39"/>
        <v>19.4</v>
      </c>
      <c r="J83" s="30">
        <f t="shared" si="39"/>
        <v>1</v>
      </c>
      <c r="K83" s="30">
        <f t="shared" si="39"/>
        <v>1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11.0</v>
      </c>
      <c r="F84" s="25">
        <v>69.0</v>
      </c>
      <c r="G84" s="25">
        <v>8.0</v>
      </c>
      <c r="H84" s="25">
        <v>0.0</v>
      </c>
      <c r="I84" s="25">
        <v>38.0</v>
      </c>
      <c r="J84" s="25">
        <v>0.0</v>
      </c>
      <c r="K84" s="25">
        <v>1.0</v>
      </c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8.7</v>
      </c>
      <c r="F85" s="30">
        <f t="shared" si="40"/>
        <v>54.3</v>
      </c>
      <c r="G85" s="30">
        <f t="shared" si="40"/>
        <v>6.3</v>
      </c>
      <c r="H85" s="30">
        <f t="shared" si="40"/>
        <v>0</v>
      </c>
      <c r="I85" s="30">
        <f t="shared" si="40"/>
        <v>29.9</v>
      </c>
      <c r="J85" s="30">
        <f t="shared" si="40"/>
        <v>0</v>
      </c>
      <c r="K85" s="30">
        <f t="shared" si="40"/>
        <v>0.8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9.0</v>
      </c>
      <c r="F86" s="25">
        <v>49.0</v>
      </c>
      <c r="G86" s="25">
        <v>7.0</v>
      </c>
      <c r="H86" s="25">
        <v>1.0</v>
      </c>
      <c r="I86" s="25">
        <v>24.0</v>
      </c>
      <c r="J86" s="25">
        <v>0.0</v>
      </c>
      <c r="K86" s="25">
        <v>2.0</v>
      </c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9.8</v>
      </c>
      <c r="F87" s="30">
        <f t="shared" si="41"/>
        <v>53.3</v>
      </c>
      <c r="G87" s="30">
        <f t="shared" si="41"/>
        <v>7.6</v>
      </c>
      <c r="H87" s="30">
        <f t="shared" si="41"/>
        <v>1.1</v>
      </c>
      <c r="I87" s="30">
        <f t="shared" si="41"/>
        <v>26.1</v>
      </c>
      <c r="J87" s="30">
        <f t="shared" si="41"/>
        <v>0</v>
      </c>
      <c r="K87" s="30">
        <f t="shared" si="41"/>
        <v>2.2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30.0</v>
      </c>
      <c r="F88" s="25">
        <v>144.0</v>
      </c>
      <c r="G88" s="25">
        <v>22.0</v>
      </c>
      <c r="H88" s="25">
        <v>3.0</v>
      </c>
      <c r="I88" s="25">
        <v>142.0</v>
      </c>
      <c r="J88" s="25">
        <v>7.0</v>
      </c>
      <c r="K88" s="25">
        <v>9.0</v>
      </c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8.4</v>
      </c>
      <c r="F89" s="30">
        <f t="shared" si="42"/>
        <v>40.3</v>
      </c>
      <c r="G89" s="30">
        <f t="shared" si="42"/>
        <v>6.2</v>
      </c>
      <c r="H89" s="30">
        <f t="shared" si="42"/>
        <v>0.8</v>
      </c>
      <c r="I89" s="30">
        <f t="shared" si="42"/>
        <v>39.8</v>
      </c>
      <c r="J89" s="30">
        <f t="shared" si="42"/>
        <v>2</v>
      </c>
      <c r="K89" s="30">
        <f t="shared" si="42"/>
        <v>2.5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46.0</v>
      </c>
      <c r="F90" s="25">
        <v>208.0</v>
      </c>
      <c r="G90" s="25">
        <v>37.0</v>
      </c>
      <c r="H90" s="25">
        <v>5.0</v>
      </c>
      <c r="I90" s="25">
        <v>160.0</v>
      </c>
      <c r="J90" s="25">
        <v>5.0</v>
      </c>
      <c r="K90" s="25">
        <v>7.0</v>
      </c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9.8</v>
      </c>
      <c r="F91" s="30">
        <f t="shared" si="43"/>
        <v>44.4</v>
      </c>
      <c r="G91" s="30">
        <f t="shared" si="43"/>
        <v>7.9</v>
      </c>
      <c r="H91" s="30">
        <f t="shared" si="43"/>
        <v>1.1</v>
      </c>
      <c r="I91" s="30">
        <f t="shared" si="43"/>
        <v>34.2</v>
      </c>
      <c r="J91" s="30">
        <f t="shared" si="43"/>
        <v>1.1</v>
      </c>
      <c r="K91" s="30">
        <f t="shared" si="43"/>
        <v>1.5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46.0</v>
      </c>
      <c r="F92" s="25">
        <v>230.0</v>
      </c>
      <c r="G92" s="25">
        <v>38.0</v>
      </c>
      <c r="H92" s="25">
        <v>9.0</v>
      </c>
      <c r="I92" s="25">
        <v>169.0</v>
      </c>
      <c r="J92" s="25">
        <v>13.0</v>
      </c>
      <c r="K92" s="25">
        <v>18.0</v>
      </c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8.8</v>
      </c>
      <c r="F93" s="30">
        <f t="shared" si="44"/>
        <v>44</v>
      </c>
      <c r="G93" s="30">
        <f t="shared" si="44"/>
        <v>7.3</v>
      </c>
      <c r="H93" s="30">
        <f t="shared" si="44"/>
        <v>1.7</v>
      </c>
      <c r="I93" s="30">
        <f t="shared" si="44"/>
        <v>32.3</v>
      </c>
      <c r="J93" s="30">
        <f t="shared" si="44"/>
        <v>2.5</v>
      </c>
      <c r="K93" s="30">
        <f t="shared" si="44"/>
        <v>3.4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1.0</v>
      </c>
      <c r="F94" s="25">
        <v>6.0</v>
      </c>
      <c r="G94" s="25">
        <v>1.0</v>
      </c>
      <c r="H94" s="25">
        <v>0.0</v>
      </c>
      <c r="I94" s="25">
        <v>6.0</v>
      </c>
      <c r="J94" s="25">
        <v>3.0</v>
      </c>
      <c r="K94" s="25">
        <v>5.0</v>
      </c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4.5</v>
      </c>
      <c r="F95" s="30">
        <f t="shared" si="45"/>
        <v>27.3</v>
      </c>
      <c r="G95" s="30">
        <f t="shared" si="45"/>
        <v>4.5</v>
      </c>
      <c r="H95" s="30">
        <f t="shared" si="45"/>
        <v>0</v>
      </c>
      <c r="I95" s="30">
        <f t="shared" si="45"/>
        <v>27.3</v>
      </c>
      <c r="J95" s="30">
        <f t="shared" si="45"/>
        <v>13.6</v>
      </c>
      <c r="K95" s="30">
        <f t="shared" si="45"/>
        <v>22.7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19.5" customHeight="1">
      <c r="A3" s="9" t="s">
        <v>94</v>
      </c>
      <c r="C3" s="10" t="s">
        <v>95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96</v>
      </c>
      <c r="F5" s="18" t="s">
        <v>97</v>
      </c>
      <c r="G5" s="18" t="s">
        <v>98</v>
      </c>
      <c r="H5" s="18" t="s">
        <v>99</v>
      </c>
      <c r="I5" s="18" t="s">
        <v>11</v>
      </c>
      <c r="J5" s="18"/>
      <c r="K5" s="18"/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11.0</v>
      </c>
      <c r="F6" s="25">
        <v>157.0</v>
      </c>
      <c r="G6" s="25">
        <v>404.0</v>
      </c>
      <c r="H6" s="25">
        <v>1878.0</v>
      </c>
      <c r="I6" s="25">
        <v>35.0</v>
      </c>
      <c r="J6" s="25"/>
      <c r="K6" s="25"/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0.4</v>
      </c>
      <c r="F7" s="30">
        <f t="shared" si="1"/>
        <v>6.3</v>
      </c>
      <c r="G7" s="30">
        <f t="shared" si="1"/>
        <v>16.3</v>
      </c>
      <c r="H7" s="30">
        <f t="shared" si="1"/>
        <v>75.6</v>
      </c>
      <c r="I7" s="30">
        <f t="shared" si="1"/>
        <v>1.4</v>
      </c>
      <c r="J7" s="30">
        <f t="shared" si="1"/>
        <v>0</v>
      </c>
      <c r="K7" s="30">
        <f t="shared" si="1"/>
        <v>0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6.0</v>
      </c>
      <c r="F8" s="35">
        <v>66.0</v>
      </c>
      <c r="G8" s="35">
        <v>162.0</v>
      </c>
      <c r="H8" s="35">
        <v>747.0</v>
      </c>
      <c r="I8" s="35">
        <v>13.0</v>
      </c>
      <c r="J8" s="25"/>
      <c r="K8" s="25"/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0.6</v>
      </c>
      <c r="F9" s="30">
        <f t="shared" si="2"/>
        <v>6.6</v>
      </c>
      <c r="G9" s="30">
        <f t="shared" si="2"/>
        <v>16.3</v>
      </c>
      <c r="H9" s="30">
        <f t="shared" si="2"/>
        <v>75.2</v>
      </c>
      <c r="I9" s="30">
        <f t="shared" si="2"/>
        <v>1.3</v>
      </c>
      <c r="J9" s="30">
        <f t="shared" si="2"/>
        <v>0</v>
      </c>
      <c r="K9" s="30">
        <f t="shared" si="2"/>
        <v>0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5.0</v>
      </c>
      <c r="F10" s="25">
        <v>90.0</v>
      </c>
      <c r="G10" s="25">
        <v>239.0</v>
      </c>
      <c r="H10" s="25">
        <v>1115.0</v>
      </c>
      <c r="I10" s="25">
        <v>19.0</v>
      </c>
      <c r="J10" s="25"/>
      <c r="K10" s="25"/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0.3</v>
      </c>
      <c r="F11" s="30">
        <f t="shared" si="3"/>
        <v>6.1</v>
      </c>
      <c r="G11" s="30">
        <f t="shared" si="3"/>
        <v>16.3</v>
      </c>
      <c r="H11" s="30">
        <f t="shared" si="3"/>
        <v>76</v>
      </c>
      <c r="I11" s="30">
        <f t="shared" si="3"/>
        <v>1.3</v>
      </c>
      <c r="J11" s="30">
        <f t="shared" si="3"/>
        <v>0</v>
      </c>
      <c r="K11" s="30">
        <f t="shared" si="3"/>
        <v>0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0.0</v>
      </c>
      <c r="F12" s="25">
        <v>0.0</v>
      </c>
      <c r="G12" s="25">
        <v>2.0</v>
      </c>
      <c r="H12" s="25">
        <v>11.0</v>
      </c>
      <c r="I12" s="25">
        <v>0.0</v>
      </c>
      <c r="J12" s="35"/>
      <c r="K12" s="25"/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0</v>
      </c>
      <c r="F13" s="30">
        <f t="shared" si="4"/>
        <v>0</v>
      </c>
      <c r="G13" s="30">
        <f t="shared" si="4"/>
        <v>15.4</v>
      </c>
      <c r="H13" s="30">
        <f t="shared" si="4"/>
        <v>84.6</v>
      </c>
      <c r="I13" s="30">
        <f t="shared" si="4"/>
        <v>0</v>
      </c>
      <c r="J13" s="30">
        <f t="shared" si="4"/>
        <v>0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0.0</v>
      </c>
      <c r="F14" s="25">
        <v>1.0</v>
      </c>
      <c r="G14" s="25">
        <v>1.0</v>
      </c>
      <c r="H14" s="25">
        <v>5.0</v>
      </c>
      <c r="I14" s="25">
        <v>3.0</v>
      </c>
      <c r="J14" s="25"/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0</v>
      </c>
      <c r="F15" s="30">
        <f t="shared" si="5"/>
        <v>10</v>
      </c>
      <c r="G15" s="30">
        <f t="shared" si="5"/>
        <v>10</v>
      </c>
      <c r="H15" s="30">
        <f t="shared" si="5"/>
        <v>50</v>
      </c>
      <c r="I15" s="30">
        <f t="shared" si="5"/>
        <v>30</v>
      </c>
      <c r="J15" s="30">
        <f t="shared" si="5"/>
        <v>0</v>
      </c>
      <c r="K15" s="30">
        <f t="shared" si="5"/>
        <v>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0.0</v>
      </c>
      <c r="F16" s="25">
        <v>0.0</v>
      </c>
      <c r="G16" s="25">
        <v>3.0</v>
      </c>
      <c r="H16" s="25">
        <v>24.0</v>
      </c>
      <c r="I16" s="25">
        <v>0.0</v>
      </c>
      <c r="J16" s="25"/>
      <c r="K16" s="25"/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0</v>
      </c>
      <c r="F17" s="30">
        <f t="shared" si="6"/>
        <v>0</v>
      </c>
      <c r="G17" s="30">
        <f t="shared" si="6"/>
        <v>11.1</v>
      </c>
      <c r="H17" s="30">
        <f t="shared" si="6"/>
        <v>88.9</v>
      </c>
      <c r="I17" s="30">
        <f t="shared" si="6"/>
        <v>0</v>
      </c>
      <c r="J17" s="30">
        <f t="shared" si="6"/>
        <v>0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3.0</v>
      </c>
      <c r="F18" s="25">
        <v>9.0</v>
      </c>
      <c r="G18" s="25">
        <v>19.0</v>
      </c>
      <c r="H18" s="25">
        <v>144.0</v>
      </c>
      <c r="I18" s="25">
        <v>0.0</v>
      </c>
      <c r="J18" s="25"/>
      <c r="K18" s="25"/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1.7</v>
      </c>
      <c r="F19" s="30">
        <f t="shared" si="7"/>
        <v>5.1</v>
      </c>
      <c r="G19" s="30">
        <f t="shared" si="7"/>
        <v>10.9</v>
      </c>
      <c r="H19" s="30">
        <f t="shared" si="7"/>
        <v>82.3</v>
      </c>
      <c r="I19" s="30">
        <f t="shared" si="7"/>
        <v>0</v>
      </c>
      <c r="J19" s="30">
        <f t="shared" si="7"/>
        <v>0</v>
      </c>
      <c r="K19" s="30">
        <f t="shared" si="7"/>
        <v>0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1.0</v>
      </c>
      <c r="F20" s="25">
        <v>10.0</v>
      </c>
      <c r="G20" s="25">
        <v>22.0</v>
      </c>
      <c r="H20" s="25">
        <v>202.0</v>
      </c>
      <c r="I20" s="25">
        <v>2.0</v>
      </c>
      <c r="J20" s="25"/>
      <c r="K20" s="25"/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0.4</v>
      </c>
      <c r="F21" s="30">
        <f t="shared" si="8"/>
        <v>4.2</v>
      </c>
      <c r="G21" s="30">
        <f t="shared" si="8"/>
        <v>9.3</v>
      </c>
      <c r="H21" s="30">
        <f t="shared" si="8"/>
        <v>85.2</v>
      </c>
      <c r="I21" s="30">
        <f t="shared" si="8"/>
        <v>0.8</v>
      </c>
      <c r="J21" s="30">
        <f t="shared" si="8"/>
        <v>0</v>
      </c>
      <c r="K21" s="30">
        <f t="shared" si="8"/>
        <v>0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1.0</v>
      </c>
      <c r="F22" s="25">
        <v>14.0</v>
      </c>
      <c r="G22" s="25">
        <v>27.0</v>
      </c>
      <c r="H22" s="25">
        <v>270.0</v>
      </c>
      <c r="I22" s="25">
        <v>1.0</v>
      </c>
      <c r="J22" s="25"/>
      <c r="K22" s="25"/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0.3</v>
      </c>
      <c r="F23" s="30">
        <f t="shared" si="9"/>
        <v>4.5</v>
      </c>
      <c r="G23" s="30">
        <f t="shared" si="9"/>
        <v>8.6</v>
      </c>
      <c r="H23" s="30">
        <f t="shared" si="9"/>
        <v>86.3</v>
      </c>
      <c r="I23" s="30">
        <f t="shared" si="9"/>
        <v>0.3</v>
      </c>
      <c r="J23" s="30">
        <f t="shared" si="9"/>
        <v>0</v>
      </c>
      <c r="K23" s="30">
        <f t="shared" si="9"/>
        <v>0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0.0</v>
      </c>
      <c r="F24" s="25">
        <v>26.0</v>
      </c>
      <c r="G24" s="25">
        <v>45.0</v>
      </c>
      <c r="H24" s="25">
        <v>391.0</v>
      </c>
      <c r="I24" s="25">
        <v>1.0</v>
      </c>
      <c r="J24" s="25"/>
      <c r="K24" s="25"/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0</v>
      </c>
      <c r="F25" s="30">
        <f t="shared" si="10"/>
        <v>5.6</v>
      </c>
      <c r="G25" s="30">
        <f t="shared" si="10"/>
        <v>9.7</v>
      </c>
      <c r="H25" s="30">
        <f t="shared" si="10"/>
        <v>84.4</v>
      </c>
      <c r="I25" s="30">
        <f t="shared" si="10"/>
        <v>0.2</v>
      </c>
      <c r="J25" s="30">
        <f t="shared" si="10"/>
        <v>0</v>
      </c>
      <c r="K25" s="30">
        <f t="shared" si="10"/>
        <v>0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3.0</v>
      </c>
      <c r="F26" s="25">
        <v>31.0</v>
      </c>
      <c r="G26" s="25">
        <v>77.0</v>
      </c>
      <c r="H26" s="25">
        <v>375.0</v>
      </c>
      <c r="I26" s="25">
        <v>4.0</v>
      </c>
      <c r="J26" s="25"/>
      <c r="K26" s="25"/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0.6</v>
      </c>
      <c r="F27" s="30">
        <f t="shared" si="11"/>
        <v>6.3</v>
      </c>
      <c r="G27" s="30">
        <f t="shared" si="11"/>
        <v>15.7</v>
      </c>
      <c r="H27" s="30">
        <f t="shared" si="11"/>
        <v>76.5</v>
      </c>
      <c r="I27" s="30">
        <f t="shared" si="11"/>
        <v>0.8</v>
      </c>
      <c r="J27" s="30">
        <f t="shared" si="11"/>
        <v>0</v>
      </c>
      <c r="K27" s="30">
        <f t="shared" si="11"/>
        <v>0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0.0</v>
      </c>
      <c r="F28" s="25">
        <v>25.0</v>
      </c>
      <c r="G28" s="25">
        <v>66.0</v>
      </c>
      <c r="H28" s="25">
        <v>167.0</v>
      </c>
      <c r="I28" s="25">
        <v>7.0</v>
      </c>
      <c r="J28" s="25"/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0</v>
      </c>
      <c r="F29" s="30">
        <f t="shared" si="12"/>
        <v>9.4</v>
      </c>
      <c r="G29" s="30">
        <f t="shared" si="12"/>
        <v>24.9</v>
      </c>
      <c r="H29" s="30">
        <f t="shared" si="12"/>
        <v>63</v>
      </c>
      <c r="I29" s="30">
        <f t="shared" si="12"/>
        <v>2.6</v>
      </c>
      <c r="J29" s="30">
        <f t="shared" si="12"/>
        <v>0</v>
      </c>
      <c r="K29" s="30">
        <f t="shared" si="12"/>
        <v>0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3.0</v>
      </c>
      <c r="F30" s="25">
        <v>40.0</v>
      </c>
      <c r="G30" s="25">
        <v>143.0</v>
      </c>
      <c r="H30" s="25">
        <v>300.0</v>
      </c>
      <c r="I30" s="25">
        <v>17.0</v>
      </c>
      <c r="J30" s="25"/>
      <c r="K30" s="25"/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0.6</v>
      </c>
      <c r="F31" s="30">
        <f t="shared" si="13"/>
        <v>8</v>
      </c>
      <c r="G31" s="30">
        <f t="shared" si="13"/>
        <v>28.4</v>
      </c>
      <c r="H31" s="30">
        <f t="shared" si="13"/>
        <v>59.6</v>
      </c>
      <c r="I31" s="30">
        <f t="shared" si="13"/>
        <v>3.4</v>
      </c>
      <c r="J31" s="30">
        <f t="shared" si="13"/>
        <v>0</v>
      </c>
      <c r="K31" s="30">
        <f t="shared" si="13"/>
        <v>0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0.0</v>
      </c>
      <c r="F32" s="25">
        <v>2.0</v>
      </c>
      <c r="G32" s="25">
        <v>2.0</v>
      </c>
      <c r="H32" s="25">
        <v>5.0</v>
      </c>
      <c r="I32" s="25">
        <v>3.0</v>
      </c>
      <c r="J32" s="25"/>
      <c r="K32" s="25"/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0</v>
      </c>
      <c r="F33" s="30">
        <f t="shared" si="14"/>
        <v>16.7</v>
      </c>
      <c r="G33" s="30">
        <f t="shared" si="14"/>
        <v>16.7</v>
      </c>
      <c r="H33" s="30">
        <f t="shared" si="14"/>
        <v>41.7</v>
      </c>
      <c r="I33" s="30">
        <f t="shared" si="14"/>
        <v>25</v>
      </c>
      <c r="J33" s="30">
        <f t="shared" si="14"/>
        <v>0</v>
      </c>
      <c r="K33" s="30">
        <f t="shared" si="14"/>
        <v>0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2.0</v>
      </c>
      <c r="F34" s="25">
        <v>12.0</v>
      </c>
      <c r="G34" s="25">
        <v>52.0</v>
      </c>
      <c r="H34" s="25">
        <v>225.0</v>
      </c>
      <c r="I34" s="25">
        <v>7.0</v>
      </c>
      <c r="J34" s="25"/>
      <c r="K34" s="25"/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0.7</v>
      </c>
      <c r="F35" s="30">
        <f t="shared" si="15"/>
        <v>4</v>
      </c>
      <c r="G35" s="30">
        <f t="shared" si="15"/>
        <v>17.4</v>
      </c>
      <c r="H35" s="30">
        <f t="shared" si="15"/>
        <v>75.5</v>
      </c>
      <c r="I35" s="30">
        <f t="shared" si="15"/>
        <v>2.3</v>
      </c>
      <c r="J35" s="30">
        <f t="shared" si="15"/>
        <v>0</v>
      </c>
      <c r="K35" s="30">
        <f t="shared" si="15"/>
        <v>0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0.0</v>
      </c>
      <c r="F36" s="25">
        <v>26.0</v>
      </c>
      <c r="G36" s="25">
        <v>61.0</v>
      </c>
      <c r="H36" s="25">
        <v>263.0</v>
      </c>
      <c r="I36" s="25">
        <v>1.0</v>
      </c>
      <c r="J36" s="25"/>
      <c r="K36" s="25"/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0</v>
      </c>
      <c r="F37" s="30">
        <f t="shared" si="16"/>
        <v>7.4</v>
      </c>
      <c r="G37" s="30">
        <f t="shared" si="16"/>
        <v>17.4</v>
      </c>
      <c r="H37" s="30">
        <f t="shared" si="16"/>
        <v>74.9</v>
      </c>
      <c r="I37" s="30">
        <f t="shared" si="16"/>
        <v>0.3</v>
      </c>
      <c r="J37" s="30">
        <f t="shared" si="16"/>
        <v>0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2.0</v>
      </c>
      <c r="F38" s="25">
        <v>12.0</v>
      </c>
      <c r="G38" s="25">
        <v>39.0</v>
      </c>
      <c r="H38" s="25">
        <v>237.0</v>
      </c>
      <c r="I38" s="25">
        <v>4.0</v>
      </c>
      <c r="J38" s="25"/>
      <c r="K38" s="25"/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0.7</v>
      </c>
      <c r="F39" s="30">
        <f t="shared" si="17"/>
        <v>4.1</v>
      </c>
      <c r="G39" s="30">
        <f t="shared" si="17"/>
        <v>13.3</v>
      </c>
      <c r="H39" s="30">
        <f t="shared" si="17"/>
        <v>80.6</v>
      </c>
      <c r="I39" s="30">
        <f t="shared" si="17"/>
        <v>1.4</v>
      </c>
      <c r="J39" s="30">
        <f t="shared" si="17"/>
        <v>0</v>
      </c>
      <c r="K39" s="30">
        <f t="shared" si="17"/>
        <v>0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1.0</v>
      </c>
      <c r="F40" s="25">
        <v>21.0</v>
      </c>
      <c r="G40" s="25">
        <v>43.0</v>
      </c>
      <c r="H40" s="25">
        <v>192.0</v>
      </c>
      <c r="I40" s="25">
        <v>2.0</v>
      </c>
      <c r="J40" s="25"/>
      <c r="K40" s="25"/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0.4</v>
      </c>
      <c r="F41" s="30">
        <f t="shared" si="18"/>
        <v>8.1</v>
      </c>
      <c r="G41" s="30">
        <f t="shared" si="18"/>
        <v>16.6</v>
      </c>
      <c r="H41" s="30">
        <f t="shared" si="18"/>
        <v>74.1</v>
      </c>
      <c r="I41" s="30">
        <f t="shared" si="18"/>
        <v>0.8</v>
      </c>
      <c r="J41" s="30">
        <f t="shared" si="18"/>
        <v>0</v>
      </c>
      <c r="K41" s="30">
        <f t="shared" si="18"/>
        <v>0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0.0</v>
      </c>
      <c r="F42" s="25">
        <v>9.0</v>
      </c>
      <c r="G42" s="25">
        <v>22.0</v>
      </c>
      <c r="H42" s="25">
        <v>122.0</v>
      </c>
      <c r="I42" s="25">
        <v>1.0</v>
      </c>
      <c r="J42" s="25"/>
      <c r="K42" s="25"/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0</v>
      </c>
      <c r="F43" s="30">
        <f t="shared" si="19"/>
        <v>5.8</v>
      </c>
      <c r="G43" s="30">
        <f t="shared" si="19"/>
        <v>14.3</v>
      </c>
      <c r="H43" s="30">
        <f t="shared" si="19"/>
        <v>79.2</v>
      </c>
      <c r="I43" s="30">
        <f t="shared" si="19"/>
        <v>0.6</v>
      </c>
      <c r="J43" s="30">
        <f t="shared" si="19"/>
        <v>0</v>
      </c>
      <c r="K43" s="30">
        <f t="shared" si="19"/>
        <v>0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1.0</v>
      </c>
      <c r="F44" s="25">
        <v>22.0</v>
      </c>
      <c r="G44" s="25">
        <v>44.0</v>
      </c>
      <c r="H44" s="25">
        <v>222.0</v>
      </c>
      <c r="I44" s="25">
        <v>6.0</v>
      </c>
      <c r="J44" s="25"/>
      <c r="K44" s="25"/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0.3</v>
      </c>
      <c r="F45" s="30">
        <f t="shared" si="20"/>
        <v>7.5</v>
      </c>
      <c r="G45" s="30">
        <f t="shared" si="20"/>
        <v>14.9</v>
      </c>
      <c r="H45" s="30">
        <f t="shared" si="20"/>
        <v>75.3</v>
      </c>
      <c r="I45" s="30">
        <f t="shared" si="20"/>
        <v>2</v>
      </c>
      <c r="J45" s="30">
        <f t="shared" si="20"/>
        <v>0</v>
      </c>
      <c r="K45" s="30">
        <f t="shared" si="20"/>
        <v>0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0.0</v>
      </c>
      <c r="F46" s="25">
        <v>9.0</v>
      </c>
      <c r="G46" s="25">
        <v>25.0</v>
      </c>
      <c r="H46" s="25">
        <v>107.0</v>
      </c>
      <c r="I46" s="25">
        <v>1.0</v>
      </c>
      <c r="J46" s="25"/>
      <c r="K46" s="25"/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0</v>
      </c>
      <c r="F47" s="30">
        <f t="shared" si="21"/>
        <v>6.3</v>
      </c>
      <c r="G47" s="30">
        <f t="shared" si="21"/>
        <v>17.6</v>
      </c>
      <c r="H47" s="30">
        <f t="shared" si="21"/>
        <v>75.4</v>
      </c>
      <c r="I47" s="30">
        <f t="shared" si="21"/>
        <v>0.7</v>
      </c>
      <c r="J47" s="30">
        <f t="shared" si="21"/>
        <v>0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3.0</v>
      </c>
      <c r="F48" s="25">
        <v>13.0</v>
      </c>
      <c r="G48" s="25">
        <v>29.0</v>
      </c>
      <c r="H48" s="25">
        <v>141.0</v>
      </c>
      <c r="I48" s="25">
        <v>5.0</v>
      </c>
      <c r="J48" s="25"/>
      <c r="K48" s="25"/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1.6</v>
      </c>
      <c r="F49" s="30">
        <f t="shared" si="22"/>
        <v>6.8</v>
      </c>
      <c r="G49" s="30">
        <f t="shared" si="22"/>
        <v>15.2</v>
      </c>
      <c r="H49" s="30">
        <f t="shared" si="22"/>
        <v>73.8</v>
      </c>
      <c r="I49" s="30">
        <f t="shared" si="22"/>
        <v>2.6</v>
      </c>
      <c r="J49" s="30">
        <f t="shared" si="22"/>
        <v>0</v>
      </c>
      <c r="K49" s="30">
        <f t="shared" si="22"/>
        <v>0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2.0</v>
      </c>
      <c r="F50" s="25">
        <v>23.0</v>
      </c>
      <c r="G50" s="25">
        <v>44.0</v>
      </c>
      <c r="H50" s="25">
        <v>227.0</v>
      </c>
      <c r="I50" s="25">
        <v>3.0</v>
      </c>
      <c r="J50" s="25"/>
      <c r="K50" s="25"/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0.7</v>
      </c>
      <c r="F51" s="30">
        <f t="shared" si="23"/>
        <v>7.7</v>
      </c>
      <c r="G51" s="30">
        <f t="shared" si="23"/>
        <v>14.7</v>
      </c>
      <c r="H51" s="30">
        <f t="shared" si="23"/>
        <v>75.9</v>
      </c>
      <c r="I51" s="30">
        <f t="shared" si="23"/>
        <v>1</v>
      </c>
      <c r="J51" s="30">
        <f t="shared" si="23"/>
        <v>0</v>
      </c>
      <c r="K51" s="30">
        <f t="shared" si="23"/>
        <v>0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0.0</v>
      </c>
      <c r="F52" s="25">
        <v>10.0</v>
      </c>
      <c r="G52" s="25">
        <v>43.0</v>
      </c>
      <c r="H52" s="25">
        <v>135.0</v>
      </c>
      <c r="I52" s="25">
        <v>2.0</v>
      </c>
      <c r="J52" s="25"/>
      <c r="K52" s="25"/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0</v>
      </c>
      <c r="F53" s="30">
        <f t="shared" si="24"/>
        <v>5.3</v>
      </c>
      <c r="G53" s="30">
        <f t="shared" si="24"/>
        <v>22.6</v>
      </c>
      <c r="H53" s="30">
        <f t="shared" si="24"/>
        <v>71.1</v>
      </c>
      <c r="I53" s="30">
        <f t="shared" si="24"/>
        <v>1.1</v>
      </c>
      <c r="J53" s="30">
        <f t="shared" si="24"/>
        <v>0</v>
      </c>
      <c r="K53" s="30">
        <f t="shared" si="24"/>
        <v>0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0.0</v>
      </c>
      <c r="F54" s="25">
        <v>0.0</v>
      </c>
      <c r="G54" s="25">
        <v>2.0</v>
      </c>
      <c r="H54" s="25">
        <v>7.0</v>
      </c>
      <c r="I54" s="25">
        <v>3.0</v>
      </c>
      <c r="J54" s="25"/>
      <c r="K54" s="25"/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0</v>
      </c>
      <c r="F55" s="30">
        <f t="shared" si="25"/>
        <v>0</v>
      </c>
      <c r="G55" s="30">
        <f t="shared" si="25"/>
        <v>16.7</v>
      </c>
      <c r="H55" s="30">
        <f t="shared" si="25"/>
        <v>58.3</v>
      </c>
      <c r="I55" s="30">
        <f t="shared" si="25"/>
        <v>25</v>
      </c>
      <c r="J55" s="30">
        <f t="shared" si="25"/>
        <v>0</v>
      </c>
      <c r="K55" s="30">
        <f t="shared" si="25"/>
        <v>0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2.0</v>
      </c>
      <c r="F56" s="25">
        <v>43.0</v>
      </c>
      <c r="G56" s="25">
        <v>84.0</v>
      </c>
      <c r="H56" s="25">
        <v>572.0</v>
      </c>
      <c r="I56" s="25">
        <v>5.0</v>
      </c>
      <c r="J56" s="25"/>
      <c r="K56" s="25"/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0.3</v>
      </c>
      <c r="F57" s="30">
        <f t="shared" si="26"/>
        <v>6.1</v>
      </c>
      <c r="G57" s="30">
        <f t="shared" si="26"/>
        <v>11.9</v>
      </c>
      <c r="H57" s="30">
        <f t="shared" si="26"/>
        <v>81</v>
      </c>
      <c r="I57" s="30">
        <f t="shared" si="26"/>
        <v>0.7</v>
      </c>
      <c r="J57" s="30">
        <f t="shared" si="26"/>
        <v>0</v>
      </c>
      <c r="K57" s="30">
        <f t="shared" si="26"/>
        <v>0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0.0</v>
      </c>
      <c r="F58" s="25">
        <v>12.0</v>
      </c>
      <c r="G58" s="25">
        <v>16.0</v>
      </c>
      <c r="H58" s="25">
        <v>69.0</v>
      </c>
      <c r="I58" s="25">
        <v>0.0</v>
      </c>
      <c r="J58" s="25"/>
      <c r="K58" s="25"/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0</v>
      </c>
      <c r="F59" s="30">
        <f t="shared" si="27"/>
        <v>12.4</v>
      </c>
      <c r="G59" s="30">
        <f t="shared" si="27"/>
        <v>16.5</v>
      </c>
      <c r="H59" s="30">
        <f t="shared" si="27"/>
        <v>71.1</v>
      </c>
      <c r="I59" s="30">
        <f t="shared" si="27"/>
        <v>0</v>
      </c>
      <c r="J59" s="30">
        <f t="shared" si="27"/>
        <v>0</v>
      </c>
      <c r="K59" s="30">
        <f t="shared" si="27"/>
        <v>0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0.0</v>
      </c>
      <c r="F60" s="25">
        <v>5.0</v>
      </c>
      <c r="G60" s="25">
        <v>30.0</v>
      </c>
      <c r="H60" s="25">
        <v>102.0</v>
      </c>
      <c r="I60" s="25">
        <v>0.0</v>
      </c>
      <c r="J60" s="25"/>
      <c r="K60" s="25"/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0</v>
      </c>
      <c r="F61" s="30">
        <f t="shared" si="28"/>
        <v>3.6</v>
      </c>
      <c r="G61" s="30">
        <f t="shared" si="28"/>
        <v>21.9</v>
      </c>
      <c r="H61" s="30">
        <f t="shared" si="28"/>
        <v>74.5</v>
      </c>
      <c r="I61" s="30">
        <f t="shared" si="28"/>
        <v>0</v>
      </c>
      <c r="J61" s="30">
        <f t="shared" si="28"/>
        <v>0</v>
      </c>
      <c r="K61" s="30">
        <f t="shared" si="28"/>
        <v>0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5.0</v>
      </c>
      <c r="F62" s="25">
        <v>20.0</v>
      </c>
      <c r="G62" s="25">
        <v>49.0</v>
      </c>
      <c r="H62" s="25">
        <v>327.0</v>
      </c>
      <c r="I62" s="25">
        <v>2.0</v>
      </c>
      <c r="J62" s="25"/>
      <c r="K62" s="25"/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1.2</v>
      </c>
      <c r="F63" s="30">
        <f t="shared" si="29"/>
        <v>5</v>
      </c>
      <c r="G63" s="30">
        <f t="shared" si="29"/>
        <v>12.2</v>
      </c>
      <c r="H63" s="30">
        <f t="shared" si="29"/>
        <v>81.1</v>
      </c>
      <c r="I63" s="30">
        <f t="shared" si="29"/>
        <v>0.5</v>
      </c>
      <c r="J63" s="30">
        <f t="shared" si="29"/>
        <v>0</v>
      </c>
      <c r="K63" s="30">
        <f t="shared" si="29"/>
        <v>0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1.0</v>
      </c>
      <c r="F64" s="25">
        <v>25.0</v>
      </c>
      <c r="G64" s="25">
        <v>75.0</v>
      </c>
      <c r="H64" s="25">
        <v>303.0</v>
      </c>
      <c r="I64" s="25">
        <v>2.0</v>
      </c>
      <c r="J64" s="25"/>
      <c r="K64" s="25"/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0.2</v>
      </c>
      <c r="F65" s="30">
        <f t="shared" si="30"/>
        <v>6.2</v>
      </c>
      <c r="G65" s="30">
        <f t="shared" si="30"/>
        <v>18.5</v>
      </c>
      <c r="H65" s="30">
        <f t="shared" si="30"/>
        <v>74.6</v>
      </c>
      <c r="I65" s="30">
        <f t="shared" si="30"/>
        <v>0.5</v>
      </c>
      <c r="J65" s="30">
        <f t="shared" si="30"/>
        <v>0</v>
      </c>
      <c r="K65" s="30">
        <f t="shared" si="30"/>
        <v>0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0.0</v>
      </c>
      <c r="F66" s="25">
        <v>2.0</v>
      </c>
      <c r="G66" s="25">
        <v>5.0</v>
      </c>
      <c r="H66" s="25">
        <v>47.0</v>
      </c>
      <c r="I66" s="25">
        <v>0.0</v>
      </c>
      <c r="J66" s="25"/>
      <c r="K66" s="25"/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0</v>
      </c>
      <c r="F67" s="30">
        <f t="shared" si="31"/>
        <v>3.7</v>
      </c>
      <c r="G67" s="30">
        <f t="shared" si="31"/>
        <v>9.3</v>
      </c>
      <c r="H67" s="30">
        <f t="shared" si="31"/>
        <v>87</v>
      </c>
      <c r="I67" s="30">
        <f t="shared" si="31"/>
        <v>0</v>
      </c>
      <c r="J67" s="30">
        <f t="shared" si="31"/>
        <v>0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2.0</v>
      </c>
      <c r="F68" s="25">
        <v>40.0</v>
      </c>
      <c r="G68" s="25">
        <v>124.0</v>
      </c>
      <c r="H68" s="25">
        <v>361.0</v>
      </c>
      <c r="I68" s="25">
        <v>18.0</v>
      </c>
      <c r="J68" s="25"/>
      <c r="K68" s="25"/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0.4</v>
      </c>
      <c r="F69" s="30">
        <f t="shared" si="32"/>
        <v>7.3</v>
      </c>
      <c r="G69" s="30">
        <f t="shared" si="32"/>
        <v>22.8</v>
      </c>
      <c r="H69" s="30">
        <f t="shared" si="32"/>
        <v>66.2</v>
      </c>
      <c r="I69" s="30">
        <f t="shared" si="32"/>
        <v>3.3</v>
      </c>
      <c r="J69" s="30">
        <f t="shared" si="32"/>
        <v>0</v>
      </c>
      <c r="K69" s="30">
        <f t="shared" si="32"/>
        <v>0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1.0</v>
      </c>
      <c r="F70" s="25">
        <v>10.0</v>
      </c>
      <c r="G70" s="25">
        <v>18.0</v>
      </c>
      <c r="H70" s="25">
        <v>87.0</v>
      </c>
      <c r="I70" s="25">
        <v>2.0</v>
      </c>
      <c r="J70" s="25"/>
      <c r="K70" s="25"/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0.8</v>
      </c>
      <c r="F71" s="30">
        <f t="shared" si="33"/>
        <v>8.5</v>
      </c>
      <c r="G71" s="30">
        <f t="shared" si="33"/>
        <v>15.3</v>
      </c>
      <c r="H71" s="30">
        <f t="shared" si="33"/>
        <v>73.7</v>
      </c>
      <c r="I71" s="30">
        <f t="shared" si="33"/>
        <v>1.7</v>
      </c>
      <c r="J71" s="30">
        <f t="shared" si="33"/>
        <v>0</v>
      </c>
      <c r="K71" s="30">
        <f t="shared" si="33"/>
        <v>0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0.0</v>
      </c>
      <c r="F72" s="25">
        <v>0.0</v>
      </c>
      <c r="G72" s="25">
        <v>3.0</v>
      </c>
      <c r="H72" s="25">
        <v>10.0</v>
      </c>
      <c r="I72" s="25">
        <v>6.0</v>
      </c>
      <c r="J72" s="25"/>
      <c r="K72" s="25"/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0</v>
      </c>
      <c r="F73" s="30">
        <f t="shared" si="34"/>
        <v>0</v>
      </c>
      <c r="G73" s="30">
        <f t="shared" si="34"/>
        <v>15.8</v>
      </c>
      <c r="H73" s="30">
        <f t="shared" si="34"/>
        <v>52.6</v>
      </c>
      <c r="I73" s="30">
        <f t="shared" si="34"/>
        <v>31.6</v>
      </c>
      <c r="J73" s="30">
        <f t="shared" si="34"/>
        <v>0</v>
      </c>
      <c r="K73" s="30">
        <f t="shared" si="34"/>
        <v>0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5.0</v>
      </c>
      <c r="F74" s="25">
        <v>83.0</v>
      </c>
      <c r="G74" s="25">
        <v>250.0</v>
      </c>
      <c r="H74" s="25">
        <v>1106.0</v>
      </c>
      <c r="I74" s="25">
        <v>15.0</v>
      </c>
      <c r="J74" s="25"/>
      <c r="K74" s="25"/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0.3</v>
      </c>
      <c r="F75" s="30">
        <f t="shared" si="35"/>
        <v>5.7</v>
      </c>
      <c r="G75" s="30">
        <f t="shared" si="35"/>
        <v>17.1</v>
      </c>
      <c r="H75" s="30">
        <f t="shared" si="35"/>
        <v>75.8</v>
      </c>
      <c r="I75" s="30">
        <f t="shared" si="35"/>
        <v>1</v>
      </c>
      <c r="J75" s="30">
        <f t="shared" si="35"/>
        <v>0</v>
      </c>
      <c r="K75" s="30">
        <f t="shared" si="35"/>
        <v>0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0.0</v>
      </c>
      <c r="F76" s="25">
        <v>4.0</v>
      </c>
      <c r="G76" s="25">
        <v>4.0</v>
      </c>
      <c r="H76" s="25">
        <v>48.0</v>
      </c>
      <c r="I76" s="25">
        <v>0.0</v>
      </c>
      <c r="J76" s="25"/>
      <c r="K76" s="25"/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0</v>
      </c>
      <c r="F77" s="30">
        <f t="shared" si="36"/>
        <v>7.1</v>
      </c>
      <c r="G77" s="30">
        <f t="shared" si="36"/>
        <v>7.1</v>
      </c>
      <c r="H77" s="30">
        <f t="shared" si="36"/>
        <v>85.7</v>
      </c>
      <c r="I77" s="30">
        <f t="shared" si="36"/>
        <v>0</v>
      </c>
      <c r="J77" s="30">
        <f t="shared" si="36"/>
        <v>0</v>
      </c>
      <c r="K77" s="30">
        <f t="shared" si="36"/>
        <v>0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0.0</v>
      </c>
      <c r="F78" s="25">
        <v>6.0</v>
      </c>
      <c r="G78" s="25">
        <v>9.0</v>
      </c>
      <c r="H78" s="25">
        <v>92.0</v>
      </c>
      <c r="I78" s="25">
        <v>1.0</v>
      </c>
      <c r="J78" s="25"/>
      <c r="K78" s="25"/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0</v>
      </c>
      <c r="F79" s="30">
        <f t="shared" si="37"/>
        <v>5.6</v>
      </c>
      <c r="G79" s="30">
        <f t="shared" si="37"/>
        <v>8.3</v>
      </c>
      <c r="H79" s="30">
        <f t="shared" si="37"/>
        <v>85.2</v>
      </c>
      <c r="I79" s="30">
        <f t="shared" si="37"/>
        <v>0.9</v>
      </c>
      <c r="J79" s="30">
        <f t="shared" si="37"/>
        <v>0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0.0</v>
      </c>
      <c r="F80" s="25">
        <v>7.0</v>
      </c>
      <c r="G80" s="25">
        <v>12.0</v>
      </c>
      <c r="H80" s="25">
        <v>144.0</v>
      </c>
      <c r="I80" s="25">
        <v>0.0</v>
      </c>
      <c r="J80" s="25"/>
      <c r="K80" s="25"/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0</v>
      </c>
      <c r="F81" s="30">
        <f t="shared" si="38"/>
        <v>4.3</v>
      </c>
      <c r="G81" s="30">
        <f t="shared" si="38"/>
        <v>7.4</v>
      </c>
      <c r="H81" s="30">
        <f t="shared" si="38"/>
        <v>88.3</v>
      </c>
      <c r="I81" s="30">
        <f t="shared" si="38"/>
        <v>0</v>
      </c>
      <c r="J81" s="30">
        <f t="shared" si="38"/>
        <v>0</v>
      </c>
      <c r="K81" s="30">
        <f t="shared" si="38"/>
        <v>0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0.0</v>
      </c>
      <c r="F82" s="25">
        <v>4.0</v>
      </c>
      <c r="G82" s="25">
        <v>8.0</v>
      </c>
      <c r="H82" s="25">
        <v>91.0</v>
      </c>
      <c r="I82" s="25">
        <v>0.0</v>
      </c>
      <c r="J82" s="25"/>
      <c r="K82" s="25"/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0</v>
      </c>
      <c r="F83" s="30">
        <f t="shared" si="39"/>
        <v>3.9</v>
      </c>
      <c r="G83" s="30">
        <f t="shared" si="39"/>
        <v>7.8</v>
      </c>
      <c r="H83" s="30">
        <f t="shared" si="39"/>
        <v>88.3</v>
      </c>
      <c r="I83" s="30">
        <f t="shared" si="39"/>
        <v>0</v>
      </c>
      <c r="J83" s="30">
        <f t="shared" si="39"/>
        <v>0</v>
      </c>
      <c r="K83" s="30">
        <f t="shared" si="39"/>
        <v>0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1.0</v>
      </c>
      <c r="F84" s="25">
        <v>2.0</v>
      </c>
      <c r="G84" s="25">
        <v>13.0</v>
      </c>
      <c r="H84" s="25">
        <v>108.0</v>
      </c>
      <c r="I84" s="25">
        <v>3.0</v>
      </c>
      <c r="J84" s="25"/>
      <c r="K84" s="25"/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0.8</v>
      </c>
      <c r="F85" s="30">
        <f t="shared" si="40"/>
        <v>1.6</v>
      </c>
      <c r="G85" s="30">
        <f t="shared" si="40"/>
        <v>10.2</v>
      </c>
      <c r="H85" s="30">
        <f t="shared" si="40"/>
        <v>85</v>
      </c>
      <c r="I85" s="30">
        <f t="shared" si="40"/>
        <v>2.4</v>
      </c>
      <c r="J85" s="30">
        <f t="shared" si="40"/>
        <v>0</v>
      </c>
      <c r="K85" s="30">
        <f t="shared" si="40"/>
        <v>0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0.0</v>
      </c>
      <c r="F86" s="25">
        <v>1.0</v>
      </c>
      <c r="G86" s="25">
        <v>9.0</v>
      </c>
      <c r="H86" s="25">
        <v>82.0</v>
      </c>
      <c r="I86" s="25">
        <v>0.0</v>
      </c>
      <c r="J86" s="25"/>
      <c r="K86" s="25"/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0</v>
      </c>
      <c r="F87" s="30">
        <f t="shared" si="41"/>
        <v>1.1</v>
      </c>
      <c r="G87" s="30">
        <f t="shared" si="41"/>
        <v>9.8</v>
      </c>
      <c r="H87" s="30">
        <f t="shared" si="41"/>
        <v>89.1</v>
      </c>
      <c r="I87" s="30">
        <f t="shared" si="41"/>
        <v>0</v>
      </c>
      <c r="J87" s="30">
        <f t="shared" si="41"/>
        <v>0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1.0</v>
      </c>
      <c r="F88" s="25">
        <v>21.0</v>
      </c>
      <c r="G88" s="25">
        <v>73.0</v>
      </c>
      <c r="H88" s="25">
        <v>257.0</v>
      </c>
      <c r="I88" s="25">
        <v>5.0</v>
      </c>
      <c r="J88" s="25"/>
      <c r="K88" s="25"/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0.3</v>
      </c>
      <c r="F89" s="30">
        <f t="shared" si="42"/>
        <v>5.9</v>
      </c>
      <c r="G89" s="30">
        <f t="shared" si="42"/>
        <v>20.4</v>
      </c>
      <c r="H89" s="30">
        <f t="shared" si="42"/>
        <v>72</v>
      </c>
      <c r="I89" s="30">
        <f t="shared" si="42"/>
        <v>1.4</v>
      </c>
      <c r="J89" s="30">
        <f t="shared" si="42"/>
        <v>0</v>
      </c>
      <c r="K89" s="30">
        <f t="shared" si="42"/>
        <v>0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3.0</v>
      </c>
      <c r="F90" s="25">
        <v>35.0</v>
      </c>
      <c r="G90" s="25">
        <v>76.0</v>
      </c>
      <c r="H90" s="25">
        <v>348.0</v>
      </c>
      <c r="I90" s="25">
        <v>6.0</v>
      </c>
      <c r="J90" s="25"/>
      <c r="K90" s="25"/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0.6</v>
      </c>
      <c r="F91" s="30">
        <f t="shared" si="43"/>
        <v>7.5</v>
      </c>
      <c r="G91" s="30">
        <f t="shared" si="43"/>
        <v>16.2</v>
      </c>
      <c r="H91" s="30">
        <f t="shared" si="43"/>
        <v>74.4</v>
      </c>
      <c r="I91" s="30">
        <f t="shared" si="43"/>
        <v>1.3</v>
      </c>
      <c r="J91" s="30">
        <f t="shared" si="43"/>
        <v>0</v>
      </c>
      <c r="K91" s="30">
        <f t="shared" si="43"/>
        <v>0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2.0</v>
      </c>
      <c r="F92" s="25">
        <v>38.0</v>
      </c>
      <c r="G92" s="25">
        <v>74.0</v>
      </c>
      <c r="H92" s="25">
        <v>401.0</v>
      </c>
      <c r="I92" s="25">
        <v>8.0</v>
      </c>
      <c r="J92" s="25"/>
      <c r="K92" s="25"/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0.4</v>
      </c>
      <c r="F93" s="30">
        <f t="shared" si="44"/>
        <v>7.3</v>
      </c>
      <c r="G93" s="30">
        <f t="shared" si="44"/>
        <v>14.1</v>
      </c>
      <c r="H93" s="30">
        <f t="shared" si="44"/>
        <v>76.7</v>
      </c>
      <c r="I93" s="30">
        <f t="shared" si="44"/>
        <v>1.5</v>
      </c>
      <c r="J93" s="30">
        <f t="shared" si="44"/>
        <v>0</v>
      </c>
      <c r="K93" s="30">
        <f t="shared" si="44"/>
        <v>0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1.0</v>
      </c>
      <c r="F94" s="25">
        <v>1.0</v>
      </c>
      <c r="G94" s="25">
        <v>3.0</v>
      </c>
      <c r="H94" s="25">
        <v>12.0</v>
      </c>
      <c r="I94" s="25">
        <v>5.0</v>
      </c>
      <c r="J94" s="25"/>
      <c r="K94" s="25"/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4.5</v>
      </c>
      <c r="F95" s="30">
        <f t="shared" si="45"/>
        <v>4.5</v>
      </c>
      <c r="G95" s="30">
        <f t="shared" si="45"/>
        <v>13.6</v>
      </c>
      <c r="H95" s="30">
        <f t="shared" si="45"/>
        <v>54.5</v>
      </c>
      <c r="I95" s="30">
        <f t="shared" si="45"/>
        <v>22.7</v>
      </c>
      <c r="J95" s="30">
        <f t="shared" si="45"/>
        <v>0</v>
      </c>
      <c r="K95" s="30">
        <f t="shared" si="45"/>
        <v>0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19.5" customHeight="1">
      <c r="A3" s="9" t="s">
        <v>100</v>
      </c>
      <c r="C3" s="10" t="s">
        <v>101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102</v>
      </c>
      <c r="F5" s="18" t="s">
        <v>103</v>
      </c>
      <c r="G5" s="18" t="s">
        <v>98</v>
      </c>
      <c r="H5" s="18" t="s">
        <v>99</v>
      </c>
      <c r="I5" s="18" t="s">
        <v>11</v>
      </c>
      <c r="J5" s="18"/>
      <c r="K5" s="18"/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5.0</v>
      </c>
      <c r="F6" s="25">
        <v>74.0</v>
      </c>
      <c r="G6" s="25">
        <v>215.0</v>
      </c>
      <c r="H6" s="25">
        <v>2157.0</v>
      </c>
      <c r="I6" s="25">
        <v>34.0</v>
      </c>
      <c r="J6" s="25"/>
      <c r="K6" s="25"/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0.2</v>
      </c>
      <c r="F7" s="30">
        <f t="shared" si="1"/>
        <v>3</v>
      </c>
      <c r="G7" s="30">
        <f t="shared" si="1"/>
        <v>8.7</v>
      </c>
      <c r="H7" s="30">
        <f t="shared" si="1"/>
        <v>86.8</v>
      </c>
      <c r="I7" s="30">
        <f t="shared" si="1"/>
        <v>1.4</v>
      </c>
      <c r="J7" s="30">
        <f t="shared" si="1"/>
        <v>0</v>
      </c>
      <c r="K7" s="30">
        <f t="shared" si="1"/>
        <v>0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4.0</v>
      </c>
      <c r="F8" s="35">
        <v>41.0</v>
      </c>
      <c r="G8" s="35">
        <v>89.0</v>
      </c>
      <c r="H8" s="35">
        <v>847.0</v>
      </c>
      <c r="I8" s="35">
        <v>13.0</v>
      </c>
      <c r="J8" s="25"/>
      <c r="K8" s="25"/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0.4</v>
      </c>
      <c r="F9" s="30">
        <f t="shared" si="2"/>
        <v>4.1</v>
      </c>
      <c r="G9" s="30">
        <f t="shared" si="2"/>
        <v>9</v>
      </c>
      <c r="H9" s="30">
        <f t="shared" si="2"/>
        <v>85.2</v>
      </c>
      <c r="I9" s="30">
        <f t="shared" si="2"/>
        <v>1.3</v>
      </c>
      <c r="J9" s="30">
        <f t="shared" si="2"/>
        <v>0</v>
      </c>
      <c r="K9" s="30">
        <f t="shared" si="2"/>
        <v>0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1.0</v>
      </c>
      <c r="F10" s="25">
        <v>32.0</v>
      </c>
      <c r="G10" s="25">
        <v>124.0</v>
      </c>
      <c r="H10" s="25">
        <v>1292.0</v>
      </c>
      <c r="I10" s="25">
        <v>19.0</v>
      </c>
      <c r="J10" s="25"/>
      <c r="K10" s="25"/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0.1</v>
      </c>
      <c r="F11" s="30">
        <f t="shared" si="3"/>
        <v>2.2</v>
      </c>
      <c r="G11" s="30">
        <f t="shared" si="3"/>
        <v>8.4</v>
      </c>
      <c r="H11" s="30">
        <f t="shared" si="3"/>
        <v>88</v>
      </c>
      <c r="I11" s="30">
        <f t="shared" si="3"/>
        <v>1.3</v>
      </c>
      <c r="J11" s="30">
        <f t="shared" si="3"/>
        <v>0</v>
      </c>
      <c r="K11" s="30">
        <f t="shared" si="3"/>
        <v>0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0.0</v>
      </c>
      <c r="F12" s="25">
        <v>0.0</v>
      </c>
      <c r="G12" s="25">
        <v>2.0</v>
      </c>
      <c r="H12" s="25">
        <v>11.0</v>
      </c>
      <c r="I12" s="25">
        <v>0.0</v>
      </c>
      <c r="J12" s="35"/>
      <c r="K12" s="25"/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0</v>
      </c>
      <c r="F13" s="30">
        <f t="shared" si="4"/>
        <v>0</v>
      </c>
      <c r="G13" s="30">
        <f t="shared" si="4"/>
        <v>15.4</v>
      </c>
      <c r="H13" s="30">
        <f t="shared" si="4"/>
        <v>84.6</v>
      </c>
      <c r="I13" s="30">
        <f t="shared" si="4"/>
        <v>0</v>
      </c>
      <c r="J13" s="30">
        <f t="shared" si="4"/>
        <v>0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0.0</v>
      </c>
      <c r="F14" s="25">
        <v>1.0</v>
      </c>
      <c r="G14" s="25">
        <v>0.0</v>
      </c>
      <c r="H14" s="25">
        <v>7.0</v>
      </c>
      <c r="I14" s="25">
        <v>2.0</v>
      </c>
      <c r="J14" s="25"/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0</v>
      </c>
      <c r="F15" s="30">
        <f t="shared" si="5"/>
        <v>10</v>
      </c>
      <c r="G15" s="30">
        <f t="shared" si="5"/>
        <v>0</v>
      </c>
      <c r="H15" s="30">
        <f t="shared" si="5"/>
        <v>70</v>
      </c>
      <c r="I15" s="30">
        <f t="shared" si="5"/>
        <v>20</v>
      </c>
      <c r="J15" s="30">
        <f t="shared" si="5"/>
        <v>0</v>
      </c>
      <c r="K15" s="30">
        <f t="shared" si="5"/>
        <v>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0.0</v>
      </c>
      <c r="F16" s="25">
        <v>0.0</v>
      </c>
      <c r="G16" s="25">
        <v>1.0</v>
      </c>
      <c r="H16" s="25">
        <v>26.0</v>
      </c>
      <c r="I16" s="25">
        <v>0.0</v>
      </c>
      <c r="J16" s="25"/>
      <c r="K16" s="25"/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0</v>
      </c>
      <c r="F17" s="30">
        <f t="shared" si="6"/>
        <v>0</v>
      </c>
      <c r="G17" s="30">
        <f t="shared" si="6"/>
        <v>3.7</v>
      </c>
      <c r="H17" s="30">
        <f t="shared" si="6"/>
        <v>96.3</v>
      </c>
      <c r="I17" s="30">
        <f t="shared" si="6"/>
        <v>0</v>
      </c>
      <c r="J17" s="30">
        <f t="shared" si="6"/>
        <v>0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3.0</v>
      </c>
      <c r="F18" s="25">
        <v>6.0</v>
      </c>
      <c r="G18" s="25">
        <v>15.0</v>
      </c>
      <c r="H18" s="25">
        <v>151.0</v>
      </c>
      <c r="I18" s="25">
        <v>0.0</v>
      </c>
      <c r="J18" s="25"/>
      <c r="K18" s="25"/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1.7</v>
      </c>
      <c r="F19" s="30">
        <f t="shared" si="7"/>
        <v>3.4</v>
      </c>
      <c r="G19" s="30">
        <f t="shared" si="7"/>
        <v>8.6</v>
      </c>
      <c r="H19" s="30">
        <f t="shared" si="7"/>
        <v>86.3</v>
      </c>
      <c r="I19" s="30">
        <f t="shared" si="7"/>
        <v>0</v>
      </c>
      <c r="J19" s="30">
        <f t="shared" si="7"/>
        <v>0</v>
      </c>
      <c r="K19" s="30">
        <f t="shared" si="7"/>
        <v>0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1.0</v>
      </c>
      <c r="F20" s="25">
        <v>3.0</v>
      </c>
      <c r="G20" s="25">
        <v>17.0</v>
      </c>
      <c r="H20" s="25">
        <v>214.0</v>
      </c>
      <c r="I20" s="25">
        <v>2.0</v>
      </c>
      <c r="J20" s="25"/>
      <c r="K20" s="25"/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0.4</v>
      </c>
      <c r="F21" s="30">
        <f t="shared" si="8"/>
        <v>1.3</v>
      </c>
      <c r="G21" s="30">
        <f t="shared" si="8"/>
        <v>7.2</v>
      </c>
      <c r="H21" s="30">
        <f t="shared" si="8"/>
        <v>90.3</v>
      </c>
      <c r="I21" s="30">
        <f t="shared" si="8"/>
        <v>0.8</v>
      </c>
      <c r="J21" s="30">
        <f t="shared" si="8"/>
        <v>0</v>
      </c>
      <c r="K21" s="30">
        <f t="shared" si="8"/>
        <v>0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0.0</v>
      </c>
      <c r="F22" s="25">
        <v>7.0</v>
      </c>
      <c r="G22" s="25">
        <v>12.0</v>
      </c>
      <c r="H22" s="25">
        <v>293.0</v>
      </c>
      <c r="I22" s="25">
        <v>1.0</v>
      </c>
      <c r="J22" s="25"/>
      <c r="K22" s="25"/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0</v>
      </c>
      <c r="F23" s="30">
        <f t="shared" si="9"/>
        <v>2.2</v>
      </c>
      <c r="G23" s="30">
        <f t="shared" si="9"/>
        <v>3.8</v>
      </c>
      <c r="H23" s="30">
        <f t="shared" si="9"/>
        <v>93.6</v>
      </c>
      <c r="I23" s="30">
        <f t="shared" si="9"/>
        <v>0.3</v>
      </c>
      <c r="J23" s="30">
        <f t="shared" si="9"/>
        <v>0</v>
      </c>
      <c r="K23" s="30">
        <f t="shared" si="9"/>
        <v>0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0.0</v>
      </c>
      <c r="F24" s="25">
        <v>10.0</v>
      </c>
      <c r="G24" s="25">
        <v>15.0</v>
      </c>
      <c r="H24" s="25">
        <v>436.0</v>
      </c>
      <c r="I24" s="25">
        <v>2.0</v>
      </c>
      <c r="J24" s="25"/>
      <c r="K24" s="25"/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0</v>
      </c>
      <c r="F25" s="30">
        <f t="shared" si="10"/>
        <v>2.2</v>
      </c>
      <c r="G25" s="30">
        <f t="shared" si="10"/>
        <v>3.2</v>
      </c>
      <c r="H25" s="30">
        <f t="shared" si="10"/>
        <v>94.2</v>
      </c>
      <c r="I25" s="30">
        <f t="shared" si="10"/>
        <v>0.4</v>
      </c>
      <c r="J25" s="30">
        <f t="shared" si="10"/>
        <v>0</v>
      </c>
      <c r="K25" s="30">
        <f t="shared" si="10"/>
        <v>0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0.0</v>
      </c>
      <c r="F26" s="25">
        <v>17.0</v>
      </c>
      <c r="G26" s="25">
        <v>32.0</v>
      </c>
      <c r="H26" s="25">
        <v>437.0</v>
      </c>
      <c r="I26" s="25">
        <v>4.0</v>
      </c>
      <c r="J26" s="25"/>
      <c r="K26" s="25"/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0</v>
      </c>
      <c r="F27" s="30">
        <f t="shared" si="11"/>
        <v>3.5</v>
      </c>
      <c r="G27" s="30">
        <f t="shared" si="11"/>
        <v>6.5</v>
      </c>
      <c r="H27" s="30">
        <f t="shared" si="11"/>
        <v>89.2</v>
      </c>
      <c r="I27" s="30">
        <f t="shared" si="11"/>
        <v>0.8</v>
      </c>
      <c r="J27" s="30">
        <f t="shared" si="11"/>
        <v>0</v>
      </c>
      <c r="K27" s="30">
        <f t="shared" si="11"/>
        <v>0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0.0</v>
      </c>
      <c r="F28" s="25">
        <v>8.0</v>
      </c>
      <c r="G28" s="25">
        <v>29.0</v>
      </c>
      <c r="H28" s="25">
        <v>221.0</v>
      </c>
      <c r="I28" s="25">
        <v>7.0</v>
      </c>
      <c r="J28" s="25"/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0</v>
      </c>
      <c r="F29" s="30">
        <f t="shared" si="12"/>
        <v>3</v>
      </c>
      <c r="G29" s="30">
        <f t="shared" si="12"/>
        <v>10.9</v>
      </c>
      <c r="H29" s="30">
        <f t="shared" si="12"/>
        <v>83.4</v>
      </c>
      <c r="I29" s="30">
        <f t="shared" si="12"/>
        <v>2.6</v>
      </c>
      <c r="J29" s="30">
        <f t="shared" si="12"/>
        <v>0</v>
      </c>
      <c r="K29" s="30">
        <f t="shared" si="12"/>
        <v>0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1.0</v>
      </c>
      <c r="F30" s="25">
        <v>22.0</v>
      </c>
      <c r="G30" s="25">
        <v>93.0</v>
      </c>
      <c r="H30" s="25">
        <v>371.0</v>
      </c>
      <c r="I30" s="25">
        <v>16.0</v>
      </c>
      <c r="J30" s="25"/>
      <c r="K30" s="25"/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0.2</v>
      </c>
      <c r="F31" s="30">
        <f t="shared" si="13"/>
        <v>4.4</v>
      </c>
      <c r="G31" s="30">
        <f t="shared" si="13"/>
        <v>18.5</v>
      </c>
      <c r="H31" s="30">
        <f t="shared" si="13"/>
        <v>73.8</v>
      </c>
      <c r="I31" s="30">
        <f t="shared" si="13"/>
        <v>3.2</v>
      </c>
      <c r="J31" s="30">
        <f t="shared" si="13"/>
        <v>0</v>
      </c>
      <c r="K31" s="30">
        <f t="shared" si="13"/>
        <v>0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0.0</v>
      </c>
      <c r="F32" s="25">
        <v>1.0</v>
      </c>
      <c r="G32" s="25">
        <v>1.0</v>
      </c>
      <c r="H32" s="25">
        <v>8.0</v>
      </c>
      <c r="I32" s="25">
        <v>2.0</v>
      </c>
      <c r="J32" s="25"/>
      <c r="K32" s="25"/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0</v>
      </c>
      <c r="F33" s="30">
        <f t="shared" si="14"/>
        <v>8.3</v>
      </c>
      <c r="G33" s="30">
        <f t="shared" si="14"/>
        <v>8.3</v>
      </c>
      <c r="H33" s="30">
        <f t="shared" si="14"/>
        <v>66.7</v>
      </c>
      <c r="I33" s="30">
        <f t="shared" si="14"/>
        <v>16.7</v>
      </c>
      <c r="J33" s="30">
        <f t="shared" si="14"/>
        <v>0</v>
      </c>
      <c r="K33" s="30">
        <f t="shared" si="14"/>
        <v>0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2.0</v>
      </c>
      <c r="F34" s="25">
        <v>6.0</v>
      </c>
      <c r="G34" s="25">
        <v>12.0</v>
      </c>
      <c r="H34" s="25">
        <v>271.0</v>
      </c>
      <c r="I34" s="25">
        <v>7.0</v>
      </c>
      <c r="J34" s="25"/>
      <c r="K34" s="25"/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0.7</v>
      </c>
      <c r="F35" s="30">
        <f t="shared" si="15"/>
        <v>2</v>
      </c>
      <c r="G35" s="30">
        <f t="shared" si="15"/>
        <v>4</v>
      </c>
      <c r="H35" s="30">
        <f t="shared" si="15"/>
        <v>90.9</v>
      </c>
      <c r="I35" s="30">
        <f t="shared" si="15"/>
        <v>2.3</v>
      </c>
      <c r="J35" s="30">
        <f t="shared" si="15"/>
        <v>0</v>
      </c>
      <c r="K35" s="30">
        <f t="shared" si="15"/>
        <v>0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0.0</v>
      </c>
      <c r="F36" s="25">
        <v>8.0</v>
      </c>
      <c r="G36" s="25">
        <v>41.0</v>
      </c>
      <c r="H36" s="25">
        <v>300.0</v>
      </c>
      <c r="I36" s="25">
        <v>2.0</v>
      </c>
      <c r="J36" s="25"/>
      <c r="K36" s="25"/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0</v>
      </c>
      <c r="F37" s="30">
        <f t="shared" si="16"/>
        <v>2.3</v>
      </c>
      <c r="G37" s="30">
        <f t="shared" si="16"/>
        <v>11.7</v>
      </c>
      <c r="H37" s="30">
        <f t="shared" si="16"/>
        <v>85.5</v>
      </c>
      <c r="I37" s="30">
        <f t="shared" si="16"/>
        <v>0.6</v>
      </c>
      <c r="J37" s="30">
        <f t="shared" si="16"/>
        <v>0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1.0</v>
      </c>
      <c r="F38" s="25">
        <v>7.0</v>
      </c>
      <c r="G38" s="25">
        <v>19.0</v>
      </c>
      <c r="H38" s="25">
        <v>263.0</v>
      </c>
      <c r="I38" s="25">
        <v>4.0</v>
      </c>
      <c r="J38" s="25"/>
      <c r="K38" s="25"/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0.3</v>
      </c>
      <c r="F39" s="30">
        <f t="shared" si="17"/>
        <v>2.4</v>
      </c>
      <c r="G39" s="30">
        <f t="shared" si="17"/>
        <v>6.5</v>
      </c>
      <c r="H39" s="30">
        <f t="shared" si="17"/>
        <v>89.5</v>
      </c>
      <c r="I39" s="30">
        <f t="shared" si="17"/>
        <v>1.4</v>
      </c>
      <c r="J39" s="30">
        <f t="shared" si="17"/>
        <v>0</v>
      </c>
      <c r="K39" s="30">
        <f t="shared" si="17"/>
        <v>0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0.0</v>
      </c>
      <c r="F40" s="25">
        <v>13.0</v>
      </c>
      <c r="G40" s="25">
        <v>28.0</v>
      </c>
      <c r="H40" s="25">
        <v>216.0</v>
      </c>
      <c r="I40" s="25">
        <v>2.0</v>
      </c>
      <c r="J40" s="25"/>
      <c r="K40" s="25"/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0</v>
      </c>
      <c r="F41" s="30">
        <f t="shared" si="18"/>
        <v>5</v>
      </c>
      <c r="G41" s="30">
        <f t="shared" si="18"/>
        <v>10.8</v>
      </c>
      <c r="H41" s="30">
        <f t="shared" si="18"/>
        <v>83.4</v>
      </c>
      <c r="I41" s="30">
        <f t="shared" si="18"/>
        <v>0.8</v>
      </c>
      <c r="J41" s="30">
        <f t="shared" si="18"/>
        <v>0</v>
      </c>
      <c r="K41" s="30">
        <f t="shared" si="18"/>
        <v>0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0.0</v>
      </c>
      <c r="F42" s="25">
        <v>2.0</v>
      </c>
      <c r="G42" s="25">
        <v>11.0</v>
      </c>
      <c r="H42" s="25">
        <v>138.0</v>
      </c>
      <c r="I42" s="25">
        <v>3.0</v>
      </c>
      <c r="J42" s="25"/>
      <c r="K42" s="25"/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0</v>
      </c>
      <c r="F43" s="30">
        <f t="shared" si="19"/>
        <v>1.3</v>
      </c>
      <c r="G43" s="30">
        <f t="shared" si="19"/>
        <v>7.1</v>
      </c>
      <c r="H43" s="30">
        <f t="shared" si="19"/>
        <v>89.6</v>
      </c>
      <c r="I43" s="30">
        <f t="shared" si="19"/>
        <v>1.9</v>
      </c>
      <c r="J43" s="30">
        <f t="shared" si="19"/>
        <v>0</v>
      </c>
      <c r="K43" s="30">
        <f t="shared" si="19"/>
        <v>0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1.0</v>
      </c>
      <c r="F44" s="25">
        <v>8.0</v>
      </c>
      <c r="G44" s="25">
        <v>23.0</v>
      </c>
      <c r="H44" s="25">
        <v>258.0</v>
      </c>
      <c r="I44" s="25">
        <v>5.0</v>
      </c>
      <c r="J44" s="25"/>
      <c r="K44" s="25"/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0.3</v>
      </c>
      <c r="F45" s="30">
        <f t="shared" si="20"/>
        <v>2.7</v>
      </c>
      <c r="G45" s="30">
        <f t="shared" si="20"/>
        <v>7.8</v>
      </c>
      <c r="H45" s="30">
        <f t="shared" si="20"/>
        <v>87.5</v>
      </c>
      <c r="I45" s="30">
        <f t="shared" si="20"/>
        <v>1.7</v>
      </c>
      <c r="J45" s="30">
        <f t="shared" si="20"/>
        <v>0</v>
      </c>
      <c r="K45" s="30">
        <f t="shared" si="20"/>
        <v>0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0.0</v>
      </c>
      <c r="F46" s="25">
        <v>5.0</v>
      </c>
      <c r="G46" s="25">
        <v>14.0</v>
      </c>
      <c r="H46" s="25">
        <v>122.0</v>
      </c>
      <c r="I46" s="25">
        <v>1.0</v>
      </c>
      <c r="J46" s="25"/>
      <c r="K46" s="25"/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0</v>
      </c>
      <c r="F47" s="30">
        <f t="shared" si="21"/>
        <v>3.5</v>
      </c>
      <c r="G47" s="30">
        <f t="shared" si="21"/>
        <v>9.9</v>
      </c>
      <c r="H47" s="30">
        <f t="shared" si="21"/>
        <v>85.9</v>
      </c>
      <c r="I47" s="30">
        <f t="shared" si="21"/>
        <v>0.7</v>
      </c>
      <c r="J47" s="30">
        <f t="shared" si="21"/>
        <v>0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0.0</v>
      </c>
      <c r="F48" s="25">
        <v>8.0</v>
      </c>
      <c r="G48" s="25">
        <v>16.0</v>
      </c>
      <c r="H48" s="25">
        <v>164.0</v>
      </c>
      <c r="I48" s="25">
        <v>3.0</v>
      </c>
      <c r="J48" s="25"/>
      <c r="K48" s="25"/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0</v>
      </c>
      <c r="F49" s="30">
        <f t="shared" si="22"/>
        <v>4.2</v>
      </c>
      <c r="G49" s="30">
        <f t="shared" si="22"/>
        <v>8.4</v>
      </c>
      <c r="H49" s="30">
        <f t="shared" si="22"/>
        <v>85.9</v>
      </c>
      <c r="I49" s="30">
        <f t="shared" si="22"/>
        <v>1.6</v>
      </c>
      <c r="J49" s="30">
        <f t="shared" si="22"/>
        <v>0</v>
      </c>
      <c r="K49" s="30">
        <f t="shared" si="22"/>
        <v>0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1.0</v>
      </c>
      <c r="F50" s="25">
        <v>11.0</v>
      </c>
      <c r="G50" s="25">
        <v>35.0</v>
      </c>
      <c r="H50" s="25">
        <v>249.0</v>
      </c>
      <c r="I50" s="25">
        <v>3.0</v>
      </c>
      <c r="J50" s="25"/>
      <c r="K50" s="25"/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0.3</v>
      </c>
      <c r="F51" s="30">
        <f t="shared" si="23"/>
        <v>3.7</v>
      </c>
      <c r="G51" s="30">
        <f t="shared" si="23"/>
        <v>11.7</v>
      </c>
      <c r="H51" s="30">
        <f t="shared" si="23"/>
        <v>83.3</v>
      </c>
      <c r="I51" s="30">
        <f t="shared" si="23"/>
        <v>1</v>
      </c>
      <c r="J51" s="30">
        <f t="shared" si="23"/>
        <v>0</v>
      </c>
      <c r="K51" s="30">
        <f t="shared" si="23"/>
        <v>0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0.0</v>
      </c>
      <c r="F52" s="25">
        <v>6.0</v>
      </c>
      <c r="G52" s="25">
        <v>16.0</v>
      </c>
      <c r="H52" s="25">
        <v>166.0</v>
      </c>
      <c r="I52" s="25">
        <v>2.0</v>
      </c>
      <c r="J52" s="25"/>
      <c r="K52" s="25"/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0</v>
      </c>
      <c r="F53" s="30">
        <f t="shared" si="24"/>
        <v>3.2</v>
      </c>
      <c r="G53" s="30">
        <f t="shared" si="24"/>
        <v>8.4</v>
      </c>
      <c r="H53" s="30">
        <f t="shared" si="24"/>
        <v>87.4</v>
      </c>
      <c r="I53" s="30">
        <f t="shared" si="24"/>
        <v>1.1</v>
      </c>
      <c r="J53" s="30">
        <f t="shared" si="24"/>
        <v>0</v>
      </c>
      <c r="K53" s="30">
        <f t="shared" si="24"/>
        <v>0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0.0</v>
      </c>
      <c r="F54" s="25">
        <v>0.0</v>
      </c>
      <c r="G54" s="25">
        <v>0.0</v>
      </c>
      <c r="H54" s="25">
        <v>10.0</v>
      </c>
      <c r="I54" s="25">
        <v>2.0</v>
      </c>
      <c r="J54" s="25"/>
      <c r="K54" s="25"/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0</v>
      </c>
      <c r="F55" s="30">
        <f t="shared" si="25"/>
        <v>0</v>
      </c>
      <c r="G55" s="30">
        <f t="shared" si="25"/>
        <v>0</v>
      </c>
      <c r="H55" s="30">
        <f t="shared" si="25"/>
        <v>83.3</v>
      </c>
      <c r="I55" s="30">
        <f t="shared" si="25"/>
        <v>16.7</v>
      </c>
      <c r="J55" s="30">
        <f t="shared" si="25"/>
        <v>0</v>
      </c>
      <c r="K55" s="30">
        <f t="shared" si="25"/>
        <v>0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2.0</v>
      </c>
      <c r="F56" s="25">
        <v>20.0</v>
      </c>
      <c r="G56" s="25">
        <v>46.0</v>
      </c>
      <c r="H56" s="25">
        <v>633.0</v>
      </c>
      <c r="I56" s="25">
        <v>5.0</v>
      </c>
      <c r="J56" s="25"/>
      <c r="K56" s="25"/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0.3</v>
      </c>
      <c r="F57" s="30">
        <f t="shared" si="26"/>
        <v>2.8</v>
      </c>
      <c r="G57" s="30">
        <f t="shared" si="26"/>
        <v>6.5</v>
      </c>
      <c r="H57" s="30">
        <f t="shared" si="26"/>
        <v>89.7</v>
      </c>
      <c r="I57" s="30">
        <f t="shared" si="26"/>
        <v>0.7</v>
      </c>
      <c r="J57" s="30">
        <f t="shared" si="26"/>
        <v>0</v>
      </c>
      <c r="K57" s="30">
        <f t="shared" si="26"/>
        <v>0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0.0</v>
      </c>
      <c r="F58" s="25">
        <v>7.0</v>
      </c>
      <c r="G58" s="25">
        <v>8.0</v>
      </c>
      <c r="H58" s="25">
        <v>81.0</v>
      </c>
      <c r="I58" s="25">
        <v>1.0</v>
      </c>
      <c r="J58" s="25"/>
      <c r="K58" s="25"/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0</v>
      </c>
      <c r="F59" s="30">
        <f t="shared" si="27"/>
        <v>7.2</v>
      </c>
      <c r="G59" s="30">
        <f t="shared" si="27"/>
        <v>8.2</v>
      </c>
      <c r="H59" s="30">
        <f t="shared" si="27"/>
        <v>83.5</v>
      </c>
      <c r="I59" s="30">
        <f t="shared" si="27"/>
        <v>1</v>
      </c>
      <c r="J59" s="30">
        <f t="shared" si="27"/>
        <v>0</v>
      </c>
      <c r="K59" s="30">
        <f t="shared" si="27"/>
        <v>0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0.0</v>
      </c>
      <c r="F60" s="25">
        <v>3.0</v>
      </c>
      <c r="G60" s="25">
        <v>12.0</v>
      </c>
      <c r="H60" s="25">
        <v>122.0</v>
      </c>
      <c r="I60" s="25">
        <v>0.0</v>
      </c>
      <c r="J60" s="25"/>
      <c r="K60" s="25"/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0</v>
      </c>
      <c r="F61" s="30">
        <f t="shared" si="28"/>
        <v>2.2</v>
      </c>
      <c r="G61" s="30">
        <f t="shared" si="28"/>
        <v>8.8</v>
      </c>
      <c r="H61" s="30">
        <f t="shared" si="28"/>
        <v>89.1</v>
      </c>
      <c r="I61" s="30">
        <f t="shared" si="28"/>
        <v>0</v>
      </c>
      <c r="J61" s="30">
        <f t="shared" si="28"/>
        <v>0</v>
      </c>
      <c r="K61" s="30">
        <f t="shared" si="28"/>
        <v>0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2.0</v>
      </c>
      <c r="F62" s="25">
        <v>8.0</v>
      </c>
      <c r="G62" s="25">
        <v>24.0</v>
      </c>
      <c r="H62" s="25">
        <v>366.0</v>
      </c>
      <c r="I62" s="25">
        <v>3.0</v>
      </c>
      <c r="J62" s="25"/>
      <c r="K62" s="25"/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0.5</v>
      </c>
      <c r="F63" s="30">
        <f t="shared" si="29"/>
        <v>2</v>
      </c>
      <c r="G63" s="30">
        <f t="shared" si="29"/>
        <v>6</v>
      </c>
      <c r="H63" s="30">
        <f t="shared" si="29"/>
        <v>90.8</v>
      </c>
      <c r="I63" s="30">
        <f t="shared" si="29"/>
        <v>0.7</v>
      </c>
      <c r="J63" s="30">
        <f t="shared" si="29"/>
        <v>0</v>
      </c>
      <c r="K63" s="30">
        <f t="shared" si="29"/>
        <v>0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1.0</v>
      </c>
      <c r="F64" s="25">
        <v>7.0</v>
      </c>
      <c r="G64" s="25">
        <v>41.0</v>
      </c>
      <c r="H64" s="25">
        <v>355.0</v>
      </c>
      <c r="I64" s="25">
        <v>2.0</v>
      </c>
      <c r="J64" s="25"/>
      <c r="K64" s="25"/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0.2</v>
      </c>
      <c r="F65" s="30">
        <f t="shared" si="30"/>
        <v>1.7</v>
      </c>
      <c r="G65" s="30">
        <f t="shared" si="30"/>
        <v>10.1</v>
      </c>
      <c r="H65" s="30">
        <f t="shared" si="30"/>
        <v>87.4</v>
      </c>
      <c r="I65" s="30">
        <f t="shared" si="30"/>
        <v>0.5</v>
      </c>
      <c r="J65" s="30">
        <f t="shared" si="30"/>
        <v>0</v>
      </c>
      <c r="K65" s="30">
        <f t="shared" si="30"/>
        <v>0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0.0</v>
      </c>
      <c r="F66" s="25">
        <v>0.0</v>
      </c>
      <c r="G66" s="25">
        <v>3.0</v>
      </c>
      <c r="H66" s="25">
        <v>51.0</v>
      </c>
      <c r="I66" s="25">
        <v>0.0</v>
      </c>
      <c r="J66" s="25"/>
      <c r="K66" s="25"/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0</v>
      </c>
      <c r="F67" s="30">
        <f t="shared" si="31"/>
        <v>0</v>
      </c>
      <c r="G67" s="30">
        <f t="shared" si="31"/>
        <v>5.6</v>
      </c>
      <c r="H67" s="30">
        <f t="shared" si="31"/>
        <v>94.4</v>
      </c>
      <c r="I67" s="30">
        <f t="shared" si="31"/>
        <v>0</v>
      </c>
      <c r="J67" s="30">
        <f t="shared" si="31"/>
        <v>0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0.0</v>
      </c>
      <c r="F68" s="25">
        <v>22.0</v>
      </c>
      <c r="G68" s="25">
        <v>69.0</v>
      </c>
      <c r="H68" s="25">
        <v>437.0</v>
      </c>
      <c r="I68" s="25">
        <v>17.0</v>
      </c>
      <c r="J68" s="25"/>
      <c r="K68" s="25"/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0</v>
      </c>
      <c r="F69" s="30">
        <f t="shared" si="32"/>
        <v>4</v>
      </c>
      <c r="G69" s="30">
        <f t="shared" si="32"/>
        <v>12.7</v>
      </c>
      <c r="H69" s="30">
        <f t="shared" si="32"/>
        <v>80.2</v>
      </c>
      <c r="I69" s="30">
        <f t="shared" si="32"/>
        <v>3.1</v>
      </c>
      <c r="J69" s="30">
        <f t="shared" si="32"/>
        <v>0</v>
      </c>
      <c r="K69" s="30">
        <f t="shared" si="32"/>
        <v>0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0.0</v>
      </c>
      <c r="F70" s="25">
        <v>7.0</v>
      </c>
      <c r="G70" s="25">
        <v>11.0</v>
      </c>
      <c r="H70" s="25">
        <v>99.0</v>
      </c>
      <c r="I70" s="25">
        <v>1.0</v>
      </c>
      <c r="J70" s="25"/>
      <c r="K70" s="25"/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0</v>
      </c>
      <c r="F71" s="30">
        <f t="shared" si="33"/>
        <v>5.9</v>
      </c>
      <c r="G71" s="30">
        <f t="shared" si="33"/>
        <v>9.3</v>
      </c>
      <c r="H71" s="30">
        <f t="shared" si="33"/>
        <v>83.9</v>
      </c>
      <c r="I71" s="30">
        <f t="shared" si="33"/>
        <v>0.8</v>
      </c>
      <c r="J71" s="30">
        <f t="shared" si="33"/>
        <v>0</v>
      </c>
      <c r="K71" s="30">
        <f t="shared" si="33"/>
        <v>0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0.0</v>
      </c>
      <c r="F72" s="25">
        <v>0.0</v>
      </c>
      <c r="G72" s="25">
        <v>1.0</v>
      </c>
      <c r="H72" s="25">
        <v>13.0</v>
      </c>
      <c r="I72" s="25">
        <v>5.0</v>
      </c>
      <c r="J72" s="25"/>
      <c r="K72" s="25"/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0</v>
      </c>
      <c r="F73" s="30">
        <f t="shared" si="34"/>
        <v>0</v>
      </c>
      <c r="G73" s="30">
        <f t="shared" si="34"/>
        <v>5.3</v>
      </c>
      <c r="H73" s="30">
        <f t="shared" si="34"/>
        <v>68.4</v>
      </c>
      <c r="I73" s="30">
        <f t="shared" si="34"/>
        <v>26.3</v>
      </c>
      <c r="J73" s="30">
        <f t="shared" si="34"/>
        <v>0</v>
      </c>
      <c r="K73" s="30">
        <f t="shared" si="34"/>
        <v>0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1.0</v>
      </c>
      <c r="F74" s="25">
        <v>40.0</v>
      </c>
      <c r="G74" s="25">
        <v>129.0</v>
      </c>
      <c r="H74" s="25">
        <v>1274.0</v>
      </c>
      <c r="I74" s="25">
        <v>15.0</v>
      </c>
      <c r="J74" s="25"/>
      <c r="K74" s="25"/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0.1</v>
      </c>
      <c r="F75" s="30">
        <f t="shared" si="35"/>
        <v>2.7</v>
      </c>
      <c r="G75" s="30">
        <f t="shared" si="35"/>
        <v>8.8</v>
      </c>
      <c r="H75" s="30">
        <f t="shared" si="35"/>
        <v>87.3</v>
      </c>
      <c r="I75" s="30">
        <f t="shared" si="35"/>
        <v>1</v>
      </c>
      <c r="J75" s="30">
        <f t="shared" si="35"/>
        <v>0</v>
      </c>
      <c r="K75" s="30">
        <f t="shared" si="35"/>
        <v>0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0.0</v>
      </c>
      <c r="F76" s="25">
        <v>2.0</v>
      </c>
      <c r="G76" s="25">
        <v>3.0</v>
      </c>
      <c r="H76" s="25">
        <v>51.0</v>
      </c>
      <c r="I76" s="25">
        <v>0.0</v>
      </c>
      <c r="J76" s="25"/>
      <c r="K76" s="25"/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0</v>
      </c>
      <c r="F77" s="30">
        <f t="shared" si="36"/>
        <v>3.6</v>
      </c>
      <c r="G77" s="30">
        <f t="shared" si="36"/>
        <v>5.4</v>
      </c>
      <c r="H77" s="30">
        <f t="shared" si="36"/>
        <v>91.1</v>
      </c>
      <c r="I77" s="30">
        <f t="shared" si="36"/>
        <v>0</v>
      </c>
      <c r="J77" s="30">
        <f t="shared" si="36"/>
        <v>0</v>
      </c>
      <c r="K77" s="30">
        <f t="shared" si="36"/>
        <v>0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0.0</v>
      </c>
      <c r="F78" s="25">
        <v>2.0</v>
      </c>
      <c r="G78" s="25">
        <v>8.0</v>
      </c>
      <c r="H78" s="25">
        <v>97.0</v>
      </c>
      <c r="I78" s="25">
        <v>1.0</v>
      </c>
      <c r="J78" s="25"/>
      <c r="K78" s="25"/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0</v>
      </c>
      <c r="F79" s="30">
        <f t="shared" si="37"/>
        <v>1.9</v>
      </c>
      <c r="G79" s="30">
        <f t="shared" si="37"/>
        <v>7.4</v>
      </c>
      <c r="H79" s="30">
        <f t="shared" si="37"/>
        <v>89.8</v>
      </c>
      <c r="I79" s="30">
        <f t="shared" si="37"/>
        <v>0.9</v>
      </c>
      <c r="J79" s="30">
        <f t="shared" si="37"/>
        <v>0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0.0</v>
      </c>
      <c r="F80" s="25">
        <v>5.0</v>
      </c>
      <c r="G80" s="25">
        <v>5.0</v>
      </c>
      <c r="H80" s="25">
        <v>153.0</v>
      </c>
      <c r="I80" s="25">
        <v>0.0</v>
      </c>
      <c r="J80" s="25"/>
      <c r="K80" s="25"/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0</v>
      </c>
      <c r="F81" s="30">
        <f t="shared" si="38"/>
        <v>3.1</v>
      </c>
      <c r="G81" s="30">
        <f t="shared" si="38"/>
        <v>3.1</v>
      </c>
      <c r="H81" s="30">
        <f t="shared" si="38"/>
        <v>93.9</v>
      </c>
      <c r="I81" s="30">
        <f t="shared" si="38"/>
        <v>0</v>
      </c>
      <c r="J81" s="30">
        <f t="shared" si="38"/>
        <v>0</v>
      </c>
      <c r="K81" s="30">
        <f t="shared" si="38"/>
        <v>0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0.0</v>
      </c>
      <c r="F82" s="25">
        <v>3.0</v>
      </c>
      <c r="G82" s="25">
        <v>3.0</v>
      </c>
      <c r="H82" s="25">
        <v>97.0</v>
      </c>
      <c r="I82" s="25">
        <v>0.0</v>
      </c>
      <c r="J82" s="25"/>
      <c r="K82" s="25"/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0</v>
      </c>
      <c r="F83" s="30">
        <f t="shared" si="39"/>
        <v>2.9</v>
      </c>
      <c r="G83" s="30">
        <f t="shared" si="39"/>
        <v>2.9</v>
      </c>
      <c r="H83" s="30">
        <f t="shared" si="39"/>
        <v>94.2</v>
      </c>
      <c r="I83" s="30">
        <f t="shared" si="39"/>
        <v>0</v>
      </c>
      <c r="J83" s="30">
        <f t="shared" si="39"/>
        <v>0</v>
      </c>
      <c r="K83" s="30">
        <f t="shared" si="39"/>
        <v>0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0.0</v>
      </c>
      <c r="F84" s="25">
        <v>1.0</v>
      </c>
      <c r="G84" s="25">
        <v>10.0</v>
      </c>
      <c r="H84" s="25">
        <v>114.0</v>
      </c>
      <c r="I84" s="25">
        <v>2.0</v>
      </c>
      <c r="J84" s="25"/>
      <c r="K84" s="25"/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0</v>
      </c>
      <c r="F85" s="30">
        <f t="shared" si="40"/>
        <v>0.8</v>
      </c>
      <c r="G85" s="30">
        <f t="shared" si="40"/>
        <v>7.9</v>
      </c>
      <c r="H85" s="30">
        <f t="shared" si="40"/>
        <v>89.8</v>
      </c>
      <c r="I85" s="30">
        <f t="shared" si="40"/>
        <v>1.6</v>
      </c>
      <c r="J85" s="30">
        <f t="shared" si="40"/>
        <v>0</v>
      </c>
      <c r="K85" s="30">
        <f t="shared" si="40"/>
        <v>0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0.0</v>
      </c>
      <c r="F86" s="25">
        <v>1.0</v>
      </c>
      <c r="G86" s="25">
        <v>2.0</v>
      </c>
      <c r="H86" s="25">
        <v>88.0</v>
      </c>
      <c r="I86" s="25">
        <v>1.0</v>
      </c>
      <c r="J86" s="25"/>
      <c r="K86" s="25"/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0</v>
      </c>
      <c r="F87" s="30">
        <f t="shared" si="41"/>
        <v>1.1</v>
      </c>
      <c r="G87" s="30">
        <f t="shared" si="41"/>
        <v>2.2</v>
      </c>
      <c r="H87" s="30">
        <f t="shared" si="41"/>
        <v>95.7</v>
      </c>
      <c r="I87" s="30">
        <f t="shared" si="41"/>
        <v>1.1</v>
      </c>
      <c r="J87" s="30">
        <f t="shared" si="41"/>
        <v>0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0.0</v>
      </c>
      <c r="F88" s="25">
        <v>7.0</v>
      </c>
      <c r="G88" s="25">
        <v>31.0</v>
      </c>
      <c r="H88" s="25">
        <v>315.0</v>
      </c>
      <c r="I88" s="25">
        <v>4.0</v>
      </c>
      <c r="J88" s="25"/>
      <c r="K88" s="25"/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0</v>
      </c>
      <c r="F89" s="30">
        <f t="shared" si="42"/>
        <v>2</v>
      </c>
      <c r="G89" s="30">
        <f t="shared" si="42"/>
        <v>8.7</v>
      </c>
      <c r="H89" s="30">
        <f t="shared" si="42"/>
        <v>88.2</v>
      </c>
      <c r="I89" s="30">
        <f t="shared" si="42"/>
        <v>1.1</v>
      </c>
      <c r="J89" s="30">
        <f t="shared" si="42"/>
        <v>0</v>
      </c>
      <c r="K89" s="30">
        <f t="shared" si="42"/>
        <v>0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1.0</v>
      </c>
      <c r="F90" s="25">
        <v>15.0</v>
      </c>
      <c r="G90" s="25">
        <v>39.0</v>
      </c>
      <c r="H90" s="25">
        <v>407.0</v>
      </c>
      <c r="I90" s="25">
        <v>6.0</v>
      </c>
      <c r="J90" s="25"/>
      <c r="K90" s="25"/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0.2</v>
      </c>
      <c r="F91" s="30">
        <f t="shared" si="43"/>
        <v>3.2</v>
      </c>
      <c r="G91" s="30">
        <f t="shared" si="43"/>
        <v>8.3</v>
      </c>
      <c r="H91" s="30">
        <f t="shared" si="43"/>
        <v>87</v>
      </c>
      <c r="I91" s="30">
        <f t="shared" si="43"/>
        <v>1.3</v>
      </c>
      <c r="J91" s="30">
        <f t="shared" si="43"/>
        <v>0</v>
      </c>
      <c r="K91" s="30">
        <f t="shared" si="43"/>
        <v>0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2.0</v>
      </c>
      <c r="F92" s="25">
        <v>19.0</v>
      </c>
      <c r="G92" s="25">
        <v>47.0</v>
      </c>
      <c r="H92" s="25">
        <v>446.0</v>
      </c>
      <c r="I92" s="25">
        <v>9.0</v>
      </c>
      <c r="J92" s="25"/>
      <c r="K92" s="25"/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0.4</v>
      </c>
      <c r="F93" s="30">
        <f t="shared" si="44"/>
        <v>3.6</v>
      </c>
      <c r="G93" s="30">
        <f t="shared" si="44"/>
        <v>9</v>
      </c>
      <c r="H93" s="30">
        <f t="shared" si="44"/>
        <v>85.3</v>
      </c>
      <c r="I93" s="30">
        <f t="shared" si="44"/>
        <v>1.7</v>
      </c>
      <c r="J93" s="30">
        <f t="shared" si="44"/>
        <v>0</v>
      </c>
      <c r="K93" s="30">
        <f t="shared" si="44"/>
        <v>0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1.0</v>
      </c>
      <c r="F94" s="25">
        <v>0.0</v>
      </c>
      <c r="G94" s="25">
        <v>3.0</v>
      </c>
      <c r="H94" s="25">
        <v>14.0</v>
      </c>
      <c r="I94" s="25">
        <v>4.0</v>
      </c>
      <c r="J94" s="25"/>
      <c r="K94" s="25"/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4.5</v>
      </c>
      <c r="F95" s="30">
        <f t="shared" si="45"/>
        <v>0</v>
      </c>
      <c r="G95" s="30">
        <f t="shared" si="45"/>
        <v>13.6</v>
      </c>
      <c r="H95" s="30">
        <f t="shared" si="45"/>
        <v>63.6</v>
      </c>
      <c r="I95" s="30">
        <f t="shared" si="45"/>
        <v>18.2</v>
      </c>
      <c r="J95" s="30">
        <f t="shared" si="45"/>
        <v>0</v>
      </c>
      <c r="K95" s="30">
        <f t="shared" si="45"/>
        <v>0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4" width="7.29"/>
    <col customWidth="1" min="5" max="5" width="9.29"/>
    <col customWidth="1" min="6" max="8" width="7.29"/>
    <col customWidth="1" min="9" max="9" width="9.29"/>
    <col customWidth="1" min="10" max="14" width="7.29"/>
    <col customWidth="1" min="15" max="15" width="9.29"/>
    <col customWidth="1" min="16" max="20" width="7.29"/>
    <col customWidth="1" min="21" max="21" width="9.29"/>
    <col customWidth="1" min="22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19.5" customHeight="1">
      <c r="A3" s="9" t="s">
        <v>104</v>
      </c>
      <c r="C3" s="10" t="s">
        <v>105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106</v>
      </c>
      <c r="F5" s="18" t="s">
        <v>107</v>
      </c>
      <c r="G5" s="18" t="s">
        <v>108</v>
      </c>
      <c r="H5" s="18" t="s">
        <v>109</v>
      </c>
      <c r="I5" s="18" t="s">
        <v>110</v>
      </c>
      <c r="J5" s="18" t="s">
        <v>111</v>
      </c>
      <c r="K5" s="18" t="s">
        <v>112</v>
      </c>
      <c r="L5" s="18" t="s">
        <v>113</v>
      </c>
      <c r="M5" s="18" t="s">
        <v>114</v>
      </c>
      <c r="N5" s="18" t="s">
        <v>115</v>
      </c>
      <c r="O5" s="19" t="s">
        <v>116</v>
      </c>
      <c r="P5" s="20" t="s">
        <v>117</v>
      </c>
      <c r="Q5" s="20" t="s">
        <v>118</v>
      </c>
      <c r="R5" s="20" t="s">
        <v>119</v>
      </c>
      <c r="S5" s="21" t="s">
        <v>120</v>
      </c>
      <c r="T5" s="20" t="s">
        <v>121</v>
      </c>
      <c r="U5" s="21" t="s">
        <v>122</v>
      </c>
      <c r="V5" s="21" t="s">
        <v>16</v>
      </c>
      <c r="W5" s="21" t="s">
        <v>123</v>
      </c>
      <c r="X5" s="21" t="s">
        <v>10</v>
      </c>
      <c r="Y5" s="21" t="s">
        <v>11</v>
      </c>
    </row>
    <row r="6" ht="11.25" customHeight="1">
      <c r="A6" s="13"/>
      <c r="B6" s="22" t="s">
        <v>12</v>
      </c>
      <c r="C6" s="15"/>
      <c r="D6" s="23">
        <v>2485.0</v>
      </c>
      <c r="E6" s="24">
        <v>1337.0</v>
      </c>
      <c r="F6" s="25">
        <v>475.0</v>
      </c>
      <c r="G6" s="25">
        <v>356.0</v>
      </c>
      <c r="H6" s="25">
        <v>1220.0</v>
      </c>
      <c r="I6" s="25">
        <v>1022.0</v>
      </c>
      <c r="J6" s="25">
        <v>475.0</v>
      </c>
      <c r="K6" s="25">
        <v>299.0</v>
      </c>
      <c r="L6" s="25">
        <v>985.0</v>
      </c>
      <c r="M6" s="25">
        <v>1420.0</v>
      </c>
      <c r="N6" s="25">
        <v>1030.0</v>
      </c>
      <c r="O6" s="25">
        <v>1200.0</v>
      </c>
      <c r="P6" s="25">
        <v>722.0</v>
      </c>
      <c r="Q6" s="25">
        <v>563.0</v>
      </c>
      <c r="R6" s="25">
        <v>236.0</v>
      </c>
      <c r="S6" s="26">
        <v>276.0</v>
      </c>
      <c r="T6" s="25">
        <v>973.0</v>
      </c>
      <c r="U6" s="26">
        <v>155.0</v>
      </c>
      <c r="V6" s="26">
        <v>23.0</v>
      </c>
      <c r="W6" s="26">
        <v>53.0</v>
      </c>
      <c r="X6" s="26">
        <v>226.0</v>
      </c>
      <c r="Y6" s="26">
        <v>40.0</v>
      </c>
    </row>
    <row r="7" ht="11.25" customHeight="1">
      <c r="A7" s="13"/>
      <c r="B7" s="27"/>
      <c r="C7" s="28"/>
      <c r="D7" s="29"/>
      <c r="E7" s="30">
        <f t="shared" ref="E7:Y7" si="1">ROUND(E6/$D$6*100, 1)</f>
        <v>53.8</v>
      </c>
      <c r="F7" s="30">
        <f t="shared" si="1"/>
        <v>19.1</v>
      </c>
      <c r="G7" s="30">
        <f t="shared" si="1"/>
        <v>14.3</v>
      </c>
      <c r="H7" s="30">
        <f t="shared" si="1"/>
        <v>49.1</v>
      </c>
      <c r="I7" s="30">
        <f t="shared" si="1"/>
        <v>41.1</v>
      </c>
      <c r="J7" s="30">
        <f t="shared" si="1"/>
        <v>19.1</v>
      </c>
      <c r="K7" s="30">
        <f t="shared" si="1"/>
        <v>12</v>
      </c>
      <c r="L7" s="30">
        <f t="shared" si="1"/>
        <v>39.6</v>
      </c>
      <c r="M7" s="30">
        <f t="shared" si="1"/>
        <v>57.1</v>
      </c>
      <c r="N7" s="30">
        <f t="shared" si="1"/>
        <v>41.4</v>
      </c>
      <c r="O7" s="30">
        <f t="shared" si="1"/>
        <v>48.3</v>
      </c>
      <c r="P7" s="30">
        <f t="shared" si="1"/>
        <v>29.1</v>
      </c>
      <c r="Q7" s="30">
        <f t="shared" si="1"/>
        <v>22.7</v>
      </c>
      <c r="R7" s="30">
        <f t="shared" si="1"/>
        <v>9.5</v>
      </c>
      <c r="S7" s="30">
        <f t="shared" si="1"/>
        <v>11.1</v>
      </c>
      <c r="T7" s="30">
        <f t="shared" si="1"/>
        <v>39.2</v>
      </c>
      <c r="U7" s="30">
        <f t="shared" si="1"/>
        <v>6.2</v>
      </c>
      <c r="V7" s="30">
        <f t="shared" si="1"/>
        <v>0.9</v>
      </c>
      <c r="W7" s="30">
        <f t="shared" si="1"/>
        <v>2.1</v>
      </c>
      <c r="X7" s="30">
        <f t="shared" si="1"/>
        <v>9.1</v>
      </c>
      <c r="Y7" s="30">
        <f t="shared" si="1"/>
        <v>1.6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507.0</v>
      </c>
      <c r="F8" s="35">
        <v>201.0</v>
      </c>
      <c r="G8" s="35">
        <v>105.0</v>
      </c>
      <c r="H8" s="35">
        <v>457.0</v>
      </c>
      <c r="I8" s="35">
        <v>369.0</v>
      </c>
      <c r="J8" s="25">
        <v>178.0</v>
      </c>
      <c r="K8" s="25">
        <v>139.0</v>
      </c>
      <c r="L8" s="25">
        <v>383.0</v>
      </c>
      <c r="M8" s="25">
        <v>521.0</v>
      </c>
      <c r="N8" s="25">
        <v>382.0</v>
      </c>
      <c r="O8" s="25">
        <v>427.0</v>
      </c>
      <c r="P8" s="25">
        <v>246.0</v>
      </c>
      <c r="Q8" s="25">
        <v>225.0</v>
      </c>
      <c r="R8" s="25">
        <v>78.0</v>
      </c>
      <c r="S8" s="26">
        <v>109.0</v>
      </c>
      <c r="T8" s="25">
        <v>374.0</v>
      </c>
      <c r="U8" s="26">
        <v>69.0</v>
      </c>
      <c r="V8" s="26">
        <v>12.0</v>
      </c>
      <c r="W8" s="26">
        <v>27.0</v>
      </c>
      <c r="X8" s="26">
        <v>107.0</v>
      </c>
      <c r="Y8" s="26">
        <v>14.0</v>
      </c>
    </row>
    <row r="9" ht="11.25" customHeight="1">
      <c r="A9" s="13"/>
      <c r="B9" s="36"/>
      <c r="C9" s="37"/>
      <c r="D9" s="29"/>
      <c r="E9" s="30">
        <f t="shared" ref="E9:Y9" si="2">ROUND(E8/$D$8*100, 1)</f>
        <v>51</v>
      </c>
      <c r="F9" s="30">
        <f t="shared" si="2"/>
        <v>20.2</v>
      </c>
      <c r="G9" s="30">
        <f t="shared" si="2"/>
        <v>10.6</v>
      </c>
      <c r="H9" s="30">
        <f t="shared" si="2"/>
        <v>46</v>
      </c>
      <c r="I9" s="30">
        <f t="shared" si="2"/>
        <v>37.1</v>
      </c>
      <c r="J9" s="30">
        <f t="shared" si="2"/>
        <v>17.9</v>
      </c>
      <c r="K9" s="30">
        <f t="shared" si="2"/>
        <v>14</v>
      </c>
      <c r="L9" s="30">
        <f t="shared" si="2"/>
        <v>38.5</v>
      </c>
      <c r="M9" s="30">
        <f t="shared" si="2"/>
        <v>52.4</v>
      </c>
      <c r="N9" s="30">
        <f t="shared" si="2"/>
        <v>38.4</v>
      </c>
      <c r="O9" s="30">
        <f t="shared" si="2"/>
        <v>43</v>
      </c>
      <c r="P9" s="30">
        <f t="shared" si="2"/>
        <v>24.7</v>
      </c>
      <c r="Q9" s="30">
        <f t="shared" si="2"/>
        <v>22.6</v>
      </c>
      <c r="R9" s="30">
        <f t="shared" si="2"/>
        <v>7.8</v>
      </c>
      <c r="S9" s="30">
        <f t="shared" si="2"/>
        <v>11</v>
      </c>
      <c r="T9" s="30">
        <f t="shared" si="2"/>
        <v>37.6</v>
      </c>
      <c r="U9" s="30">
        <f t="shared" si="2"/>
        <v>6.9</v>
      </c>
      <c r="V9" s="30">
        <f t="shared" si="2"/>
        <v>1.2</v>
      </c>
      <c r="W9" s="30">
        <f t="shared" si="2"/>
        <v>2.7</v>
      </c>
      <c r="X9" s="30">
        <f t="shared" si="2"/>
        <v>10.8</v>
      </c>
      <c r="Y9" s="30">
        <f t="shared" si="2"/>
        <v>1.4</v>
      </c>
    </row>
    <row r="10" ht="11.25" customHeight="1">
      <c r="A10" s="13"/>
      <c r="B10" s="36"/>
      <c r="C10" s="32" t="s">
        <v>15</v>
      </c>
      <c r="D10" s="23">
        <v>1468.0</v>
      </c>
      <c r="E10" s="24">
        <v>819.0</v>
      </c>
      <c r="F10" s="25">
        <v>272.0</v>
      </c>
      <c r="G10" s="25">
        <v>246.0</v>
      </c>
      <c r="H10" s="25">
        <v>750.0</v>
      </c>
      <c r="I10" s="25">
        <v>645.0</v>
      </c>
      <c r="J10" s="25">
        <v>291.0</v>
      </c>
      <c r="K10" s="25">
        <v>159.0</v>
      </c>
      <c r="L10" s="25">
        <v>591.0</v>
      </c>
      <c r="M10" s="25">
        <v>890.0</v>
      </c>
      <c r="N10" s="25">
        <v>637.0</v>
      </c>
      <c r="O10" s="25">
        <v>760.0</v>
      </c>
      <c r="P10" s="25">
        <v>468.0</v>
      </c>
      <c r="Q10" s="25">
        <v>333.0</v>
      </c>
      <c r="R10" s="25">
        <v>158.0</v>
      </c>
      <c r="S10" s="26">
        <v>163.0</v>
      </c>
      <c r="T10" s="25">
        <v>591.0</v>
      </c>
      <c r="U10" s="26">
        <v>84.0</v>
      </c>
      <c r="V10" s="26">
        <v>10.0</v>
      </c>
      <c r="W10" s="26">
        <v>26.0</v>
      </c>
      <c r="X10" s="26">
        <v>115.0</v>
      </c>
      <c r="Y10" s="26">
        <v>23.0</v>
      </c>
    </row>
    <row r="11" ht="11.25" customHeight="1">
      <c r="A11" s="13"/>
      <c r="B11" s="36"/>
      <c r="C11" s="37"/>
      <c r="D11" s="29"/>
      <c r="E11" s="30">
        <f t="shared" ref="E11:Y11" si="3">ROUND(E10/$D$10*100, 1)</f>
        <v>55.8</v>
      </c>
      <c r="F11" s="30">
        <f t="shared" si="3"/>
        <v>18.5</v>
      </c>
      <c r="G11" s="30">
        <f t="shared" si="3"/>
        <v>16.8</v>
      </c>
      <c r="H11" s="30">
        <f t="shared" si="3"/>
        <v>51.1</v>
      </c>
      <c r="I11" s="30">
        <f t="shared" si="3"/>
        <v>43.9</v>
      </c>
      <c r="J11" s="30">
        <f t="shared" si="3"/>
        <v>19.8</v>
      </c>
      <c r="K11" s="30">
        <f t="shared" si="3"/>
        <v>10.8</v>
      </c>
      <c r="L11" s="30">
        <f t="shared" si="3"/>
        <v>40.3</v>
      </c>
      <c r="M11" s="30">
        <f t="shared" si="3"/>
        <v>60.6</v>
      </c>
      <c r="N11" s="30">
        <f t="shared" si="3"/>
        <v>43.4</v>
      </c>
      <c r="O11" s="30">
        <f t="shared" si="3"/>
        <v>51.8</v>
      </c>
      <c r="P11" s="30">
        <f t="shared" si="3"/>
        <v>31.9</v>
      </c>
      <c r="Q11" s="30">
        <f t="shared" si="3"/>
        <v>22.7</v>
      </c>
      <c r="R11" s="30">
        <f t="shared" si="3"/>
        <v>10.8</v>
      </c>
      <c r="S11" s="30">
        <f t="shared" si="3"/>
        <v>11.1</v>
      </c>
      <c r="T11" s="30">
        <f t="shared" si="3"/>
        <v>40.3</v>
      </c>
      <c r="U11" s="30">
        <f t="shared" si="3"/>
        <v>5.7</v>
      </c>
      <c r="V11" s="30">
        <f t="shared" si="3"/>
        <v>0.7</v>
      </c>
      <c r="W11" s="30">
        <f t="shared" si="3"/>
        <v>1.8</v>
      </c>
      <c r="X11" s="30">
        <f t="shared" si="3"/>
        <v>7.8</v>
      </c>
      <c r="Y11" s="30">
        <f t="shared" si="3"/>
        <v>1.6</v>
      </c>
    </row>
    <row r="12" ht="11.25" customHeight="1">
      <c r="A12" s="13"/>
      <c r="B12" s="36"/>
      <c r="C12" s="32" t="s">
        <v>16</v>
      </c>
      <c r="D12" s="23">
        <v>13.0</v>
      </c>
      <c r="E12" s="24">
        <v>9.0</v>
      </c>
      <c r="F12" s="25">
        <v>2.0</v>
      </c>
      <c r="G12" s="25">
        <v>5.0</v>
      </c>
      <c r="H12" s="25">
        <v>9.0</v>
      </c>
      <c r="I12" s="25">
        <v>7.0</v>
      </c>
      <c r="J12" s="35">
        <v>5.0</v>
      </c>
      <c r="K12" s="25">
        <v>1.0</v>
      </c>
      <c r="L12" s="25">
        <v>8.0</v>
      </c>
      <c r="M12" s="25">
        <v>6.0</v>
      </c>
      <c r="N12" s="25">
        <v>9.0</v>
      </c>
      <c r="O12" s="25">
        <v>10.0</v>
      </c>
      <c r="P12" s="25">
        <v>6.0</v>
      </c>
      <c r="Q12" s="25">
        <v>4.0</v>
      </c>
      <c r="R12" s="25">
        <v>0.0</v>
      </c>
      <c r="S12" s="26">
        <v>3.0</v>
      </c>
      <c r="T12" s="25">
        <v>6.0</v>
      </c>
      <c r="U12" s="26">
        <v>2.0</v>
      </c>
      <c r="V12" s="26">
        <v>1.0</v>
      </c>
      <c r="W12" s="26">
        <v>0.0</v>
      </c>
      <c r="X12" s="26">
        <v>2.0</v>
      </c>
      <c r="Y12" s="26">
        <v>0.0</v>
      </c>
    </row>
    <row r="13" ht="11.25" customHeight="1">
      <c r="A13" s="13"/>
      <c r="B13" s="36"/>
      <c r="C13" s="37"/>
      <c r="D13" s="29"/>
      <c r="E13" s="30">
        <f t="shared" ref="E13:Y13" si="4">ROUND(E12/$D$12*100, 1)</f>
        <v>69.2</v>
      </c>
      <c r="F13" s="30">
        <f t="shared" si="4"/>
        <v>15.4</v>
      </c>
      <c r="G13" s="30">
        <f t="shared" si="4"/>
        <v>38.5</v>
      </c>
      <c r="H13" s="30">
        <f t="shared" si="4"/>
        <v>69.2</v>
      </c>
      <c r="I13" s="30">
        <f t="shared" si="4"/>
        <v>53.8</v>
      </c>
      <c r="J13" s="30">
        <f t="shared" si="4"/>
        <v>38.5</v>
      </c>
      <c r="K13" s="30">
        <f t="shared" si="4"/>
        <v>7.7</v>
      </c>
      <c r="L13" s="30">
        <f t="shared" si="4"/>
        <v>61.5</v>
      </c>
      <c r="M13" s="30">
        <f t="shared" si="4"/>
        <v>46.2</v>
      </c>
      <c r="N13" s="30">
        <f t="shared" si="4"/>
        <v>69.2</v>
      </c>
      <c r="O13" s="30">
        <f t="shared" si="4"/>
        <v>76.9</v>
      </c>
      <c r="P13" s="30">
        <f t="shared" si="4"/>
        <v>46.2</v>
      </c>
      <c r="Q13" s="30">
        <f t="shared" si="4"/>
        <v>30.8</v>
      </c>
      <c r="R13" s="30">
        <f t="shared" si="4"/>
        <v>0</v>
      </c>
      <c r="S13" s="30">
        <f t="shared" si="4"/>
        <v>23.1</v>
      </c>
      <c r="T13" s="30">
        <f t="shared" si="4"/>
        <v>46.2</v>
      </c>
      <c r="U13" s="30">
        <f t="shared" si="4"/>
        <v>15.4</v>
      </c>
      <c r="V13" s="30">
        <f t="shared" si="4"/>
        <v>7.7</v>
      </c>
      <c r="W13" s="30">
        <f t="shared" si="4"/>
        <v>0</v>
      </c>
      <c r="X13" s="30">
        <f t="shared" si="4"/>
        <v>15.4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2.0</v>
      </c>
      <c r="F14" s="25">
        <v>0.0</v>
      </c>
      <c r="G14" s="25">
        <v>0.0</v>
      </c>
      <c r="H14" s="25">
        <v>4.0</v>
      </c>
      <c r="I14" s="25">
        <v>1.0</v>
      </c>
      <c r="J14" s="25">
        <v>1.0</v>
      </c>
      <c r="K14" s="25">
        <v>0.0</v>
      </c>
      <c r="L14" s="25">
        <v>3.0</v>
      </c>
      <c r="M14" s="25">
        <v>3.0</v>
      </c>
      <c r="N14" s="25">
        <v>2.0</v>
      </c>
      <c r="O14" s="25">
        <v>3.0</v>
      </c>
      <c r="P14" s="25">
        <v>2.0</v>
      </c>
      <c r="Q14" s="25">
        <v>1.0</v>
      </c>
      <c r="R14" s="25">
        <v>0.0</v>
      </c>
      <c r="S14" s="26">
        <v>1.0</v>
      </c>
      <c r="T14" s="25">
        <v>2.0</v>
      </c>
      <c r="U14" s="26">
        <v>0.0</v>
      </c>
      <c r="V14" s="26">
        <v>0.0</v>
      </c>
      <c r="W14" s="26">
        <v>0.0</v>
      </c>
      <c r="X14" s="26">
        <v>2.0</v>
      </c>
      <c r="Y14" s="26">
        <v>3.0</v>
      </c>
    </row>
    <row r="15" ht="11.25" customHeight="1">
      <c r="A15" s="13"/>
      <c r="B15" s="37"/>
      <c r="C15" s="37"/>
      <c r="D15" s="29"/>
      <c r="E15" s="30">
        <f t="shared" ref="E15:Y15" si="5">ROUND(E14/$D$14*100, 1)</f>
        <v>20</v>
      </c>
      <c r="F15" s="30">
        <f t="shared" si="5"/>
        <v>0</v>
      </c>
      <c r="G15" s="30">
        <f t="shared" si="5"/>
        <v>0</v>
      </c>
      <c r="H15" s="30">
        <f t="shared" si="5"/>
        <v>40</v>
      </c>
      <c r="I15" s="30">
        <f t="shared" si="5"/>
        <v>10</v>
      </c>
      <c r="J15" s="30">
        <f t="shared" si="5"/>
        <v>10</v>
      </c>
      <c r="K15" s="30">
        <f t="shared" si="5"/>
        <v>0</v>
      </c>
      <c r="L15" s="30">
        <f t="shared" si="5"/>
        <v>30</v>
      </c>
      <c r="M15" s="30">
        <f t="shared" si="5"/>
        <v>30</v>
      </c>
      <c r="N15" s="30">
        <f t="shared" si="5"/>
        <v>20</v>
      </c>
      <c r="O15" s="30">
        <f t="shared" si="5"/>
        <v>30</v>
      </c>
      <c r="P15" s="30">
        <f t="shared" si="5"/>
        <v>20</v>
      </c>
      <c r="Q15" s="30">
        <f t="shared" si="5"/>
        <v>10</v>
      </c>
      <c r="R15" s="30">
        <f t="shared" si="5"/>
        <v>0</v>
      </c>
      <c r="S15" s="30">
        <f t="shared" si="5"/>
        <v>10</v>
      </c>
      <c r="T15" s="30">
        <f t="shared" si="5"/>
        <v>20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20</v>
      </c>
      <c r="Y15" s="30">
        <f t="shared" si="5"/>
        <v>30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18.0</v>
      </c>
      <c r="F16" s="25">
        <v>12.0</v>
      </c>
      <c r="G16" s="25">
        <v>8.0</v>
      </c>
      <c r="H16" s="25">
        <v>15.0</v>
      </c>
      <c r="I16" s="25">
        <v>10.0</v>
      </c>
      <c r="J16" s="25">
        <v>4.0</v>
      </c>
      <c r="K16" s="25">
        <v>1.0</v>
      </c>
      <c r="L16" s="25">
        <v>13.0</v>
      </c>
      <c r="M16" s="25">
        <v>18.0</v>
      </c>
      <c r="N16" s="25">
        <v>9.0</v>
      </c>
      <c r="O16" s="25">
        <v>13.0</v>
      </c>
      <c r="P16" s="25">
        <v>4.0</v>
      </c>
      <c r="Q16" s="25">
        <v>4.0</v>
      </c>
      <c r="R16" s="25">
        <v>1.0</v>
      </c>
      <c r="S16" s="26">
        <v>1.0</v>
      </c>
      <c r="T16" s="25">
        <v>8.0</v>
      </c>
      <c r="U16" s="26">
        <v>4.0</v>
      </c>
      <c r="V16" s="26">
        <v>0.0</v>
      </c>
      <c r="W16" s="26">
        <v>1.0</v>
      </c>
      <c r="X16" s="26">
        <v>2.0</v>
      </c>
      <c r="Y16" s="26">
        <v>0.0</v>
      </c>
    </row>
    <row r="17" ht="11.25" customHeight="1">
      <c r="A17" s="13"/>
      <c r="B17" s="36"/>
      <c r="C17" s="37"/>
      <c r="D17" s="29"/>
      <c r="E17" s="30">
        <f t="shared" ref="E17:Y17" si="6">ROUND(E16/$D$16*100, 1)</f>
        <v>66.7</v>
      </c>
      <c r="F17" s="30">
        <f t="shared" si="6"/>
        <v>44.4</v>
      </c>
      <c r="G17" s="30">
        <f t="shared" si="6"/>
        <v>29.6</v>
      </c>
      <c r="H17" s="30">
        <f t="shared" si="6"/>
        <v>55.6</v>
      </c>
      <c r="I17" s="30">
        <f t="shared" si="6"/>
        <v>37</v>
      </c>
      <c r="J17" s="30">
        <f t="shared" si="6"/>
        <v>14.8</v>
      </c>
      <c r="K17" s="30">
        <f t="shared" si="6"/>
        <v>3.7</v>
      </c>
      <c r="L17" s="30">
        <f t="shared" si="6"/>
        <v>48.1</v>
      </c>
      <c r="M17" s="30">
        <f t="shared" si="6"/>
        <v>66.7</v>
      </c>
      <c r="N17" s="30">
        <f t="shared" si="6"/>
        <v>33.3</v>
      </c>
      <c r="O17" s="30">
        <f t="shared" si="6"/>
        <v>48.1</v>
      </c>
      <c r="P17" s="30">
        <f t="shared" si="6"/>
        <v>14.8</v>
      </c>
      <c r="Q17" s="30">
        <f t="shared" si="6"/>
        <v>14.8</v>
      </c>
      <c r="R17" s="30">
        <f t="shared" si="6"/>
        <v>3.7</v>
      </c>
      <c r="S17" s="30">
        <f t="shared" si="6"/>
        <v>3.7</v>
      </c>
      <c r="T17" s="30">
        <f t="shared" si="6"/>
        <v>29.6</v>
      </c>
      <c r="U17" s="30">
        <f t="shared" si="6"/>
        <v>14.8</v>
      </c>
      <c r="V17" s="30">
        <f t="shared" si="6"/>
        <v>0</v>
      </c>
      <c r="W17" s="30">
        <f t="shared" si="6"/>
        <v>3.7</v>
      </c>
      <c r="X17" s="30">
        <f t="shared" si="6"/>
        <v>7.4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88.0</v>
      </c>
      <c r="F18" s="25">
        <v>49.0</v>
      </c>
      <c r="G18" s="25">
        <v>42.0</v>
      </c>
      <c r="H18" s="25">
        <v>81.0</v>
      </c>
      <c r="I18" s="25">
        <v>77.0</v>
      </c>
      <c r="J18" s="25">
        <v>29.0</v>
      </c>
      <c r="K18" s="25">
        <v>22.0</v>
      </c>
      <c r="L18" s="25">
        <v>65.0</v>
      </c>
      <c r="M18" s="25">
        <v>99.0</v>
      </c>
      <c r="N18" s="25">
        <v>59.0</v>
      </c>
      <c r="O18" s="25">
        <v>87.0</v>
      </c>
      <c r="P18" s="25">
        <v>43.0</v>
      </c>
      <c r="Q18" s="25">
        <v>19.0</v>
      </c>
      <c r="R18" s="25">
        <v>4.0</v>
      </c>
      <c r="S18" s="26">
        <v>17.0</v>
      </c>
      <c r="T18" s="25">
        <v>50.0</v>
      </c>
      <c r="U18" s="26">
        <v>25.0</v>
      </c>
      <c r="V18" s="26">
        <v>1.0</v>
      </c>
      <c r="W18" s="26">
        <v>6.0</v>
      </c>
      <c r="X18" s="26">
        <v>13.0</v>
      </c>
      <c r="Y18" s="26">
        <v>0.0</v>
      </c>
    </row>
    <row r="19" ht="11.25" customHeight="1">
      <c r="A19" s="13"/>
      <c r="B19" s="36"/>
      <c r="C19" s="37"/>
      <c r="D19" s="29"/>
      <c r="E19" s="30">
        <f t="shared" ref="E19:Y19" si="7">ROUND(E18/$D$18*100, 1)</f>
        <v>50.3</v>
      </c>
      <c r="F19" s="30">
        <f t="shared" si="7"/>
        <v>28</v>
      </c>
      <c r="G19" s="30">
        <f t="shared" si="7"/>
        <v>24</v>
      </c>
      <c r="H19" s="30">
        <f t="shared" si="7"/>
        <v>46.3</v>
      </c>
      <c r="I19" s="30">
        <f t="shared" si="7"/>
        <v>44</v>
      </c>
      <c r="J19" s="30">
        <f t="shared" si="7"/>
        <v>16.6</v>
      </c>
      <c r="K19" s="30">
        <f t="shared" si="7"/>
        <v>12.6</v>
      </c>
      <c r="L19" s="30">
        <f t="shared" si="7"/>
        <v>37.1</v>
      </c>
      <c r="M19" s="30">
        <f t="shared" si="7"/>
        <v>56.6</v>
      </c>
      <c r="N19" s="30">
        <f t="shared" si="7"/>
        <v>33.7</v>
      </c>
      <c r="O19" s="30">
        <f t="shared" si="7"/>
        <v>49.7</v>
      </c>
      <c r="P19" s="30">
        <f t="shared" si="7"/>
        <v>24.6</v>
      </c>
      <c r="Q19" s="30">
        <f t="shared" si="7"/>
        <v>10.9</v>
      </c>
      <c r="R19" s="30">
        <f t="shared" si="7"/>
        <v>2.3</v>
      </c>
      <c r="S19" s="30">
        <f t="shared" si="7"/>
        <v>9.7</v>
      </c>
      <c r="T19" s="30">
        <f t="shared" si="7"/>
        <v>28.6</v>
      </c>
      <c r="U19" s="30">
        <f t="shared" si="7"/>
        <v>14.3</v>
      </c>
      <c r="V19" s="30">
        <f t="shared" si="7"/>
        <v>0.6</v>
      </c>
      <c r="W19" s="30">
        <f t="shared" si="7"/>
        <v>3.4</v>
      </c>
      <c r="X19" s="30">
        <f t="shared" si="7"/>
        <v>7.4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147.0</v>
      </c>
      <c r="F20" s="25">
        <v>61.0</v>
      </c>
      <c r="G20" s="25">
        <v>42.0</v>
      </c>
      <c r="H20" s="25">
        <v>137.0</v>
      </c>
      <c r="I20" s="25">
        <v>131.0</v>
      </c>
      <c r="J20" s="25">
        <v>61.0</v>
      </c>
      <c r="K20" s="25">
        <v>35.0</v>
      </c>
      <c r="L20" s="25">
        <v>111.0</v>
      </c>
      <c r="M20" s="25">
        <v>140.0</v>
      </c>
      <c r="N20" s="25">
        <v>107.0</v>
      </c>
      <c r="O20" s="25">
        <v>130.0</v>
      </c>
      <c r="P20" s="25">
        <v>70.0</v>
      </c>
      <c r="Q20" s="25">
        <v>40.0</v>
      </c>
      <c r="R20" s="25">
        <v>20.0</v>
      </c>
      <c r="S20" s="26">
        <v>29.0</v>
      </c>
      <c r="T20" s="25">
        <v>89.0</v>
      </c>
      <c r="U20" s="26">
        <v>32.0</v>
      </c>
      <c r="V20" s="26">
        <v>5.0</v>
      </c>
      <c r="W20" s="26">
        <v>11.0</v>
      </c>
      <c r="X20" s="26">
        <v>16.0</v>
      </c>
      <c r="Y20" s="26">
        <v>2.0</v>
      </c>
    </row>
    <row r="21" ht="11.25" customHeight="1">
      <c r="A21" s="13"/>
      <c r="B21" s="36"/>
      <c r="C21" s="37"/>
      <c r="D21" s="29"/>
      <c r="E21" s="30">
        <f t="shared" ref="E21:Y21" si="8">ROUND(E20/$D$20*100, 1)</f>
        <v>62</v>
      </c>
      <c r="F21" s="30">
        <f t="shared" si="8"/>
        <v>25.7</v>
      </c>
      <c r="G21" s="30">
        <f t="shared" si="8"/>
        <v>17.7</v>
      </c>
      <c r="H21" s="30">
        <f t="shared" si="8"/>
        <v>57.8</v>
      </c>
      <c r="I21" s="30">
        <f t="shared" si="8"/>
        <v>55.3</v>
      </c>
      <c r="J21" s="30">
        <f t="shared" si="8"/>
        <v>25.7</v>
      </c>
      <c r="K21" s="30">
        <f t="shared" si="8"/>
        <v>14.8</v>
      </c>
      <c r="L21" s="30">
        <f t="shared" si="8"/>
        <v>46.8</v>
      </c>
      <c r="M21" s="30">
        <f t="shared" si="8"/>
        <v>59.1</v>
      </c>
      <c r="N21" s="30">
        <f t="shared" si="8"/>
        <v>45.1</v>
      </c>
      <c r="O21" s="30">
        <f t="shared" si="8"/>
        <v>54.9</v>
      </c>
      <c r="P21" s="30">
        <f t="shared" si="8"/>
        <v>29.5</v>
      </c>
      <c r="Q21" s="30">
        <f t="shared" si="8"/>
        <v>16.9</v>
      </c>
      <c r="R21" s="30">
        <f t="shared" si="8"/>
        <v>8.4</v>
      </c>
      <c r="S21" s="30">
        <f t="shared" si="8"/>
        <v>12.2</v>
      </c>
      <c r="T21" s="30">
        <f t="shared" si="8"/>
        <v>37.6</v>
      </c>
      <c r="U21" s="30">
        <f t="shared" si="8"/>
        <v>13.5</v>
      </c>
      <c r="V21" s="30">
        <f t="shared" si="8"/>
        <v>2.1</v>
      </c>
      <c r="W21" s="30">
        <f t="shared" si="8"/>
        <v>4.6</v>
      </c>
      <c r="X21" s="30">
        <f t="shared" si="8"/>
        <v>6.8</v>
      </c>
      <c r="Y21" s="30">
        <f t="shared" si="8"/>
        <v>0.8</v>
      </c>
    </row>
    <row r="22" ht="11.25" customHeight="1">
      <c r="A22" s="13"/>
      <c r="B22" s="36"/>
      <c r="C22" s="39" t="s">
        <v>21</v>
      </c>
      <c r="D22" s="23">
        <v>313.0</v>
      </c>
      <c r="E22" s="24">
        <v>170.0</v>
      </c>
      <c r="F22" s="25">
        <v>65.0</v>
      </c>
      <c r="G22" s="25">
        <v>48.0</v>
      </c>
      <c r="H22" s="25">
        <v>184.0</v>
      </c>
      <c r="I22" s="25">
        <v>152.0</v>
      </c>
      <c r="J22" s="25">
        <v>66.0</v>
      </c>
      <c r="K22" s="25">
        <v>48.0</v>
      </c>
      <c r="L22" s="25">
        <v>132.0</v>
      </c>
      <c r="M22" s="25">
        <v>193.0</v>
      </c>
      <c r="N22" s="25">
        <v>134.0</v>
      </c>
      <c r="O22" s="25">
        <v>158.0</v>
      </c>
      <c r="P22" s="25">
        <v>93.0</v>
      </c>
      <c r="Q22" s="25">
        <v>58.0</v>
      </c>
      <c r="R22" s="25">
        <v>23.0</v>
      </c>
      <c r="S22" s="26">
        <v>39.0</v>
      </c>
      <c r="T22" s="25">
        <v>134.0</v>
      </c>
      <c r="U22" s="26">
        <v>25.0</v>
      </c>
      <c r="V22" s="26">
        <v>3.0</v>
      </c>
      <c r="W22" s="26">
        <v>6.0</v>
      </c>
      <c r="X22" s="26">
        <v>19.0</v>
      </c>
      <c r="Y22" s="26">
        <v>1.0</v>
      </c>
    </row>
    <row r="23" ht="11.25" customHeight="1">
      <c r="A23" s="13"/>
      <c r="B23" s="36"/>
      <c r="C23" s="37"/>
      <c r="D23" s="29"/>
      <c r="E23" s="30">
        <f t="shared" ref="E23:Y23" si="9">ROUND(E22/$D$22*100, 1)</f>
        <v>54.3</v>
      </c>
      <c r="F23" s="30">
        <f t="shared" si="9"/>
        <v>20.8</v>
      </c>
      <c r="G23" s="30">
        <f t="shared" si="9"/>
        <v>15.3</v>
      </c>
      <c r="H23" s="30">
        <f t="shared" si="9"/>
        <v>58.8</v>
      </c>
      <c r="I23" s="30">
        <f t="shared" si="9"/>
        <v>48.6</v>
      </c>
      <c r="J23" s="30">
        <f t="shared" si="9"/>
        <v>21.1</v>
      </c>
      <c r="K23" s="30">
        <f t="shared" si="9"/>
        <v>15.3</v>
      </c>
      <c r="L23" s="30">
        <f t="shared" si="9"/>
        <v>42.2</v>
      </c>
      <c r="M23" s="30">
        <f t="shared" si="9"/>
        <v>61.7</v>
      </c>
      <c r="N23" s="30">
        <f t="shared" si="9"/>
        <v>42.8</v>
      </c>
      <c r="O23" s="30">
        <f t="shared" si="9"/>
        <v>50.5</v>
      </c>
      <c r="P23" s="30">
        <f t="shared" si="9"/>
        <v>29.7</v>
      </c>
      <c r="Q23" s="30">
        <f t="shared" si="9"/>
        <v>18.5</v>
      </c>
      <c r="R23" s="30">
        <f t="shared" si="9"/>
        <v>7.3</v>
      </c>
      <c r="S23" s="30">
        <f t="shared" si="9"/>
        <v>12.5</v>
      </c>
      <c r="T23" s="30">
        <f t="shared" si="9"/>
        <v>42.8</v>
      </c>
      <c r="U23" s="30">
        <f t="shared" si="9"/>
        <v>8</v>
      </c>
      <c r="V23" s="30">
        <f t="shared" si="9"/>
        <v>1</v>
      </c>
      <c r="W23" s="30">
        <f t="shared" si="9"/>
        <v>1.9</v>
      </c>
      <c r="X23" s="30">
        <f t="shared" si="9"/>
        <v>6.1</v>
      </c>
      <c r="Y23" s="30">
        <f t="shared" si="9"/>
        <v>0.3</v>
      </c>
    </row>
    <row r="24" ht="11.25" customHeight="1">
      <c r="A24" s="13"/>
      <c r="B24" s="36"/>
      <c r="C24" s="39" t="s">
        <v>22</v>
      </c>
      <c r="D24" s="23">
        <v>463.0</v>
      </c>
      <c r="E24" s="24">
        <v>264.0</v>
      </c>
      <c r="F24" s="25">
        <v>95.0</v>
      </c>
      <c r="G24" s="25">
        <v>62.0</v>
      </c>
      <c r="H24" s="25">
        <v>246.0</v>
      </c>
      <c r="I24" s="25">
        <v>222.0</v>
      </c>
      <c r="J24" s="25">
        <v>107.0</v>
      </c>
      <c r="K24" s="25">
        <v>57.0</v>
      </c>
      <c r="L24" s="25">
        <v>204.0</v>
      </c>
      <c r="M24" s="25">
        <v>289.0</v>
      </c>
      <c r="N24" s="25">
        <v>215.0</v>
      </c>
      <c r="O24" s="25">
        <v>248.0</v>
      </c>
      <c r="P24" s="25">
        <v>147.0</v>
      </c>
      <c r="Q24" s="25">
        <v>95.0</v>
      </c>
      <c r="R24" s="25">
        <v>44.0</v>
      </c>
      <c r="S24" s="26">
        <v>49.0</v>
      </c>
      <c r="T24" s="25">
        <v>182.0</v>
      </c>
      <c r="U24" s="26">
        <v>26.0</v>
      </c>
      <c r="V24" s="26">
        <v>7.0</v>
      </c>
      <c r="W24" s="26">
        <v>9.0</v>
      </c>
      <c r="X24" s="26">
        <v>31.0</v>
      </c>
      <c r="Y24" s="26">
        <v>1.0</v>
      </c>
    </row>
    <row r="25" ht="11.25" customHeight="1">
      <c r="A25" s="13"/>
      <c r="B25" s="36"/>
      <c r="C25" s="37"/>
      <c r="D25" s="29"/>
      <c r="E25" s="30">
        <f t="shared" ref="E25:Y25" si="10">ROUND(E24/$D$24*100, 1)</f>
        <v>57</v>
      </c>
      <c r="F25" s="30">
        <f t="shared" si="10"/>
        <v>20.5</v>
      </c>
      <c r="G25" s="30">
        <f t="shared" si="10"/>
        <v>13.4</v>
      </c>
      <c r="H25" s="30">
        <f t="shared" si="10"/>
        <v>53.1</v>
      </c>
      <c r="I25" s="30">
        <f t="shared" si="10"/>
        <v>47.9</v>
      </c>
      <c r="J25" s="30">
        <f t="shared" si="10"/>
        <v>23.1</v>
      </c>
      <c r="K25" s="30">
        <f t="shared" si="10"/>
        <v>12.3</v>
      </c>
      <c r="L25" s="30">
        <f t="shared" si="10"/>
        <v>44.1</v>
      </c>
      <c r="M25" s="30">
        <f t="shared" si="10"/>
        <v>62.4</v>
      </c>
      <c r="N25" s="30">
        <f t="shared" si="10"/>
        <v>46.4</v>
      </c>
      <c r="O25" s="30">
        <f t="shared" si="10"/>
        <v>53.6</v>
      </c>
      <c r="P25" s="30">
        <f t="shared" si="10"/>
        <v>31.7</v>
      </c>
      <c r="Q25" s="30">
        <f t="shared" si="10"/>
        <v>20.5</v>
      </c>
      <c r="R25" s="30">
        <f t="shared" si="10"/>
        <v>9.5</v>
      </c>
      <c r="S25" s="30">
        <f t="shared" si="10"/>
        <v>10.6</v>
      </c>
      <c r="T25" s="30">
        <f t="shared" si="10"/>
        <v>39.3</v>
      </c>
      <c r="U25" s="30">
        <f t="shared" si="10"/>
        <v>5.6</v>
      </c>
      <c r="V25" s="30">
        <f t="shared" si="10"/>
        <v>1.5</v>
      </c>
      <c r="W25" s="30">
        <f t="shared" si="10"/>
        <v>1.9</v>
      </c>
      <c r="X25" s="30">
        <f t="shared" si="10"/>
        <v>6.7</v>
      </c>
      <c r="Y25" s="30">
        <f t="shared" si="10"/>
        <v>0.2</v>
      </c>
    </row>
    <row r="26" ht="11.25" customHeight="1">
      <c r="A26" s="13"/>
      <c r="B26" s="36"/>
      <c r="C26" s="39" t="s">
        <v>23</v>
      </c>
      <c r="D26" s="23">
        <v>490.0</v>
      </c>
      <c r="E26" s="24">
        <v>261.0</v>
      </c>
      <c r="F26" s="25">
        <v>86.0</v>
      </c>
      <c r="G26" s="25">
        <v>65.0</v>
      </c>
      <c r="H26" s="25">
        <v>241.0</v>
      </c>
      <c r="I26" s="25">
        <v>221.0</v>
      </c>
      <c r="J26" s="25">
        <v>95.0</v>
      </c>
      <c r="K26" s="25">
        <v>49.0</v>
      </c>
      <c r="L26" s="25">
        <v>202.0</v>
      </c>
      <c r="M26" s="25">
        <v>294.0</v>
      </c>
      <c r="N26" s="25">
        <v>222.0</v>
      </c>
      <c r="O26" s="25">
        <v>247.0</v>
      </c>
      <c r="P26" s="25">
        <v>151.0</v>
      </c>
      <c r="Q26" s="25">
        <v>118.0</v>
      </c>
      <c r="R26" s="25">
        <v>56.0</v>
      </c>
      <c r="S26" s="26">
        <v>53.0</v>
      </c>
      <c r="T26" s="25">
        <v>197.0</v>
      </c>
      <c r="U26" s="26">
        <v>26.0</v>
      </c>
      <c r="V26" s="26">
        <v>5.0</v>
      </c>
      <c r="W26" s="26">
        <v>10.0</v>
      </c>
      <c r="X26" s="26">
        <v>34.0</v>
      </c>
      <c r="Y26" s="26">
        <v>4.0</v>
      </c>
    </row>
    <row r="27" ht="11.25" customHeight="1">
      <c r="A27" s="13"/>
      <c r="B27" s="36"/>
      <c r="C27" s="37"/>
      <c r="D27" s="29"/>
      <c r="E27" s="30">
        <f t="shared" ref="E27:Y27" si="11">ROUND(E26/$D$26*100, 1)</f>
        <v>53.3</v>
      </c>
      <c r="F27" s="30">
        <f t="shared" si="11"/>
        <v>17.6</v>
      </c>
      <c r="G27" s="30">
        <f t="shared" si="11"/>
        <v>13.3</v>
      </c>
      <c r="H27" s="30">
        <f t="shared" si="11"/>
        <v>49.2</v>
      </c>
      <c r="I27" s="30">
        <f t="shared" si="11"/>
        <v>45.1</v>
      </c>
      <c r="J27" s="30">
        <f t="shared" si="11"/>
        <v>19.4</v>
      </c>
      <c r="K27" s="30">
        <f t="shared" si="11"/>
        <v>10</v>
      </c>
      <c r="L27" s="30">
        <f t="shared" si="11"/>
        <v>41.2</v>
      </c>
      <c r="M27" s="30">
        <f t="shared" si="11"/>
        <v>60</v>
      </c>
      <c r="N27" s="30">
        <f t="shared" si="11"/>
        <v>45.3</v>
      </c>
      <c r="O27" s="30">
        <f t="shared" si="11"/>
        <v>50.4</v>
      </c>
      <c r="P27" s="30">
        <f t="shared" si="11"/>
        <v>30.8</v>
      </c>
      <c r="Q27" s="30">
        <f t="shared" si="11"/>
        <v>24.1</v>
      </c>
      <c r="R27" s="30">
        <f t="shared" si="11"/>
        <v>11.4</v>
      </c>
      <c r="S27" s="30">
        <f t="shared" si="11"/>
        <v>10.8</v>
      </c>
      <c r="T27" s="30">
        <f t="shared" si="11"/>
        <v>40.2</v>
      </c>
      <c r="U27" s="30">
        <f t="shared" si="11"/>
        <v>5.3</v>
      </c>
      <c r="V27" s="30">
        <f t="shared" si="11"/>
        <v>1</v>
      </c>
      <c r="W27" s="30">
        <f t="shared" si="11"/>
        <v>2</v>
      </c>
      <c r="X27" s="30">
        <f t="shared" si="11"/>
        <v>6.9</v>
      </c>
      <c r="Y27" s="30">
        <f t="shared" si="11"/>
        <v>0.8</v>
      </c>
    </row>
    <row r="28" ht="11.25" customHeight="1">
      <c r="A28" s="13"/>
      <c r="B28" s="36"/>
      <c r="C28" s="39" t="s">
        <v>24</v>
      </c>
      <c r="D28" s="23">
        <v>265.0</v>
      </c>
      <c r="E28" s="24">
        <v>135.0</v>
      </c>
      <c r="F28" s="25">
        <v>43.0</v>
      </c>
      <c r="G28" s="25">
        <v>32.0</v>
      </c>
      <c r="H28" s="25">
        <v>109.0</v>
      </c>
      <c r="I28" s="25">
        <v>84.0</v>
      </c>
      <c r="J28" s="25">
        <v>40.0</v>
      </c>
      <c r="K28" s="25">
        <v>28.0</v>
      </c>
      <c r="L28" s="25">
        <v>94.0</v>
      </c>
      <c r="M28" s="25">
        <v>134.0</v>
      </c>
      <c r="N28" s="25">
        <v>99.0</v>
      </c>
      <c r="O28" s="25">
        <v>111.0</v>
      </c>
      <c r="P28" s="25">
        <v>67.0</v>
      </c>
      <c r="Q28" s="25">
        <v>68.0</v>
      </c>
      <c r="R28" s="25">
        <v>26.0</v>
      </c>
      <c r="S28" s="26">
        <v>27.0</v>
      </c>
      <c r="T28" s="25">
        <v>109.0</v>
      </c>
      <c r="U28" s="26">
        <v>3.0</v>
      </c>
      <c r="V28" s="26">
        <v>0.0</v>
      </c>
      <c r="W28" s="26">
        <v>4.0</v>
      </c>
      <c r="X28" s="26">
        <v>34.0</v>
      </c>
      <c r="Y28" s="26">
        <v>8.0</v>
      </c>
    </row>
    <row r="29" ht="11.25" customHeight="1">
      <c r="A29" s="13"/>
      <c r="B29" s="36"/>
      <c r="C29" s="37"/>
      <c r="D29" s="29"/>
      <c r="E29" s="30">
        <f t="shared" ref="E29:Y29" si="12">ROUND(E28/$D$28*100, 1)</f>
        <v>50.9</v>
      </c>
      <c r="F29" s="30">
        <f t="shared" si="12"/>
        <v>16.2</v>
      </c>
      <c r="G29" s="30">
        <f t="shared" si="12"/>
        <v>12.1</v>
      </c>
      <c r="H29" s="30">
        <f t="shared" si="12"/>
        <v>41.1</v>
      </c>
      <c r="I29" s="30">
        <f t="shared" si="12"/>
        <v>31.7</v>
      </c>
      <c r="J29" s="30">
        <f t="shared" si="12"/>
        <v>15.1</v>
      </c>
      <c r="K29" s="30">
        <f t="shared" si="12"/>
        <v>10.6</v>
      </c>
      <c r="L29" s="30">
        <f t="shared" si="12"/>
        <v>35.5</v>
      </c>
      <c r="M29" s="30">
        <f t="shared" si="12"/>
        <v>50.6</v>
      </c>
      <c r="N29" s="30">
        <f t="shared" si="12"/>
        <v>37.4</v>
      </c>
      <c r="O29" s="30">
        <f t="shared" si="12"/>
        <v>41.9</v>
      </c>
      <c r="P29" s="30">
        <f t="shared" si="12"/>
        <v>25.3</v>
      </c>
      <c r="Q29" s="30">
        <f t="shared" si="12"/>
        <v>25.7</v>
      </c>
      <c r="R29" s="30">
        <f t="shared" si="12"/>
        <v>9.8</v>
      </c>
      <c r="S29" s="30">
        <f t="shared" si="12"/>
        <v>10.2</v>
      </c>
      <c r="T29" s="30">
        <f t="shared" si="12"/>
        <v>41.1</v>
      </c>
      <c r="U29" s="30">
        <f t="shared" si="12"/>
        <v>1.1</v>
      </c>
      <c r="V29" s="30">
        <f t="shared" si="12"/>
        <v>0</v>
      </c>
      <c r="W29" s="30">
        <f t="shared" si="12"/>
        <v>1.5</v>
      </c>
      <c r="X29" s="30">
        <f t="shared" si="12"/>
        <v>12.8</v>
      </c>
      <c r="Y29" s="30">
        <f t="shared" si="12"/>
        <v>3</v>
      </c>
    </row>
    <row r="30" ht="11.25" customHeight="1">
      <c r="A30" s="13"/>
      <c r="B30" s="36"/>
      <c r="C30" s="39" t="s">
        <v>25</v>
      </c>
      <c r="D30" s="23">
        <v>503.0</v>
      </c>
      <c r="E30" s="24">
        <v>253.0</v>
      </c>
      <c r="F30" s="25">
        <v>64.0</v>
      </c>
      <c r="G30" s="25">
        <v>55.0</v>
      </c>
      <c r="H30" s="25">
        <v>203.0</v>
      </c>
      <c r="I30" s="25">
        <v>124.0</v>
      </c>
      <c r="J30" s="25">
        <v>71.0</v>
      </c>
      <c r="K30" s="25">
        <v>59.0</v>
      </c>
      <c r="L30" s="25">
        <v>161.0</v>
      </c>
      <c r="M30" s="25">
        <v>249.0</v>
      </c>
      <c r="N30" s="25">
        <v>183.0</v>
      </c>
      <c r="O30" s="25">
        <v>203.0</v>
      </c>
      <c r="P30" s="25">
        <v>145.0</v>
      </c>
      <c r="Q30" s="25">
        <v>160.0</v>
      </c>
      <c r="R30" s="25">
        <v>62.0</v>
      </c>
      <c r="S30" s="26">
        <v>60.0</v>
      </c>
      <c r="T30" s="25">
        <v>201.0</v>
      </c>
      <c r="U30" s="26">
        <v>14.0</v>
      </c>
      <c r="V30" s="26">
        <v>2.0</v>
      </c>
      <c r="W30" s="26">
        <v>6.0</v>
      </c>
      <c r="X30" s="26">
        <v>75.0</v>
      </c>
      <c r="Y30" s="26">
        <v>21.0</v>
      </c>
    </row>
    <row r="31" ht="11.25" customHeight="1">
      <c r="A31" s="13"/>
      <c r="B31" s="36"/>
      <c r="C31" s="37"/>
      <c r="D31" s="29"/>
      <c r="E31" s="30">
        <f t="shared" ref="E31:Y31" si="13">ROUND(E30/$D$30*100, 1)</f>
        <v>50.3</v>
      </c>
      <c r="F31" s="30">
        <f t="shared" si="13"/>
        <v>12.7</v>
      </c>
      <c r="G31" s="30">
        <f t="shared" si="13"/>
        <v>10.9</v>
      </c>
      <c r="H31" s="30">
        <f t="shared" si="13"/>
        <v>40.4</v>
      </c>
      <c r="I31" s="30">
        <f t="shared" si="13"/>
        <v>24.7</v>
      </c>
      <c r="J31" s="30">
        <f t="shared" si="13"/>
        <v>14.1</v>
      </c>
      <c r="K31" s="30">
        <f t="shared" si="13"/>
        <v>11.7</v>
      </c>
      <c r="L31" s="30">
        <f t="shared" si="13"/>
        <v>32</v>
      </c>
      <c r="M31" s="30">
        <f t="shared" si="13"/>
        <v>49.5</v>
      </c>
      <c r="N31" s="30">
        <f t="shared" si="13"/>
        <v>36.4</v>
      </c>
      <c r="O31" s="30">
        <f t="shared" si="13"/>
        <v>40.4</v>
      </c>
      <c r="P31" s="30">
        <f t="shared" si="13"/>
        <v>28.8</v>
      </c>
      <c r="Q31" s="30">
        <f t="shared" si="13"/>
        <v>31.8</v>
      </c>
      <c r="R31" s="30">
        <f t="shared" si="13"/>
        <v>12.3</v>
      </c>
      <c r="S31" s="30">
        <f t="shared" si="13"/>
        <v>11.9</v>
      </c>
      <c r="T31" s="30">
        <f t="shared" si="13"/>
        <v>40</v>
      </c>
      <c r="U31" s="30">
        <f t="shared" si="13"/>
        <v>2.8</v>
      </c>
      <c r="V31" s="30">
        <f t="shared" si="13"/>
        <v>0.4</v>
      </c>
      <c r="W31" s="30">
        <f t="shared" si="13"/>
        <v>1.2</v>
      </c>
      <c r="X31" s="30">
        <f t="shared" si="13"/>
        <v>14.9</v>
      </c>
      <c r="Y31" s="30">
        <f t="shared" si="13"/>
        <v>4.2</v>
      </c>
    </row>
    <row r="32" ht="11.25" customHeight="1">
      <c r="A32" s="13"/>
      <c r="B32" s="36"/>
      <c r="C32" s="39" t="s">
        <v>11</v>
      </c>
      <c r="D32" s="23">
        <v>12.0</v>
      </c>
      <c r="E32" s="24">
        <v>1.0</v>
      </c>
      <c r="F32" s="25">
        <v>0.0</v>
      </c>
      <c r="G32" s="25">
        <v>2.0</v>
      </c>
      <c r="H32" s="25">
        <v>4.0</v>
      </c>
      <c r="I32" s="25">
        <v>1.0</v>
      </c>
      <c r="J32" s="25">
        <v>2.0</v>
      </c>
      <c r="K32" s="25">
        <v>0.0</v>
      </c>
      <c r="L32" s="25">
        <v>3.0</v>
      </c>
      <c r="M32" s="25">
        <v>4.0</v>
      </c>
      <c r="N32" s="25">
        <v>2.0</v>
      </c>
      <c r="O32" s="25">
        <v>3.0</v>
      </c>
      <c r="P32" s="25">
        <v>2.0</v>
      </c>
      <c r="Q32" s="25">
        <v>1.0</v>
      </c>
      <c r="R32" s="25">
        <v>0.0</v>
      </c>
      <c r="S32" s="26">
        <v>1.0</v>
      </c>
      <c r="T32" s="25">
        <v>3.0</v>
      </c>
      <c r="U32" s="26">
        <v>0.0</v>
      </c>
      <c r="V32" s="26">
        <v>0.0</v>
      </c>
      <c r="W32" s="26">
        <v>0.0</v>
      </c>
      <c r="X32" s="26">
        <v>2.0</v>
      </c>
      <c r="Y32" s="26">
        <v>3.0</v>
      </c>
    </row>
    <row r="33" ht="11.25" customHeight="1">
      <c r="A33" s="13"/>
      <c r="B33" s="37"/>
      <c r="C33" s="37"/>
      <c r="D33" s="29"/>
      <c r="E33" s="30">
        <f t="shared" ref="E33:Y33" si="14">ROUND(E32/$D$32*100, 1)</f>
        <v>8.3</v>
      </c>
      <c r="F33" s="30">
        <f t="shared" si="14"/>
        <v>0</v>
      </c>
      <c r="G33" s="30">
        <f t="shared" si="14"/>
        <v>16.7</v>
      </c>
      <c r="H33" s="30">
        <f t="shared" si="14"/>
        <v>33.3</v>
      </c>
      <c r="I33" s="30">
        <f t="shared" si="14"/>
        <v>8.3</v>
      </c>
      <c r="J33" s="30">
        <f t="shared" si="14"/>
        <v>16.7</v>
      </c>
      <c r="K33" s="30">
        <f t="shared" si="14"/>
        <v>0</v>
      </c>
      <c r="L33" s="30">
        <f t="shared" si="14"/>
        <v>25</v>
      </c>
      <c r="M33" s="30">
        <f t="shared" si="14"/>
        <v>33.3</v>
      </c>
      <c r="N33" s="30">
        <f t="shared" si="14"/>
        <v>16.7</v>
      </c>
      <c r="O33" s="30">
        <f t="shared" si="14"/>
        <v>25</v>
      </c>
      <c r="P33" s="30">
        <f t="shared" si="14"/>
        <v>16.7</v>
      </c>
      <c r="Q33" s="30">
        <f t="shared" si="14"/>
        <v>8.3</v>
      </c>
      <c r="R33" s="30">
        <f t="shared" si="14"/>
        <v>0</v>
      </c>
      <c r="S33" s="30">
        <f t="shared" si="14"/>
        <v>8.3</v>
      </c>
      <c r="T33" s="30">
        <f t="shared" si="14"/>
        <v>25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16.7</v>
      </c>
      <c r="Y33" s="30">
        <f t="shared" si="14"/>
        <v>25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158.0</v>
      </c>
      <c r="F34" s="25">
        <v>53.0</v>
      </c>
      <c r="G34" s="25">
        <v>48.0</v>
      </c>
      <c r="H34" s="25">
        <v>155.0</v>
      </c>
      <c r="I34" s="25">
        <v>124.0</v>
      </c>
      <c r="J34" s="25">
        <v>46.0</v>
      </c>
      <c r="K34" s="25">
        <v>31.0</v>
      </c>
      <c r="L34" s="25">
        <v>117.0</v>
      </c>
      <c r="M34" s="25">
        <v>169.0</v>
      </c>
      <c r="N34" s="25">
        <v>116.0</v>
      </c>
      <c r="O34" s="25">
        <v>141.0</v>
      </c>
      <c r="P34" s="25">
        <v>85.0</v>
      </c>
      <c r="Q34" s="25">
        <v>75.0</v>
      </c>
      <c r="R34" s="25">
        <v>32.0</v>
      </c>
      <c r="S34" s="26">
        <v>35.0</v>
      </c>
      <c r="T34" s="25">
        <v>124.0</v>
      </c>
      <c r="U34" s="26">
        <v>22.0</v>
      </c>
      <c r="V34" s="26">
        <v>3.0</v>
      </c>
      <c r="W34" s="26">
        <v>5.0</v>
      </c>
      <c r="X34" s="26">
        <v>19.0</v>
      </c>
      <c r="Y34" s="26">
        <v>7.0</v>
      </c>
    </row>
    <row r="35" ht="11.25" customHeight="1">
      <c r="A35" s="13"/>
      <c r="B35" s="36"/>
      <c r="C35" s="37"/>
      <c r="D35" s="29"/>
      <c r="E35" s="30">
        <f t="shared" ref="E35:Y35" si="15">ROUND(E34/$D$34*100, 1)</f>
        <v>53</v>
      </c>
      <c r="F35" s="30">
        <f t="shared" si="15"/>
        <v>17.8</v>
      </c>
      <c r="G35" s="30">
        <f t="shared" si="15"/>
        <v>16.1</v>
      </c>
      <c r="H35" s="30">
        <f t="shared" si="15"/>
        <v>52</v>
      </c>
      <c r="I35" s="30">
        <f t="shared" si="15"/>
        <v>41.6</v>
      </c>
      <c r="J35" s="30">
        <f t="shared" si="15"/>
        <v>15.4</v>
      </c>
      <c r="K35" s="30">
        <f t="shared" si="15"/>
        <v>10.4</v>
      </c>
      <c r="L35" s="30">
        <f t="shared" si="15"/>
        <v>39.3</v>
      </c>
      <c r="M35" s="30">
        <f t="shared" si="15"/>
        <v>56.7</v>
      </c>
      <c r="N35" s="30">
        <f t="shared" si="15"/>
        <v>38.9</v>
      </c>
      <c r="O35" s="30">
        <f t="shared" si="15"/>
        <v>47.3</v>
      </c>
      <c r="P35" s="30">
        <f t="shared" si="15"/>
        <v>28.5</v>
      </c>
      <c r="Q35" s="30">
        <f t="shared" si="15"/>
        <v>25.2</v>
      </c>
      <c r="R35" s="30">
        <f t="shared" si="15"/>
        <v>10.7</v>
      </c>
      <c r="S35" s="30">
        <f t="shared" si="15"/>
        <v>11.7</v>
      </c>
      <c r="T35" s="30">
        <f t="shared" si="15"/>
        <v>41.6</v>
      </c>
      <c r="U35" s="30">
        <f t="shared" si="15"/>
        <v>7.4</v>
      </c>
      <c r="V35" s="30">
        <f t="shared" si="15"/>
        <v>1</v>
      </c>
      <c r="W35" s="30">
        <f t="shared" si="15"/>
        <v>1.7</v>
      </c>
      <c r="X35" s="30">
        <f t="shared" si="15"/>
        <v>6.4</v>
      </c>
      <c r="Y35" s="30">
        <f t="shared" si="15"/>
        <v>2.3</v>
      </c>
    </row>
    <row r="36" ht="11.25" customHeight="1">
      <c r="A36" s="13"/>
      <c r="B36" s="36"/>
      <c r="C36" s="39" t="s">
        <v>28</v>
      </c>
      <c r="D36" s="23">
        <v>351.0</v>
      </c>
      <c r="E36" s="24">
        <v>184.0</v>
      </c>
      <c r="F36" s="25">
        <v>72.0</v>
      </c>
      <c r="G36" s="25">
        <v>49.0</v>
      </c>
      <c r="H36" s="25">
        <v>182.0</v>
      </c>
      <c r="I36" s="25">
        <v>151.0</v>
      </c>
      <c r="J36" s="25">
        <v>61.0</v>
      </c>
      <c r="K36" s="25">
        <v>45.0</v>
      </c>
      <c r="L36" s="25">
        <v>145.0</v>
      </c>
      <c r="M36" s="25">
        <v>205.0</v>
      </c>
      <c r="N36" s="25">
        <v>145.0</v>
      </c>
      <c r="O36" s="25">
        <v>169.0</v>
      </c>
      <c r="P36" s="25">
        <v>104.0</v>
      </c>
      <c r="Q36" s="25">
        <v>90.0</v>
      </c>
      <c r="R36" s="25">
        <v>30.0</v>
      </c>
      <c r="S36" s="26">
        <v>38.0</v>
      </c>
      <c r="T36" s="25">
        <v>134.0</v>
      </c>
      <c r="U36" s="26">
        <v>22.0</v>
      </c>
      <c r="V36" s="26">
        <v>4.0</v>
      </c>
      <c r="W36" s="26">
        <v>3.0</v>
      </c>
      <c r="X36" s="26">
        <v>30.0</v>
      </c>
      <c r="Y36" s="26">
        <v>1.0</v>
      </c>
    </row>
    <row r="37" ht="11.25" customHeight="1">
      <c r="A37" s="13"/>
      <c r="B37" s="36"/>
      <c r="C37" s="37"/>
      <c r="D37" s="29"/>
      <c r="E37" s="30">
        <f t="shared" ref="E37:Y37" si="16">ROUND(E36/$D$36*100, 1)</f>
        <v>52.4</v>
      </c>
      <c r="F37" s="30">
        <f t="shared" si="16"/>
        <v>20.5</v>
      </c>
      <c r="G37" s="30">
        <f t="shared" si="16"/>
        <v>14</v>
      </c>
      <c r="H37" s="30">
        <f t="shared" si="16"/>
        <v>51.9</v>
      </c>
      <c r="I37" s="30">
        <f t="shared" si="16"/>
        <v>43</v>
      </c>
      <c r="J37" s="30">
        <f t="shared" si="16"/>
        <v>17.4</v>
      </c>
      <c r="K37" s="30">
        <f t="shared" si="16"/>
        <v>12.8</v>
      </c>
      <c r="L37" s="30">
        <f t="shared" si="16"/>
        <v>41.3</v>
      </c>
      <c r="M37" s="30">
        <f t="shared" si="16"/>
        <v>58.4</v>
      </c>
      <c r="N37" s="30">
        <f t="shared" si="16"/>
        <v>41.3</v>
      </c>
      <c r="O37" s="30">
        <f t="shared" si="16"/>
        <v>48.1</v>
      </c>
      <c r="P37" s="30">
        <f t="shared" si="16"/>
        <v>29.6</v>
      </c>
      <c r="Q37" s="30">
        <f t="shared" si="16"/>
        <v>25.6</v>
      </c>
      <c r="R37" s="30">
        <f t="shared" si="16"/>
        <v>8.5</v>
      </c>
      <c r="S37" s="30">
        <f t="shared" si="16"/>
        <v>10.8</v>
      </c>
      <c r="T37" s="30">
        <f t="shared" si="16"/>
        <v>38.2</v>
      </c>
      <c r="U37" s="30">
        <f t="shared" si="16"/>
        <v>6.3</v>
      </c>
      <c r="V37" s="30">
        <f t="shared" si="16"/>
        <v>1.1</v>
      </c>
      <c r="W37" s="30">
        <f t="shared" si="16"/>
        <v>0.9</v>
      </c>
      <c r="X37" s="30">
        <f t="shared" si="16"/>
        <v>8.5</v>
      </c>
      <c r="Y37" s="30">
        <f t="shared" si="16"/>
        <v>0.3</v>
      </c>
    </row>
    <row r="38" ht="11.25" customHeight="1">
      <c r="A38" s="13"/>
      <c r="B38" s="36"/>
      <c r="C38" s="39" t="s">
        <v>29</v>
      </c>
      <c r="D38" s="23">
        <v>294.0</v>
      </c>
      <c r="E38" s="24">
        <v>164.0</v>
      </c>
      <c r="F38" s="25">
        <v>62.0</v>
      </c>
      <c r="G38" s="25">
        <v>40.0</v>
      </c>
      <c r="H38" s="25">
        <v>144.0</v>
      </c>
      <c r="I38" s="25">
        <v>113.0</v>
      </c>
      <c r="J38" s="25">
        <v>62.0</v>
      </c>
      <c r="K38" s="25">
        <v>32.0</v>
      </c>
      <c r="L38" s="25">
        <v>114.0</v>
      </c>
      <c r="M38" s="25">
        <v>164.0</v>
      </c>
      <c r="N38" s="25">
        <v>122.0</v>
      </c>
      <c r="O38" s="25">
        <v>128.0</v>
      </c>
      <c r="P38" s="25">
        <v>92.0</v>
      </c>
      <c r="Q38" s="25">
        <v>68.0</v>
      </c>
      <c r="R38" s="25">
        <v>34.0</v>
      </c>
      <c r="S38" s="26">
        <v>40.0</v>
      </c>
      <c r="T38" s="25">
        <v>122.0</v>
      </c>
      <c r="U38" s="26">
        <v>21.0</v>
      </c>
      <c r="V38" s="26">
        <v>4.0</v>
      </c>
      <c r="W38" s="26">
        <v>9.0</v>
      </c>
      <c r="X38" s="26">
        <v>26.0</v>
      </c>
      <c r="Y38" s="26">
        <v>4.0</v>
      </c>
    </row>
    <row r="39" ht="11.25" customHeight="1">
      <c r="A39" s="13"/>
      <c r="B39" s="36"/>
      <c r="C39" s="37"/>
      <c r="D39" s="29"/>
      <c r="E39" s="30">
        <f t="shared" ref="E39:Y39" si="17">ROUND(E38/$D$38*100, 1)</f>
        <v>55.8</v>
      </c>
      <c r="F39" s="30">
        <f t="shared" si="17"/>
        <v>21.1</v>
      </c>
      <c r="G39" s="30">
        <f t="shared" si="17"/>
        <v>13.6</v>
      </c>
      <c r="H39" s="30">
        <f t="shared" si="17"/>
        <v>49</v>
      </c>
      <c r="I39" s="30">
        <f t="shared" si="17"/>
        <v>38.4</v>
      </c>
      <c r="J39" s="30">
        <f t="shared" si="17"/>
        <v>21.1</v>
      </c>
      <c r="K39" s="30">
        <f t="shared" si="17"/>
        <v>10.9</v>
      </c>
      <c r="L39" s="30">
        <f t="shared" si="17"/>
        <v>38.8</v>
      </c>
      <c r="M39" s="30">
        <f t="shared" si="17"/>
        <v>55.8</v>
      </c>
      <c r="N39" s="30">
        <f t="shared" si="17"/>
        <v>41.5</v>
      </c>
      <c r="O39" s="30">
        <f t="shared" si="17"/>
        <v>43.5</v>
      </c>
      <c r="P39" s="30">
        <f t="shared" si="17"/>
        <v>31.3</v>
      </c>
      <c r="Q39" s="30">
        <f t="shared" si="17"/>
        <v>23.1</v>
      </c>
      <c r="R39" s="30">
        <f t="shared" si="17"/>
        <v>11.6</v>
      </c>
      <c r="S39" s="30">
        <f t="shared" si="17"/>
        <v>13.6</v>
      </c>
      <c r="T39" s="30">
        <f t="shared" si="17"/>
        <v>41.5</v>
      </c>
      <c r="U39" s="30">
        <f t="shared" si="17"/>
        <v>7.1</v>
      </c>
      <c r="V39" s="30">
        <f t="shared" si="17"/>
        <v>1.4</v>
      </c>
      <c r="W39" s="30">
        <f t="shared" si="17"/>
        <v>3.1</v>
      </c>
      <c r="X39" s="30">
        <f t="shared" si="17"/>
        <v>8.8</v>
      </c>
      <c r="Y39" s="30">
        <f t="shared" si="17"/>
        <v>1.4</v>
      </c>
    </row>
    <row r="40" ht="11.25" customHeight="1">
      <c r="A40" s="13"/>
      <c r="B40" s="36"/>
      <c r="C40" s="39" t="s">
        <v>30</v>
      </c>
      <c r="D40" s="23">
        <v>259.0</v>
      </c>
      <c r="E40" s="24">
        <v>141.0</v>
      </c>
      <c r="F40" s="25">
        <v>54.0</v>
      </c>
      <c r="G40" s="25">
        <v>43.0</v>
      </c>
      <c r="H40" s="25">
        <v>136.0</v>
      </c>
      <c r="I40" s="25">
        <v>107.0</v>
      </c>
      <c r="J40" s="25">
        <v>55.0</v>
      </c>
      <c r="K40" s="25">
        <v>35.0</v>
      </c>
      <c r="L40" s="25">
        <v>107.0</v>
      </c>
      <c r="M40" s="25">
        <v>145.0</v>
      </c>
      <c r="N40" s="25">
        <v>105.0</v>
      </c>
      <c r="O40" s="25">
        <v>132.0</v>
      </c>
      <c r="P40" s="25">
        <v>73.0</v>
      </c>
      <c r="Q40" s="25">
        <v>58.0</v>
      </c>
      <c r="R40" s="25">
        <v>18.0</v>
      </c>
      <c r="S40" s="26">
        <v>22.0</v>
      </c>
      <c r="T40" s="25">
        <v>102.0</v>
      </c>
      <c r="U40" s="26">
        <v>11.0</v>
      </c>
      <c r="V40" s="26">
        <v>1.0</v>
      </c>
      <c r="W40" s="26">
        <v>7.0</v>
      </c>
      <c r="X40" s="26">
        <v>18.0</v>
      </c>
      <c r="Y40" s="26">
        <v>4.0</v>
      </c>
    </row>
    <row r="41" ht="11.25" customHeight="1">
      <c r="A41" s="13"/>
      <c r="B41" s="36"/>
      <c r="C41" s="37"/>
      <c r="D41" s="29"/>
      <c r="E41" s="30">
        <f t="shared" ref="E41:Y41" si="18">ROUND(E40/$D$40*100, 1)</f>
        <v>54.4</v>
      </c>
      <c r="F41" s="30">
        <f t="shared" si="18"/>
        <v>20.8</v>
      </c>
      <c r="G41" s="30">
        <f t="shared" si="18"/>
        <v>16.6</v>
      </c>
      <c r="H41" s="30">
        <f t="shared" si="18"/>
        <v>52.5</v>
      </c>
      <c r="I41" s="30">
        <f t="shared" si="18"/>
        <v>41.3</v>
      </c>
      <c r="J41" s="30">
        <f t="shared" si="18"/>
        <v>21.2</v>
      </c>
      <c r="K41" s="30">
        <f t="shared" si="18"/>
        <v>13.5</v>
      </c>
      <c r="L41" s="30">
        <f t="shared" si="18"/>
        <v>41.3</v>
      </c>
      <c r="M41" s="30">
        <f t="shared" si="18"/>
        <v>56</v>
      </c>
      <c r="N41" s="30">
        <f t="shared" si="18"/>
        <v>40.5</v>
      </c>
      <c r="O41" s="30">
        <f t="shared" si="18"/>
        <v>51</v>
      </c>
      <c r="P41" s="30">
        <f t="shared" si="18"/>
        <v>28.2</v>
      </c>
      <c r="Q41" s="30">
        <f t="shared" si="18"/>
        <v>22.4</v>
      </c>
      <c r="R41" s="30">
        <f t="shared" si="18"/>
        <v>6.9</v>
      </c>
      <c r="S41" s="30">
        <f t="shared" si="18"/>
        <v>8.5</v>
      </c>
      <c r="T41" s="30">
        <f t="shared" si="18"/>
        <v>39.4</v>
      </c>
      <c r="U41" s="30">
        <f t="shared" si="18"/>
        <v>4.2</v>
      </c>
      <c r="V41" s="30">
        <f t="shared" si="18"/>
        <v>0.4</v>
      </c>
      <c r="W41" s="30">
        <f t="shared" si="18"/>
        <v>2.7</v>
      </c>
      <c r="X41" s="30">
        <f t="shared" si="18"/>
        <v>6.9</v>
      </c>
      <c r="Y41" s="30">
        <f t="shared" si="18"/>
        <v>1.5</v>
      </c>
    </row>
    <row r="42" ht="11.25" customHeight="1">
      <c r="A42" s="13"/>
      <c r="B42" s="36"/>
      <c r="C42" s="39" t="s">
        <v>31</v>
      </c>
      <c r="D42" s="23">
        <v>154.0</v>
      </c>
      <c r="E42" s="24">
        <v>89.0</v>
      </c>
      <c r="F42" s="25">
        <v>31.0</v>
      </c>
      <c r="G42" s="25">
        <v>25.0</v>
      </c>
      <c r="H42" s="25">
        <v>64.0</v>
      </c>
      <c r="I42" s="25">
        <v>56.0</v>
      </c>
      <c r="J42" s="25">
        <v>32.0</v>
      </c>
      <c r="K42" s="25">
        <v>14.0</v>
      </c>
      <c r="L42" s="25">
        <v>60.0</v>
      </c>
      <c r="M42" s="25">
        <v>90.0</v>
      </c>
      <c r="N42" s="25">
        <v>67.0</v>
      </c>
      <c r="O42" s="25">
        <v>79.0</v>
      </c>
      <c r="P42" s="25">
        <v>37.0</v>
      </c>
      <c r="Q42" s="25">
        <v>34.0</v>
      </c>
      <c r="R42" s="25">
        <v>14.0</v>
      </c>
      <c r="S42" s="26">
        <v>11.0</v>
      </c>
      <c r="T42" s="25">
        <v>55.0</v>
      </c>
      <c r="U42" s="26">
        <v>12.0</v>
      </c>
      <c r="V42" s="26">
        <v>2.0</v>
      </c>
      <c r="W42" s="26">
        <v>2.0</v>
      </c>
      <c r="X42" s="26">
        <v>15.0</v>
      </c>
      <c r="Y42" s="26">
        <v>4.0</v>
      </c>
    </row>
    <row r="43" ht="11.25" customHeight="1">
      <c r="A43" s="13"/>
      <c r="B43" s="36"/>
      <c r="C43" s="37"/>
      <c r="D43" s="29"/>
      <c r="E43" s="30">
        <f t="shared" ref="E43:Y43" si="19">ROUND(E42/$D$42*100, 1)</f>
        <v>57.8</v>
      </c>
      <c r="F43" s="30">
        <f t="shared" si="19"/>
        <v>20.1</v>
      </c>
      <c r="G43" s="30">
        <f t="shared" si="19"/>
        <v>16.2</v>
      </c>
      <c r="H43" s="30">
        <f t="shared" si="19"/>
        <v>41.6</v>
      </c>
      <c r="I43" s="30">
        <f t="shared" si="19"/>
        <v>36.4</v>
      </c>
      <c r="J43" s="30">
        <f t="shared" si="19"/>
        <v>20.8</v>
      </c>
      <c r="K43" s="30">
        <f t="shared" si="19"/>
        <v>9.1</v>
      </c>
      <c r="L43" s="30">
        <f t="shared" si="19"/>
        <v>39</v>
      </c>
      <c r="M43" s="30">
        <f t="shared" si="19"/>
        <v>58.4</v>
      </c>
      <c r="N43" s="30">
        <f t="shared" si="19"/>
        <v>43.5</v>
      </c>
      <c r="O43" s="30">
        <f t="shared" si="19"/>
        <v>51.3</v>
      </c>
      <c r="P43" s="30">
        <f t="shared" si="19"/>
        <v>24</v>
      </c>
      <c r="Q43" s="30">
        <f t="shared" si="19"/>
        <v>22.1</v>
      </c>
      <c r="R43" s="30">
        <f t="shared" si="19"/>
        <v>9.1</v>
      </c>
      <c r="S43" s="30">
        <f t="shared" si="19"/>
        <v>7.1</v>
      </c>
      <c r="T43" s="30">
        <f t="shared" si="19"/>
        <v>35.7</v>
      </c>
      <c r="U43" s="30">
        <f t="shared" si="19"/>
        <v>7.8</v>
      </c>
      <c r="V43" s="30">
        <f t="shared" si="19"/>
        <v>1.3</v>
      </c>
      <c r="W43" s="30">
        <f t="shared" si="19"/>
        <v>1.3</v>
      </c>
      <c r="X43" s="30">
        <f t="shared" si="19"/>
        <v>9.7</v>
      </c>
      <c r="Y43" s="30">
        <f t="shared" si="19"/>
        <v>2.6</v>
      </c>
    </row>
    <row r="44" ht="11.25" customHeight="1">
      <c r="A44" s="13"/>
      <c r="B44" s="36"/>
      <c r="C44" s="39" t="s">
        <v>32</v>
      </c>
      <c r="D44" s="23">
        <v>295.0</v>
      </c>
      <c r="E44" s="24">
        <v>154.0</v>
      </c>
      <c r="F44" s="25">
        <v>49.0</v>
      </c>
      <c r="G44" s="25">
        <v>38.0</v>
      </c>
      <c r="H44" s="25">
        <v>137.0</v>
      </c>
      <c r="I44" s="25">
        <v>127.0</v>
      </c>
      <c r="J44" s="25">
        <v>54.0</v>
      </c>
      <c r="K44" s="25">
        <v>42.0</v>
      </c>
      <c r="L44" s="25">
        <v>110.0</v>
      </c>
      <c r="M44" s="25">
        <v>176.0</v>
      </c>
      <c r="N44" s="25">
        <v>124.0</v>
      </c>
      <c r="O44" s="25">
        <v>146.0</v>
      </c>
      <c r="P44" s="25">
        <v>86.0</v>
      </c>
      <c r="Q44" s="25">
        <v>49.0</v>
      </c>
      <c r="R44" s="25">
        <v>20.0</v>
      </c>
      <c r="S44" s="26">
        <v>24.0</v>
      </c>
      <c r="T44" s="25">
        <v>109.0</v>
      </c>
      <c r="U44" s="26">
        <v>12.0</v>
      </c>
      <c r="V44" s="26">
        <v>3.0</v>
      </c>
      <c r="W44" s="26">
        <v>10.0</v>
      </c>
      <c r="X44" s="26">
        <v>33.0</v>
      </c>
      <c r="Y44" s="26">
        <v>6.0</v>
      </c>
    </row>
    <row r="45" ht="11.25" customHeight="1">
      <c r="A45" s="13"/>
      <c r="B45" s="36"/>
      <c r="C45" s="37"/>
      <c r="D45" s="29"/>
      <c r="E45" s="30">
        <f t="shared" ref="E45:Y45" si="20">ROUND(E44/$D$44*100, 1)</f>
        <v>52.2</v>
      </c>
      <c r="F45" s="30">
        <f t="shared" si="20"/>
        <v>16.6</v>
      </c>
      <c r="G45" s="30">
        <f t="shared" si="20"/>
        <v>12.9</v>
      </c>
      <c r="H45" s="30">
        <f t="shared" si="20"/>
        <v>46.4</v>
      </c>
      <c r="I45" s="30">
        <f t="shared" si="20"/>
        <v>43.1</v>
      </c>
      <c r="J45" s="30">
        <f t="shared" si="20"/>
        <v>18.3</v>
      </c>
      <c r="K45" s="30">
        <f t="shared" si="20"/>
        <v>14.2</v>
      </c>
      <c r="L45" s="30">
        <f t="shared" si="20"/>
        <v>37.3</v>
      </c>
      <c r="M45" s="30">
        <f t="shared" si="20"/>
        <v>59.7</v>
      </c>
      <c r="N45" s="30">
        <f t="shared" si="20"/>
        <v>42</v>
      </c>
      <c r="O45" s="30">
        <f t="shared" si="20"/>
        <v>49.5</v>
      </c>
      <c r="P45" s="30">
        <f t="shared" si="20"/>
        <v>29.2</v>
      </c>
      <c r="Q45" s="30">
        <f t="shared" si="20"/>
        <v>16.6</v>
      </c>
      <c r="R45" s="30">
        <f t="shared" si="20"/>
        <v>6.8</v>
      </c>
      <c r="S45" s="30">
        <f t="shared" si="20"/>
        <v>8.1</v>
      </c>
      <c r="T45" s="30">
        <f t="shared" si="20"/>
        <v>36.9</v>
      </c>
      <c r="U45" s="30">
        <f t="shared" si="20"/>
        <v>4.1</v>
      </c>
      <c r="V45" s="30">
        <f t="shared" si="20"/>
        <v>1</v>
      </c>
      <c r="W45" s="30">
        <f t="shared" si="20"/>
        <v>3.4</v>
      </c>
      <c r="X45" s="30">
        <f t="shared" si="20"/>
        <v>11.2</v>
      </c>
      <c r="Y45" s="30">
        <f t="shared" si="20"/>
        <v>2</v>
      </c>
    </row>
    <row r="46" ht="11.25" customHeight="1">
      <c r="A46" s="13"/>
      <c r="B46" s="36"/>
      <c r="C46" s="39" t="s">
        <v>33</v>
      </c>
      <c r="D46" s="23">
        <v>142.0</v>
      </c>
      <c r="E46" s="24">
        <v>79.0</v>
      </c>
      <c r="F46" s="25">
        <v>22.0</v>
      </c>
      <c r="G46" s="25">
        <v>18.0</v>
      </c>
      <c r="H46" s="25">
        <v>76.0</v>
      </c>
      <c r="I46" s="25">
        <v>58.0</v>
      </c>
      <c r="J46" s="25">
        <v>24.0</v>
      </c>
      <c r="K46" s="25">
        <v>21.0</v>
      </c>
      <c r="L46" s="25">
        <v>54.0</v>
      </c>
      <c r="M46" s="25">
        <v>84.0</v>
      </c>
      <c r="N46" s="25">
        <v>68.0</v>
      </c>
      <c r="O46" s="25">
        <v>67.0</v>
      </c>
      <c r="P46" s="25">
        <v>47.0</v>
      </c>
      <c r="Q46" s="25">
        <v>29.0</v>
      </c>
      <c r="R46" s="25">
        <v>10.0</v>
      </c>
      <c r="S46" s="26">
        <v>17.0</v>
      </c>
      <c r="T46" s="25">
        <v>54.0</v>
      </c>
      <c r="U46" s="26">
        <v>8.0</v>
      </c>
      <c r="V46" s="26">
        <v>0.0</v>
      </c>
      <c r="W46" s="26">
        <v>4.0</v>
      </c>
      <c r="X46" s="26">
        <v>13.0</v>
      </c>
      <c r="Y46" s="26">
        <v>3.0</v>
      </c>
    </row>
    <row r="47" ht="11.25" customHeight="1">
      <c r="A47" s="13"/>
      <c r="B47" s="36"/>
      <c r="C47" s="37"/>
      <c r="D47" s="29"/>
      <c r="E47" s="30">
        <f t="shared" ref="E47:Y47" si="21">ROUND(E46/$D$46*100, 1)</f>
        <v>55.6</v>
      </c>
      <c r="F47" s="30">
        <f t="shared" si="21"/>
        <v>15.5</v>
      </c>
      <c r="G47" s="30">
        <f t="shared" si="21"/>
        <v>12.7</v>
      </c>
      <c r="H47" s="30">
        <f t="shared" si="21"/>
        <v>53.5</v>
      </c>
      <c r="I47" s="30">
        <f t="shared" si="21"/>
        <v>40.8</v>
      </c>
      <c r="J47" s="30">
        <f t="shared" si="21"/>
        <v>16.9</v>
      </c>
      <c r="K47" s="30">
        <f t="shared" si="21"/>
        <v>14.8</v>
      </c>
      <c r="L47" s="30">
        <f t="shared" si="21"/>
        <v>38</v>
      </c>
      <c r="M47" s="30">
        <f t="shared" si="21"/>
        <v>59.2</v>
      </c>
      <c r="N47" s="30">
        <f t="shared" si="21"/>
        <v>47.9</v>
      </c>
      <c r="O47" s="30">
        <f t="shared" si="21"/>
        <v>47.2</v>
      </c>
      <c r="P47" s="30">
        <f t="shared" si="21"/>
        <v>33.1</v>
      </c>
      <c r="Q47" s="30">
        <f t="shared" si="21"/>
        <v>20.4</v>
      </c>
      <c r="R47" s="30">
        <f t="shared" si="21"/>
        <v>7</v>
      </c>
      <c r="S47" s="30">
        <f t="shared" si="21"/>
        <v>12</v>
      </c>
      <c r="T47" s="30">
        <f t="shared" si="21"/>
        <v>38</v>
      </c>
      <c r="U47" s="30">
        <f t="shared" si="21"/>
        <v>5.6</v>
      </c>
      <c r="V47" s="30">
        <f t="shared" si="21"/>
        <v>0</v>
      </c>
      <c r="W47" s="30">
        <f t="shared" si="21"/>
        <v>2.8</v>
      </c>
      <c r="X47" s="30">
        <f t="shared" si="21"/>
        <v>9.2</v>
      </c>
      <c r="Y47" s="30">
        <f t="shared" si="21"/>
        <v>2.1</v>
      </c>
    </row>
    <row r="48" ht="11.25" customHeight="1">
      <c r="A48" s="13"/>
      <c r="B48" s="36"/>
      <c r="C48" s="39" t="s">
        <v>34</v>
      </c>
      <c r="D48" s="23">
        <v>191.0</v>
      </c>
      <c r="E48" s="24">
        <v>111.0</v>
      </c>
      <c r="F48" s="25">
        <v>39.0</v>
      </c>
      <c r="G48" s="25">
        <v>31.0</v>
      </c>
      <c r="H48" s="25">
        <v>92.0</v>
      </c>
      <c r="I48" s="25">
        <v>76.0</v>
      </c>
      <c r="J48" s="25">
        <v>48.0</v>
      </c>
      <c r="K48" s="25">
        <v>22.0</v>
      </c>
      <c r="L48" s="25">
        <v>78.0</v>
      </c>
      <c r="M48" s="25">
        <v>112.0</v>
      </c>
      <c r="N48" s="25">
        <v>72.0</v>
      </c>
      <c r="O48" s="25">
        <v>95.0</v>
      </c>
      <c r="P48" s="25">
        <v>56.0</v>
      </c>
      <c r="Q48" s="25">
        <v>48.0</v>
      </c>
      <c r="R48" s="25">
        <v>24.0</v>
      </c>
      <c r="S48" s="26">
        <v>23.0</v>
      </c>
      <c r="T48" s="25">
        <v>77.0</v>
      </c>
      <c r="U48" s="26">
        <v>15.0</v>
      </c>
      <c r="V48" s="26">
        <v>3.0</v>
      </c>
      <c r="W48" s="26">
        <v>3.0</v>
      </c>
      <c r="X48" s="26">
        <v>14.0</v>
      </c>
      <c r="Y48" s="26">
        <v>3.0</v>
      </c>
    </row>
    <row r="49" ht="11.25" customHeight="1">
      <c r="A49" s="13"/>
      <c r="B49" s="36"/>
      <c r="C49" s="37"/>
      <c r="D49" s="29"/>
      <c r="E49" s="30">
        <f t="shared" ref="E49:Y49" si="22">ROUND(E48/$D$48*100, 1)</f>
        <v>58.1</v>
      </c>
      <c r="F49" s="30">
        <f t="shared" si="22"/>
        <v>20.4</v>
      </c>
      <c r="G49" s="30">
        <f t="shared" si="22"/>
        <v>16.2</v>
      </c>
      <c r="H49" s="30">
        <f t="shared" si="22"/>
        <v>48.2</v>
      </c>
      <c r="I49" s="30">
        <f t="shared" si="22"/>
        <v>39.8</v>
      </c>
      <c r="J49" s="30">
        <f t="shared" si="22"/>
        <v>25.1</v>
      </c>
      <c r="K49" s="30">
        <f t="shared" si="22"/>
        <v>11.5</v>
      </c>
      <c r="L49" s="30">
        <f t="shared" si="22"/>
        <v>40.8</v>
      </c>
      <c r="M49" s="30">
        <f t="shared" si="22"/>
        <v>58.6</v>
      </c>
      <c r="N49" s="30">
        <f t="shared" si="22"/>
        <v>37.7</v>
      </c>
      <c r="O49" s="30">
        <f t="shared" si="22"/>
        <v>49.7</v>
      </c>
      <c r="P49" s="30">
        <f t="shared" si="22"/>
        <v>29.3</v>
      </c>
      <c r="Q49" s="30">
        <f t="shared" si="22"/>
        <v>25.1</v>
      </c>
      <c r="R49" s="30">
        <f t="shared" si="22"/>
        <v>12.6</v>
      </c>
      <c r="S49" s="30">
        <f t="shared" si="22"/>
        <v>12</v>
      </c>
      <c r="T49" s="30">
        <f t="shared" si="22"/>
        <v>40.3</v>
      </c>
      <c r="U49" s="30">
        <f t="shared" si="22"/>
        <v>7.9</v>
      </c>
      <c r="V49" s="30">
        <f t="shared" si="22"/>
        <v>1.6</v>
      </c>
      <c r="W49" s="30">
        <f t="shared" si="22"/>
        <v>1.6</v>
      </c>
      <c r="X49" s="30">
        <f t="shared" si="22"/>
        <v>7.3</v>
      </c>
      <c r="Y49" s="30">
        <f t="shared" si="22"/>
        <v>1.6</v>
      </c>
    </row>
    <row r="50" ht="11.25" customHeight="1">
      <c r="A50" s="13"/>
      <c r="B50" s="36"/>
      <c r="C50" s="39" t="s">
        <v>35</v>
      </c>
      <c r="D50" s="23">
        <v>299.0</v>
      </c>
      <c r="E50" s="24">
        <v>162.0</v>
      </c>
      <c r="F50" s="25">
        <v>50.0</v>
      </c>
      <c r="G50" s="25">
        <v>35.0</v>
      </c>
      <c r="H50" s="25">
        <v>146.0</v>
      </c>
      <c r="I50" s="25">
        <v>140.0</v>
      </c>
      <c r="J50" s="25">
        <v>55.0</v>
      </c>
      <c r="K50" s="25">
        <v>36.0</v>
      </c>
      <c r="L50" s="25">
        <v>129.0</v>
      </c>
      <c r="M50" s="25">
        <v>169.0</v>
      </c>
      <c r="N50" s="25">
        <v>134.0</v>
      </c>
      <c r="O50" s="25">
        <v>138.0</v>
      </c>
      <c r="P50" s="25">
        <v>82.0</v>
      </c>
      <c r="Q50" s="25">
        <v>64.0</v>
      </c>
      <c r="R50" s="25">
        <v>34.0</v>
      </c>
      <c r="S50" s="26">
        <v>39.0</v>
      </c>
      <c r="T50" s="25">
        <v>114.0</v>
      </c>
      <c r="U50" s="26">
        <v>18.0</v>
      </c>
      <c r="V50" s="26">
        <v>3.0</v>
      </c>
      <c r="W50" s="26">
        <v>10.0</v>
      </c>
      <c r="X50" s="26">
        <v>33.0</v>
      </c>
      <c r="Y50" s="26">
        <v>4.0</v>
      </c>
    </row>
    <row r="51" ht="11.25" customHeight="1">
      <c r="A51" s="13"/>
      <c r="B51" s="36"/>
      <c r="C51" s="37"/>
      <c r="D51" s="29"/>
      <c r="E51" s="30">
        <f t="shared" ref="E51:Y51" si="23">ROUND(E50/$D$50*100, 1)</f>
        <v>54.2</v>
      </c>
      <c r="F51" s="30">
        <f t="shared" si="23"/>
        <v>16.7</v>
      </c>
      <c r="G51" s="30">
        <f t="shared" si="23"/>
        <v>11.7</v>
      </c>
      <c r="H51" s="30">
        <f t="shared" si="23"/>
        <v>48.8</v>
      </c>
      <c r="I51" s="30">
        <f t="shared" si="23"/>
        <v>46.8</v>
      </c>
      <c r="J51" s="30">
        <f t="shared" si="23"/>
        <v>18.4</v>
      </c>
      <c r="K51" s="30">
        <f t="shared" si="23"/>
        <v>12</v>
      </c>
      <c r="L51" s="30">
        <f t="shared" si="23"/>
        <v>43.1</v>
      </c>
      <c r="M51" s="30">
        <f t="shared" si="23"/>
        <v>56.5</v>
      </c>
      <c r="N51" s="30">
        <f t="shared" si="23"/>
        <v>44.8</v>
      </c>
      <c r="O51" s="30">
        <f t="shared" si="23"/>
        <v>46.2</v>
      </c>
      <c r="P51" s="30">
        <f t="shared" si="23"/>
        <v>27.4</v>
      </c>
      <c r="Q51" s="30">
        <f t="shared" si="23"/>
        <v>21.4</v>
      </c>
      <c r="R51" s="30">
        <f t="shared" si="23"/>
        <v>11.4</v>
      </c>
      <c r="S51" s="30">
        <f t="shared" si="23"/>
        <v>13</v>
      </c>
      <c r="T51" s="30">
        <f t="shared" si="23"/>
        <v>38.1</v>
      </c>
      <c r="U51" s="30">
        <f t="shared" si="23"/>
        <v>6</v>
      </c>
      <c r="V51" s="30">
        <f t="shared" si="23"/>
        <v>1</v>
      </c>
      <c r="W51" s="30">
        <f t="shared" si="23"/>
        <v>3.3</v>
      </c>
      <c r="X51" s="30">
        <f t="shared" si="23"/>
        <v>11</v>
      </c>
      <c r="Y51" s="30">
        <f t="shared" si="23"/>
        <v>1.3</v>
      </c>
    </row>
    <row r="52" ht="11.25" customHeight="1">
      <c r="A52" s="13"/>
      <c r="B52" s="36"/>
      <c r="C52" s="39" t="s">
        <v>36</v>
      </c>
      <c r="D52" s="23">
        <v>190.0</v>
      </c>
      <c r="E52" s="24">
        <v>93.0</v>
      </c>
      <c r="F52" s="25">
        <v>43.0</v>
      </c>
      <c r="G52" s="25">
        <v>29.0</v>
      </c>
      <c r="H52" s="25">
        <v>81.0</v>
      </c>
      <c r="I52" s="25">
        <v>68.0</v>
      </c>
      <c r="J52" s="25">
        <v>37.0</v>
      </c>
      <c r="K52" s="25">
        <v>21.0</v>
      </c>
      <c r="L52" s="25">
        <v>66.0</v>
      </c>
      <c r="M52" s="25">
        <v>102.0</v>
      </c>
      <c r="N52" s="25">
        <v>75.0</v>
      </c>
      <c r="O52" s="25">
        <v>99.0</v>
      </c>
      <c r="P52" s="25">
        <v>57.0</v>
      </c>
      <c r="Q52" s="25">
        <v>46.0</v>
      </c>
      <c r="R52" s="25">
        <v>20.0</v>
      </c>
      <c r="S52" s="26">
        <v>26.0</v>
      </c>
      <c r="T52" s="25">
        <v>79.0</v>
      </c>
      <c r="U52" s="26">
        <v>14.0</v>
      </c>
      <c r="V52" s="26">
        <v>0.0</v>
      </c>
      <c r="W52" s="26">
        <v>0.0</v>
      </c>
      <c r="X52" s="26">
        <v>22.0</v>
      </c>
      <c r="Y52" s="26">
        <v>2.0</v>
      </c>
    </row>
    <row r="53" ht="11.25" customHeight="1">
      <c r="A53" s="13"/>
      <c r="B53" s="36"/>
      <c r="C53" s="37"/>
      <c r="D53" s="29"/>
      <c r="E53" s="30">
        <f t="shared" ref="E53:Y53" si="24">ROUND(E52/$D$52*100, 1)</f>
        <v>48.9</v>
      </c>
      <c r="F53" s="30">
        <f t="shared" si="24"/>
        <v>22.6</v>
      </c>
      <c r="G53" s="30">
        <f t="shared" si="24"/>
        <v>15.3</v>
      </c>
      <c r="H53" s="30">
        <f t="shared" si="24"/>
        <v>42.6</v>
      </c>
      <c r="I53" s="30">
        <f t="shared" si="24"/>
        <v>35.8</v>
      </c>
      <c r="J53" s="30">
        <f t="shared" si="24"/>
        <v>19.5</v>
      </c>
      <c r="K53" s="30">
        <f t="shared" si="24"/>
        <v>11.1</v>
      </c>
      <c r="L53" s="30">
        <f t="shared" si="24"/>
        <v>34.7</v>
      </c>
      <c r="M53" s="30">
        <f t="shared" si="24"/>
        <v>53.7</v>
      </c>
      <c r="N53" s="30">
        <f t="shared" si="24"/>
        <v>39.5</v>
      </c>
      <c r="O53" s="30">
        <f t="shared" si="24"/>
        <v>52.1</v>
      </c>
      <c r="P53" s="30">
        <f t="shared" si="24"/>
        <v>30</v>
      </c>
      <c r="Q53" s="30">
        <f t="shared" si="24"/>
        <v>24.2</v>
      </c>
      <c r="R53" s="30">
        <f t="shared" si="24"/>
        <v>10.5</v>
      </c>
      <c r="S53" s="30">
        <f t="shared" si="24"/>
        <v>13.7</v>
      </c>
      <c r="T53" s="30">
        <f t="shared" si="24"/>
        <v>41.6</v>
      </c>
      <c r="U53" s="30">
        <f t="shared" si="24"/>
        <v>7.4</v>
      </c>
      <c r="V53" s="30">
        <f t="shared" si="24"/>
        <v>0</v>
      </c>
      <c r="W53" s="30">
        <f t="shared" si="24"/>
        <v>0</v>
      </c>
      <c r="X53" s="30">
        <f t="shared" si="24"/>
        <v>11.6</v>
      </c>
      <c r="Y53" s="30">
        <f t="shared" si="24"/>
        <v>1.1</v>
      </c>
    </row>
    <row r="54" ht="11.25" customHeight="1">
      <c r="A54" s="13"/>
      <c r="B54" s="36"/>
      <c r="C54" s="39" t="s">
        <v>11</v>
      </c>
      <c r="D54" s="23">
        <v>12.0</v>
      </c>
      <c r="E54" s="24">
        <v>2.0</v>
      </c>
      <c r="F54" s="25">
        <v>0.0</v>
      </c>
      <c r="G54" s="25">
        <v>0.0</v>
      </c>
      <c r="H54" s="25">
        <v>7.0</v>
      </c>
      <c r="I54" s="25">
        <v>2.0</v>
      </c>
      <c r="J54" s="25">
        <v>1.0</v>
      </c>
      <c r="K54" s="25">
        <v>0.0</v>
      </c>
      <c r="L54" s="25">
        <v>5.0</v>
      </c>
      <c r="M54" s="25">
        <v>4.0</v>
      </c>
      <c r="N54" s="25">
        <v>2.0</v>
      </c>
      <c r="O54" s="25">
        <v>6.0</v>
      </c>
      <c r="P54" s="25">
        <v>3.0</v>
      </c>
      <c r="Q54" s="25">
        <v>2.0</v>
      </c>
      <c r="R54" s="25">
        <v>0.0</v>
      </c>
      <c r="S54" s="26">
        <v>1.0</v>
      </c>
      <c r="T54" s="25">
        <v>3.0</v>
      </c>
      <c r="U54" s="26">
        <v>0.0</v>
      </c>
      <c r="V54" s="26">
        <v>0.0</v>
      </c>
      <c r="W54" s="26">
        <v>0.0</v>
      </c>
      <c r="X54" s="26">
        <v>3.0</v>
      </c>
      <c r="Y54" s="26">
        <v>2.0</v>
      </c>
    </row>
    <row r="55" ht="11.25" customHeight="1">
      <c r="A55" s="13"/>
      <c r="B55" s="37"/>
      <c r="C55" s="37"/>
      <c r="D55" s="29"/>
      <c r="E55" s="30">
        <f t="shared" ref="E55:Y55" si="25">ROUND(E54/$D$54*100, 1)</f>
        <v>16.7</v>
      </c>
      <c r="F55" s="30">
        <f t="shared" si="25"/>
        <v>0</v>
      </c>
      <c r="G55" s="30">
        <f t="shared" si="25"/>
        <v>0</v>
      </c>
      <c r="H55" s="30">
        <f t="shared" si="25"/>
        <v>58.3</v>
      </c>
      <c r="I55" s="30">
        <f t="shared" si="25"/>
        <v>16.7</v>
      </c>
      <c r="J55" s="30">
        <f t="shared" si="25"/>
        <v>8.3</v>
      </c>
      <c r="K55" s="30">
        <f t="shared" si="25"/>
        <v>0</v>
      </c>
      <c r="L55" s="30">
        <f t="shared" si="25"/>
        <v>41.7</v>
      </c>
      <c r="M55" s="30">
        <f t="shared" si="25"/>
        <v>33.3</v>
      </c>
      <c r="N55" s="30">
        <f t="shared" si="25"/>
        <v>16.7</v>
      </c>
      <c r="O55" s="30">
        <f t="shared" si="25"/>
        <v>50</v>
      </c>
      <c r="P55" s="30">
        <f t="shared" si="25"/>
        <v>25</v>
      </c>
      <c r="Q55" s="30">
        <f t="shared" si="25"/>
        <v>16.7</v>
      </c>
      <c r="R55" s="30">
        <f t="shared" si="25"/>
        <v>0</v>
      </c>
      <c r="S55" s="30">
        <f t="shared" si="25"/>
        <v>8.3</v>
      </c>
      <c r="T55" s="30">
        <f t="shared" si="25"/>
        <v>25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25</v>
      </c>
      <c r="Y55" s="30">
        <f t="shared" si="25"/>
        <v>16.7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379.0</v>
      </c>
      <c r="F56" s="25">
        <v>168.0</v>
      </c>
      <c r="G56" s="25">
        <v>113.0</v>
      </c>
      <c r="H56" s="25">
        <v>370.0</v>
      </c>
      <c r="I56" s="25">
        <v>328.0</v>
      </c>
      <c r="J56" s="25">
        <v>143.0</v>
      </c>
      <c r="K56" s="25">
        <v>86.0</v>
      </c>
      <c r="L56" s="25">
        <v>307.0</v>
      </c>
      <c r="M56" s="25">
        <v>408.0</v>
      </c>
      <c r="N56" s="25">
        <v>308.0</v>
      </c>
      <c r="O56" s="25">
        <v>353.0</v>
      </c>
      <c r="P56" s="25">
        <v>208.0</v>
      </c>
      <c r="Q56" s="25">
        <v>131.0</v>
      </c>
      <c r="R56" s="25">
        <v>51.0</v>
      </c>
      <c r="S56" s="26">
        <v>68.0</v>
      </c>
      <c r="T56" s="25">
        <v>252.0</v>
      </c>
      <c r="U56" s="26">
        <v>61.0</v>
      </c>
      <c r="V56" s="26">
        <v>6.0</v>
      </c>
      <c r="W56" s="26">
        <v>23.0</v>
      </c>
      <c r="X56" s="26">
        <v>41.0</v>
      </c>
      <c r="Y56" s="26">
        <v>6.0</v>
      </c>
    </row>
    <row r="57" ht="11.25" customHeight="1">
      <c r="A57" s="13"/>
      <c r="B57" s="36"/>
      <c r="C57" s="37"/>
      <c r="D57" s="29"/>
      <c r="E57" s="30">
        <f t="shared" ref="E57:Y57" si="26">ROUND(E56/$D$56*100, 1)</f>
        <v>53.7</v>
      </c>
      <c r="F57" s="30">
        <f t="shared" si="26"/>
        <v>23.8</v>
      </c>
      <c r="G57" s="30">
        <f t="shared" si="26"/>
        <v>16</v>
      </c>
      <c r="H57" s="30">
        <f t="shared" si="26"/>
        <v>52.4</v>
      </c>
      <c r="I57" s="30">
        <f t="shared" si="26"/>
        <v>46.5</v>
      </c>
      <c r="J57" s="30">
        <f t="shared" si="26"/>
        <v>20.3</v>
      </c>
      <c r="K57" s="30">
        <f t="shared" si="26"/>
        <v>12.2</v>
      </c>
      <c r="L57" s="30">
        <f t="shared" si="26"/>
        <v>43.5</v>
      </c>
      <c r="M57" s="30">
        <f t="shared" si="26"/>
        <v>57.8</v>
      </c>
      <c r="N57" s="30">
        <f t="shared" si="26"/>
        <v>43.6</v>
      </c>
      <c r="O57" s="30">
        <f t="shared" si="26"/>
        <v>50</v>
      </c>
      <c r="P57" s="30">
        <f t="shared" si="26"/>
        <v>29.5</v>
      </c>
      <c r="Q57" s="30">
        <f t="shared" si="26"/>
        <v>18.6</v>
      </c>
      <c r="R57" s="30">
        <f t="shared" si="26"/>
        <v>7.2</v>
      </c>
      <c r="S57" s="30">
        <f t="shared" si="26"/>
        <v>9.6</v>
      </c>
      <c r="T57" s="30">
        <f t="shared" si="26"/>
        <v>35.7</v>
      </c>
      <c r="U57" s="30">
        <f t="shared" si="26"/>
        <v>8.6</v>
      </c>
      <c r="V57" s="30">
        <f t="shared" si="26"/>
        <v>0.8</v>
      </c>
      <c r="W57" s="30">
        <f t="shared" si="26"/>
        <v>3.3</v>
      </c>
      <c r="X57" s="30">
        <f t="shared" si="26"/>
        <v>5.8</v>
      </c>
      <c r="Y57" s="30">
        <f t="shared" si="26"/>
        <v>0.8</v>
      </c>
    </row>
    <row r="58" ht="11.25" customHeight="1">
      <c r="A58" s="13"/>
      <c r="B58" s="36"/>
      <c r="C58" s="39" t="s">
        <v>39</v>
      </c>
      <c r="D58" s="23">
        <v>97.0</v>
      </c>
      <c r="E58" s="24">
        <v>56.0</v>
      </c>
      <c r="F58" s="25">
        <v>21.0</v>
      </c>
      <c r="G58" s="25">
        <v>8.0</v>
      </c>
      <c r="H58" s="25">
        <v>48.0</v>
      </c>
      <c r="I58" s="25">
        <v>40.0</v>
      </c>
      <c r="J58" s="25">
        <v>19.0</v>
      </c>
      <c r="K58" s="25">
        <v>16.0</v>
      </c>
      <c r="L58" s="25">
        <v>40.0</v>
      </c>
      <c r="M58" s="25">
        <v>53.0</v>
      </c>
      <c r="N58" s="25">
        <v>38.0</v>
      </c>
      <c r="O58" s="25">
        <v>48.0</v>
      </c>
      <c r="P58" s="25">
        <v>25.0</v>
      </c>
      <c r="Q58" s="25">
        <v>19.0</v>
      </c>
      <c r="R58" s="25">
        <v>8.0</v>
      </c>
      <c r="S58" s="26">
        <v>10.0</v>
      </c>
      <c r="T58" s="25">
        <v>39.0</v>
      </c>
      <c r="U58" s="26">
        <v>7.0</v>
      </c>
      <c r="V58" s="26">
        <v>0.0</v>
      </c>
      <c r="W58" s="26">
        <v>1.0</v>
      </c>
      <c r="X58" s="26">
        <v>4.0</v>
      </c>
      <c r="Y58" s="26">
        <v>0.0</v>
      </c>
    </row>
    <row r="59" ht="11.25" customHeight="1">
      <c r="A59" s="13"/>
      <c r="B59" s="36"/>
      <c r="C59" s="37"/>
      <c r="D59" s="29"/>
      <c r="E59" s="30">
        <f t="shared" ref="E59:Y59" si="27">ROUND(E58/$D$58*100, 1)</f>
        <v>57.7</v>
      </c>
      <c r="F59" s="30">
        <f t="shared" si="27"/>
        <v>21.6</v>
      </c>
      <c r="G59" s="30">
        <f t="shared" si="27"/>
        <v>8.2</v>
      </c>
      <c r="H59" s="30">
        <f t="shared" si="27"/>
        <v>49.5</v>
      </c>
      <c r="I59" s="30">
        <f t="shared" si="27"/>
        <v>41.2</v>
      </c>
      <c r="J59" s="30">
        <f t="shared" si="27"/>
        <v>19.6</v>
      </c>
      <c r="K59" s="30">
        <f t="shared" si="27"/>
        <v>16.5</v>
      </c>
      <c r="L59" s="30">
        <f t="shared" si="27"/>
        <v>41.2</v>
      </c>
      <c r="M59" s="30">
        <f t="shared" si="27"/>
        <v>54.6</v>
      </c>
      <c r="N59" s="30">
        <f t="shared" si="27"/>
        <v>39.2</v>
      </c>
      <c r="O59" s="30">
        <f t="shared" si="27"/>
        <v>49.5</v>
      </c>
      <c r="P59" s="30">
        <f t="shared" si="27"/>
        <v>25.8</v>
      </c>
      <c r="Q59" s="30">
        <f t="shared" si="27"/>
        <v>19.6</v>
      </c>
      <c r="R59" s="30">
        <f t="shared" si="27"/>
        <v>8.2</v>
      </c>
      <c r="S59" s="30">
        <f t="shared" si="27"/>
        <v>10.3</v>
      </c>
      <c r="T59" s="30">
        <f t="shared" si="27"/>
        <v>40.2</v>
      </c>
      <c r="U59" s="30">
        <f t="shared" si="27"/>
        <v>7.2</v>
      </c>
      <c r="V59" s="30">
        <f t="shared" si="27"/>
        <v>0</v>
      </c>
      <c r="W59" s="30">
        <f t="shared" si="27"/>
        <v>1</v>
      </c>
      <c r="X59" s="30">
        <f t="shared" si="27"/>
        <v>4.1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85.0</v>
      </c>
      <c r="F60" s="25">
        <v>27.0</v>
      </c>
      <c r="G60" s="25">
        <v>17.0</v>
      </c>
      <c r="H60" s="25">
        <v>63.0</v>
      </c>
      <c r="I60" s="25">
        <v>58.0</v>
      </c>
      <c r="J60" s="25">
        <v>23.0</v>
      </c>
      <c r="K60" s="25">
        <v>23.0</v>
      </c>
      <c r="L60" s="25">
        <v>52.0</v>
      </c>
      <c r="M60" s="25">
        <v>72.0</v>
      </c>
      <c r="N60" s="25">
        <v>49.0</v>
      </c>
      <c r="O60" s="25">
        <v>68.0</v>
      </c>
      <c r="P60" s="25">
        <v>43.0</v>
      </c>
      <c r="Q60" s="25">
        <v>30.0</v>
      </c>
      <c r="R60" s="25">
        <v>18.0</v>
      </c>
      <c r="S60" s="26">
        <v>17.0</v>
      </c>
      <c r="T60" s="25">
        <v>58.0</v>
      </c>
      <c r="U60" s="26">
        <v>11.0</v>
      </c>
      <c r="V60" s="26">
        <v>4.0</v>
      </c>
      <c r="W60" s="26">
        <v>1.0</v>
      </c>
      <c r="X60" s="26">
        <v>11.0</v>
      </c>
      <c r="Y60" s="26">
        <v>0.0</v>
      </c>
    </row>
    <row r="61" ht="11.25" customHeight="1">
      <c r="A61" s="13"/>
      <c r="B61" s="36"/>
      <c r="C61" s="37"/>
      <c r="D61" s="29"/>
      <c r="E61" s="30">
        <f t="shared" ref="E61:Y61" si="28">ROUND(E60/$D$60*100, 1)</f>
        <v>62</v>
      </c>
      <c r="F61" s="30">
        <f t="shared" si="28"/>
        <v>19.7</v>
      </c>
      <c r="G61" s="30">
        <f t="shared" si="28"/>
        <v>12.4</v>
      </c>
      <c r="H61" s="30">
        <f t="shared" si="28"/>
        <v>46</v>
      </c>
      <c r="I61" s="30">
        <f t="shared" si="28"/>
        <v>42.3</v>
      </c>
      <c r="J61" s="30">
        <f t="shared" si="28"/>
        <v>16.8</v>
      </c>
      <c r="K61" s="30">
        <f t="shared" si="28"/>
        <v>16.8</v>
      </c>
      <c r="L61" s="30">
        <f t="shared" si="28"/>
        <v>38</v>
      </c>
      <c r="M61" s="30">
        <f t="shared" si="28"/>
        <v>52.6</v>
      </c>
      <c r="N61" s="30">
        <f t="shared" si="28"/>
        <v>35.8</v>
      </c>
      <c r="O61" s="30">
        <f t="shared" si="28"/>
        <v>49.6</v>
      </c>
      <c r="P61" s="30">
        <f t="shared" si="28"/>
        <v>31.4</v>
      </c>
      <c r="Q61" s="30">
        <f t="shared" si="28"/>
        <v>21.9</v>
      </c>
      <c r="R61" s="30">
        <f t="shared" si="28"/>
        <v>13.1</v>
      </c>
      <c r="S61" s="30">
        <f t="shared" si="28"/>
        <v>12.4</v>
      </c>
      <c r="T61" s="30">
        <f t="shared" si="28"/>
        <v>42.3</v>
      </c>
      <c r="U61" s="30">
        <f t="shared" si="28"/>
        <v>8</v>
      </c>
      <c r="V61" s="30">
        <f t="shared" si="28"/>
        <v>2.9</v>
      </c>
      <c r="W61" s="30">
        <f t="shared" si="28"/>
        <v>0.7</v>
      </c>
      <c r="X61" s="30">
        <f t="shared" si="28"/>
        <v>8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244.0</v>
      </c>
      <c r="F62" s="25">
        <v>79.0</v>
      </c>
      <c r="G62" s="25">
        <v>62.0</v>
      </c>
      <c r="H62" s="25">
        <v>219.0</v>
      </c>
      <c r="I62" s="25">
        <v>188.0</v>
      </c>
      <c r="J62" s="25">
        <v>85.0</v>
      </c>
      <c r="K62" s="25">
        <v>49.0</v>
      </c>
      <c r="L62" s="25">
        <v>170.0</v>
      </c>
      <c r="M62" s="25">
        <v>251.0</v>
      </c>
      <c r="N62" s="25">
        <v>179.0</v>
      </c>
      <c r="O62" s="25">
        <v>207.0</v>
      </c>
      <c r="P62" s="25">
        <v>127.0</v>
      </c>
      <c r="Q62" s="25">
        <v>86.0</v>
      </c>
      <c r="R62" s="25">
        <v>37.0</v>
      </c>
      <c r="S62" s="26">
        <v>40.0</v>
      </c>
      <c r="T62" s="25">
        <v>170.0</v>
      </c>
      <c r="U62" s="26">
        <v>15.0</v>
      </c>
      <c r="V62" s="26">
        <v>1.0</v>
      </c>
      <c r="W62" s="26">
        <v>5.0</v>
      </c>
      <c r="X62" s="26">
        <v>27.0</v>
      </c>
      <c r="Y62" s="26">
        <v>3.0</v>
      </c>
    </row>
    <row r="63" ht="11.25" customHeight="1">
      <c r="A63" s="13"/>
      <c r="B63" s="36"/>
      <c r="C63" s="37"/>
      <c r="D63" s="29"/>
      <c r="E63" s="30">
        <f t="shared" ref="E63:Y63" si="29">ROUND(E62/$D$62*100, 1)</f>
        <v>60.5</v>
      </c>
      <c r="F63" s="30">
        <f t="shared" si="29"/>
        <v>19.6</v>
      </c>
      <c r="G63" s="30">
        <f t="shared" si="29"/>
        <v>15.4</v>
      </c>
      <c r="H63" s="30">
        <f t="shared" si="29"/>
        <v>54.3</v>
      </c>
      <c r="I63" s="30">
        <f t="shared" si="29"/>
        <v>46.7</v>
      </c>
      <c r="J63" s="30">
        <f t="shared" si="29"/>
        <v>21.1</v>
      </c>
      <c r="K63" s="30">
        <f t="shared" si="29"/>
        <v>12.2</v>
      </c>
      <c r="L63" s="30">
        <f t="shared" si="29"/>
        <v>42.2</v>
      </c>
      <c r="M63" s="30">
        <f t="shared" si="29"/>
        <v>62.3</v>
      </c>
      <c r="N63" s="30">
        <f t="shared" si="29"/>
        <v>44.4</v>
      </c>
      <c r="O63" s="30">
        <f t="shared" si="29"/>
        <v>51.4</v>
      </c>
      <c r="P63" s="30">
        <f t="shared" si="29"/>
        <v>31.5</v>
      </c>
      <c r="Q63" s="30">
        <f t="shared" si="29"/>
        <v>21.3</v>
      </c>
      <c r="R63" s="30">
        <f t="shared" si="29"/>
        <v>9.2</v>
      </c>
      <c r="S63" s="30">
        <f t="shared" si="29"/>
        <v>9.9</v>
      </c>
      <c r="T63" s="30">
        <f t="shared" si="29"/>
        <v>42.2</v>
      </c>
      <c r="U63" s="30">
        <f t="shared" si="29"/>
        <v>3.7</v>
      </c>
      <c r="V63" s="30">
        <f t="shared" si="29"/>
        <v>0.2</v>
      </c>
      <c r="W63" s="30">
        <f t="shared" si="29"/>
        <v>1.2</v>
      </c>
      <c r="X63" s="30">
        <f t="shared" si="29"/>
        <v>6.7</v>
      </c>
      <c r="Y63" s="30">
        <f t="shared" si="29"/>
        <v>0.7</v>
      </c>
    </row>
    <row r="64" ht="11.25" customHeight="1">
      <c r="A64" s="13"/>
      <c r="B64" s="36"/>
      <c r="C64" s="39" t="s">
        <v>42</v>
      </c>
      <c r="D64" s="23">
        <v>406.0</v>
      </c>
      <c r="E64" s="24">
        <v>215.0</v>
      </c>
      <c r="F64" s="25">
        <v>65.0</v>
      </c>
      <c r="G64" s="25">
        <v>63.0</v>
      </c>
      <c r="H64" s="25">
        <v>203.0</v>
      </c>
      <c r="I64" s="25">
        <v>175.0</v>
      </c>
      <c r="J64" s="25">
        <v>84.0</v>
      </c>
      <c r="K64" s="25">
        <v>40.0</v>
      </c>
      <c r="L64" s="25">
        <v>157.0</v>
      </c>
      <c r="M64" s="25">
        <v>245.0</v>
      </c>
      <c r="N64" s="25">
        <v>182.0</v>
      </c>
      <c r="O64" s="25">
        <v>212.0</v>
      </c>
      <c r="P64" s="25">
        <v>136.0</v>
      </c>
      <c r="Q64" s="25">
        <v>102.0</v>
      </c>
      <c r="R64" s="25">
        <v>50.0</v>
      </c>
      <c r="S64" s="26">
        <v>53.0</v>
      </c>
      <c r="T64" s="25">
        <v>174.0</v>
      </c>
      <c r="U64" s="26">
        <v>18.0</v>
      </c>
      <c r="V64" s="26">
        <v>3.0</v>
      </c>
      <c r="W64" s="26">
        <v>4.0</v>
      </c>
      <c r="X64" s="26">
        <v>40.0</v>
      </c>
      <c r="Y64" s="26">
        <v>2.0</v>
      </c>
    </row>
    <row r="65" ht="11.25" customHeight="1">
      <c r="A65" s="13"/>
      <c r="B65" s="36"/>
      <c r="C65" s="37"/>
      <c r="D65" s="29"/>
      <c r="E65" s="30">
        <f t="shared" ref="E65:Y65" si="30">ROUND(E64/$D$64*100, 1)</f>
        <v>53</v>
      </c>
      <c r="F65" s="30">
        <f t="shared" si="30"/>
        <v>16</v>
      </c>
      <c r="G65" s="30">
        <f t="shared" si="30"/>
        <v>15.5</v>
      </c>
      <c r="H65" s="30">
        <f t="shared" si="30"/>
        <v>50</v>
      </c>
      <c r="I65" s="30">
        <f t="shared" si="30"/>
        <v>43.1</v>
      </c>
      <c r="J65" s="30">
        <f t="shared" si="30"/>
        <v>20.7</v>
      </c>
      <c r="K65" s="30">
        <f t="shared" si="30"/>
        <v>9.9</v>
      </c>
      <c r="L65" s="30">
        <f t="shared" si="30"/>
        <v>38.7</v>
      </c>
      <c r="M65" s="30">
        <f t="shared" si="30"/>
        <v>60.3</v>
      </c>
      <c r="N65" s="30">
        <f t="shared" si="30"/>
        <v>44.8</v>
      </c>
      <c r="O65" s="30">
        <f t="shared" si="30"/>
        <v>52.2</v>
      </c>
      <c r="P65" s="30">
        <f t="shared" si="30"/>
        <v>33.5</v>
      </c>
      <c r="Q65" s="30">
        <f t="shared" si="30"/>
        <v>25.1</v>
      </c>
      <c r="R65" s="30">
        <f t="shared" si="30"/>
        <v>12.3</v>
      </c>
      <c r="S65" s="30">
        <f t="shared" si="30"/>
        <v>13.1</v>
      </c>
      <c r="T65" s="30">
        <f t="shared" si="30"/>
        <v>42.9</v>
      </c>
      <c r="U65" s="30">
        <f t="shared" si="30"/>
        <v>4.4</v>
      </c>
      <c r="V65" s="30">
        <f t="shared" si="30"/>
        <v>0.7</v>
      </c>
      <c r="W65" s="30">
        <f t="shared" si="30"/>
        <v>1</v>
      </c>
      <c r="X65" s="30">
        <f t="shared" si="30"/>
        <v>9.9</v>
      </c>
      <c r="Y65" s="30">
        <f t="shared" si="30"/>
        <v>0.5</v>
      </c>
    </row>
    <row r="66" ht="11.25" customHeight="1">
      <c r="A66" s="13"/>
      <c r="B66" s="36"/>
      <c r="C66" s="39" t="s">
        <v>43</v>
      </c>
      <c r="D66" s="23">
        <v>54.0</v>
      </c>
      <c r="E66" s="24">
        <v>33.0</v>
      </c>
      <c r="F66" s="25">
        <v>18.0</v>
      </c>
      <c r="G66" s="25">
        <v>17.0</v>
      </c>
      <c r="H66" s="25">
        <v>33.0</v>
      </c>
      <c r="I66" s="25">
        <v>23.0</v>
      </c>
      <c r="J66" s="25">
        <v>13.0</v>
      </c>
      <c r="K66" s="25">
        <v>5.0</v>
      </c>
      <c r="L66" s="25">
        <v>25.0</v>
      </c>
      <c r="M66" s="25">
        <v>37.0</v>
      </c>
      <c r="N66" s="25">
        <v>21.0</v>
      </c>
      <c r="O66" s="25">
        <v>31.0</v>
      </c>
      <c r="P66" s="25">
        <v>9.0</v>
      </c>
      <c r="Q66" s="25">
        <v>9.0</v>
      </c>
      <c r="R66" s="25">
        <v>3.0</v>
      </c>
      <c r="S66" s="26">
        <v>7.0</v>
      </c>
      <c r="T66" s="25">
        <v>18.0</v>
      </c>
      <c r="U66" s="26">
        <v>11.0</v>
      </c>
      <c r="V66" s="26">
        <v>0.0</v>
      </c>
      <c r="W66" s="26">
        <v>1.0</v>
      </c>
      <c r="X66" s="26">
        <v>3.0</v>
      </c>
      <c r="Y66" s="26">
        <v>0.0</v>
      </c>
    </row>
    <row r="67" ht="11.25" customHeight="1">
      <c r="A67" s="13"/>
      <c r="B67" s="36"/>
      <c r="C67" s="37"/>
      <c r="D67" s="29"/>
      <c r="E67" s="30">
        <f t="shared" ref="E67:Y67" si="31">ROUND(E66/$D$66*100, 1)</f>
        <v>61.1</v>
      </c>
      <c r="F67" s="30">
        <f t="shared" si="31"/>
        <v>33.3</v>
      </c>
      <c r="G67" s="30">
        <f t="shared" si="31"/>
        <v>31.5</v>
      </c>
      <c r="H67" s="30">
        <f t="shared" si="31"/>
        <v>61.1</v>
      </c>
      <c r="I67" s="30">
        <f t="shared" si="31"/>
        <v>42.6</v>
      </c>
      <c r="J67" s="30">
        <f t="shared" si="31"/>
        <v>24.1</v>
      </c>
      <c r="K67" s="30">
        <f t="shared" si="31"/>
        <v>9.3</v>
      </c>
      <c r="L67" s="30">
        <f t="shared" si="31"/>
        <v>46.3</v>
      </c>
      <c r="M67" s="30">
        <f t="shared" si="31"/>
        <v>68.5</v>
      </c>
      <c r="N67" s="30">
        <f t="shared" si="31"/>
        <v>38.9</v>
      </c>
      <c r="O67" s="30">
        <f t="shared" si="31"/>
        <v>57.4</v>
      </c>
      <c r="P67" s="30">
        <f t="shared" si="31"/>
        <v>16.7</v>
      </c>
      <c r="Q67" s="30">
        <f t="shared" si="31"/>
        <v>16.7</v>
      </c>
      <c r="R67" s="30">
        <f t="shared" si="31"/>
        <v>5.6</v>
      </c>
      <c r="S67" s="30">
        <f t="shared" si="31"/>
        <v>13</v>
      </c>
      <c r="T67" s="30">
        <f t="shared" si="31"/>
        <v>33.3</v>
      </c>
      <c r="U67" s="30">
        <f t="shared" si="31"/>
        <v>20.4</v>
      </c>
      <c r="V67" s="30">
        <f t="shared" si="31"/>
        <v>0</v>
      </c>
      <c r="W67" s="30">
        <f t="shared" si="31"/>
        <v>1.9</v>
      </c>
      <c r="X67" s="30">
        <f t="shared" si="31"/>
        <v>5.6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273.0</v>
      </c>
      <c r="F68" s="25">
        <v>79.0</v>
      </c>
      <c r="G68" s="25">
        <v>64.0</v>
      </c>
      <c r="H68" s="25">
        <v>229.0</v>
      </c>
      <c r="I68" s="25">
        <v>161.0</v>
      </c>
      <c r="J68" s="25">
        <v>85.0</v>
      </c>
      <c r="K68" s="25">
        <v>63.0</v>
      </c>
      <c r="L68" s="25">
        <v>182.0</v>
      </c>
      <c r="M68" s="25">
        <v>285.0</v>
      </c>
      <c r="N68" s="25">
        <v>207.0</v>
      </c>
      <c r="O68" s="25">
        <v>230.0</v>
      </c>
      <c r="P68" s="25">
        <v>140.0</v>
      </c>
      <c r="Q68" s="25">
        <v>159.0</v>
      </c>
      <c r="R68" s="25">
        <v>59.0</v>
      </c>
      <c r="S68" s="26">
        <v>68.0</v>
      </c>
      <c r="T68" s="25">
        <v>221.0</v>
      </c>
      <c r="U68" s="26">
        <v>24.0</v>
      </c>
      <c r="V68" s="26">
        <v>4.0</v>
      </c>
      <c r="W68" s="26">
        <v>14.0</v>
      </c>
      <c r="X68" s="26">
        <v>72.0</v>
      </c>
      <c r="Y68" s="26">
        <v>22.0</v>
      </c>
    </row>
    <row r="69" ht="11.25" customHeight="1">
      <c r="A69" s="13"/>
      <c r="B69" s="36"/>
      <c r="C69" s="37"/>
      <c r="D69" s="29"/>
      <c r="E69" s="30">
        <f t="shared" ref="E69:Y69" si="32">ROUND(E68/$D$68*100, 1)</f>
        <v>50.1</v>
      </c>
      <c r="F69" s="30">
        <f t="shared" si="32"/>
        <v>14.5</v>
      </c>
      <c r="G69" s="30">
        <f t="shared" si="32"/>
        <v>11.7</v>
      </c>
      <c r="H69" s="30">
        <f t="shared" si="32"/>
        <v>42</v>
      </c>
      <c r="I69" s="30">
        <f t="shared" si="32"/>
        <v>29.5</v>
      </c>
      <c r="J69" s="30">
        <f t="shared" si="32"/>
        <v>15.6</v>
      </c>
      <c r="K69" s="30">
        <f t="shared" si="32"/>
        <v>11.6</v>
      </c>
      <c r="L69" s="30">
        <f t="shared" si="32"/>
        <v>33.4</v>
      </c>
      <c r="M69" s="30">
        <f t="shared" si="32"/>
        <v>52.3</v>
      </c>
      <c r="N69" s="30">
        <f t="shared" si="32"/>
        <v>38</v>
      </c>
      <c r="O69" s="30">
        <f t="shared" si="32"/>
        <v>42.2</v>
      </c>
      <c r="P69" s="30">
        <f t="shared" si="32"/>
        <v>25.7</v>
      </c>
      <c r="Q69" s="30">
        <f t="shared" si="32"/>
        <v>29.2</v>
      </c>
      <c r="R69" s="30">
        <f t="shared" si="32"/>
        <v>10.8</v>
      </c>
      <c r="S69" s="30">
        <f t="shared" si="32"/>
        <v>12.5</v>
      </c>
      <c r="T69" s="30">
        <f t="shared" si="32"/>
        <v>40.6</v>
      </c>
      <c r="U69" s="30">
        <f t="shared" si="32"/>
        <v>4.4</v>
      </c>
      <c r="V69" s="30">
        <f t="shared" si="32"/>
        <v>0.7</v>
      </c>
      <c r="W69" s="30">
        <f t="shared" si="32"/>
        <v>2.6</v>
      </c>
      <c r="X69" s="30">
        <f t="shared" si="32"/>
        <v>13.2</v>
      </c>
      <c r="Y69" s="30">
        <f t="shared" si="32"/>
        <v>4</v>
      </c>
    </row>
    <row r="70" ht="11.25" customHeight="1">
      <c r="A70" s="13"/>
      <c r="B70" s="36"/>
      <c r="C70" s="39" t="s">
        <v>16</v>
      </c>
      <c r="D70" s="23">
        <v>118.0</v>
      </c>
      <c r="E70" s="24">
        <v>49.0</v>
      </c>
      <c r="F70" s="25">
        <v>17.0</v>
      </c>
      <c r="G70" s="25">
        <v>12.0</v>
      </c>
      <c r="H70" s="25">
        <v>49.0</v>
      </c>
      <c r="I70" s="25">
        <v>47.0</v>
      </c>
      <c r="J70" s="25">
        <v>20.0</v>
      </c>
      <c r="K70" s="25">
        <v>17.0</v>
      </c>
      <c r="L70" s="25">
        <v>47.0</v>
      </c>
      <c r="M70" s="25">
        <v>64.0</v>
      </c>
      <c r="N70" s="25">
        <v>43.0</v>
      </c>
      <c r="O70" s="25">
        <v>45.0</v>
      </c>
      <c r="P70" s="25">
        <v>31.0</v>
      </c>
      <c r="Q70" s="25">
        <v>26.0</v>
      </c>
      <c r="R70" s="25">
        <v>10.0</v>
      </c>
      <c r="S70" s="26">
        <v>11.0</v>
      </c>
      <c r="T70" s="25">
        <v>38.0</v>
      </c>
      <c r="U70" s="26">
        <v>7.0</v>
      </c>
      <c r="V70" s="26">
        <v>4.0</v>
      </c>
      <c r="W70" s="26">
        <v>4.0</v>
      </c>
      <c r="X70" s="26">
        <v>23.0</v>
      </c>
      <c r="Y70" s="26">
        <v>1.0</v>
      </c>
    </row>
    <row r="71" ht="11.25" customHeight="1">
      <c r="A71" s="13"/>
      <c r="B71" s="36"/>
      <c r="C71" s="37"/>
      <c r="D71" s="29"/>
      <c r="E71" s="30">
        <f t="shared" ref="E71:Y71" si="33">ROUND(E70/$D$70*100, 1)</f>
        <v>41.5</v>
      </c>
      <c r="F71" s="30">
        <f t="shared" si="33"/>
        <v>14.4</v>
      </c>
      <c r="G71" s="30">
        <f t="shared" si="33"/>
        <v>10.2</v>
      </c>
      <c r="H71" s="30">
        <f t="shared" si="33"/>
        <v>41.5</v>
      </c>
      <c r="I71" s="30">
        <f t="shared" si="33"/>
        <v>39.8</v>
      </c>
      <c r="J71" s="30">
        <f t="shared" si="33"/>
        <v>16.9</v>
      </c>
      <c r="K71" s="30">
        <f t="shared" si="33"/>
        <v>14.4</v>
      </c>
      <c r="L71" s="30">
        <f t="shared" si="33"/>
        <v>39.8</v>
      </c>
      <c r="M71" s="30">
        <f t="shared" si="33"/>
        <v>54.2</v>
      </c>
      <c r="N71" s="30">
        <f t="shared" si="33"/>
        <v>36.4</v>
      </c>
      <c r="O71" s="30">
        <f t="shared" si="33"/>
        <v>38.1</v>
      </c>
      <c r="P71" s="30">
        <f t="shared" si="33"/>
        <v>26.3</v>
      </c>
      <c r="Q71" s="30">
        <f t="shared" si="33"/>
        <v>22</v>
      </c>
      <c r="R71" s="30">
        <f t="shared" si="33"/>
        <v>8.5</v>
      </c>
      <c r="S71" s="30">
        <f t="shared" si="33"/>
        <v>9.3</v>
      </c>
      <c r="T71" s="30">
        <f t="shared" si="33"/>
        <v>32.2</v>
      </c>
      <c r="U71" s="30">
        <f t="shared" si="33"/>
        <v>5.9</v>
      </c>
      <c r="V71" s="30">
        <f t="shared" si="33"/>
        <v>3.4</v>
      </c>
      <c r="W71" s="30">
        <f t="shared" si="33"/>
        <v>3.4</v>
      </c>
      <c r="X71" s="30">
        <f t="shared" si="33"/>
        <v>19.5</v>
      </c>
      <c r="Y71" s="30">
        <f t="shared" si="33"/>
        <v>0.8</v>
      </c>
    </row>
    <row r="72" ht="11.25" customHeight="1">
      <c r="A72" s="13"/>
      <c r="B72" s="36"/>
      <c r="C72" s="39" t="s">
        <v>11</v>
      </c>
      <c r="D72" s="23">
        <v>19.0</v>
      </c>
      <c r="E72" s="24">
        <v>3.0</v>
      </c>
      <c r="F72" s="25">
        <v>1.0</v>
      </c>
      <c r="G72" s="25">
        <v>0.0</v>
      </c>
      <c r="H72" s="25">
        <v>6.0</v>
      </c>
      <c r="I72" s="25">
        <v>2.0</v>
      </c>
      <c r="J72" s="25">
        <v>3.0</v>
      </c>
      <c r="K72" s="25">
        <v>0.0</v>
      </c>
      <c r="L72" s="25">
        <v>5.0</v>
      </c>
      <c r="M72" s="25">
        <v>5.0</v>
      </c>
      <c r="N72" s="25">
        <v>3.0</v>
      </c>
      <c r="O72" s="25">
        <v>6.0</v>
      </c>
      <c r="P72" s="25">
        <v>3.0</v>
      </c>
      <c r="Q72" s="25">
        <v>1.0</v>
      </c>
      <c r="R72" s="25">
        <v>0.0</v>
      </c>
      <c r="S72" s="26">
        <v>2.0</v>
      </c>
      <c r="T72" s="25">
        <v>3.0</v>
      </c>
      <c r="U72" s="26">
        <v>1.0</v>
      </c>
      <c r="V72" s="26">
        <v>1.0</v>
      </c>
      <c r="W72" s="26">
        <v>0.0</v>
      </c>
      <c r="X72" s="26">
        <v>5.0</v>
      </c>
      <c r="Y72" s="26">
        <v>6.0</v>
      </c>
    </row>
    <row r="73" ht="11.25" customHeight="1">
      <c r="A73" s="13"/>
      <c r="B73" s="37"/>
      <c r="C73" s="37"/>
      <c r="D73" s="29"/>
      <c r="E73" s="30">
        <f t="shared" ref="E73:Y73" si="34">ROUND(E72/$D$72*100, 1)</f>
        <v>15.8</v>
      </c>
      <c r="F73" s="30">
        <f t="shared" si="34"/>
        <v>5.3</v>
      </c>
      <c r="G73" s="30">
        <f t="shared" si="34"/>
        <v>0</v>
      </c>
      <c r="H73" s="30">
        <f t="shared" si="34"/>
        <v>31.6</v>
      </c>
      <c r="I73" s="30">
        <f t="shared" si="34"/>
        <v>10.5</v>
      </c>
      <c r="J73" s="30">
        <f t="shared" si="34"/>
        <v>15.8</v>
      </c>
      <c r="K73" s="30">
        <f t="shared" si="34"/>
        <v>0</v>
      </c>
      <c r="L73" s="30">
        <f t="shared" si="34"/>
        <v>26.3</v>
      </c>
      <c r="M73" s="30">
        <f t="shared" si="34"/>
        <v>26.3</v>
      </c>
      <c r="N73" s="30">
        <f t="shared" si="34"/>
        <v>15.8</v>
      </c>
      <c r="O73" s="30">
        <f t="shared" si="34"/>
        <v>31.6</v>
      </c>
      <c r="P73" s="30">
        <f t="shared" si="34"/>
        <v>15.8</v>
      </c>
      <c r="Q73" s="30">
        <f t="shared" si="34"/>
        <v>5.3</v>
      </c>
      <c r="R73" s="30">
        <f t="shared" si="34"/>
        <v>0</v>
      </c>
      <c r="S73" s="30">
        <f t="shared" si="34"/>
        <v>10.5</v>
      </c>
      <c r="T73" s="30">
        <f t="shared" si="34"/>
        <v>15.8</v>
      </c>
      <c r="U73" s="30">
        <f t="shared" si="34"/>
        <v>5.3</v>
      </c>
      <c r="V73" s="30">
        <f t="shared" si="34"/>
        <v>5.3</v>
      </c>
      <c r="W73" s="30">
        <f t="shared" si="34"/>
        <v>0</v>
      </c>
      <c r="X73" s="30">
        <f t="shared" si="34"/>
        <v>26.3</v>
      </c>
      <c r="Y73" s="30">
        <f t="shared" si="34"/>
        <v>31.6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811.0</v>
      </c>
      <c r="F74" s="25">
        <v>289.0</v>
      </c>
      <c r="G74" s="25">
        <v>213.0</v>
      </c>
      <c r="H74" s="25">
        <v>731.0</v>
      </c>
      <c r="I74" s="25">
        <v>624.0</v>
      </c>
      <c r="J74" s="25">
        <v>292.0</v>
      </c>
      <c r="K74" s="25">
        <v>190.0</v>
      </c>
      <c r="L74" s="25">
        <v>591.0</v>
      </c>
      <c r="M74" s="25">
        <v>838.0</v>
      </c>
      <c r="N74" s="25">
        <v>628.0</v>
      </c>
      <c r="O74" s="25">
        <v>732.0</v>
      </c>
      <c r="P74" s="25">
        <v>443.0</v>
      </c>
      <c r="Q74" s="25">
        <v>332.0</v>
      </c>
      <c r="R74" s="25">
        <v>134.0</v>
      </c>
      <c r="S74" s="26">
        <v>172.0</v>
      </c>
      <c r="T74" s="25">
        <v>601.0</v>
      </c>
      <c r="U74" s="26">
        <v>77.0</v>
      </c>
      <c r="V74" s="26">
        <v>13.0</v>
      </c>
      <c r="W74" s="26">
        <v>22.0</v>
      </c>
      <c r="X74" s="26">
        <v>118.0</v>
      </c>
      <c r="Y74" s="26">
        <v>15.0</v>
      </c>
    </row>
    <row r="75" ht="11.25" customHeight="1">
      <c r="A75" s="13"/>
      <c r="B75" s="36"/>
      <c r="C75" s="37"/>
      <c r="D75" s="29"/>
      <c r="E75" s="30">
        <f t="shared" ref="E75:Y75" si="35">ROUND(E74/$D$74*100, 1)</f>
        <v>55.6</v>
      </c>
      <c r="F75" s="30">
        <f t="shared" si="35"/>
        <v>19.8</v>
      </c>
      <c r="G75" s="30">
        <f t="shared" si="35"/>
        <v>14.6</v>
      </c>
      <c r="H75" s="30">
        <f t="shared" si="35"/>
        <v>50.1</v>
      </c>
      <c r="I75" s="30">
        <f t="shared" si="35"/>
        <v>42.8</v>
      </c>
      <c r="J75" s="30">
        <f t="shared" si="35"/>
        <v>20</v>
      </c>
      <c r="K75" s="30">
        <f t="shared" si="35"/>
        <v>13</v>
      </c>
      <c r="L75" s="30">
        <f t="shared" si="35"/>
        <v>40.5</v>
      </c>
      <c r="M75" s="30">
        <f t="shared" si="35"/>
        <v>57.4</v>
      </c>
      <c r="N75" s="30">
        <f t="shared" si="35"/>
        <v>43</v>
      </c>
      <c r="O75" s="30">
        <f t="shared" si="35"/>
        <v>50.2</v>
      </c>
      <c r="P75" s="30">
        <f t="shared" si="35"/>
        <v>30.4</v>
      </c>
      <c r="Q75" s="30">
        <f t="shared" si="35"/>
        <v>22.8</v>
      </c>
      <c r="R75" s="30">
        <f t="shared" si="35"/>
        <v>9.2</v>
      </c>
      <c r="S75" s="30">
        <f t="shared" si="35"/>
        <v>11.8</v>
      </c>
      <c r="T75" s="30">
        <f t="shared" si="35"/>
        <v>41.2</v>
      </c>
      <c r="U75" s="30">
        <f t="shared" si="35"/>
        <v>5.3</v>
      </c>
      <c r="V75" s="30">
        <f t="shared" si="35"/>
        <v>0.9</v>
      </c>
      <c r="W75" s="30">
        <f t="shared" si="35"/>
        <v>1.5</v>
      </c>
      <c r="X75" s="30">
        <f t="shared" si="35"/>
        <v>8.1</v>
      </c>
      <c r="Y75" s="30">
        <f t="shared" si="35"/>
        <v>1</v>
      </c>
    </row>
    <row r="76" ht="11.25" customHeight="1">
      <c r="A76" s="13"/>
      <c r="B76" s="36"/>
      <c r="C76" s="39" t="s">
        <v>47</v>
      </c>
      <c r="D76" s="23">
        <v>56.0</v>
      </c>
      <c r="E76" s="24">
        <v>32.0</v>
      </c>
      <c r="F76" s="25">
        <v>10.0</v>
      </c>
      <c r="G76" s="25">
        <v>11.0</v>
      </c>
      <c r="H76" s="25">
        <v>32.0</v>
      </c>
      <c r="I76" s="25">
        <v>26.0</v>
      </c>
      <c r="J76" s="25">
        <v>7.0</v>
      </c>
      <c r="K76" s="25">
        <v>10.0</v>
      </c>
      <c r="L76" s="25">
        <v>28.0</v>
      </c>
      <c r="M76" s="25">
        <v>31.0</v>
      </c>
      <c r="N76" s="25">
        <v>23.0</v>
      </c>
      <c r="O76" s="25">
        <v>28.0</v>
      </c>
      <c r="P76" s="25">
        <v>13.0</v>
      </c>
      <c r="Q76" s="25">
        <v>5.0</v>
      </c>
      <c r="R76" s="25">
        <v>1.0</v>
      </c>
      <c r="S76" s="26">
        <v>5.0</v>
      </c>
      <c r="T76" s="25">
        <v>21.0</v>
      </c>
      <c r="U76" s="26">
        <v>5.0</v>
      </c>
      <c r="V76" s="26">
        <v>0.0</v>
      </c>
      <c r="W76" s="26">
        <v>0.0</v>
      </c>
      <c r="X76" s="26">
        <v>3.0</v>
      </c>
      <c r="Y76" s="26">
        <v>0.0</v>
      </c>
    </row>
    <row r="77" ht="11.25" customHeight="1">
      <c r="A77" s="13"/>
      <c r="B77" s="36"/>
      <c r="C77" s="37"/>
      <c r="D77" s="29"/>
      <c r="E77" s="30">
        <f t="shared" ref="E77:Y77" si="36">ROUND(E76/$D$76*100, 1)</f>
        <v>57.1</v>
      </c>
      <c r="F77" s="30">
        <f t="shared" si="36"/>
        <v>17.9</v>
      </c>
      <c r="G77" s="30">
        <f t="shared" si="36"/>
        <v>19.6</v>
      </c>
      <c r="H77" s="30">
        <f t="shared" si="36"/>
        <v>57.1</v>
      </c>
      <c r="I77" s="30">
        <f t="shared" si="36"/>
        <v>46.4</v>
      </c>
      <c r="J77" s="30">
        <f t="shared" si="36"/>
        <v>12.5</v>
      </c>
      <c r="K77" s="30">
        <f t="shared" si="36"/>
        <v>17.9</v>
      </c>
      <c r="L77" s="30">
        <f t="shared" si="36"/>
        <v>50</v>
      </c>
      <c r="M77" s="30">
        <f t="shared" si="36"/>
        <v>55.4</v>
      </c>
      <c r="N77" s="30">
        <f t="shared" si="36"/>
        <v>41.1</v>
      </c>
      <c r="O77" s="30">
        <f t="shared" si="36"/>
        <v>50</v>
      </c>
      <c r="P77" s="30">
        <f t="shared" si="36"/>
        <v>23.2</v>
      </c>
      <c r="Q77" s="30">
        <f t="shared" si="36"/>
        <v>8.9</v>
      </c>
      <c r="R77" s="30">
        <f t="shared" si="36"/>
        <v>1.8</v>
      </c>
      <c r="S77" s="30">
        <f t="shared" si="36"/>
        <v>8.9</v>
      </c>
      <c r="T77" s="30">
        <f t="shared" si="36"/>
        <v>37.5</v>
      </c>
      <c r="U77" s="30">
        <f t="shared" si="36"/>
        <v>8.9</v>
      </c>
      <c r="V77" s="30">
        <f t="shared" si="36"/>
        <v>0</v>
      </c>
      <c r="W77" s="30">
        <f t="shared" si="36"/>
        <v>0</v>
      </c>
      <c r="X77" s="30">
        <f t="shared" si="36"/>
        <v>5.4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70.0</v>
      </c>
      <c r="F78" s="25">
        <v>27.0</v>
      </c>
      <c r="G78" s="25">
        <v>20.0</v>
      </c>
      <c r="H78" s="25">
        <v>54.0</v>
      </c>
      <c r="I78" s="25">
        <v>47.0</v>
      </c>
      <c r="J78" s="25">
        <v>24.0</v>
      </c>
      <c r="K78" s="25">
        <v>20.0</v>
      </c>
      <c r="L78" s="25">
        <v>46.0</v>
      </c>
      <c r="M78" s="25">
        <v>63.0</v>
      </c>
      <c r="N78" s="25">
        <v>44.0</v>
      </c>
      <c r="O78" s="25">
        <v>58.0</v>
      </c>
      <c r="P78" s="25">
        <v>34.0</v>
      </c>
      <c r="Q78" s="25">
        <v>16.0</v>
      </c>
      <c r="R78" s="25">
        <v>7.0</v>
      </c>
      <c r="S78" s="26">
        <v>10.0</v>
      </c>
      <c r="T78" s="25">
        <v>46.0</v>
      </c>
      <c r="U78" s="26">
        <v>7.0</v>
      </c>
      <c r="V78" s="26">
        <v>0.0</v>
      </c>
      <c r="W78" s="26">
        <v>4.0</v>
      </c>
      <c r="X78" s="26">
        <v>4.0</v>
      </c>
      <c r="Y78" s="26">
        <v>1.0</v>
      </c>
    </row>
    <row r="79" ht="11.25" customHeight="1">
      <c r="A79" s="13"/>
      <c r="B79" s="36"/>
      <c r="C79" s="37"/>
      <c r="D79" s="29"/>
      <c r="E79" s="30">
        <f t="shared" ref="E79:Y79" si="37">ROUND(E78/$D$78*100, 1)</f>
        <v>64.8</v>
      </c>
      <c r="F79" s="30">
        <f t="shared" si="37"/>
        <v>25</v>
      </c>
      <c r="G79" s="30">
        <f t="shared" si="37"/>
        <v>18.5</v>
      </c>
      <c r="H79" s="30">
        <f t="shared" si="37"/>
        <v>50</v>
      </c>
      <c r="I79" s="30">
        <f t="shared" si="37"/>
        <v>43.5</v>
      </c>
      <c r="J79" s="30">
        <f t="shared" si="37"/>
        <v>22.2</v>
      </c>
      <c r="K79" s="30">
        <f t="shared" si="37"/>
        <v>18.5</v>
      </c>
      <c r="L79" s="30">
        <f t="shared" si="37"/>
        <v>42.6</v>
      </c>
      <c r="M79" s="30">
        <f t="shared" si="37"/>
        <v>58.3</v>
      </c>
      <c r="N79" s="30">
        <f t="shared" si="37"/>
        <v>40.7</v>
      </c>
      <c r="O79" s="30">
        <f t="shared" si="37"/>
        <v>53.7</v>
      </c>
      <c r="P79" s="30">
        <f t="shared" si="37"/>
        <v>31.5</v>
      </c>
      <c r="Q79" s="30">
        <f t="shared" si="37"/>
        <v>14.8</v>
      </c>
      <c r="R79" s="30">
        <f t="shared" si="37"/>
        <v>6.5</v>
      </c>
      <c r="S79" s="30">
        <f t="shared" si="37"/>
        <v>9.3</v>
      </c>
      <c r="T79" s="30">
        <f t="shared" si="37"/>
        <v>42.6</v>
      </c>
      <c r="U79" s="30">
        <f t="shared" si="37"/>
        <v>6.5</v>
      </c>
      <c r="V79" s="30">
        <f t="shared" si="37"/>
        <v>0</v>
      </c>
      <c r="W79" s="30">
        <f t="shared" si="37"/>
        <v>3.7</v>
      </c>
      <c r="X79" s="30">
        <f t="shared" si="37"/>
        <v>3.7</v>
      </c>
      <c r="Y79" s="30">
        <f t="shared" si="37"/>
        <v>0.9</v>
      </c>
    </row>
    <row r="80" ht="11.25" customHeight="1">
      <c r="A80" s="13"/>
      <c r="B80" s="36"/>
      <c r="C80" s="39" t="s">
        <v>49</v>
      </c>
      <c r="D80" s="23">
        <v>163.0</v>
      </c>
      <c r="E80" s="24">
        <v>95.0</v>
      </c>
      <c r="F80" s="25">
        <v>39.0</v>
      </c>
      <c r="G80" s="25">
        <v>27.0</v>
      </c>
      <c r="H80" s="25">
        <v>80.0</v>
      </c>
      <c r="I80" s="25">
        <v>72.0</v>
      </c>
      <c r="J80" s="25">
        <v>34.0</v>
      </c>
      <c r="K80" s="25">
        <v>21.0</v>
      </c>
      <c r="L80" s="25">
        <v>61.0</v>
      </c>
      <c r="M80" s="25">
        <v>88.0</v>
      </c>
      <c r="N80" s="25">
        <v>61.0</v>
      </c>
      <c r="O80" s="25">
        <v>79.0</v>
      </c>
      <c r="P80" s="25">
        <v>43.0</v>
      </c>
      <c r="Q80" s="25">
        <v>28.0</v>
      </c>
      <c r="R80" s="25">
        <v>15.0</v>
      </c>
      <c r="S80" s="26">
        <v>16.0</v>
      </c>
      <c r="T80" s="25">
        <v>61.0</v>
      </c>
      <c r="U80" s="26">
        <v>9.0</v>
      </c>
      <c r="V80" s="26">
        <v>1.0</v>
      </c>
      <c r="W80" s="26">
        <v>3.0</v>
      </c>
      <c r="X80" s="26">
        <v>11.0</v>
      </c>
      <c r="Y80" s="26">
        <v>0.0</v>
      </c>
    </row>
    <row r="81" ht="11.25" customHeight="1">
      <c r="A81" s="13"/>
      <c r="B81" s="36"/>
      <c r="C81" s="37"/>
      <c r="D81" s="29"/>
      <c r="E81" s="30">
        <f t="shared" ref="E81:Y81" si="38">ROUND(E80/$D$80*100, 1)</f>
        <v>58.3</v>
      </c>
      <c r="F81" s="30">
        <f t="shared" si="38"/>
        <v>23.9</v>
      </c>
      <c r="G81" s="30">
        <f t="shared" si="38"/>
        <v>16.6</v>
      </c>
      <c r="H81" s="30">
        <f t="shared" si="38"/>
        <v>49.1</v>
      </c>
      <c r="I81" s="30">
        <f t="shared" si="38"/>
        <v>44.2</v>
      </c>
      <c r="J81" s="30">
        <f t="shared" si="38"/>
        <v>20.9</v>
      </c>
      <c r="K81" s="30">
        <f t="shared" si="38"/>
        <v>12.9</v>
      </c>
      <c r="L81" s="30">
        <f t="shared" si="38"/>
        <v>37.4</v>
      </c>
      <c r="M81" s="30">
        <f t="shared" si="38"/>
        <v>54</v>
      </c>
      <c r="N81" s="30">
        <f t="shared" si="38"/>
        <v>37.4</v>
      </c>
      <c r="O81" s="30">
        <f t="shared" si="38"/>
        <v>48.5</v>
      </c>
      <c r="P81" s="30">
        <f t="shared" si="38"/>
        <v>26.4</v>
      </c>
      <c r="Q81" s="30">
        <f t="shared" si="38"/>
        <v>17.2</v>
      </c>
      <c r="R81" s="30">
        <f t="shared" si="38"/>
        <v>9.2</v>
      </c>
      <c r="S81" s="30">
        <f t="shared" si="38"/>
        <v>9.8</v>
      </c>
      <c r="T81" s="30">
        <f t="shared" si="38"/>
        <v>37.4</v>
      </c>
      <c r="U81" s="30">
        <f t="shared" si="38"/>
        <v>5.5</v>
      </c>
      <c r="V81" s="30">
        <f t="shared" si="38"/>
        <v>0.6</v>
      </c>
      <c r="W81" s="30">
        <f t="shared" si="38"/>
        <v>1.8</v>
      </c>
      <c r="X81" s="30">
        <f t="shared" si="38"/>
        <v>6.7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55.0</v>
      </c>
      <c r="F82" s="25">
        <v>20.0</v>
      </c>
      <c r="G82" s="25">
        <v>10.0</v>
      </c>
      <c r="H82" s="25">
        <v>47.0</v>
      </c>
      <c r="I82" s="25">
        <v>43.0</v>
      </c>
      <c r="J82" s="25">
        <v>25.0</v>
      </c>
      <c r="K82" s="25">
        <v>12.0</v>
      </c>
      <c r="L82" s="25">
        <v>45.0</v>
      </c>
      <c r="M82" s="25">
        <v>61.0</v>
      </c>
      <c r="N82" s="25">
        <v>36.0</v>
      </c>
      <c r="O82" s="25">
        <v>48.0</v>
      </c>
      <c r="P82" s="25">
        <v>33.0</v>
      </c>
      <c r="Q82" s="25">
        <v>19.0</v>
      </c>
      <c r="R82" s="25">
        <v>7.0</v>
      </c>
      <c r="S82" s="26">
        <v>12.0</v>
      </c>
      <c r="T82" s="25">
        <v>38.0</v>
      </c>
      <c r="U82" s="26">
        <v>5.0</v>
      </c>
      <c r="V82" s="26">
        <v>0.0</v>
      </c>
      <c r="W82" s="26">
        <v>2.0</v>
      </c>
      <c r="X82" s="26">
        <v>8.0</v>
      </c>
      <c r="Y82" s="26">
        <v>0.0</v>
      </c>
    </row>
    <row r="83" ht="11.25" customHeight="1">
      <c r="A83" s="13"/>
      <c r="B83" s="36"/>
      <c r="C83" s="37"/>
      <c r="D83" s="29"/>
      <c r="E83" s="30">
        <f t="shared" ref="E83:Y83" si="39">ROUND(E82/$D$82*100, 1)</f>
        <v>53.4</v>
      </c>
      <c r="F83" s="30">
        <f t="shared" si="39"/>
        <v>19.4</v>
      </c>
      <c r="G83" s="30">
        <f t="shared" si="39"/>
        <v>9.7</v>
      </c>
      <c r="H83" s="30">
        <f t="shared" si="39"/>
        <v>45.6</v>
      </c>
      <c r="I83" s="30">
        <f t="shared" si="39"/>
        <v>41.7</v>
      </c>
      <c r="J83" s="30">
        <f t="shared" si="39"/>
        <v>24.3</v>
      </c>
      <c r="K83" s="30">
        <f t="shared" si="39"/>
        <v>11.7</v>
      </c>
      <c r="L83" s="30">
        <f t="shared" si="39"/>
        <v>43.7</v>
      </c>
      <c r="M83" s="30">
        <f t="shared" si="39"/>
        <v>59.2</v>
      </c>
      <c r="N83" s="30">
        <f t="shared" si="39"/>
        <v>35</v>
      </c>
      <c r="O83" s="30">
        <f t="shared" si="39"/>
        <v>46.6</v>
      </c>
      <c r="P83" s="30">
        <f t="shared" si="39"/>
        <v>32</v>
      </c>
      <c r="Q83" s="30">
        <f t="shared" si="39"/>
        <v>18.4</v>
      </c>
      <c r="R83" s="30">
        <f t="shared" si="39"/>
        <v>6.8</v>
      </c>
      <c r="S83" s="30">
        <f t="shared" si="39"/>
        <v>11.7</v>
      </c>
      <c r="T83" s="30">
        <f t="shared" si="39"/>
        <v>36.9</v>
      </c>
      <c r="U83" s="30">
        <f t="shared" si="39"/>
        <v>4.9</v>
      </c>
      <c r="V83" s="30">
        <f t="shared" si="39"/>
        <v>0</v>
      </c>
      <c r="W83" s="30">
        <f t="shared" si="39"/>
        <v>1.9</v>
      </c>
      <c r="X83" s="30">
        <f t="shared" si="39"/>
        <v>7.8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75.0</v>
      </c>
      <c r="F84" s="25">
        <v>28.0</v>
      </c>
      <c r="G84" s="25">
        <v>23.0</v>
      </c>
      <c r="H84" s="25">
        <v>70.0</v>
      </c>
      <c r="I84" s="25">
        <v>55.0</v>
      </c>
      <c r="J84" s="25">
        <v>31.0</v>
      </c>
      <c r="K84" s="25">
        <v>11.0</v>
      </c>
      <c r="L84" s="25">
        <v>53.0</v>
      </c>
      <c r="M84" s="25">
        <v>70.0</v>
      </c>
      <c r="N84" s="25">
        <v>55.0</v>
      </c>
      <c r="O84" s="25">
        <v>72.0</v>
      </c>
      <c r="P84" s="25">
        <v>34.0</v>
      </c>
      <c r="Q84" s="25">
        <v>18.0</v>
      </c>
      <c r="R84" s="25">
        <v>5.0</v>
      </c>
      <c r="S84" s="26">
        <v>17.0</v>
      </c>
      <c r="T84" s="25">
        <v>51.0</v>
      </c>
      <c r="U84" s="26">
        <v>10.0</v>
      </c>
      <c r="V84" s="26">
        <v>0.0</v>
      </c>
      <c r="W84" s="26">
        <v>2.0</v>
      </c>
      <c r="X84" s="26">
        <v>6.0</v>
      </c>
      <c r="Y84" s="26">
        <v>2.0</v>
      </c>
    </row>
    <row r="85" ht="11.25" customHeight="1">
      <c r="A85" s="13"/>
      <c r="B85" s="36"/>
      <c r="C85" s="37"/>
      <c r="D85" s="29"/>
      <c r="E85" s="30">
        <f t="shared" ref="E85:Y85" si="40">ROUND(E84/$D$84*100, 1)</f>
        <v>59.1</v>
      </c>
      <c r="F85" s="30">
        <f t="shared" si="40"/>
        <v>22</v>
      </c>
      <c r="G85" s="30">
        <f t="shared" si="40"/>
        <v>18.1</v>
      </c>
      <c r="H85" s="30">
        <f t="shared" si="40"/>
        <v>55.1</v>
      </c>
      <c r="I85" s="30">
        <f t="shared" si="40"/>
        <v>43.3</v>
      </c>
      <c r="J85" s="30">
        <f t="shared" si="40"/>
        <v>24.4</v>
      </c>
      <c r="K85" s="30">
        <f t="shared" si="40"/>
        <v>8.7</v>
      </c>
      <c r="L85" s="30">
        <f t="shared" si="40"/>
        <v>41.7</v>
      </c>
      <c r="M85" s="30">
        <f t="shared" si="40"/>
        <v>55.1</v>
      </c>
      <c r="N85" s="30">
        <f t="shared" si="40"/>
        <v>43.3</v>
      </c>
      <c r="O85" s="30">
        <f t="shared" si="40"/>
        <v>56.7</v>
      </c>
      <c r="P85" s="30">
        <f t="shared" si="40"/>
        <v>26.8</v>
      </c>
      <c r="Q85" s="30">
        <f t="shared" si="40"/>
        <v>14.2</v>
      </c>
      <c r="R85" s="30">
        <f t="shared" si="40"/>
        <v>3.9</v>
      </c>
      <c r="S85" s="30">
        <f t="shared" si="40"/>
        <v>13.4</v>
      </c>
      <c r="T85" s="30">
        <f t="shared" si="40"/>
        <v>40.2</v>
      </c>
      <c r="U85" s="30">
        <f t="shared" si="40"/>
        <v>7.9</v>
      </c>
      <c r="V85" s="30">
        <f t="shared" si="40"/>
        <v>0</v>
      </c>
      <c r="W85" s="30">
        <f t="shared" si="40"/>
        <v>1.6</v>
      </c>
      <c r="X85" s="30">
        <f t="shared" si="40"/>
        <v>4.7</v>
      </c>
      <c r="Y85" s="30">
        <f t="shared" si="40"/>
        <v>1.6</v>
      </c>
    </row>
    <row r="86" ht="11.25" customHeight="1">
      <c r="A86" s="13"/>
      <c r="B86" s="36"/>
      <c r="C86" s="39" t="s">
        <v>52</v>
      </c>
      <c r="D86" s="23">
        <v>92.0</v>
      </c>
      <c r="E86" s="24">
        <v>52.0</v>
      </c>
      <c r="F86" s="25">
        <v>24.0</v>
      </c>
      <c r="G86" s="25">
        <v>16.0</v>
      </c>
      <c r="H86" s="25">
        <v>54.0</v>
      </c>
      <c r="I86" s="25">
        <v>47.0</v>
      </c>
      <c r="J86" s="25">
        <v>16.0</v>
      </c>
      <c r="K86" s="25">
        <v>7.0</v>
      </c>
      <c r="L86" s="25">
        <v>35.0</v>
      </c>
      <c r="M86" s="25">
        <v>56.0</v>
      </c>
      <c r="N86" s="25">
        <v>41.0</v>
      </c>
      <c r="O86" s="25">
        <v>45.0</v>
      </c>
      <c r="P86" s="25">
        <v>23.0</v>
      </c>
      <c r="Q86" s="25">
        <v>13.0</v>
      </c>
      <c r="R86" s="25">
        <v>3.0</v>
      </c>
      <c r="S86" s="26">
        <v>11.0</v>
      </c>
      <c r="T86" s="25">
        <v>37.0</v>
      </c>
      <c r="U86" s="26">
        <v>7.0</v>
      </c>
      <c r="V86" s="26">
        <v>0.0</v>
      </c>
      <c r="W86" s="26">
        <v>1.0</v>
      </c>
      <c r="X86" s="26">
        <v>7.0</v>
      </c>
      <c r="Y86" s="26">
        <v>0.0</v>
      </c>
    </row>
    <row r="87" ht="11.25" customHeight="1">
      <c r="A87" s="13"/>
      <c r="B87" s="36"/>
      <c r="C87" s="37"/>
      <c r="D87" s="29"/>
      <c r="E87" s="30">
        <f t="shared" ref="E87:Y87" si="41">ROUND(E86/$D$86*100, 1)</f>
        <v>56.5</v>
      </c>
      <c r="F87" s="30">
        <f t="shared" si="41"/>
        <v>26.1</v>
      </c>
      <c r="G87" s="30">
        <f t="shared" si="41"/>
        <v>17.4</v>
      </c>
      <c r="H87" s="30">
        <f t="shared" si="41"/>
        <v>58.7</v>
      </c>
      <c r="I87" s="30">
        <f t="shared" si="41"/>
        <v>51.1</v>
      </c>
      <c r="J87" s="30">
        <f t="shared" si="41"/>
        <v>17.4</v>
      </c>
      <c r="K87" s="30">
        <f t="shared" si="41"/>
        <v>7.6</v>
      </c>
      <c r="L87" s="30">
        <f t="shared" si="41"/>
        <v>38</v>
      </c>
      <c r="M87" s="30">
        <f t="shared" si="41"/>
        <v>60.9</v>
      </c>
      <c r="N87" s="30">
        <f t="shared" si="41"/>
        <v>44.6</v>
      </c>
      <c r="O87" s="30">
        <f t="shared" si="41"/>
        <v>48.9</v>
      </c>
      <c r="P87" s="30">
        <f t="shared" si="41"/>
        <v>25</v>
      </c>
      <c r="Q87" s="30">
        <f t="shared" si="41"/>
        <v>14.1</v>
      </c>
      <c r="R87" s="30">
        <f t="shared" si="41"/>
        <v>3.3</v>
      </c>
      <c r="S87" s="30">
        <f t="shared" si="41"/>
        <v>12</v>
      </c>
      <c r="T87" s="30">
        <f t="shared" si="41"/>
        <v>40.2</v>
      </c>
      <c r="U87" s="30">
        <f t="shared" si="41"/>
        <v>7.6</v>
      </c>
      <c r="V87" s="30">
        <f t="shared" si="41"/>
        <v>0</v>
      </c>
      <c r="W87" s="30">
        <f t="shared" si="41"/>
        <v>1.1</v>
      </c>
      <c r="X87" s="30">
        <f t="shared" si="41"/>
        <v>7.6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200.0</v>
      </c>
      <c r="F88" s="25">
        <v>68.0</v>
      </c>
      <c r="G88" s="25">
        <v>41.0</v>
      </c>
      <c r="H88" s="25">
        <v>173.0</v>
      </c>
      <c r="I88" s="25">
        <v>150.0</v>
      </c>
      <c r="J88" s="25">
        <v>78.0</v>
      </c>
      <c r="K88" s="25">
        <v>40.0</v>
      </c>
      <c r="L88" s="25">
        <v>150.0</v>
      </c>
      <c r="M88" s="25">
        <v>214.0</v>
      </c>
      <c r="N88" s="25">
        <v>160.0</v>
      </c>
      <c r="O88" s="25">
        <v>181.0</v>
      </c>
      <c r="P88" s="25">
        <v>110.0</v>
      </c>
      <c r="Q88" s="25">
        <v>91.0</v>
      </c>
      <c r="R88" s="25">
        <v>39.0</v>
      </c>
      <c r="S88" s="26">
        <v>49.0</v>
      </c>
      <c r="T88" s="25">
        <v>153.0</v>
      </c>
      <c r="U88" s="26">
        <v>23.0</v>
      </c>
      <c r="V88" s="26">
        <v>1.0</v>
      </c>
      <c r="W88" s="26">
        <v>6.0</v>
      </c>
      <c r="X88" s="26">
        <v>38.0</v>
      </c>
      <c r="Y88" s="26">
        <v>6.0</v>
      </c>
    </row>
    <row r="89" ht="11.25" customHeight="1">
      <c r="A89" s="13"/>
      <c r="B89" s="36"/>
      <c r="C89" s="37"/>
      <c r="D89" s="29"/>
      <c r="E89" s="30">
        <f t="shared" ref="E89:Y89" si="42">ROUND(E88/$D$88*100, 1)</f>
        <v>56</v>
      </c>
      <c r="F89" s="30">
        <f t="shared" si="42"/>
        <v>19</v>
      </c>
      <c r="G89" s="30">
        <f t="shared" si="42"/>
        <v>11.5</v>
      </c>
      <c r="H89" s="30">
        <f t="shared" si="42"/>
        <v>48.5</v>
      </c>
      <c r="I89" s="30">
        <f t="shared" si="42"/>
        <v>42</v>
      </c>
      <c r="J89" s="30">
        <f t="shared" si="42"/>
        <v>21.8</v>
      </c>
      <c r="K89" s="30">
        <f t="shared" si="42"/>
        <v>11.2</v>
      </c>
      <c r="L89" s="30">
        <f t="shared" si="42"/>
        <v>42</v>
      </c>
      <c r="M89" s="30">
        <f t="shared" si="42"/>
        <v>59.9</v>
      </c>
      <c r="N89" s="30">
        <f t="shared" si="42"/>
        <v>44.8</v>
      </c>
      <c r="O89" s="30">
        <f t="shared" si="42"/>
        <v>50.7</v>
      </c>
      <c r="P89" s="30">
        <f t="shared" si="42"/>
        <v>30.8</v>
      </c>
      <c r="Q89" s="30">
        <f t="shared" si="42"/>
        <v>25.5</v>
      </c>
      <c r="R89" s="30">
        <f t="shared" si="42"/>
        <v>10.9</v>
      </c>
      <c r="S89" s="30">
        <f t="shared" si="42"/>
        <v>13.7</v>
      </c>
      <c r="T89" s="30">
        <f t="shared" si="42"/>
        <v>42.9</v>
      </c>
      <c r="U89" s="30">
        <f t="shared" si="42"/>
        <v>6.4</v>
      </c>
      <c r="V89" s="30">
        <f t="shared" si="42"/>
        <v>0.3</v>
      </c>
      <c r="W89" s="30">
        <f t="shared" si="42"/>
        <v>1.7</v>
      </c>
      <c r="X89" s="30">
        <f t="shared" si="42"/>
        <v>10.6</v>
      </c>
      <c r="Y89" s="30">
        <f t="shared" si="42"/>
        <v>1.7</v>
      </c>
    </row>
    <row r="90" ht="11.25" customHeight="1">
      <c r="A90" s="13"/>
      <c r="B90" s="36"/>
      <c r="C90" s="39" t="s">
        <v>54</v>
      </c>
      <c r="D90" s="23">
        <v>468.0</v>
      </c>
      <c r="E90" s="24">
        <v>260.0</v>
      </c>
      <c r="F90" s="25">
        <v>95.0</v>
      </c>
      <c r="G90" s="25">
        <v>72.0</v>
      </c>
      <c r="H90" s="25">
        <v>221.0</v>
      </c>
      <c r="I90" s="25">
        <v>188.0</v>
      </c>
      <c r="J90" s="25">
        <v>91.0</v>
      </c>
      <c r="K90" s="25">
        <v>50.0</v>
      </c>
      <c r="L90" s="25">
        <v>202.0</v>
      </c>
      <c r="M90" s="25">
        <v>271.0</v>
      </c>
      <c r="N90" s="25">
        <v>203.0</v>
      </c>
      <c r="O90" s="25">
        <v>227.0</v>
      </c>
      <c r="P90" s="25">
        <v>126.0</v>
      </c>
      <c r="Q90" s="25">
        <v>116.0</v>
      </c>
      <c r="R90" s="25">
        <v>42.0</v>
      </c>
      <c r="S90" s="26">
        <v>46.0</v>
      </c>
      <c r="T90" s="25">
        <v>169.0</v>
      </c>
      <c r="U90" s="26">
        <v>29.0</v>
      </c>
      <c r="V90" s="26">
        <v>3.0</v>
      </c>
      <c r="W90" s="26">
        <v>9.0</v>
      </c>
      <c r="X90" s="26">
        <v>48.0</v>
      </c>
      <c r="Y90" s="26">
        <v>8.0</v>
      </c>
    </row>
    <row r="91" ht="11.25" customHeight="1">
      <c r="A91" s="13"/>
      <c r="B91" s="36"/>
      <c r="C91" s="37"/>
      <c r="D91" s="29"/>
      <c r="E91" s="30">
        <f t="shared" ref="E91:Y91" si="43">ROUND(E90/$D$90*100, 1)</f>
        <v>55.6</v>
      </c>
      <c r="F91" s="30">
        <f t="shared" si="43"/>
        <v>20.3</v>
      </c>
      <c r="G91" s="30">
        <f t="shared" si="43"/>
        <v>15.4</v>
      </c>
      <c r="H91" s="30">
        <f t="shared" si="43"/>
        <v>47.2</v>
      </c>
      <c r="I91" s="30">
        <f t="shared" si="43"/>
        <v>40.2</v>
      </c>
      <c r="J91" s="30">
        <f t="shared" si="43"/>
        <v>19.4</v>
      </c>
      <c r="K91" s="30">
        <f t="shared" si="43"/>
        <v>10.7</v>
      </c>
      <c r="L91" s="30">
        <f t="shared" si="43"/>
        <v>43.2</v>
      </c>
      <c r="M91" s="30">
        <f t="shared" si="43"/>
        <v>57.9</v>
      </c>
      <c r="N91" s="30">
        <f t="shared" si="43"/>
        <v>43.4</v>
      </c>
      <c r="O91" s="30">
        <f t="shared" si="43"/>
        <v>48.5</v>
      </c>
      <c r="P91" s="30">
        <f t="shared" si="43"/>
        <v>26.9</v>
      </c>
      <c r="Q91" s="30">
        <f t="shared" si="43"/>
        <v>24.8</v>
      </c>
      <c r="R91" s="30">
        <f t="shared" si="43"/>
        <v>9</v>
      </c>
      <c r="S91" s="30">
        <f t="shared" si="43"/>
        <v>9.8</v>
      </c>
      <c r="T91" s="30">
        <f t="shared" si="43"/>
        <v>36.1</v>
      </c>
      <c r="U91" s="30">
        <f t="shared" si="43"/>
        <v>6.2</v>
      </c>
      <c r="V91" s="30">
        <f t="shared" si="43"/>
        <v>0.6</v>
      </c>
      <c r="W91" s="30">
        <f t="shared" si="43"/>
        <v>1.9</v>
      </c>
      <c r="X91" s="30">
        <f t="shared" si="43"/>
        <v>10.3</v>
      </c>
      <c r="Y91" s="30">
        <f t="shared" si="43"/>
        <v>1.7</v>
      </c>
    </row>
    <row r="92" ht="11.25" customHeight="1">
      <c r="A92" s="13"/>
      <c r="B92" s="36"/>
      <c r="C92" s="39" t="s">
        <v>55</v>
      </c>
      <c r="D92" s="23">
        <v>523.0</v>
      </c>
      <c r="E92" s="24">
        <v>257.0</v>
      </c>
      <c r="F92" s="25">
        <v>84.0</v>
      </c>
      <c r="G92" s="25">
        <v>75.0</v>
      </c>
      <c r="H92" s="25">
        <v>258.0</v>
      </c>
      <c r="I92" s="25">
        <v>205.0</v>
      </c>
      <c r="J92" s="25">
        <v>83.0</v>
      </c>
      <c r="K92" s="25">
        <v>57.0</v>
      </c>
      <c r="L92" s="25">
        <v>197.0</v>
      </c>
      <c r="M92" s="25">
        <v>293.0</v>
      </c>
      <c r="N92" s="25">
        <v>198.0</v>
      </c>
      <c r="O92" s="25">
        <v>240.0</v>
      </c>
      <c r="P92" s="25">
        <v>140.0</v>
      </c>
      <c r="Q92" s="25">
        <v>129.0</v>
      </c>
      <c r="R92" s="25">
        <v>60.0</v>
      </c>
      <c r="S92" s="26">
        <v>48.0</v>
      </c>
      <c r="T92" s="25">
        <v>197.0</v>
      </c>
      <c r="U92" s="26">
        <v>40.0</v>
      </c>
      <c r="V92" s="26">
        <v>8.0</v>
      </c>
      <c r="W92" s="26">
        <v>18.0</v>
      </c>
      <c r="X92" s="26">
        <v>54.0</v>
      </c>
      <c r="Y92" s="26">
        <v>9.0</v>
      </c>
    </row>
    <row r="93" ht="11.25" customHeight="1">
      <c r="A93" s="13"/>
      <c r="B93" s="36"/>
      <c r="C93" s="37"/>
      <c r="D93" s="29"/>
      <c r="E93" s="30">
        <f t="shared" ref="E93:Y93" si="44">ROUND(E92/$D$92*100, 1)</f>
        <v>49.1</v>
      </c>
      <c r="F93" s="30">
        <f t="shared" si="44"/>
        <v>16.1</v>
      </c>
      <c r="G93" s="30">
        <f t="shared" si="44"/>
        <v>14.3</v>
      </c>
      <c r="H93" s="30">
        <f t="shared" si="44"/>
        <v>49.3</v>
      </c>
      <c r="I93" s="30">
        <f t="shared" si="44"/>
        <v>39.2</v>
      </c>
      <c r="J93" s="30">
        <f t="shared" si="44"/>
        <v>15.9</v>
      </c>
      <c r="K93" s="30">
        <f t="shared" si="44"/>
        <v>10.9</v>
      </c>
      <c r="L93" s="30">
        <f t="shared" si="44"/>
        <v>37.7</v>
      </c>
      <c r="M93" s="30">
        <f t="shared" si="44"/>
        <v>56</v>
      </c>
      <c r="N93" s="30">
        <f t="shared" si="44"/>
        <v>37.9</v>
      </c>
      <c r="O93" s="30">
        <f t="shared" si="44"/>
        <v>45.9</v>
      </c>
      <c r="P93" s="30">
        <f t="shared" si="44"/>
        <v>26.8</v>
      </c>
      <c r="Q93" s="30">
        <f t="shared" si="44"/>
        <v>24.7</v>
      </c>
      <c r="R93" s="30">
        <f t="shared" si="44"/>
        <v>11.5</v>
      </c>
      <c r="S93" s="30">
        <f t="shared" si="44"/>
        <v>9.2</v>
      </c>
      <c r="T93" s="30">
        <f t="shared" si="44"/>
        <v>37.7</v>
      </c>
      <c r="U93" s="30">
        <f t="shared" si="44"/>
        <v>7.6</v>
      </c>
      <c r="V93" s="30">
        <f t="shared" si="44"/>
        <v>1.5</v>
      </c>
      <c r="W93" s="30">
        <f t="shared" si="44"/>
        <v>3.4</v>
      </c>
      <c r="X93" s="30">
        <f t="shared" si="44"/>
        <v>10.3</v>
      </c>
      <c r="Y93" s="30">
        <f t="shared" si="44"/>
        <v>1.7</v>
      </c>
    </row>
    <row r="94" ht="11.25" customHeight="1">
      <c r="A94" s="13"/>
      <c r="B94" s="36"/>
      <c r="C94" s="39" t="s">
        <v>11</v>
      </c>
      <c r="D94" s="23">
        <v>22.0</v>
      </c>
      <c r="E94" s="24">
        <v>6.0</v>
      </c>
      <c r="F94" s="25">
        <v>2.0</v>
      </c>
      <c r="G94" s="25">
        <v>1.0</v>
      </c>
      <c r="H94" s="25">
        <v>5.0</v>
      </c>
      <c r="I94" s="25">
        <v>2.0</v>
      </c>
      <c r="J94" s="25">
        <v>1.0</v>
      </c>
      <c r="K94" s="25">
        <v>1.0</v>
      </c>
      <c r="L94" s="25">
        <v>4.0</v>
      </c>
      <c r="M94" s="25">
        <v>7.0</v>
      </c>
      <c r="N94" s="25">
        <v>2.0</v>
      </c>
      <c r="O94" s="25">
        <v>6.0</v>
      </c>
      <c r="P94" s="25">
        <v>2.0</v>
      </c>
      <c r="Q94" s="25">
        <v>2.0</v>
      </c>
      <c r="R94" s="25">
        <v>0.0</v>
      </c>
      <c r="S94" s="26">
        <v>2.0</v>
      </c>
      <c r="T94" s="25">
        <v>6.0</v>
      </c>
      <c r="U94" s="26">
        <v>0.0</v>
      </c>
      <c r="V94" s="26">
        <v>0.0</v>
      </c>
      <c r="W94" s="26">
        <v>0.0</v>
      </c>
      <c r="X94" s="26">
        <v>5.0</v>
      </c>
      <c r="Y94" s="26">
        <v>5.0</v>
      </c>
    </row>
    <row r="95" ht="11.25" customHeight="1">
      <c r="A95" s="13"/>
      <c r="B95" s="37"/>
      <c r="C95" s="37"/>
      <c r="D95" s="29"/>
      <c r="E95" s="30">
        <f t="shared" ref="E95:Y95" si="45">ROUND(E94/$D$94*100, 1)</f>
        <v>27.3</v>
      </c>
      <c r="F95" s="30">
        <f t="shared" si="45"/>
        <v>9.1</v>
      </c>
      <c r="G95" s="30">
        <f t="shared" si="45"/>
        <v>4.5</v>
      </c>
      <c r="H95" s="30">
        <f t="shared" si="45"/>
        <v>22.7</v>
      </c>
      <c r="I95" s="30">
        <f t="shared" si="45"/>
        <v>9.1</v>
      </c>
      <c r="J95" s="30">
        <f t="shared" si="45"/>
        <v>4.5</v>
      </c>
      <c r="K95" s="30">
        <f t="shared" si="45"/>
        <v>4.5</v>
      </c>
      <c r="L95" s="30">
        <f t="shared" si="45"/>
        <v>18.2</v>
      </c>
      <c r="M95" s="30">
        <f t="shared" si="45"/>
        <v>31.8</v>
      </c>
      <c r="N95" s="30">
        <f t="shared" si="45"/>
        <v>9.1</v>
      </c>
      <c r="O95" s="30">
        <f t="shared" si="45"/>
        <v>27.3</v>
      </c>
      <c r="P95" s="30">
        <f t="shared" si="45"/>
        <v>9.1</v>
      </c>
      <c r="Q95" s="30">
        <f t="shared" si="45"/>
        <v>9.1</v>
      </c>
      <c r="R95" s="30">
        <f t="shared" si="45"/>
        <v>0</v>
      </c>
      <c r="S95" s="30">
        <f t="shared" si="45"/>
        <v>9.1</v>
      </c>
      <c r="T95" s="30">
        <f t="shared" si="45"/>
        <v>27.3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22.7</v>
      </c>
      <c r="Y95" s="30">
        <f t="shared" si="45"/>
        <v>22.7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19.5" customHeight="1">
      <c r="A3" s="9" t="s">
        <v>56</v>
      </c>
      <c r="C3" s="10" t="s">
        <v>57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14</v>
      </c>
      <c r="F5" s="18" t="s">
        <v>15</v>
      </c>
      <c r="G5" s="18" t="s">
        <v>58</v>
      </c>
      <c r="H5" s="18" t="s">
        <v>10</v>
      </c>
      <c r="I5" s="18" t="s">
        <v>11</v>
      </c>
      <c r="J5" s="18"/>
      <c r="K5" s="18"/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859.0</v>
      </c>
      <c r="F6" s="25">
        <v>16.0</v>
      </c>
      <c r="G6" s="25">
        <v>1528.0</v>
      </c>
      <c r="H6" s="25">
        <v>55.0</v>
      </c>
      <c r="I6" s="25">
        <v>27.0</v>
      </c>
      <c r="J6" s="25"/>
      <c r="K6" s="25"/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34.6</v>
      </c>
      <c r="F7" s="30">
        <f t="shared" si="1"/>
        <v>0.6</v>
      </c>
      <c r="G7" s="30">
        <f t="shared" si="1"/>
        <v>61.5</v>
      </c>
      <c r="H7" s="30">
        <f t="shared" si="1"/>
        <v>2.2</v>
      </c>
      <c r="I7" s="30">
        <f t="shared" si="1"/>
        <v>1.1</v>
      </c>
      <c r="J7" s="30">
        <f t="shared" si="1"/>
        <v>0</v>
      </c>
      <c r="K7" s="30">
        <f t="shared" si="1"/>
        <v>0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344.0</v>
      </c>
      <c r="F8" s="35">
        <v>8.0</v>
      </c>
      <c r="G8" s="35">
        <v>610.0</v>
      </c>
      <c r="H8" s="35">
        <v>21.0</v>
      </c>
      <c r="I8" s="35">
        <v>11.0</v>
      </c>
      <c r="J8" s="25"/>
      <c r="K8" s="25"/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34.6</v>
      </c>
      <c r="F9" s="30">
        <f t="shared" si="2"/>
        <v>0.8</v>
      </c>
      <c r="G9" s="30">
        <f t="shared" si="2"/>
        <v>61.4</v>
      </c>
      <c r="H9" s="30">
        <f t="shared" si="2"/>
        <v>2.1</v>
      </c>
      <c r="I9" s="30">
        <f t="shared" si="2"/>
        <v>1.1</v>
      </c>
      <c r="J9" s="30">
        <f t="shared" si="2"/>
        <v>0</v>
      </c>
      <c r="K9" s="30">
        <f t="shared" si="2"/>
        <v>0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511.0</v>
      </c>
      <c r="F10" s="25">
        <v>8.0</v>
      </c>
      <c r="G10" s="25">
        <v>905.0</v>
      </c>
      <c r="H10" s="25">
        <v>30.0</v>
      </c>
      <c r="I10" s="25">
        <v>14.0</v>
      </c>
      <c r="J10" s="25"/>
      <c r="K10" s="25"/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34.8</v>
      </c>
      <c r="F11" s="30">
        <f t="shared" si="3"/>
        <v>0.5</v>
      </c>
      <c r="G11" s="30">
        <f t="shared" si="3"/>
        <v>61.6</v>
      </c>
      <c r="H11" s="30">
        <f t="shared" si="3"/>
        <v>2</v>
      </c>
      <c r="I11" s="30">
        <f t="shared" si="3"/>
        <v>1</v>
      </c>
      <c r="J11" s="30">
        <f t="shared" si="3"/>
        <v>0</v>
      </c>
      <c r="K11" s="30">
        <f t="shared" si="3"/>
        <v>0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3.0</v>
      </c>
      <c r="F12" s="25">
        <v>0.0</v>
      </c>
      <c r="G12" s="25">
        <v>8.0</v>
      </c>
      <c r="H12" s="25">
        <v>2.0</v>
      </c>
      <c r="I12" s="25">
        <v>0.0</v>
      </c>
      <c r="J12" s="35"/>
      <c r="K12" s="25"/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23.1</v>
      </c>
      <c r="F13" s="30">
        <f t="shared" si="4"/>
        <v>0</v>
      </c>
      <c r="G13" s="30">
        <f t="shared" si="4"/>
        <v>61.5</v>
      </c>
      <c r="H13" s="30">
        <f t="shared" si="4"/>
        <v>15.4</v>
      </c>
      <c r="I13" s="30">
        <f t="shared" si="4"/>
        <v>0</v>
      </c>
      <c r="J13" s="30">
        <f t="shared" si="4"/>
        <v>0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1.0</v>
      </c>
      <c r="F14" s="25">
        <v>0.0</v>
      </c>
      <c r="G14" s="25">
        <v>5.0</v>
      </c>
      <c r="H14" s="25">
        <v>2.0</v>
      </c>
      <c r="I14" s="25">
        <v>2.0</v>
      </c>
      <c r="J14" s="25"/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10</v>
      </c>
      <c r="F15" s="30">
        <f t="shared" si="5"/>
        <v>0</v>
      </c>
      <c r="G15" s="30">
        <f t="shared" si="5"/>
        <v>50</v>
      </c>
      <c r="H15" s="30">
        <f t="shared" si="5"/>
        <v>20</v>
      </c>
      <c r="I15" s="30">
        <f t="shared" si="5"/>
        <v>20</v>
      </c>
      <c r="J15" s="30">
        <f t="shared" si="5"/>
        <v>0</v>
      </c>
      <c r="K15" s="30">
        <f t="shared" si="5"/>
        <v>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11.0</v>
      </c>
      <c r="F16" s="25">
        <v>0.0</v>
      </c>
      <c r="G16" s="25">
        <v>14.0</v>
      </c>
      <c r="H16" s="25">
        <v>2.0</v>
      </c>
      <c r="I16" s="25">
        <v>0.0</v>
      </c>
      <c r="J16" s="25"/>
      <c r="K16" s="25"/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40.7</v>
      </c>
      <c r="F17" s="30">
        <f t="shared" si="6"/>
        <v>0</v>
      </c>
      <c r="G17" s="30">
        <f t="shared" si="6"/>
        <v>51.9</v>
      </c>
      <c r="H17" s="30">
        <f t="shared" si="6"/>
        <v>7.4</v>
      </c>
      <c r="I17" s="30">
        <f t="shared" si="6"/>
        <v>0</v>
      </c>
      <c r="J17" s="30">
        <f t="shared" si="6"/>
        <v>0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55.0</v>
      </c>
      <c r="F18" s="25">
        <v>2.0</v>
      </c>
      <c r="G18" s="25">
        <v>113.0</v>
      </c>
      <c r="H18" s="25">
        <v>5.0</v>
      </c>
      <c r="I18" s="25">
        <v>0.0</v>
      </c>
      <c r="J18" s="25"/>
      <c r="K18" s="25"/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31.4</v>
      </c>
      <c r="F19" s="30">
        <f t="shared" si="7"/>
        <v>1.1</v>
      </c>
      <c r="G19" s="30">
        <f t="shared" si="7"/>
        <v>64.6</v>
      </c>
      <c r="H19" s="30">
        <f t="shared" si="7"/>
        <v>2.9</v>
      </c>
      <c r="I19" s="30">
        <f t="shared" si="7"/>
        <v>0</v>
      </c>
      <c r="J19" s="30">
        <f t="shared" si="7"/>
        <v>0</v>
      </c>
      <c r="K19" s="30">
        <f t="shared" si="7"/>
        <v>0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81.0</v>
      </c>
      <c r="F20" s="25">
        <v>0.0</v>
      </c>
      <c r="G20" s="25">
        <v>150.0</v>
      </c>
      <c r="H20" s="25">
        <v>5.0</v>
      </c>
      <c r="I20" s="25">
        <v>1.0</v>
      </c>
      <c r="J20" s="25"/>
      <c r="K20" s="25"/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34.2</v>
      </c>
      <c r="F21" s="30">
        <f t="shared" si="8"/>
        <v>0</v>
      </c>
      <c r="G21" s="30">
        <f t="shared" si="8"/>
        <v>63.3</v>
      </c>
      <c r="H21" s="30">
        <f t="shared" si="8"/>
        <v>2.1</v>
      </c>
      <c r="I21" s="30">
        <f t="shared" si="8"/>
        <v>0.4</v>
      </c>
      <c r="J21" s="30">
        <f t="shared" si="8"/>
        <v>0</v>
      </c>
      <c r="K21" s="30">
        <f t="shared" si="8"/>
        <v>0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107.0</v>
      </c>
      <c r="F22" s="25">
        <v>3.0</v>
      </c>
      <c r="G22" s="25">
        <v>202.0</v>
      </c>
      <c r="H22" s="25">
        <v>1.0</v>
      </c>
      <c r="I22" s="25">
        <v>0.0</v>
      </c>
      <c r="J22" s="25"/>
      <c r="K22" s="25"/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34.2</v>
      </c>
      <c r="F23" s="30">
        <f t="shared" si="9"/>
        <v>1</v>
      </c>
      <c r="G23" s="30">
        <f t="shared" si="9"/>
        <v>64.5</v>
      </c>
      <c r="H23" s="30">
        <f t="shared" si="9"/>
        <v>0.3</v>
      </c>
      <c r="I23" s="30">
        <f t="shared" si="9"/>
        <v>0</v>
      </c>
      <c r="J23" s="30">
        <f t="shared" si="9"/>
        <v>0</v>
      </c>
      <c r="K23" s="30">
        <f t="shared" si="9"/>
        <v>0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166.0</v>
      </c>
      <c r="F24" s="25">
        <v>1.0</v>
      </c>
      <c r="G24" s="25">
        <v>284.0</v>
      </c>
      <c r="H24" s="25">
        <v>10.0</v>
      </c>
      <c r="I24" s="25">
        <v>2.0</v>
      </c>
      <c r="J24" s="25"/>
      <c r="K24" s="25"/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35.9</v>
      </c>
      <c r="F25" s="30">
        <f t="shared" si="10"/>
        <v>0.2</v>
      </c>
      <c r="G25" s="30">
        <f t="shared" si="10"/>
        <v>61.3</v>
      </c>
      <c r="H25" s="30">
        <f t="shared" si="10"/>
        <v>2.2</v>
      </c>
      <c r="I25" s="30">
        <f t="shared" si="10"/>
        <v>0.4</v>
      </c>
      <c r="J25" s="30">
        <f t="shared" si="10"/>
        <v>0</v>
      </c>
      <c r="K25" s="30">
        <f t="shared" si="10"/>
        <v>0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198.0</v>
      </c>
      <c r="F26" s="25">
        <v>3.0</v>
      </c>
      <c r="G26" s="25">
        <v>280.0</v>
      </c>
      <c r="H26" s="25">
        <v>5.0</v>
      </c>
      <c r="I26" s="25">
        <v>4.0</v>
      </c>
      <c r="J26" s="25"/>
      <c r="K26" s="25"/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40.4</v>
      </c>
      <c r="F27" s="30">
        <f t="shared" si="11"/>
        <v>0.6</v>
      </c>
      <c r="G27" s="30">
        <f t="shared" si="11"/>
        <v>57.1</v>
      </c>
      <c r="H27" s="30">
        <f t="shared" si="11"/>
        <v>1</v>
      </c>
      <c r="I27" s="30">
        <f t="shared" si="11"/>
        <v>0.8</v>
      </c>
      <c r="J27" s="30">
        <f t="shared" si="11"/>
        <v>0</v>
      </c>
      <c r="K27" s="30">
        <f t="shared" si="11"/>
        <v>0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90.0</v>
      </c>
      <c r="F28" s="25">
        <v>1.0</v>
      </c>
      <c r="G28" s="25">
        <v>163.0</v>
      </c>
      <c r="H28" s="25">
        <v>8.0</v>
      </c>
      <c r="I28" s="25">
        <v>3.0</v>
      </c>
      <c r="J28" s="25"/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34</v>
      </c>
      <c r="F29" s="30">
        <f t="shared" si="12"/>
        <v>0.4</v>
      </c>
      <c r="G29" s="30">
        <f t="shared" si="12"/>
        <v>61.5</v>
      </c>
      <c r="H29" s="30">
        <f t="shared" si="12"/>
        <v>3</v>
      </c>
      <c r="I29" s="30">
        <f t="shared" si="12"/>
        <v>1.1</v>
      </c>
      <c r="J29" s="30">
        <f t="shared" si="12"/>
        <v>0</v>
      </c>
      <c r="K29" s="30">
        <f t="shared" si="12"/>
        <v>0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150.0</v>
      </c>
      <c r="F30" s="25">
        <v>6.0</v>
      </c>
      <c r="G30" s="25">
        <v>315.0</v>
      </c>
      <c r="H30" s="25">
        <v>17.0</v>
      </c>
      <c r="I30" s="25">
        <v>15.0</v>
      </c>
      <c r="J30" s="25"/>
      <c r="K30" s="25"/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29.8</v>
      </c>
      <c r="F31" s="30">
        <f t="shared" si="13"/>
        <v>1.2</v>
      </c>
      <c r="G31" s="30">
        <f t="shared" si="13"/>
        <v>62.6</v>
      </c>
      <c r="H31" s="30">
        <f t="shared" si="13"/>
        <v>3.4</v>
      </c>
      <c r="I31" s="30">
        <f t="shared" si="13"/>
        <v>3</v>
      </c>
      <c r="J31" s="30">
        <f t="shared" si="13"/>
        <v>0</v>
      </c>
      <c r="K31" s="30">
        <f t="shared" si="13"/>
        <v>0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1.0</v>
      </c>
      <c r="F32" s="25">
        <v>0.0</v>
      </c>
      <c r="G32" s="25">
        <v>7.0</v>
      </c>
      <c r="H32" s="25">
        <v>2.0</v>
      </c>
      <c r="I32" s="25">
        <v>2.0</v>
      </c>
      <c r="J32" s="25"/>
      <c r="K32" s="25"/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8.3</v>
      </c>
      <c r="F33" s="30">
        <f t="shared" si="14"/>
        <v>0</v>
      </c>
      <c r="G33" s="30">
        <f t="shared" si="14"/>
        <v>58.3</v>
      </c>
      <c r="H33" s="30">
        <f t="shared" si="14"/>
        <v>16.7</v>
      </c>
      <c r="I33" s="30">
        <f t="shared" si="14"/>
        <v>16.7</v>
      </c>
      <c r="J33" s="30">
        <f t="shared" si="14"/>
        <v>0</v>
      </c>
      <c r="K33" s="30">
        <f t="shared" si="14"/>
        <v>0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111.0</v>
      </c>
      <c r="F34" s="25">
        <v>2.0</v>
      </c>
      <c r="G34" s="25">
        <v>177.0</v>
      </c>
      <c r="H34" s="25">
        <v>6.0</v>
      </c>
      <c r="I34" s="25">
        <v>2.0</v>
      </c>
      <c r="J34" s="25"/>
      <c r="K34" s="25"/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37.2</v>
      </c>
      <c r="F35" s="30">
        <f t="shared" si="15"/>
        <v>0.7</v>
      </c>
      <c r="G35" s="30">
        <f t="shared" si="15"/>
        <v>59.4</v>
      </c>
      <c r="H35" s="30">
        <f t="shared" si="15"/>
        <v>2</v>
      </c>
      <c r="I35" s="30">
        <f t="shared" si="15"/>
        <v>0.7</v>
      </c>
      <c r="J35" s="30">
        <f t="shared" si="15"/>
        <v>0</v>
      </c>
      <c r="K35" s="30">
        <f t="shared" si="15"/>
        <v>0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112.0</v>
      </c>
      <c r="F36" s="25">
        <v>1.0</v>
      </c>
      <c r="G36" s="25">
        <v>230.0</v>
      </c>
      <c r="H36" s="25">
        <v>3.0</v>
      </c>
      <c r="I36" s="25">
        <v>5.0</v>
      </c>
      <c r="J36" s="25"/>
      <c r="K36" s="25"/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31.9</v>
      </c>
      <c r="F37" s="30">
        <f t="shared" si="16"/>
        <v>0.3</v>
      </c>
      <c r="G37" s="30">
        <f t="shared" si="16"/>
        <v>65.5</v>
      </c>
      <c r="H37" s="30">
        <f t="shared" si="16"/>
        <v>0.9</v>
      </c>
      <c r="I37" s="30">
        <f t="shared" si="16"/>
        <v>1.4</v>
      </c>
      <c r="J37" s="30">
        <f t="shared" si="16"/>
        <v>0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99.0</v>
      </c>
      <c r="F38" s="25">
        <v>3.0</v>
      </c>
      <c r="G38" s="25">
        <v>183.0</v>
      </c>
      <c r="H38" s="25">
        <v>7.0</v>
      </c>
      <c r="I38" s="25">
        <v>2.0</v>
      </c>
      <c r="J38" s="25"/>
      <c r="K38" s="25"/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33.7</v>
      </c>
      <c r="F39" s="30">
        <f t="shared" si="17"/>
        <v>1</v>
      </c>
      <c r="G39" s="30">
        <f t="shared" si="17"/>
        <v>62.2</v>
      </c>
      <c r="H39" s="30">
        <f t="shared" si="17"/>
        <v>2.4</v>
      </c>
      <c r="I39" s="30">
        <f t="shared" si="17"/>
        <v>0.7</v>
      </c>
      <c r="J39" s="30">
        <f t="shared" si="17"/>
        <v>0</v>
      </c>
      <c r="K39" s="30">
        <f t="shared" si="17"/>
        <v>0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89.0</v>
      </c>
      <c r="F40" s="25">
        <v>0.0</v>
      </c>
      <c r="G40" s="25">
        <v>163.0</v>
      </c>
      <c r="H40" s="25">
        <v>4.0</v>
      </c>
      <c r="I40" s="25">
        <v>3.0</v>
      </c>
      <c r="J40" s="25"/>
      <c r="K40" s="25"/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34.4</v>
      </c>
      <c r="F41" s="30">
        <f t="shared" si="18"/>
        <v>0</v>
      </c>
      <c r="G41" s="30">
        <f t="shared" si="18"/>
        <v>62.9</v>
      </c>
      <c r="H41" s="30">
        <f t="shared" si="18"/>
        <v>1.5</v>
      </c>
      <c r="I41" s="30">
        <f t="shared" si="18"/>
        <v>1.2</v>
      </c>
      <c r="J41" s="30">
        <f t="shared" si="18"/>
        <v>0</v>
      </c>
      <c r="K41" s="30">
        <f t="shared" si="18"/>
        <v>0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42.0</v>
      </c>
      <c r="F42" s="25">
        <v>0.0</v>
      </c>
      <c r="G42" s="25">
        <v>109.0</v>
      </c>
      <c r="H42" s="25">
        <v>2.0</v>
      </c>
      <c r="I42" s="25">
        <v>1.0</v>
      </c>
      <c r="J42" s="25"/>
      <c r="K42" s="25"/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27.3</v>
      </c>
      <c r="F43" s="30">
        <f t="shared" si="19"/>
        <v>0</v>
      </c>
      <c r="G43" s="30">
        <f t="shared" si="19"/>
        <v>70.8</v>
      </c>
      <c r="H43" s="30">
        <f t="shared" si="19"/>
        <v>1.3</v>
      </c>
      <c r="I43" s="30">
        <f t="shared" si="19"/>
        <v>0.6</v>
      </c>
      <c r="J43" s="30">
        <f t="shared" si="19"/>
        <v>0</v>
      </c>
      <c r="K43" s="30">
        <f t="shared" si="19"/>
        <v>0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110.0</v>
      </c>
      <c r="F44" s="25">
        <v>0.0</v>
      </c>
      <c r="G44" s="25">
        <v>176.0</v>
      </c>
      <c r="H44" s="25">
        <v>7.0</v>
      </c>
      <c r="I44" s="25">
        <v>2.0</v>
      </c>
      <c r="J44" s="25"/>
      <c r="K44" s="25"/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37.3</v>
      </c>
      <c r="F45" s="30">
        <f t="shared" si="20"/>
        <v>0</v>
      </c>
      <c r="G45" s="30">
        <f t="shared" si="20"/>
        <v>59.7</v>
      </c>
      <c r="H45" s="30">
        <f t="shared" si="20"/>
        <v>2.4</v>
      </c>
      <c r="I45" s="30">
        <f t="shared" si="20"/>
        <v>0.7</v>
      </c>
      <c r="J45" s="30">
        <f t="shared" si="20"/>
        <v>0</v>
      </c>
      <c r="K45" s="30">
        <f t="shared" si="20"/>
        <v>0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57.0</v>
      </c>
      <c r="F46" s="25">
        <v>1.0</v>
      </c>
      <c r="G46" s="25">
        <v>79.0</v>
      </c>
      <c r="H46" s="25">
        <v>5.0</v>
      </c>
      <c r="I46" s="25">
        <v>0.0</v>
      </c>
      <c r="J46" s="25"/>
      <c r="K46" s="25"/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40.1</v>
      </c>
      <c r="F47" s="30">
        <f t="shared" si="21"/>
        <v>0.7</v>
      </c>
      <c r="G47" s="30">
        <f t="shared" si="21"/>
        <v>55.6</v>
      </c>
      <c r="H47" s="30">
        <f t="shared" si="21"/>
        <v>3.5</v>
      </c>
      <c r="I47" s="30">
        <f t="shared" si="21"/>
        <v>0</v>
      </c>
      <c r="J47" s="30">
        <f t="shared" si="21"/>
        <v>0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61.0</v>
      </c>
      <c r="F48" s="25">
        <v>2.0</v>
      </c>
      <c r="G48" s="25">
        <v>114.0</v>
      </c>
      <c r="H48" s="25">
        <v>7.0</v>
      </c>
      <c r="I48" s="25">
        <v>7.0</v>
      </c>
      <c r="J48" s="25"/>
      <c r="K48" s="25"/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31.9</v>
      </c>
      <c r="F49" s="30">
        <f t="shared" si="22"/>
        <v>1</v>
      </c>
      <c r="G49" s="30">
        <f t="shared" si="22"/>
        <v>59.7</v>
      </c>
      <c r="H49" s="30">
        <f t="shared" si="22"/>
        <v>3.7</v>
      </c>
      <c r="I49" s="30">
        <f t="shared" si="22"/>
        <v>3.7</v>
      </c>
      <c r="J49" s="30">
        <f t="shared" si="22"/>
        <v>0</v>
      </c>
      <c r="K49" s="30">
        <f t="shared" si="22"/>
        <v>0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107.0</v>
      </c>
      <c r="F50" s="25">
        <v>5.0</v>
      </c>
      <c r="G50" s="25">
        <v>180.0</v>
      </c>
      <c r="H50" s="25">
        <v>6.0</v>
      </c>
      <c r="I50" s="25">
        <v>1.0</v>
      </c>
      <c r="J50" s="25"/>
      <c r="K50" s="25"/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35.8</v>
      </c>
      <c r="F51" s="30">
        <f t="shared" si="23"/>
        <v>1.7</v>
      </c>
      <c r="G51" s="30">
        <f t="shared" si="23"/>
        <v>60.2</v>
      </c>
      <c r="H51" s="30">
        <f t="shared" si="23"/>
        <v>2</v>
      </c>
      <c r="I51" s="30">
        <f t="shared" si="23"/>
        <v>0.3</v>
      </c>
      <c r="J51" s="30">
        <f t="shared" si="23"/>
        <v>0</v>
      </c>
      <c r="K51" s="30">
        <f t="shared" si="23"/>
        <v>0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69.0</v>
      </c>
      <c r="F52" s="25">
        <v>2.0</v>
      </c>
      <c r="G52" s="25">
        <v>111.0</v>
      </c>
      <c r="H52" s="25">
        <v>6.0</v>
      </c>
      <c r="I52" s="25">
        <v>2.0</v>
      </c>
      <c r="J52" s="25"/>
      <c r="K52" s="25"/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36.3</v>
      </c>
      <c r="F53" s="30">
        <f t="shared" si="24"/>
        <v>1.1</v>
      </c>
      <c r="G53" s="30">
        <f t="shared" si="24"/>
        <v>58.4</v>
      </c>
      <c r="H53" s="30">
        <f t="shared" si="24"/>
        <v>3.2</v>
      </c>
      <c r="I53" s="30">
        <f t="shared" si="24"/>
        <v>1.1</v>
      </c>
      <c r="J53" s="30">
        <f t="shared" si="24"/>
        <v>0</v>
      </c>
      <c r="K53" s="30">
        <f t="shared" si="24"/>
        <v>0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2.0</v>
      </c>
      <c r="F54" s="25">
        <v>0.0</v>
      </c>
      <c r="G54" s="25">
        <v>6.0</v>
      </c>
      <c r="H54" s="25">
        <v>2.0</v>
      </c>
      <c r="I54" s="25">
        <v>2.0</v>
      </c>
      <c r="J54" s="25"/>
      <c r="K54" s="25"/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16.7</v>
      </c>
      <c r="F55" s="30">
        <f t="shared" si="25"/>
        <v>0</v>
      </c>
      <c r="G55" s="30">
        <f t="shared" si="25"/>
        <v>50</v>
      </c>
      <c r="H55" s="30">
        <f t="shared" si="25"/>
        <v>16.7</v>
      </c>
      <c r="I55" s="30">
        <f t="shared" si="25"/>
        <v>16.7</v>
      </c>
      <c r="J55" s="30">
        <f t="shared" si="25"/>
        <v>0</v>
      </c>
      <c r="K55" s="30">
        <f t="shared" si="25"/>
        <v>0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260.0</v>
      </c>
      <c r="F56" s="25">
        <v>1.0</v>
      </c>
      <c r="G56" s="25">
        <v>435.0</v>
      </c>
      <c r="H56" s="25">
        <v>8.0</v>
      </c>
      <c r="I56" s="25">
        <v>2.0</v>
      </c>
      <c r="J56" s="25"/>
      <c r="K56" s="25"/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36.8</v>
      </c>
      <c r="F57" s="30">
        <f t="shared" si="26"/>
        <v>0.1</v>
      </c>
      <c r="G57" s="30">
        <f t="shared" si="26"/>
        <v>61.6</v>
      </c>
      <c r="H57" s="30">
        <f t="shared" si="26"/>
        <v>1.1</v>
      </c>
      <c r="I57" s="30">
        <f t="shared" si="26"/>
        <v>0.3</v>
      </c>
      <c r="J57" s="30">
        <f t="shared" si="26"/>
        <v>0</v>
      </c>
      <c r="K57" s="30">
        <f t="shared" si="26"/>
        <v>0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42.0</v>
      </c>
      <c r="F58" s="25">
        <v>1.0</v>
      </c>
      <c r="G58" s="25">
        <v>53.0</v>
      </c>
      <c r="H58" s="25">
        <v>0.0</v>
      </c>
      <c r="I58" s="25">
        <v>1.0</v>
      </c>
      <c r="J58" s="25"/>
      <c r="K58" s="25"/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43.3</v>
      </c>
      <c r="F59" s="30">
        <f t="shared" si="27"/>
        <v>1</v>
      </c>
      <c r="G59" s="30">
        <f t="shared" si="27"/>
        <v>54.6</v>
      </c>
      <c r="H59" s="30">
        <f t="shared" si="27"/>
        <v>0</v>
      </c>
      <c r="I59" s="30">
        <f t="shared" si="27"/>
        <v>1</v>
      </c>
      <c r="J59" s="30">
        <f t="shared" si="27"/>
        <v>0</v>
      </c>
      <c r="K59" s="30">
        <f t="shared" si="27"/>
        <v>0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57.0</v>
      </c>
      <c r="F60" s="25">
        <v>1.0</v>
      </c>
      <c r="G60" s="25">
        <v>76.0</v>
      </c>
      <c r="H60" s="25">
        <v>2.0</v>
      </c>
      <c r="I60" s="25">
        <v>1.0</v>
      </c>
      <c r="J60" s="25"/>
      <c r="K60" s="25"/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41.6</v>
      </c>
      <c r="F61" s="30">
        <f t="shared" si="28"/>
        <v>0.7</v>
      </c>
      <c r="G61" s="30">
        <f t="shared" si="28"/>
        <v>55.5</v>
      </c>
      <c r="H61" s="30">
        <f t="shared" si="28"/>
        <v>1.5</v>
      </c>
      <c r="I61" s="30">
        <f t="shared" si="28"/>
        <v>0.7</v>
      </c>
      <c r="J61" s="30">
        <f t="shared" si="28"/>
        <v>0</v>
      </c>
      <c r="K61" s="30">
        <f t="shared" si="28"/>
        <v>0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144.0</v>
      </c>
      <c r="F62" s="25">
        <v>3.0</v>
      </c>
      <c r="G62" s="25">
        <v>243.0</v>
      </c>
      <c r="H62" s="25">
        <v>9.0</v>
      </c>
      <c r="I62" s="25">
        <v>4.0</v>
      </c>
      <c r="J62" s="25"/>
      <c r="K62" s="25"/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35.7</v>
      </c>
      <c r="F63" s="30">
        <f t="shared" si="29"/>
        <v>0.7</v>
      </c>
      <c r="G63" s="30">
        <f t="shared" si="29"/>
        <v>60.3</v>
      </c>
      <c r="H63" s="30">
        <f t="shared" si="29"/>
        <v>2.2</v>
      </c>
      <c r="I63" s="30">
        <f t="shared" si="29"/>
        <v>1</v>
      </c>
      <c r="J63" s="30">
        <f t="shared" si="29"/>
        <v>0</v>
      </c>
      <c r="K63" s="30">
        <f t="shared" si="29"/>
        <v>0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126.0</v>
      </c>
      <c r="F64" s="25">
        <v>2.0</v>
      </c>
      <c r="G64" s="25">
        <v>263.0</v>
      </c>
      <c r="H64" s="25">
        <v>9.0</v>
      </c>
      <c r="I64" s="25">
        <v>6.0</v>
      </c>
      <c r="J64" s="25"/>
      <c r="K64" s="25"/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31</v>
      </c>
      <c r="F65" s="30">
        <f t="shared" si="30"/>
        <v>0.5</v>
      </c>
      <c r="G65" s="30">
        <f t="shared" si="30"/>
        <v>64.8</v>
      </c>
      <c r="H65" s="30">
        <f t="shared" si="30"/>
        <v>2.2</v>
      </c>
      <c r="I65" s="30">
        <f t="shared" si="30"/>
        <v>1.5</v>
      </c>
      <c r="J65" s="30">
        <f t="shared" si="30"/>
        <v>0</v>
      </c>
      <c r="K65" s="30">
        <f t="shared" si="30"/>
        <v>0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21.0</v>
      </c>
      <c r="F66" s="25">
        <v>1.0</v>
      </c>
      <c r="G66" s="25">
        <v>31.0</v>
      </c>
      <c r="H66" s="25">
        <v>1.0</v>
      </c>
      <c r="I66" s="25">
        <v>0.0</v>
      </c>
      <c r="J66" s="25"/>
      <c r="K66" s="25"/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38.9</v>
      </c>
      <c r="F67" s="30">
        <f t="shared" si="31"/>
        <v>1.9</v>
      </c>
      <c r="G67" s="30">
        <f t="shared" si="31"/>
        <v>57.4</v>
      </c>
      <c r="H67" s="30">
        <f t="shared" si="31"/>
        <v>1.9</v>
      </c>
      <c r="I67" s="30">
        <f t="shared" si="31"/>
        <v>0</v>
      </c>
      <c r="J67" s="30">
        <f t="shared" si="31"/>
        <v>0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162.0</v>
      </c>
      <c r="F68" s="25">
        <v>4.0</v>
      </c>
      <c r="G68" s="25">
        <v>353.0</v>
      </c>
      <c r="H68" s="25">
        <v>16.0</v>
      </c>
      <c r="I68" s="25">
        <v>10.0</v>
      </c>
      <c r="J68" s="25"/>
      <c r="K68" s="25"/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29.7</v>
      </c>
      <c r="F69" s="30">
        <f t="shared" si="32"/>
        <v>0.7</v>
      </c>
      <c r="G69" s="30">
        <f t="shared" si="32"/>
        <v>64.8</v>
      </c>
      <c r="H69" s="30">
        <f t="shared" si="32"/>
        <v>2.9</v>
      </c>
      <c r="I69" s="30">
        <f t="shared" si="32"/>
        <v>1.8</v>
      </c>
      <c r="J69" s="30">
        <f t="shared" si="32"/>
        <v>0</v>
      </c>
      <c r="K69" s="30">
        <f t="shared" si="32"/>
        <v>0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44.0</v>
      </c>
      <c r="F70" s="25">
        <v>2.0</v>
      </c>
      <c r="G70" s="25">
        <v>64.0</v>
      </c>
      <c r="H70" s="25">
        <v>7.0</v>
      </c>
      <c r="I70" s="25">
        <v>1.0</v>
      </c>
      <c r="J70" s="25"/>
      <c r="K70" s="25"/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37.3</v>
      </c>
      <c r="F71" s="30">
        <f t="shared" si="33"/>
        <v>1.7</v>
      </c>
      <c r="G71" s="30">
        <f t="shared" si="33"/>
        <v>54.2</v>
      </c>
      <c r="H71" s="30">
        <f t="shared" si="33"/>
        <v>5.9</v>
      </c>
      <c r="I71" s="30">
        <f t="shared" si="33"/>
        <v>0.8</v>
      </c>
      <c r="J71" s="30">
        <f t="shared" si="33"/>
        <v>0</v>
      </c>
      <c r="K71" s="30">
        <f t="shared" si="33"/>
        <v>0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3.0</v>
      </c>
      <c r="F72" s="25">
        <v>1.0</v>
      </c>
      <c r="G72" s="25">
        <v>10.0</v>
      </c>
      <c r="H72" s="25">
        <v>3.0</v>
      </c>
      <c r="I72" s="25">
        <v>2.0</v>
      </c>
      <c r="J72" s="25"/>
      <c r="K72" s="25"/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15.8</v>
      </c>
      <c r="F73" s="30">
        <f t="shared" si="34"/>
        <v>5.3</v>
      </c>
      <c r="G73" s="30">
        <f t="shared" si="34"/>
        <v>52.6</v>
      </c>
      <c r="H73" s="30">
        <f t="shared" si="34"/>
        <v>15.8</v>
      </c>
      <c r="I73" s="30">
        <f t="shared" si="34"/>
        <v>10.5</v>
      </c>
      <c r="J73" s="30">
        <f t="shared" si="34"/>
        <v>0</v>
      </c>
      <c r="K73" s="30">
        <f t="shared" si="34"/>
        <v>0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532.0</v>
      </c>
      <c r="F74" s="25">
        <v>10.0</v>
      </c>
      <c r="G74" s="25">
        <v>875.0</v>
      </c>
      <c r="H74" s="25">
        <v>25.0</v>
      </c>
      <c r="I74" s="25">
        <v>17.0</v>
      </c>
      <c r="J74" s="25"/>
      <c r="K74" s="25"/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36.5</v>
      </c>
      <c r="F75" s="30">
        <f t="shared" si="35"/>
        <v>0.7</v>
      </c>
      <c r="G75" s="30">
        <f t="shared" si="35"/>
        <v>60</v>
      </c>
      <c r="H75" s="30">
        <f t="shared" si="35"/>
        <v>1.7</v>
      </c>
      <c r="I75" s="30">
        <f t="shared" si="35"/>
        <v>1.2</v>
      </c>
      <c r="J75" s="30">
        <f t="shared" si="35"/>
        <v>0</v>
      </c>
      <c r="K75" s="30">
        <f t="shared" si="35"/>
        <v>0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24.0</v>
      </c>
      <c r="F76" s="25">
        <v>0.0</v>
      </c>
      <c r="G76" s="25">
        <v>31.0</v>
      </c>
      <c r="H76" s="25">
        <v>1.0</v>
      </c>
      <c r="I76" s="25">
        <v>0.0</v>
      </c>
      <c r="J76" s="25"/>
      <c r="K76" s="25"/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42.9</v>
      </c>
      <c r="F77" s="30">
        <f t="shared" si="36"/>
        <v>0</v>
      </c>
      <c r="G77" s="30">
        <f t="shared" si="36"/>
        <v>55.4</v>
      </c>
      <c r="H77" s="30">
        <f t="shared" si="36"/>
        <v>1.8</v>
      </c>
      <c r="I77" s="30">
        <f t="shared" si="36"/>
        <v>0</v>
      </c>
      <c r="J77" s="30">
        <f t="shared" si="36"/>
        <v>0</v>
      </c>
      <c r="K77" s="30">
        <f t="shared" si="36"/>
        <v>0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43.0</v>
      </c>
      <c r="F78" s="25">
        <v>0.0</v>
      </c>
      <c r="G78" s="25">
        <v>65.0</v>
      </c>
      <c r="H78" s="25">
        <v>0.0</v>
      </c>
      <c r="I78" s="25">
        <v>0.0</v>
      </c>
      <c r="J78" s="25"/>
      <c r="K78" s="25"/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39.8</v>
      </c>
      <c r="F79" s="30">
        <f t="shared" si="37"/>
        <v>0</v>
      </c>
      <c r="G79" s="30">
        <f t="shared" si="37"/>
        <v>60.2</v>
      </c>
      <c r="H79" s="30">
        <f t="shared" si="37"/>
        <v>0</v>
      </c>
      <c r="I79" s="30">
        <f t="shared" si="37"/>
        <v>0</v>
      </c>
      <c r="J79" s="30">
        <f t="shared" si="37"/>
        <v>0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64.0</v>
      </c>
      <c r="F80" s="25">
        <v>0.0</v>
      </c>
      <c r="G80" s="25">
        <v>98.0</v>
      </c>
      <c r="H80" s="25">
        <v>1.0</v>
      </c>
      <c r="I80" s="25">
        <v>0.0</v>
      </c>
      <c r="J80" s="25"/>
      <c r="K80" s="25"/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39.3</v>
      </c>
      <c r="F81" s="30">
        <f t="shared" si="38"/>
        <v>0</v>
      </c>
      <c r="G81" s="30">
        <f t="shared" si="38"/>
        <v>60.1</v>
      </c>
      <c r="H81" s="30">
        <f t="shared" si="38"/>
        <v>0.6</v>
      </c>
      <c r="I81" s="30">
        <f t="shared" si="38"/>
        <v>0</v>
      </c>
      <c r="J81" s="30">
        <f t="shared" si="38"/>
        <v>0</v>
      </c>
      <c r="K81" s="30">
        <f t="shared" si="38"/>
        <v>0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49.0</v>
      </c>
      <c r="F82" s="25">
        <v>1.0</v>
      </c>
      <c r="G82" s="25">
        <v>52.0</v>
      </c>
      <c r="H82" s="25">
        <v>1.0</v>
      </c>
      <c r="I82" s="25">
        <v>0.0</v>
      </c>
      <c r="J82" s="25"/>
      <c r="K82" s="25"/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47.6</v>
      </c>
      <c r="F83" s="30">
        <f t="shared" si="39"/>
        <v>1</v>
      </c>
      <c r="G83" s="30">
        <f t="shared" si="39"/>
        <v>50.5</v>
      </c>
      <c r="H83" s="30">
        <f t="shared" si="39"/>
        <v>1</v>
      </c>
      <c r="I83" s="30">
        <f t="shared" si="39"/>
        <v>0</v>
      </c>
      <c r="J83" s="30">
        <f t="shared" si="39"/>
        <v>0</v>
      </c>
      <c r="K83" s="30">
        <f t="shared" si="39"/>
        <v>0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53.0</v>
      </c>
      <c r="F84" s="25">
        <v>1.0</v>
      </c>
      <c r="G84" s="25">
        <v>72.0</v>
      </c>
      <c r="H84" s="25">
        <v>1.0</v>
      </c>
      <c r="I84" s="25">
        <v>0.0</v>
      </c>
      <c r="J84" s="25"/>
      <c r="K84" s="25"/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41.7</v>
      </c>
      <c r="F85" s="30">
        <f t="shared" si="40"/>
        <v>0.8</v>
      </c>
      <c r="G85" s="30">
        <f t="shared" si="40"/>
        <v>56.7</v>
      </c>
      <c r="H85" s="30">
        <f t="shared" si="40"/>
        <v>0.8</v>
      </c>
      <c r="I85" s="30">
        <f t="shared" si="40"/>
        <v>0</v>
      </c>
      <c r="J85" s="30">
        <f t="shared" si="40"/>
        <v>0</v>
      </c>
      <c r="K85" s="30">
        <f t="shared" si="40"/>
        <v>0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41.0</v>
      </c>
      <c r="F86" s="25">
        <v>2.0</v>
      </c>
      <c r="G86" s="25">
        <v>49.0</v>
      </c>
      <c r="H86" s="25">
        <v>0.0</v>
      </c>
      <c r="I86" s="25">
        <v>0.0</v>
      </c>
      <c r="J86" s="25"/>
      <c r="K86" s="25"/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44.6</v>
      </c>
      <c r="F87" s="30">
        <f t="shared" si="41"/>
        <v>2.2</v>
      </c>
      <c r="G87" s="30">
        <f t="shared" si="41"/>
        <v>53.3</v>
      </c>
      <c r="H87" s="30">
        <f t="shared" si="41"/>
        <v>0</v>
      </c>
      <c r="I87" s="30">
        <f t="shared" si="41"/>
        <v>0</v>
      </c>
      <c r="J87" s="30">
        <f t="shared" si="41"/>
        <v>0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123.0</v>
      </c>
      <c r="F88" s="25">
        <v>0.0</v>
      </c>
      <c r="G88" s="25">
        <v>220.0</v>
      </c>
      <c r="H88" s="25">
        <v>11.0</v>
      </c>
      <c r="I88" s="25">
        <v>3.0</v>
      </c>
      <c r="J88" s="25"/>
      <c r="K88" s="25"/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34.5</v>
      </c>
      <c r="F89" s="30">
        <f t="shared" si="42"/>
        <v>0</v>
      </c>
      <c r="G89" s="30">
        <f t="shared" si="42"/>
        <v>61.6</v>
      </c>
      <c r="H89" s="30">
        <f t="shared" si="42"/>
        <v>3.1</v>
      </c>
      <c r="I89" s="30">
        <f t="shared" si="42"/>
        <v>0.8</v>
      </c>
      <c r="J89" s="30">
        <f t="shared" si="42"/>
        <v>0</v>
      </c>
      <c r="K89" s="30">
        <f t="shared" si="42"/>
        <v>0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161.0</v>
      </c>
      <c r="F90" s="25">
        <v>1.0</v>
      </c>
      <c r="G90" s="25">
        <v>293.0</v>
      </c>
      <c r="H90" s="25">
        <v>11.0</v>
      </c>
      <c r="I90" s="25">
        <v>2.0</v>
      </c>
      <c r="J90" s="25"/>
      <c r="K90" s="25"/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34.4</v>
      </c>
      <c r="F91" s="30">
        <f t="shared" si="43"/>
        <v>0.2</v>
      </c>
      <c r="G91" s="30">
        <f t="shared" si="43"/>
        <v>62.6</v>
      </c>
      <c r="H91" s="30">
        <f t="shared" si="43"/>
        <v>2.4</v>
      </c>
      <c r="I91" s="30">
        <f t="shared" si="43"/>
        <v>0.4</v>
      </c>
      <c r="J91" s="30">
        <f t="shared" si="43"/>
        <v>0</v>
      </c>
      <c r="K91" s="30">
        <f t="shared" si="43"/>
        <v>0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162.0</v>
      </c>
      <c r="F92" s="25">
        <v>4.0</v>
      </c>
      <c r="G92" s="25">
        <v>338.0</v>
      </c>
      <c r="H92" s="25">
        <v>13.0</v>
      </c>
      <c r="I92" s="25">
        <v>6.0</v>
      </c>
      <c r="J92" s="25"/>
      <c r="K92" s="25"/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31</v>
      </c>
      <c r="F93" s="30">
        <f t="shared" si="44"/>
        <v>0.8</v>
      </c>
      <c r="G93" s="30">
        <f t="shared" si="44"/>
        <v>64.6</v>
      </c>
      <c r="H93" s="30">
        <f t="shared" si="44"/>
        <v>2.5</v>
      </c>
      <c r="I93" s="30">
        <f t="shared" si="44"/>
        <v>1.1</v>
      </c>
      <c r="J93" s="30">
        <f t="shared" si="44"/>
        <v>0</v>
      </c>
      <c r="K93" s="30">
        <f t="shared" si="44"/>
        <v>0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6.0</v>
      </c>
      <c r="F94" s="25">
        <v>1.0</v>
      </c>
      <c r="G94" s="25">
        <v>10.0</v>
      </c>
      <c r="H94" s="25">
        <v>3.0</v>
      </c>
      <c r="I94" s="25">
        <v>2.0</v>
      </c>
      <c r="J94" s="25"/>
      <c r="K94" s="25"/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27.3</v>
      </c>
      <c r="F95" s="30">
        <f t="shared" si="45"/>
        <v>4.5</v>
      </c>
      <c r="G95" s="30">
        <f t="shared" si="45"/>
        <v>45.5</v>
      </c>
      <c r="H95" s="30">
        <f t="shared" si="45"/>
        <v>13.6</v>
      </c>
      <c r="I95" s="30">
        <f t="shared" si="45"/>
        <v>9.1</v>
      </c>
      <c r="J95" s="30">
        <f t="shared" si="45"/>
        <v>0</v>
      </c>
      <c r="K95" s="30">
        <f t="shared" si="45"/>
        <v>0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19.5" customHeight="1">
      <c r="A3" s="9" t="s">
        <v>59</v>
      </c>
      <c r="C3" s="10" t="s">
        <v>60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61</v>
      </c>
      <c r="F5" s="18" t="s">
        <v>62</v>
      </c>
      <c r="G5" s="18" t="s">
        <v>63</v>
      </c>
      <c r="H5" s="18" t="s">
        <v>64</v>
      </c>
      <c r="I5" s="18" t="s">
        <v>65</v>
      </c>
      <c r="J5" s="18" t="s">
        <v>66</v>
      </c>
      <c r="K5" s="18" t="s">
        <v>10</v>
      </c>
      <c r="L5" s="18" t="s">
        <v>11</v>
      </c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349.0</v>
      </c>
      <c r="F6" s="25">
        <v>565.0</v>
      </c>
      <c r="G6" s="25">
        <v>273.0</v>
      </c>
      <c r="H6" s="25">
        <v>191.0</v>
      </c>
      <c r="I6" s="25">
        <v>290.0</v>
      </c>
      <c r="J6" s="25">
        <v>609.0</v>
      </c>
      <c r="K6" s="25">
        <v>165.0</v>
      </c>
      <c r="L6" s="25">
        <v>43.0</v>
      </c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14</v>
      </c>
      <c r="F7" s="30">
        <f t="shared" si="1"/>
        <v>22.7</v>
      </c>
      <c r="G7" s="30">
        <f t="shared" si="1"/>
        <v>11</v>
      </c>
      <c r="H7" s="30">
        <f t="shared" si="1"/>
        <v>7.7</v>
      </c>
      <c r="I7" s="30">
        <f t="shared" si="1"/>
        <v>11.7</v>
      </c>
      <c r="J7" s="30">
        <f t="shared" si="1"/>
        <v>24.5</v>
      </c>
      <c r="K7" s="30">
        <f t="shared" si="1"/>
        <v>6.6</v>
      </c>
      <c r="L7" s="30">
        <f t="shared" si="1"/>
        <v>1.7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167.0</v>
      </c>
      <c r="F8" s="35">
        <v>221.0</v>
      </c>
      <c r="G8" s="35">
        <v>96.0</v>
      </c>
      <c r="H8" s="35">
        <v>65.0</v>
      </c>
      <c r="I8" s="35">
        <v>111.0</v>
      </c>
      <c r="J8" s="25">
        <v>257.0</v>
      </c>
      <c r="K8" s="25">
        <v>59.0</v>
      </c>
      <c r="L8" s="25">
        <v>18.0</v>
      </c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16.8</v>
      </c>
      <c r="F9" s="30">
        <f t="shared" si="2"/>
        <v>22.2</v>
      </c>
      <c r="G9" s="30">
        <f t="shared" si="2"/>
        <v>9.7</v>
      </c>
      <c r="H9" s="30">
        <f t="shared" si="2"/>
        <v>6.5</v>
      </c>
      <c r="I9" s="30">
        <f t="shared" si="2"/>
        <v>11.2</v>
      </c>
      <c r="J9" s="30">
        <f t="shared" si="2"/>
        <v>25.9</v>
      </c>
      <c r="K9" s="30">
        <f t="shared" si="2"/>
        <v>5.9</v>
      </c>
      <c r="L9" s="30">
        <f t="shared" si="2"/>
        <v>1.8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178.0</v>
      </c>
      <c r="F10" s="25">
        <v>340.0</v>
      </c>
      <c r="G10" s="25">
        <v>175.0</v>
      </c>
      <c r="H10" s="25">
        <v>125.0</v>
      </c>
      <c r="I10" s="25">
        <v>177.0</v>
      </c>
      <c r="J10" s="25">
        <v>348.0</v>
      </c>
      <c r="K10" s="25">
        <v>103.0</v>
      </c>
      <c r="L10" s="25">
        <v>22.0</v>
      </c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12.1</v>
      </c>
      <c r="F11" s="30">
        <f t="shared" si="3"/>
        <v>23.2</v>
      </c>
      <c r="G11" s="30">
        <f t="shared" si="3"/>
        <v>11.9</v>
      </c>
      <c r="H11" s="30">
        <f t="shared" si="3"/>
        <v>8.5</v>
      </c>
      <c r="I11" s="30">
        <f t="shared" si="3"/>
        <v>12.1</v>
      </c>
      <c r="J11" s="30">
        <f t="shared" si="3"/>
        <v>23.7</v>
      </c>
      <c r="K11" s="30">
        <f t="shared" si="3"/>
        <v>7</v>
      </c>
      <c r="L11" s="30">
        <f t="shared" si="3"/>
        <v>1.5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2.0</v>
      </c>
      <c r="F12" s="25">
        <v>3.0</v>
      </c>
      <c r="G12" s="25">
        <v>1.0</v>
      </c>
      <c r="H12" s="25">
        <v>1.0</v>
      </c>
      <c r="I12" s="25">
        <v>2.0</v>
      </c>
      <c r="J12" s="35">
        <v>2.0</v>
      </c>
      <c r="K12" s="25">
        <v>2.0</v>
      </c>
      <c r="L12" s="25">
        <v>0.0</v>
      </c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15.4</v>
      </c>
      <c r="F13" s="30">
        <f t="shared" si="4"/>
        <v>23.1</v>
      </c>
      <c r="G13" s="30">
        <f t="shared" si="4"/>
        <v>7.7</v>
      </c>
      <c r="H13" s="30">
        <f t="shared" si="4"/>
        <v>7.7</v>
      </c>
      <c r="I13" s="30">
        <f t="shared" si="4"/>
        <v>15.4</v>
      </c>
      <c r="J13" s="30">
        <f t="shared" si="4"/>
        <v>15.4</v>
      </c>
      <c r="K13" s="30">
        <f t="shared" si="4"/>
        <v>15.4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2.0</v>
      </c>
      <c r="F14" s="25">
        <v>1.0</v>
      </c>
      <c r="G14" s="25">
        <v>1.0</v>
      </c>
      <c r="H14" s="25">
        <v>0.0</v>
      </c>
      <c r="I14" s="25">
        <v>0.0</v>
      </c>
      <c r="J14" s="25">
        <v>2.0</v>
      </c>
      <c r="K14" s="25">
        <v>1.0</v>
      </c>
      <c r="L14" s="25">
        <v>3.0</v>
      </c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20</v>
      </c>
      <c r="F15" s="30">
        <f t="shared" si="5"/>
        <v>10</v>
      </c>
      <c r="G15" s="30">
        <f t="shared" si="5"/>
        <v>10</v>
      </c>
      <c r="H15" s="30">
        <f t="shared" si="5"/>
        <v>0</v>
      </c>
      <c r="I15" s="30">
        <f t="shared" si="5"/>
        <v>0</v>
      </c>
      <c r="J15" s="30">
        <f t="shared" si="5"/>
        <v>20</v>
      </c>
      <c r="K15" s="30">
        <f t="shared" si="5"/>
        <v>10</v>
      </c>
      <c r="L15" s="30">
        <f t="shared" si="5"/>
        <v>30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6.0</v>
      </c>
      <c r="F16" s="25">
        <v>9.0</v>
      </c>
      <c r="G16" s="25">
        <v>4.0</v>
      </c>
      <c r="H16" s="25">
        <v>0.0</v>
      </c>
      <c r="I16" s="25">
        <v>3.0</v>
      </c>
      <c r="J16" s="25">
        <v>3.0</v>
      </c>
      <c r="K16" s="25">
        <v>2.0</v>
      </c>
      <c r="L16" s="25">
        <v>0.0</v>
      </c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22.2</v>
      </c>
      <c r="F17" s="30">
        <f t="shared" si="6"/>
        <v>33.3</v>
      </c>
      <c r="G17" s="30">
        <f t="shared" si="6"/>
        <v>14.8</v>
      </c>
      <c r="H17" s="30">
        <f t="shared" si="6"/>
        <v>0</v>
      </c>
      <c r="I17" s="30">
        <f t="shared" si="6"/>
        <v>11.1</v>
      </c>
      <c r="J17" s="30">
        <f t="shared" si="6"/>
        <v>11.1</v>
      </c>
      <c r="K17" s="30">
        <f t="shared" si="6"/>
        <v>7.4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37.0</v>
      </c>
      <c r="F18" s="25">
        <v>57.0</v>
      </c>
      <c r="G18" s="25">
        <v>24.0</v>
      </c>
      <c r="H18" s="25">
        <v>12.0</v>
      </c>
      <c r="I18" s="25">
        <v>20.0</v>
      </c>
      <c r="J18" s="25">
        <v>19.0</v>
      </c>
      <c r="K18" s="25">
        <v>6.0</v>
      </c>
      <c r="L18" s="25">
        <v>0.0</v>
      </c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21.1</v>
      </c>
      <c r="F19" s="30">
        <f t="shared" si="7"/>
        <v>32.6</v>
      </c>
      <c r="G19" s="30">
        <f t="shared" si="7"/>
        <v>13.7</v>
      </c>
      <c r="H19" s="30">
        <f t="shared" si="7"/>
        <v>6.9</v>
      </c>
      <c r="I19" s="30">
        <f t="shared" si="7"/>
        <v>11.4</v>
      </c>
      <c r="J19" s="30">
        <f t="shared" si="7"/>
        <v>10.9</v>
      </c>
      <c r="K19" s="30">
        <f t="shared" si="7"/>
        <v>3.4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41.0</v>
      </c>
      <c r="F20" s="25">
        <v>73.0</v>
      </c>
      <c r="G20" s="25">
        <v>34.0</v>
      </c>
      <c r="H20" s="25">
        <v>14.0</v>
      </c>
      <c r="I20" s="25">
        <v>25.0</v>
      </c>
      <c r="J20" s="25">
        <v>42.0</v>
      </c>
      <c r="K20" s="25">
        <v>7.0</v>
      </c>
      <c r="L20" s="25">
        <v>1.0</v>
      </c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17.3</v>
      </c>
      <c r="F21" s="30">
        <f t="shared" si="8"/>
        <v>30.8</v>
      </c>
      <c r="G21" s="30">
        <f t="shared" si="8"/>
        <v>14.3</v>
      </c>
      <c r="H21" s="30">
        <f t="shared" si="8"/>
        <v>5.9</v>
      </c>
      <c r="I21" s="30">
        <f t="shared" si="8"/>
        <v>10.5</v>
      </c>
      <c r="J21" s="30">
        <f t="shared" si="8"/>
        <v>17.7</v>
      </c>
      <c r="K21" s="30">
        <f t="shared" si="8"/>
        <v>3</v>
      </c>
      <c r="L21" s="30">
        <f t="shared" si="8"/>
        <v>0.4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66.0</v>
      </c>
      <c r="F22" s="25">
        <v>80.0</v>
      </c>
      <c r="G22" s="25">
        <v>34.0</v>
      </c>
      <c r="H22" s="25">
        <v>21.0</v>
      </c>
      <c r="I22" s="25">
        <v>46.0</v>
      </c>
      <c r="J22" s="25">
        <v>58.0</v>
      </c>
      <c r="K22" s="25">
        <v>8.0</v>
      </c>
      <c r="L22" s="25">
        <v>0.0</v>
      </c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21.1</v>
      </c>
      <c r="F23" s="30">
        <f t="shared" si="9"/>
        <v>25.6</v>
      </c>
      <c r="G23" s="30">
        <f t="shared" si="9"/>
        <v>10.9</v>
      </c>
      <c r="H23" s="30">
        <f t="shared" si="9"/>
        <v>6.7</v>
      </c>
      <c r="I23" s="30">
        <f t="shared" si="9"/>
        <v>14.7</v>
      </c>
      <c r="J23" s="30">
        <f t="shared" si="9"/>
        <v>18.5</v>
      </c>
      <c r="K23" s="30">
        <f t="shared" si="9"/>
        <v>2.6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61.0</v>
      </c>
      <c r="F24" s="25">
        <v>92.0</v>
      </c>
      <c r="G24" s="25">
        <v>66.0</v>
      </c>
      <c r="H24" s="25">
        <v>46.0</v>
      </c>
      <c r="I24" s="25">
        <v>67.0</v>
      </c>
      <c r="J24" s="25">
        <v>104.0</v>
      </c>
      <c r="K24" s="25">
        <v>23.0</v>
      </c>
      <c r="L24" s="25">
        <v>4.0</v>
      </c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13.2</v>
      </c>
      <c r="F25" s="30">
        <f t="shared" si="10"/>
        <v>19.9</v>
      </c>
      <c r="G25" s="30">
        <f t="shared" si="10"/>
        <v>14.3</v>
      </c>
      <c r="H25" s="30">
        <f t="shared" si="10"/>
        <v>9.9</v>
      </c>
      <c r="I25" s="30">
        <f t="shared" si="10"/>
        <v>14.5</v>
      </c>
      <c r="J25" s="30">
        <f t="shared" si="10"/>
        <v>22.5</v>
      </c>
      <c r="K25" s="30">
        <f t="shared" si="10"/>
        <v>5</v>
      </c>
      <c r="L25" s="30">
        <f t="shared" si="10"/>
        <v>0.9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67.0</v>
      </c>
      <c r="F26" s="25">
        <v>124.0</v>
      </c>
      <c r="G26" s="25">
        <v>49.0</v>
      </c>
      <c r="H26" s="25">
        <v>49.0</v>
      </c>
      <c r="I26" s="25">
        <v>61.0</v>
      </c>
      <c r="J26" s="25">
        <v>117.0</v>
      </c>
      <c r="K26" s="25">
        <v>19.0</v>
      </c>
      <c r="L26" s="25">
        <v>4.0</v>
      </c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13.7</v>
      </c>
      <c r="F27" s="30">
        <f t="shared" si="11"/>
        <v>25.3</v>
      </c>
      <c r="G27" s="30">
        <f t="shared" si="11"/>
        <v>10</v>
      </c>
      <c r="H27" s="30">
        <f t="shared" si="11"/>
        <v>10</v>
      </c>
      <c r="I27" s="30">
        <f t="shared" si="11"/>
        <v>12.4</v>
      </c>
      <c r="J27" s="30">
        <f t="shared" si="11"/>
        <v>23.9</v>
      </c>
      <c r="K27" s="30">
        <f t="shared" si="11"/>
        <v>3.9</v>
      </c>
      <c r="L27" s="30">
        <f t="shared" si="11"/>
        <v>0.8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24.0</v>
      </c>
      <c r="F28" s="25">
        <v>56.0</v>
      </c>
      <c r="G28" s="25">
        <v>27.0</v>
      </c>
      <c r="H28" s="25">
        <v>17.0</v>
      </c>
      <c r="I28" s="25">
        <v>26.0</v>
      </c>
      <c r="J28" s="25">
        <v>84.0</v>
      </c>
      <c r="K28" s="25">
        <v>24.0</v>
      </c>
      <c r="L28" s="25">
        <v>7.0</v>
      </c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9.1</v>
      </c>
      <c r="F29" s="30">
        <f t="shared" si="12"/>
        <v>21.1</v>
      </c>
      <c r="G29" s="30">
        <f t="shared" si="12"/>
        <v>10.2</v>
      </c>
      <c r="H29" s="30">
        <f t="shared" si="12"/>
        <v>6.4</v>
      </c>
      <c r="I29" s="30">
        <f t="shared" si="12"/>
        <v>9.8</v>
      </c>
      <c r="J29" s="30">
        <f t="shared" si="12"/>
        <v>31.7</v>
      </c>
      <c r="K29" s="30">
        <f t="shared" si="12"/>
        <v>9.1</v>
      </c>
      <c r="L29" s="30">
        <f t="shared" si="12"/>
        <v>2.6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45.0</v>
      </c>
      <c r="F30" s="25">
        <v>71.0</v>
      </c>
      <c r="G30" s="25">
        <v>34.0</v>
      </c>
      <c r="H30" s="25">
        <v>32.0</v>
      </c>
      <c r="I30" s="25">
        <v>42.0</v>
      </c>
      <c r="J30" s="25">
        <v>180.0</v>
      </c>
      <c r="K30" s="25">
        <v>75.0</v>
      </c>
      <c r="L30" s="25">
        <v>24.0</v>
      </c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8.9</v>
      </c>
      <c r="F31" s="30">
        <f t="shared" si="13"/>
        <v>14.1</v>
      </c>
      <c r="G31" s="30">
        <f t="shared" si="13"/>
        <v>6.8</v>
      </c>
      <c r="H31" s="30">
        <f t="shared" si="13"/>
        <v>6.4</v>
      </c>
      <c r="I31" s="30">
        <f t="shared" si="13"/>
        <v>8.3</v>
      </c>
      <c r="J31" s="30">
        <f t="shared" si="13"/>
        <v>35.8</v>
      </c>
      <c r="K31" s="30">
        <f t="shared" si="13"/>
        <v>14.9</v>
      </c>
      <c r="L31" s="30">
        <f t="shared" si="13"/>
        <v>4.8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2.0</v>
      </c>
      <c r="F32" s="25">
        <v>3.0</v>
      </c>
      <c r="G32" s="25">
        <v>1.0</v>
      </c>
      <c r="H32" s="25">
        <v>0.0</v>
      </c>
      <c r="I32" s="25">
        <v>0.0</v>
      </c>
      <c r="J32" s="25">
        <v>2.0</v>
      </c>
      <c r="K32" s="25">
        <v>1.0</v>
      </c>
      <c r="L32" s="25">
        <v>3.0</v>
      </c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16.7</v>
      </c>
      <c r="F33" s="30">
        <f t="shared" si="14"/>
        <v>25</v>
      </c>
      <c r="G33" s="30">
        <f t="shared" si="14"/>
        <v>8.3</v>
      </c>
      <c r="H33" s="30">
        <f t="shared" si="14"/>
        <v>0</v>
      </c>
      <c r="I33" s="30">
        <f t="shared" si="14"/>
        <v>0</v>
      </c>
      <c r="J33" s="30">
        <f t="shared" si="14"/>
        <v>16.7</v>
      </c>
      <c r="K33" s="30">
        <f t="shared" si="14"/>
        <v>8.3</v>
      </c>
      <c r="L33" s="30">
        <f t="shared" si="14"/>
        <v>25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38.0</v>
      </c>
      <c r="F34" s="25">
        <v>77.0</v>
      </c>
      <c r="G34" s="25">
        <v>44.0</v>
      </c>
      <c r="H34" s="25">
        <v>25.0</v>
      </c>
      <c r="I34" s="25">
        <v>34.0</v>
      </c>
      <c r="J34" s="25">
        <v>61.0</v>
      </c>
      <c r="K34" s="25">
        <v>14.0</v>
      </c>
      <c r="L34" s="25">
        <v>5.0</v>
      </c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12.8</v>
      </c>
      <c r="F35" s="30">
        <f t="shared" si="15"/>
        <v>25.8</v>
      </c>
      <c r="G35" s="30">
        <f t="shared" si="15"/>
        <v>14.8</v>
      </c>
      <c r="H35" s="30">
        <f t="shared" si="15"/>
        <v>8.4</v>
      </c>
      <c r="I35" s="30">
        <f t="shared" si="15"/>
        <v>11.4</v>
      </c>
      <c r="J35" s="30">
        <f t="shared" si="15"/>
        <v>20.5</v>
      </c>
      <c r="K35" s="30">
        <f t="shared" si="15"/>
        <v>4.7</v>
      </c>
      <c r="L35" s="30">
        <f t="shared" si="15"/>
        <v>1.7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53.0</v>
      </c>
      <c r="F36" s="25">
        <v>78.0</v>
      </c>
      <c r="G36" s="25">
        <v>38.0</v>
      </c>
      <c r="H36" s="25">
        <v>24.0</v>
      </c>
      <c r="I36" s="25">
        <v>43.0</v>
      </c>
      <c r="J36" s="25">
        <v>89.0</v>
      </c>
      <c r="K36" s="25">
        <v>18.0</v>
      </c>
      <c r="L36" s="25">
        <v>8.0</v>
      </c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15.1</v>
      </c>
      <c r="F37" s="30">
        <f t="shared" si="16"/>
        <v>22.2</v>
      </c>
      <c r="G37" s="30">
        <f t="shared" si="16"/>
        <v>10.8</v>
      </c>
      <c r="H37" s="30">
        <f t="shared" si="16"/>
        <v>6.8</v>
      </c>
      <c r="I37" s="30">
        <f t="shared" si="16"/>
        <v>12.3</v>
      </c>
      <c r="J37" s="30">
        <f t="shared" si="16"/>
        <v>25.4</v>
      </c>
      <c r="K37" s="30">
        <f t="shared" si="16"/>
        <v>5.1</v>
      </c>
      <c r="L37" s="30">
        <f t="shared" si="16"/>
        <v>2.3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49.0</v>
      </c>
      <c r="F38" s="25">
        <v>58.0</v>
      </c>
      <c r="G38" s="25">
        <v>30.0</v>
      </c>
      <c r="H38" s="25">
        <v>15.0</v>
      </c>
      <c r="I38" s="25">
        <v>38.0</v>
      </c>
      <c r="J38" s="25">
        <v>62.0</v>
      </c>
      <c r="K38" s="25">
        <v>38.0</v>
      </c>
      <c r="L38" s="25">
        <v>4.0</v>
      </c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16.7</v>
      </c>
      <c r="F39" s="30">
        <f t="shared" si="17"/>
        <v>19.7</v>
      </c>
      <c r="G39" s="30">
        <f t="shared" si="17"/>
        <v>10.2</v>
      </c>
      <c r="H39" s="30">
        <f t="shared" si="17"/>
        <v>5.1</v>
      </c>
      <c r="I39" s="30">
        <f t="shared" si="17"/>
        <v>12.9</v>
      </c>
      <c r="J39" s="30">
        <f t="shared" si="17"/>
        <v>21.1</v>
      </c>
      <c r="K39" s="30">
        <f t="shared" si="17"/>
        <v>12.9</v>
      </c>
      <c r="L39" s="30">
        <f t="shared" si="17"/>
        <v>1.4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50.0</v>
      </c>
      <c r="F40" s="25">
        <v>70.0</v>
      </c>
      <c r="G40" s="25">
        <v>24.0</v>
      </c>
      <c r="H40" s="25">
        <v>19.0</v>
      </c>
      <c r="I40" s="25">
        <v>26.0</v>
      </c>
      <c r="J40" s="25">
        <v>54.0</v>
      </c>
      <c r="K40" s="25">
        <v>13.0</v>
      </c>
      <c r="L40" s="25">
        <v>3.0</v>
      </c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19.3</v>
      </c>
      <c r="F41" s="30">
        <f t="shared" si="18"/>
        <v>27</v>
      </c>
      <c r="G41" s="30">
        <f t="shared" si="18"/>
        <v>9.3</v>
      </c>
      <c r="H41" s="30">
        <f t="shared" si="18"/>
        <v>7.3</v>
      </c>
      <c r="I41" s="30">
        <f t="shared" si="18"/>
        <v>10</v>
      </c>
      <c r="J41" s="30">
        <f t="shared" si="18"/>
        <v>20.8</v>
      </c>
      <c r="K41" s="30">
        <f t="shared" si="18"/>
        <v>5</v>
      </c>
      <c r="L41" s="30">
        <f t="shared" si="18"/>
        <v>1.2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26.0</v>
      </c>
      <c r="F42" s="25">
        <v>29.0</v>
      </c>
      <c r="G42" s="25">
        <v>20.0</v>
      </c>
      <c r="H42" s="25">
        <v>13.0</v>
      </c>
      <c r="I42" s="25">
        <v>15.0</v>
      </c>
      <c r="J42" s="25">
        <v>38.0</v>
      </c>
      <c r="K42" s="25">
        <v>12.0</v>
      </c>
      <c r="L42" s="25">
        <v>1.0</v>
      </c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16.9</v>
      </c>
      <c r="F43" s="30">
        <f t="shared" si="19"/>
        <v>18.8</v>
      </c>
      <c r="G43" s="30">
        <f t="shared" si="19"/>
        <v>13</v>
      </c>
      <c r="H43" s="30">
        <f t="shared" si="19"/>
        <v>8.4</v>
      </c>
      <c r="I43" s="30">
        <f t="shared" si="19"/>
        <v>9.7</v>
      </c>
      <c r="J43" s="30">
        <f t="shared" si="19"/>
        <v>24.7</v>
      </c>
      <c r="K43" s="30">
        <f t="shared" si="19"/>
        <v>7.8</v>
      </c>
      <c r="L43" s="30">
        <f t="shared" si="19"/>
        <v>0.6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37.0</v>
      </c>
      <c r="F44" s="25">
        <v>69.0</v>
      </c>
      <c r="G44" s="25">
        <v>28.0</v>
      </c>
      <c r="H44" s="25">
        <v>27.0</v>
      </c>
      <c r="I44" s="25">
        <v>36.0</v>
      </c>
      <c r="J44" s="25">
        <v>80.0</v>
      </c>
      <c r="K44" s="25">
        <v>15.0</v>
      </c>
      <c r="L44" s="25">
        <v>3.0</v>
      </c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12.5</v>
      </c>
      <c r="F45" s="30">
        <f t="shared" si="20"/>
        <v>23.4</v>
      </c>
      <c r="G45" s="30">
        <f t="shared" si="20"/>
        <v>9.5</v>
      </c>
      <c r="H45" s="30">
        <f t="shared" si="20"/>
        <v>9.2</v>
      </c>
      <c r="I45" s="30">
        <f t="shared" si="20"/>
        <v>12.2</v>
      </c>
      <c r="J45" s="30">
        <f t="shared" si="20"/>
        <v>27.1</v>
      </c>
      <c r="K45" s="30">
        <f t="shared" si="20"/>
        <v>5.1</v>
      </c>
      <c r="L45" s="30">
        <f t="shared" si="20"/>
        <v>1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16.0</v>
      </c>
      <c r="F46" s="25">
        <v>36.0</v>
      </c>
      <c r="G46" s="25">
        <v>14.0</v>
      </c>
      <c r="H46" s="25">
        <v>10.0</v>
      </c>
      <c r="I46" s="25">
        <v>21.0</v>
      </c>
      <c r="J46" s="25">
        <v>36.0</v>
      </c>
      <c r="K46" s="25">
        <v>7.0</v>
      </c>
      <c r="L46" s="25">
        <v>2.0</v>
      </c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11.3</v>
      </c>
      <c r="F47" s="30">
        <f t="shared" si="21"/>
        <v>25.4</v>
      </c>
      <c r="G47" s="30">
        <f t="shared" si="21"/>
        <v>9.9</v>
      </c>
      <c r="H47" s="30">
        <f t="shared" si="21"/>
        <v>7</v>
      </c>
      <c r="I47" s="30">
        <f t="shared" si="21"/>
        <v>14.8</v>
      </c>
      <c r="J47" s="30">
        <f t="shared" si="21"/>
        <v>25.4</v>
      </c>
      <c r="K47" s="30">
        <f t="shared" si="21"/>
        <v>4.9</v>
      </c>
      <c r="L47" s="30">
        <f t="shared" si="21"/>
        <v>1.4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18.0</v>
      </c>
      <c r="F48" s="25">
        <v>48.0</v>
      </c>
      <c r="G48" s="25">
        <v>15.0</v>
      </c>
      <c r="H48" s="25">
        <v>19.0</v>
      </c>
      <c r="I48" s="25">
        <v>22.0</v>
      </c>
      <c r="J48" s="25">
        <v>41.0</v>
      </c>
      <c r="K48" s="25">
        <v>18.0</v>
      </c>
      <c r="L48" s="25">
        <v>10.0</v>
      </c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9.4</v>
      </c>
      <c r="F49" s="30">
        <f t="shared" si="22"/>
        <v>25.1</v>
      </c>
      <c r="G49" s="30">
        <f t="shared" si="22"/>
        <v>7.9</v>
      </c>
      <c r="H49" s="30">
        <f t="shared" si="22"/>
        <v>9.9</v>
      </c>
      <c r="I49" s="30">
        <f t="shared" si="22"/>
        <v>11.5</v>
      </c>
      <c r="J49" s="30">
        <f t="shared" si="22"/>
        <v>21.5</v>
      </c>
      <c r="K49" s="30">
        <f t="shared" si="22"/>
        <v>9.4</v>
      </c>
      <c r="L49" s="30">
        <f t="shared" si="22"/>
        <v>5.2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45.0</v>
      </c>
      <c r="F50" s="25">
        <v>53.0</v>
      </c>
      <c r="G50" s="25">
        <v>35.0</v>
      </c>
      <c r="H50" s="25">
        <v>26.0</v>
      </c>
      <c r="I50" s="25">
        <v>32.0</v>
      </c>
      <c r="J50" s="25">
        <v>89.0</v>
      </c>
      <c r="K50" s="25">
        <v>17.0</v>
      </c>
      <c r="L50" s="25">
        <v>2.0</v>
      </c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15.1</v>
      </c>
      <c r="F51" s="30">
        <f t="shared" si="23"/>
        <v>17.7</v>
      </c>
      <c r="G51" s="30">
        <f t="shared" si="23"/>
        <v>11.7</v>
      </c>
      <c r="H51" s="30">
        <f t="shared" si="23"/>
        <v>8.7</v>
      </c>
      <c r="I51" s="30">
        <f t="shared" si="23"/>
        <v>10.7</v>
      </c>
      <c r="J51" s="30">
        <f t="shared" si="23"/>
        <v>29.8</v>
      </c>
      <c r="K51" s="30">
        <f t="shared" si="23"/>
        <v>5.7</v>
      </c>
      <c r="L51" s="30">
        <f t="shared" si="23"/>
        <v>0.7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16.0</v>
      </c>
      <c r="F52" s="25">
        <v>44.0</v>
      </c>
      <c r="G52" s="25">
        <v>24.0</v>
      </c>
      <c r="H52" s="25">
        <v>12.0</v>
      </c>
      <c r="I52" s="25">
        <v>23.0</v>
      </c>
      <c r="J52" s="25">
        <v>57.0</v>
      </c>
      <c r="K52" s="25">
        <v>12.0</v>
      </c>
      <c r="L52" s="25">
        <v>2.0</v>
      </c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8.4</v>
      </c>
      <c r="F53" s="30">
        <f t="shared" si="24"/>
        <v>23.2</v>
      </c>
      <c r="G53" s="30">
        <f t="shared" si="24"/>
        <v>12.6</v>
      </c>
      <c r="H53" s="30">
        <f t="shared" si="24"/>
        <v>6.3</v>
      </c>
      <c r="I53" s="30">
        <f t="shared" si="24"/>
        <v>12.1</v>
      </c>
      <c r="J53" s="30">
        <f t="shared" si="24"/>
        <v>30</v>
      </c>
      <c r="K53" s="30">
        <f t="shared" si="24"/>
        <v>6.3</v>
      </c>
      <c r="L53" s="30">
        <f t="shared" si="24"/>
        <v>1.1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1.0</v>
      </c>
      <c r="F54" s="25">
        <v>3.0</v>
      </c>
      <c r="G54" s="25">
        <v>1.0</v>
      </c>
      <c r="H54" s="25">
        <v>1.0</v>
      </c>
      <c r="I54" s="25">
        <v>0.0</v>
      </c>
      <c r="J54" s="25">
        <v>2.0</v>
      </c>
      <c r="K54" s="25">
        <v>1.0</v>
      </c>
      <c r="L54" s="25">
        <v>3.0</v>
      </c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8.3</v>
      </c>
      <c r="F55" s="30">
        <f t="shared" si="25"/>
        <v>25</v>
      </c>
      <c r="G55" s="30">
        <f t="shared" si="25"/>
        <v>8.3</v>
      </c>
      <c r="H55" s="30">
        <f t="shared" si="25"/>
        <v>8.3</v>
      </c>
      <c r="I55" s="30">
        <f t="shared" si="25"/>
        <v>0</v>
      </c>
      <c r="J55" s="30">
        <f t="shared" si="25"/>
        <v>16.7</v>
      </c>
      <c r="K55" s="30">
        <f t="shared" si="25"/>
        <v>8.3</v>
      </c>
      <c r="L55" s="30">
        <f t="shared" si="25"/>
        <v>25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133.0</v>
      </c>
      <c r="F56" s="25">
        <v>183.0</v>
      </c>
      <c r="G56" s="25">
        <v>93.0</v>
      </c>
      <c r="H56" s="25">
        <v>55.0</v>
      </c>
      <c r="I56" s="25">
        <v>100.0</v>
      </c>
      <c r="J56" s="25">
        <v>118.0</v>
      </c>
      <c r="K56" s="25">
        <v>22.0</v>
      </c>
      <c r="L56" s="25">
        <v>2.0</v>
      </c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18.8</v>
      </c>
      <c r="F57" s="30">
        <f t="shared" si="26"/>
        <v>25.9</v>
      </c>
      <c r="G57" s="30">
        <f t="shared" si="26"/>
        <v>13.2</v>
      </c>
      <c r="H57" s="30">
        <f t="shared" si="26"/>
        <v>7.8</v>
      </c>
      <c r="I57" s="30">
        <f t="shared" si="26"/>
        <v>14.2</v>
      </c>
      <c r="J57" s="30">
        <f t="shared" si="26"/>
        <v>16.7</v>
      </c>
      <c r="K57" s="30">
        <f t="shared" si="26"/>
        <v>3.1</v>
      </c>
      <c r="L57" s="30">
        <f t="shared" si="26"/>
        <v>0.3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20.0</v>
      </c>
      <c r="F58" s="25">
        <v>21.0</v>
      </c>
      <c r="G58" s="25">
        <v>14.0</v>
      </c>
      <c r="H58" s="25">
        <v>5.0</v>
      </c>
      <c r="I58" s="25">
        <v>12.0</v>
      </c>
      <c r="J58" s="25">
        <v>22.0</v>
      </c>
      <c r="K58" s="25">
        <v>2.0</v>
      </c>
      <c r="L58" s="25">
        <v>1.0</v>
      </c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20.6</v>
      </c>
      <c r="F59" s="30">
        <f t="shared" si="27"/>
        <v>21.6</v>
      </c>
      <c r="G59" s="30">
        <f t="shared" si="27"/>
        <v>14.4</v>
      </c>
      <c r="H59" s="30">
        <f t="shared" si="27"/>
        <v>5.2</v>
      </c>
      <c r="I59" s="30">
        <f t="shared" si="27"/>
        <v>12.4</v>
      </c>
      <c r="J59" s="30">
        <f t="shared" si="27"/>
        <v>22.7</v>
      </c>
      <c r="K59" s="30">
        <f t="shared" si="27"/>
        <v>2.1</v>
      </c>
      <c r="L59" s="30">
        <f t="shared" si="27"/>
        <v>1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15.0</v>
      </c>
      <c r="F60" s="25">
        <v>39.0</v>
      </c>
      <c r="G60" s="25">
        <v>14.0</v>
      </c>
      <c r="H60" s="25">
        <v>8.0</v>
      </c>
      <c r="I60" s="25">
        <v>15.0</v>
      </c>
      <c r="J60" s="25">
        <v>34.0</v>
      </c>
      <c r="K60" s="25">
        <v>9.0</v>
      </c>
      <c r="L60" s="25">
        <v>3.0</v>
      </c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10.9</v>
      </c>
      <c r="F61" s="30">
        <f t="shared" si="28"/>
        <v>28.5</v>
      </c>
      <c r="G61" s="30">
        <f t="shared" si="28"/>
        <v>10.2</v>
      </c>
      <c r="H61" s="30">
        <f t="shared" si="28"/>
        <v>5.8</v>
      </c>
      <c r="I61" s="30">
        <f t="shared" si="28"/>
        <v>10.9</v>
      </c>
      <c r="J61" s="30">
        <f t="shared" si="28"/>
        <v>24.8</v>
      </c>
      <c r="K61" s="30">
        <f t="shared" si="28"/>
        <v>6.6</v>
      </c>
      <c r="L61" s="30">
        <f t="shared" si="28"/>
        <v>2.2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49.0</v>
      </c>
      <c r="F62" s="25">
        <v>96.0</v>
      </c>
      <c r="G62" s="25">
        <v>49.0</v>
      </c>
      <c r="H62" s="25">
        <v>36.0</v>
      </c>
      <c r="I62" s="25">
        <v>48.0</v>
      </c>
      <c r="J62" s="25">
        <v>101.0</v>
      </c>
      <c r="K62" s="25">
        <v>19.0</v>
      </c>
      <c r="L62" s="25">
        <v>5.0</v>
      </c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12.2</v>
      </c>
      <c r="F63" s="30">
        <f t="shared" si="29"/>
        <v>23.8</v>
      </c>
      <c r="G63" s="30">
        <f t="shared" si="29"/>
        <v>12.2</v>
      </c>
      <c r="H63" s="30">
        <f t="shared" si="29"/>
        <v>8.9</v>
      </c>
      <c r="I63" s="30">
        <f t="shared" si="29"/>
        <v>11.9</v>
      </c>
      <c r="J63" s="30">
        <f t="shared" si="29"/>
        <v>25.1</v>
      </c>
      <c r="K63" s="30">
        <f t="shared" si="29"/>
        <v>4.7</v>
      </c>
      <c r="L63" s="30">
        <f t="shared" si="29"/>
        <v>1.2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44.0</v>
      </c>
      <c r="F64" s="25">
        <v>78.0</v>
      </c>
      <c r="G64" s="25">
        <v>37.0</v>
      </c>
      <c r="H64" s="25">
        <v>36.0</v>
      </c>
      <c r="I64" s="25">
        <v>46.0</v>
      </c>
      <c r="J64" s="25">
        <v>118.0</v>
      </c>
      <c r="K64" s="25">
        <v>39.0</v>
      </c>
      <c r="L64" s="25">
        <v>8.0</v>
      </c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10.8</v>
      </c>
      <c r="F65" s="30">
        <f t="shared" si="30"/>
        <v>19.2</v>
      </c>
      <c r="G65" s="30">
        <f t="shared" si="30"/>
        <v>9.1</v>
      </c>
      <c r="H65" s="30">
        <f t="shared" si="30"/>
        <v>8.9</v>
      </c>
      <c r="I65" s="30">
        <f t="shared" si="30"/>
        <v>11.3</v>
      </c>
      <c r="J65" s="30">
        <f t="shared" si="30"/>
        <v>29.1</v>
      </c>
      <c r="K65" s="30">
        <f t="shared" si="30"/>
        <v>9.6</v>
      </c>
      <c r="L65" s="30">
        <f t="shared" si="30"/>
        <v>2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14.0</v>
      </c>
      <c r="F66" s="25">
        <v>25.0</v>
      </c>
      <c r="G66" s="25">
        <v>7.0</v>
      </c>
      <c r="H66" s="25">
        <v>2.0</v>
      </c>
      <c r="I66" s="25">
        <v>1.0</v>
      </c>
      <c r="J66" s="25">
        <v>4.0</v>
      </c>
      <c r="K66" s="25">
        <v>1.0</v>
      </c>
      <c r="L66" s="25">
        <v>0.0</v>
      </c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25.9</v>
      </c>
      <c r="F67" s="30">
        <f t="shared" si="31"/>
        <v>46.3</v>
      </c>
      <c r="G67" s="30">
        <f t="shared" si="31"/>
        <v>13</v>
      </c>
      <c r="H67" s="30">
        <f t="shared" si="31"/>
        <v>3.7</v>
      </c>
      <c r="I67" s="30">
        <f t="shared" si="31"/>
        <v>1.9</v>
      </c>
      <c r="J67" s="30">
        <f t="shared" si="31"/>
        <v>7.4</v>
      </c>
      <c r="K67" s="30">
        <f t="shared" si="31"/>
        <v>1.9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58.0</v>
      </c>
      <c r="F68" s="25">
        <v>100.0</v>
      </c>
      <c r="G68" s="25">
        <v>51.0</v>
      </c>
      <c r="H68" s="25">
        <v>42.0</v>
      </c>
      <c r="I68" s="25">
        <v>49.0</v>
      </c>
      <c r="J68" s="25">
        <v>177.0</v>
      </c>
      <c r="K68" s="25">
        <v>52.0</v>
      </c>
      <c r="L68" s="25">
        <v>16.0</v>
      </c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10.6</v>
      </c>
      <c r="F69" s="30">
        <f t="shared" si="32"/>
        <v>18.3</v>
      </c>
      <c r="G69" s="30">
        <f t="shared" si="32"/>
        <v>9.4</v>
      </c>
      <c r="H69" s="30">
        <f t="shared" si="32"/>
        <v>7.7</v>
      </c>
      <c r="I69" s="30">
        <f t="shared" si="32"/>
        <v>9</v>
      </c>
      <c r="J69" s="30">
        <f t="shared" si="32"/>
        <v>32.5</v>
      </c>
      <c r="K69" s="30">
        <f t="shared" si="32"/>
        <v>9.5</v>
      </c>
      <c r="L69" s="30">
        <f t="shared" si="32"/>
        <v>2.9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15.0</v>
      </c>
      <c r="F70" s="25">
        <v>20.0</v>
      </c>
      <c r="G70" s="25">
        <v>7.0</v>
      </c>
      <c r="H70" s="25">
        <v>6.0</v>
      </c>
      <c r="I70" s="25">
        <v>17.0</v>
      </c>
      <c r="J70" s="25">
        <v>30.0</v>
      </c>
      <c r="K70" s="25">
        <v>20.0</v>
      </c>
      <c r="L70" s="25">
        <v>3.0</v>
      </c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12.7</v>
      </c>
      <c r="F71" s="30">
        <f t="shared" si="33"/>
        <v>16.9</v>
      </c>
      <c r="G71" s="30">
        <f t="shared" si="33"/>
        <v>5.9</v>
      </c>
      <c r="H71" s="30">
        <f t="shared" si="33"/>
        <v>5.1</v>
      </c>
      <c r="I71" s="30">
        <f t="shared" si="33"/>
        <v>14.4</v>
      </c>
      <c r="J71" s="30">
        <f t="shared" si="33"/>
        <v>25.4</v>
      </c>
      <c r="K71" s="30">
        <f t="shared" si="33"/>
        <v>16.9</v>
      </c>
      <c r="L71" s="30">
        <f t="shared" si="33"/>
        <v>2.5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1.0</v>
      </c>
      <c r="F72" s="25">
        <v>3.0</v>
      </c>
      <c r="G72" s="25">
        <v>1.0</v>
      </c>
      <c r="H72" s="25">
        <v>1.0</v>
      </c>
      <c r="I72" s="25">
        <v>2.0</v>
      </c>
      <c r="J72" s="25">
        <v>5.0</v>
      </c>
      <c r="K72" s="25">
        <v>1.0</v>
      </c>
      <c r="L72" s="25">
        <v>5.0</v>
      </c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5.3</v>
      </c>
      <c r="F73" s="30">
        <f t="shared" si="34"/>
        <v>15.8</v>
      </c>
      <c r="G73" s="30">
        <f t="shared" si="34"/>
        <v>5.3</v>
      </c>
      <c r="H73" s="30">
        <f t="shared" si="34"/>
        <v>5.3</v>
      </c>
      <c r="I73" s="30">
        <f t="shared" si="34"/>
        <v>10.5</v>
      </c>
      <c r="J73" s="30">
        <f t="shared" si="34"/>
        <v>26.3</v>
      </c>
      <c r="K73" s="30">
        <f t="shared" si="34"/>
        <v>5.3</v>
      </c>
      <c r="L73" s="30">
        <f t="shared" si="34"/>
        <v>26.3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221.0</v>
      </c>
      <c r="F74" s="25">
        <v>346.0</v>
      </c>
      <c r="G74" s="25">
        <v>152.0</v>
      </c>
      <c r="H74" s="25">
        <v>120.0</v>
      </c>
      <c r="I74" s="25">
        <v>173.0</v>
      </c>
      <c r="J74" s="25">
        <v>345.0</v>
      </c>
      <c r="K74" s="25">
        <v>80.0</v>
      </c>
      <c r="L74" s="25">
        <v>22.0</v>
      </c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15.1</v>
      </c>
      <c r="F75" s="30">
        <f t="shared" si="35"/>
        <v>23.7</v>
      </c>
      <c r="G75" s="30">
        <f t="shared" si="35"/>
        <v>10.4</v>
      </c>
      <c r="H75" s="30">
        <f t="shared" si="35"/>
        <v>8.2</v>
      </c>
      <c r="I75" s="30">
        <f t="shared" si="35"/>
        <v>11.9</v>
      </c>
      <c r="J75" s="30">
        <f t="shared" si="35"/>
        <v>23.6</v>
      </c>
      <c r="K75" s="30">
        <f t="shared" si="35"/>
        <v>5.5</v>
      </c>
      <c r="L75" s="30">
        <f t="shared" si="35"/>
        <v>1.5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12.0</v>
      </c>
      <c r="F76" s="25">
        <v>22.0</v>
      </c>
      <c r="G76" s="25">
        <v>11.0</v>
      </c>
      <c r="H76" s="25">
        <v>1.0</v>
      </c>
      <c r="I76" s="25">
        <v>3.0</v>
      </c>
      <c r="J76" s="25">
        <v>4.0</v>
      </c>
      <c r="K76" s="25">
        <v>3.0</v>
      </c>
      <c r="L76" s="25">
        <v>0.0</v>
      </c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21.4</v>
      </c>
      <c r="F77" s="30">
        <f t="shared" si="36"/>
        <v>39.3</v>
      </c>
      <c r="G77" s="30">
        <f t="shared" si="36"/>
        <v>19.6</v>
      </c>
      <c r="H77" s="30">
        <f t="shared" si="36"/>
        <v>1.8</v>
      </c>
      <c r="I77" s="30">
        <f t="shared" si="36"/>
        <v>5.4</v>
      </c>
      <c r="J77" s="30">
        <f t="shared" si="36"/>
        <v>7.1</v>
      </c>
      <c r="K77" s="30">
        <f t="shared" si="36"/>
        <v>5.4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28.0</v>
      </c>
      <c r="F78" s="25">
        <v>29.0</v>
      </c>
      <c r="G78" s="25">
        <v>12.0</v>
      </c>
      <c r="H78" s="25">
        <v>2.0</v>
      </c>
      <c r="I78" s="25">
        <v>14.0</v>
      </c>
      <c r="J78" s="25">
        <v>18.0</v>
      </c>
      <c r="K78" s="25">
        <v>5.0</v>
      </c>
      <c r="L78" s="25">
        <v>0.0</v>
      </c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25.9</v>
      </c>
      <c r="F79" s="30">
        <f t="shared" si="37"/>
        <v>26.9</v>
      </c>
      <c r="G79" s="30">
        <f t="shared" si="37"/>
        <v>11.1</v>
      </c>
      <c r="H79" s="30">
        <f t="shared" si="37"/>
        <v>1.9</v>
      </c>
      <c r="I79" s="30">
        <f t="shared" si="37"/>
        <v>13</v>
      </c>
      <c r="J79" s="30">
        <f t="shared" si="37"/>
        <v>16.7</v>
      </c>
      <c r="K79" s="30">
        <f t="shared" si="37"/>
        <v>4.6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31.0</v>
      </c>
      <c r="F80" s="25">
        <v>50.0</v>
      </c>
      <c r="G80" s="25">
        <v>22.0</v>
      </c>
      <c r="H80" s="25">
        <v>11.0</v>
      </c>
      <c r="I80" s="25">
        <v>15.0</v>
      </c>
      <c r="J80" s="25">
        <v>31.0</v>
      </c>
      <c r="K80" s="25">
        <v>3.0</v>
      </c>
      <c r="L80" s="25">
        <v>0.0</v>
      </c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19</v>
      </c>
      <c r="F81" s="30">
        <f t="shared" si="38"/>
        <v>30.7</v>
      </c>
      <c r="G81" s="30">
        <f t="shared" si="38"/>
        <v>13.5</v>
      </c>
      <c r="H81" s="30">
        <f t="shared" si="38"/>
        <v>6.7</v>
      </c>
      <c r="I81" s="30">
        <f t="shared" si="38"/>
        <v>9.2</v>
      </c>
      <c r="J81" s="30">
        <f t="shared" si="38"/>
        <v>19</v>
      </c>
      <c r="K81" s="30">
        <f t="shared" si="38"/>
        <v>1.8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27.0</v>
      </c>
      <c r="F82" s="25">
        <v>22.0</v>
      </c>
      <c r="G82" s="25">
        <v>12.0</v>
      </c>
      <c r="H82" s="25">
        <v>7.0</v>
      </c>
      <c r="I82" s="25">
        <v>15.0</v>
      </c>
      <c r="J82" s="25">
        <v>17.0</v>
      </c>
      <c r="K82" s="25">
        <v>3.0</v>
      </c>
      <c r="L82" s="25">
        <v>0.0</v>
      </c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26.2</v>
      </c>
      <c r="F83" s="30">
        <f t="shared" si="39"/>
        <v>21.4</v>
      </c>
      <c r="G83" s="30">
        <f t="shared" si="39"/>
        <v>11.7</v>
      </c>
      <c r="H83" s="30">
        <f t="shared" si="39"/>
        <v>6.8</v>
      </c>
      <c r="I83" s="30">
        <f t="shared" si="39"/>
        <v>14.6</v>
      </c>
      <c r="J83" s="30">
        <f t="shared" si="39"/>
        <v>16.5</v>
      </c>
      <c r="K83" s="30">
        <f t="shared" si="39"/>
        <v>2.9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29.0</v>
      </c>
      <c r="F84" s="25">
        <v>30.0</v>
      </c>
      <c r="G84" s="25">
        <v>13.0</v>
      </c>
      <c r="H84" s="25">
        <v>9.0</v>
      </c>
      <c r="I84" s="25">
        <v>17.0</v>
      </c>
      <c r="J84" s="25">
        <v>26.0</v>
      </c>
      <c r="K84" s="25">
        <v>3.0</v>
      </c>
      <c r="L84" s="25">
        <v>0.0</v>
      </c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22.8</v>
      </c>
      <c r="F85" s="30">
        <f t="shared" si="40"/>
        <v>23.6</v>
      </c>
      <c r="G85" s="30">
        <f t="shared" si="40"/>
        <v>10.2</v>
      </c>
      <c r="H85" s="30">
        <f t="shared" si="40"/>
        <v>7.1</v>
      </c>
      <c r="I85" s="30">
        <f t="shared" si="40"/>
        <v>13.4</v>
      </c>
      <c r="J85" s="30">
        <f t="shared" si="40"/>
        <v>20.5</v>
      </c>
      <c r="K85" s="30">
        <f t="shared" si="40"/>
        <v>2.4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14.0</v>
      </c>
      <c r="F86" s="25">
        <v>20.0</v>
      </c>
      <c r="G86" s="25">
        <v>15.0</v>
      </c>
      <c r="H86" s="25">
        <v>9.0</v>
      </c>
      <c r="I86" s="25">
        <v>14.0</v>
      </c>
      <c r="J86" s="25">
        <v>20.0</v>
      </c>
      <c r="K86" s="25">
        <v>0.0</v>
      </c>
      <c r="L86" s="25">
        <v>0.0</v>
      </c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15.2</v>
      </c>
      <c r="F87" s="30">
        <f t="shared" si="41"/>
        <v>21.7</v>
      </c>
      <c r="G87" s="30">
        <f t="shared" si="41"/>
        <v>16.3</v>
      </c>
      <c r="H87" s="30">
        <f t="shared" si="41"/>
        <v>9.8</v>
      </c>
      <c r="I87" s="30">
        <f t="shared" si="41"/>
        <v>15.2</v>
      </c>
      <c r="J87" s="30">
        <f t="shared" si="41"/>
        <v>21.7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42.0</v>
      </c>
      <c r="F88" s="25">
        <v>71.0</v>
      </c>
      <c r="G88" s="25">
        <v>33.0</v>
      </c>
      <c r="H88" s="25">
        <v>20.0</v>
      </c>
      <c r="I88" s="25">
        <v>46.0</v>
      </c>
      <c r="J88" s="25">
        <v>108.0</v>
      </c>
      <c r="K88" s="25">
        <v>33.0</v>
      </c>
      <c r="L88" s="25">
        <v>4.0</v>
      </c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11.8</v>
      </c>
      <c r="F89" s="30">
        <f t="shared" si="42"/>
        <v>19.9</v>
      </c>
      <c r="G89" s="30">
        <f t="shared" si="42"/>
        <v>9.2</v>
      </c>
      <c r="H89" s="30">
        <f t="shared" si="42"/>
        <v>5.6</v>
      </c>
      <c r="I89" s="30">
        <f t="shared" si="42"/>
        <v>12.9</v>
      </c>
      <c r="J89" s="30">
        <f t="shared" si="42"/>
        <v>30.3</v>
      </c>
      <c r="K89" s="30">
        <f t="shared" si="42"/>
        <v>9.2</v>
      </c>
      <c r="L89" s="30">
        <f t="shared" si="42"/>
        <v>1.1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66.0</v>
      </c>
      <c r="F90" s="25">
        <v>88.0</v>
      </c>
      <c r="G90" s="25">
        <v>60.0</v>
      </c>
      <c r="H90" s="25">
        <v>35.0</v>
      </c>
      <c r="I90" s="25">
        <v>56.0</v>
      </c>
      <c r="J90" s="25">
        <v>128.0</v>
      </c>
      <c r="K90" s="25">
        <v>30.0</v>
      </c>
      <c r="L90" s="25">
        <v>5.0</v>
      </c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14.1</v>
      </c>
      <c r="F91" s="30">
        <f t="shared" si="43"/>
        <v>18.8</v>
      </c>
      <c r="G91" s="30">
        <f t="shared" si="43"/>
        <v>12.8</v>
      </c>
      <c r="H91" s="30">
        <f t="shared" si="43"/>
        <v>7.5</v>
      </c>
      <c r="I91" s="30">
        <f t="shared" si="43"/>
        <v>12</v>
      </c>
      <c r="J91" s="30">
        <f t="shared" si="43"/>
        <v>27.4</v>
      </c>
      <c r="K91" s="30">
        <f t="shared" si="43"/>
        <v>6.4</v>
      </c>
      <c r="L91" s="30">
        <f t="shared" si="43"/>
        <v>1.1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62.0</v>
      </c>
      <c r="F92" s="25">
        <v>127.0</v>
      </c>
      <c r="G92" s="25">
        <v>63.0</v>
      </c>
      <c r="H92" s="25">
        <v>35.0</v>
      </c>
      <c r="I92" s="25">
        <v>51.0</v>
      </c>
      <c r="J92" s="25">
        <v>129.0</v>
      </c>
      <c r="K92" s="25">
        <v>45.0</v>
      </c>
      <c r="L92" s="25">
        <v>11.0</v>
      </c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11.9</v>
      </c>
      <c r="F93" s="30">
        <f t="shared" si="44"/>
        <v>24.3</v>
      </c>
      <c r="G93" s="30">
        <f t="shared" si="44"/>
        <v>12</v>
      </c>
      <c r="H93" s="30">
        <f t="shared" si="44"/>
        <v>6.7</v>
      </c>
      <c r="I93" s="30">
        <f t="shared" si="44"/>
        <v>9.8</v>
      </c>
      <c r="J93" s="30">
        <f t="shared" si="44"/>
        <v>24.7</v>
      </c>
      <c r="K93" s="30">
        <f t="shared" si="44"/>
        <v>8.6</v>
      </c>
      <c r="L93" s="30">
        <f t="shared" si="44"/>
        <v>2.1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1.0</v>
      </c>
      <c r="F94" s="25">
        <v>4.0</v>
      </c>
      <c r="G94" s="25">
        <v>2.0</v>
      </c>
      <c r="H94" s="25">
        <v>2.0</v>
      </c>
      <c r="I94" s="25">
        <v>1.0</v>
      </c>
      <c r="J94" s="25">
        <v>3.0</v>
      </c>
      <c r="K94" s="25">
        <v>4.0</v>
      </c>
      <c r="L94" s="25">
        <v>5.0</v>
      </c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4.5</v>
      </c>
      <c r="F95" s="30">
        <f t="shared" si="45"/>
        <v>18.2</v>
      </c>
      <c r="G95" s="30">
        <f t="shared" si="45"/>
        <v>9.1</v>
      </c>
      <c r="H95" s="30">
        <f t="shared" si="45"/>
        <v>9.1</v>
      </c>
      <c r="I95" s="30">
        <f t="shared" si="45"/>
        <v>4.5</v>
      </c>
      <c r="J95" s="30">
        <f t="shared" si="45"/>
        <v>13.6</v>
      </c>
      <c r="K95" s="30">
        <f t="shared" si="45"/>
        <v>18.2</v>
      </c>
      <c r="L95" s="30">
        <f t="shared" si="45"/>
        <v>22.7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11" width="7.29"/>
    <col customWidth="1" min="12" max="12" width="9.29"/>
    <col customWidth="1" min="13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19.5" customHeight="1">
      <c r="A3" s="9" t="s">
        <v>67</v>
      </c>
      <c r="C3" s="10" t="s">
        <v>68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69</v>
      </c>
      <c r="F5" s="18" t="s">
        <v>70</v>
      </c>
      <c r="G5" s="18" t="s">
        <v>71</v>
      </c>
      <c r="H5" s="18" t="s">
        <v>72</v>
      </c>
      <c r="I5" s="18" t="s">
        <v>73</v>
      </c>
      <c r="J5" s="18" t="s">
        <v>74</v>
      </c>
      <c r="K5" s="18" t="s">
        <v>75</v>
      </c>
      <c r="L5" s="18" t="s">
        <v>76</v>
      </c>
      <c r="M5" s="18" t="s">
        <v>77</v>
      </c>
      <c r="N5" s="18" t="s">
        <v>78</v>
      </c>
      <c r="O5" s="19" t="s">
        <v>79</v>
      </c>
      <c r="P5" s="20" t="s">
        <v>80</v>
      </c>
      <c r="Q5" s="20" t="s">
        <v>81</v>
      </c>
      <c r="R5" s="20" t="s">
        <v>16</v>
      </c>
      <c r="S5" s="21" t="s">
        <v>82</v>
      </c>
      <c r="T5" s="20" t="s">
        <v>10</v>
      </c>
      <c r="U5" s="21" t="s">
        <v>11</v>
      </c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1894.0</v>
      </c>
      <c r="F6" s="25">
        <v>639.0</v>
      </c>
      <c r="G6" s="25">
        <v>939.0</v>
      </c>
      <c r="H6" s="25">
        <v>1062.0</v>
      </c>
      <c r="I6" s="25">
        <v>1094.0</v>
      </c>
      <c r="J6" s="25">
        <v>640.0</v>
      </c>
      <c r="K6" s="25">
        <v>1777.0</v>
      </c>
      <c r="L6" s="25">
        <v>1915.0</v>
      </c>
      <c r="M6" s="25">
        <v>1709.0</v>
      </c>
      <c r="N6" s="25">
        <v>64.0</v>
      </c>
      <c r="O6" s="25">
        <v>242.0</v>
      </c>
      <c r="P6" s="25">
        <v>443.0</v>
      </c>
      <c r="Q6" s="25">
        <v>1318.0</v>
      </c>
      <c r="R6" s="25">
        <v>38.0</v>
      </c>
      <c r="S6" s="26">
        <v>60.0</v>
      </c>
      <c r="T6" s="25">
        <v>77.0</v>
      </c>
      <c r="U6" s="26">
        <v>37.0</v>
      </c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76.2</v>
      </c>
      <c r="F7" s="30">
        <f t="shared" si="1"/>
        <v>25.7</v>
      </c>
      <c r="G7" s="30">
        <f t="shared" si="1"/>
        <v>37.8</v>
      </c>
      <c r="H7" s="30">
        <f t="shared" si="1"/>
        <v>42.7</v>
      </c>
      <c r="I7" s="30">
        <f t="shared" si="1"/>
        <v>44</v>
      </c>
      <c r="J7" s="30">
        <f t="shared" si="1"/>
        <v>25.8</v>
      </c>
      <c r="K7" s="30">
        <f t="shared" si="1"/>
        <v>71.5</v>
      </c>
      <c r="L7" s="30">
        <f t="shared" si="1"/>
        <v>77.1</v>
      </c>
      <c r="M7" s="30">
        <f t="shared" si="1"/>
        <v>68.8</v>
      </c>
      <c r="N7" s="30">
        <f t="shared" si="1"/>
        <v>2.6</v>
      </c>
      <c r="O7" s="30">
        <f t="shared" si="1"/>
        <v>9.7</v>
      </c>
      <c r="P7" s="30">
        <f t="shared" si="1"/>
        <v>17.8</v>
      </c>
      <c r="Q7" s="30">
        <f t="shared" si="1"/>
        <v>53</v>
      </c>
      <c r="R7" s="30">
        <f t="shared" si="1"/>
        <v>1.5</v>
      </c>
      <c r="S7" s="30">
        <f t="shared" si="1"/>
        <v>2.4</v>
      </c>
      <c r="T7" s="30">
        <f t="shared" si="1"/>
        <v>3.1</v>
      </c>
      <c r="U7" s="30">
        <f t="shared" si="1"/>
        <v>1.5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762.0</v>
      </c>
      <c r="F8" s="35">
        <v>255.0</v>
      </c>
      <c r="G8" s="35">
        <v>380.0</v>
      </c>
      <c r="H8" s="35">
        <v>418.0</v>
      </c>
      <c r="I8" s="35">
        <v>443.0</v>
      </c>
      <c r="J8" s="25">
        <v>244.0</v>
      </c>
      <c r="K8" s="25">
        <v>697.0</v>
      </c>
      <c r="L8" s="25">
        <v>741.0</v>
      </c>
      <c r="M8" s="25">
        <v>679.0</v>
      </c>
      <c r="N8" s="25">
        <v>19.0</v>
      </c>
      <c r="O8" s="25">
        <v>67.0</v>
      </c>
      <c r="P8" s="25">
        <v>167.0</v>
      </c>
      <c r="Q8" s="25">
        <v>497.0</v>
      </c>
      <c r="R8" s="25">
        <v>11.0</v>
      </c>
      <c r="S8" s="26">
        <v>26.0</v>
      </c>
      <c r="T8" s="25">
        <v>33.0</v>
      </c>
      <c r="U8" s="26">
        <v>14.0</v>
      </c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76.7</v>
      </c>
      <c r="F9" s="30">
        <f t="shared" si="2"/>
        <v>25.7</v>
      </c>
      <c r="G9" s="30">
        <f t="shared" si="2"/>
        <v>38.2</v>
      </c>
      <c r="H9" s="30">
        <f t="shared" si="2"/>
        <v>42.1</v>
      </c>
      <c r="I9" s="30">
        <f t="shared" si="2"/>
        <v>44.6</v>
      </c>
      <c r="J9" s="30">
        <f t="shared" si="2"/>
        <v>24.5</v>
      </c>
      <c r="K9" s="30">
        <f t="shared" si="2"/>
        <v>70.1</v>
      </c>
      <c r="L9" s="30">
        <f t="shared" si="2"/>
        <v>74.5</v>
      </c>
      <c r="M9" s="30">
        <f t="shared" si="2"/>
        <v>68.3</v>
      </c>
      <c r="N9" s="30">
        <f t="shared" si="2"/>
        <v>1.9</v>
      </c>
      <c r="O9" s="30">
        <f t="shared" si="2"/>
        <v>6.7</v>
      </c>
      <c r="P9" s="30">
        <f t="shared" si="2"/>
        <v>16.8</v>
      </c>
      <c r="Q9" s="30">
        <f t="shared" si="2"/>
        <v>50</v>
      </c>
      <c r="R9" s="30">
        <f t="shared" si="2"/>
        <v>1.1</v>
      </c>
      <c r="S9" s="30">
        <f t="shared" si="2"/>
        <v>2.6</v>
      </c>
      <c r="T9" s="30">
        <f t="shared" si="2"/>
        <v>3.3</v>
      </c>
      <c r="U9" s="30">
        <f t="shared" si="2"/>
        <v>1.4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1119.0</v>
      </c>
      <c r="F10" s="25">
        <v>378.0</v>
      </c>
      <c r="G10" s="25">
        <v>550.0</v>
      </c>
      <c r="H10" s="25">
        <v>632.0</v>
      </c>
      <c r="I10" s="25">
        <v>643.0</v>
      </c>
      <c r="J10" s="25">
        <v>389.0</v>
      </c>
      <c r="K10" s="25">
        <v>1066.0</v>
      </c>
      <c r="L10" s="25">
        <v>1160.0</v>
      </c>
      <c r="M10" s="25">
        <v>1014.0</v>
      </c>
      <c r="N10" s="25">
        <v>44.0</v>
      </c>
      <c r="O10" s="25">
        <v>172.0</v>
      </c>
      <c r="P10" s="25">
        <v>271.0</v>
      </c>
      <c r="Q10" s="25">
        <v>810.0</v>
      </c>
      <c r="R10" s="25">
        <v>26.0</v>
      </c>
      <c r="S10" s="26">
        <v>34.0</v>
      </c>
      <c r="T10" s="25">
        <v>42.0</v>
      </c>
      <c r="U10" s="26">
        <v>19.0</v>
      </c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76.2</v>
      </c>
      <c r="F11" s="30">
        <f t="shared" si="3"/>
        <v>25.7</v>
      </c>
      <c r="G11" s="30">
        <f t="shared" si="3"/>
        <v>37.5</v>
      </c>
      <c r="H11" s="30">
        <f t="shared" si="3"/>
        <v>43.1</v>
      </c>
      <c r="I11" s="30">
        <f t="shared" si="3"/>
        <v>43.8</v>
      </c>
      <c r="J11" s="30">
        <f t="shared" si="3"/>
        <v>26.5</v>
      </c>
      <c r="K11" s="30">
        <f t="shared" si="3"/>
        <v>72.6</v>
      </c>
      <c r="L11" s="30">
        <f t="shared" si="3"/>
        <v>79</v>
      </c>
      <c r="M11" s="30">
        <f t="shared" si="3"/>
        <v>69.1</v>
      </c>
      <c r="N11" s="30">
        <f t="shared" si="3"/>
        <v>3</v>
      </c>
      <c r="O11" s="30">
        <f t="shared" si="3"/>
        <v>11.7</v>
      </c>
      <c r="P11" s="30">
        <f t="shared" si="3"/>
        <v>18.5</v>
      </c>
      <c r="Q11" s="30">
        <f t="shared" si="3"/>
        <v>55.2</v>
      </c>
      <c r="R11" s="30">
        <f t="shared" si="3"/>
        <v>1.8</v>
      </c>
      <c r="S11" s="30">
        <f t="shared" si="3"/>
        <v>2.3</v>
      </c>
      <c r="T11" s="30">
        <f t="shared" si="3"/>
        <v>2.9</v>
      </c>
      <c r="U11" s="30">
        <f t="shared" si="3"/>
        <v>1.3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10.0</v>
      </c>
      <c r="F12" s="25">
        <v>5.0</v>
      </c>
      <c r="G12" s="25">
        <v>8.0</v>
      </c>
      <c r="H12" s="25">
        <v>9.0</v>
      </c>
      <c r="I12" s="25">
        <v>5.0</v>
      </c>
      <c r="J12" s="35">
        <v>6.0</v>
      </c>
      <c r="K12" s="25">
        <v>11.0</v>
      </c>
      <c r="L12" s="25">
        <v>11.0</v>
      </c>
      <c r="M12" s="25">
        <v>11.0</v>
      </c>
      <c r="N12" s="25">
        <v>1.0</v>
      </c>
      <c r="O12" s="25">
        <v>3.0</v>
      </c>
      <c r="P12" s="25">
        <v>3.0</v>
      </c>
      <c r="Q12" s="25">
        <v>9.0</v>
      </c>
      <c r="R12" s="25">
        <v>1.0</v>
      </c>
      <c r="S12" s="26">
        <v>0.0</v>
      </c>
      <c r="T12" s="25">
        <v>1.0</v>
      </c>
      <c r="U12" s="26">
        <v>0.0</v>
      </c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76.9</v>
      </c>
      <c r="F13" s="30">
        <f t="shared" si="4"/>
        <v>38.5</v>
      </c>
      <c r="G13" s="30">
        <f t="shared" si="4"/>
        <v>61.5</v>
      </c>
      <c r="H13" s="30">
        <f t="shared" si="4"/>
        <v>69.2</v>
      </c>
      <c r="I13" s="30">
        <f t="shared" si="4"/>
        <v>38.5</v>
      </c>
      <c r="J13" s="30">
        <f t="shared" si="4"/>
        <v>46.2</v>
      </c>
      <c r="K13" s="30">
        <f t="shared" si="4"/>
        <v>84.6</v>
      </c>
      <c r="L13" s="30">
        <f t="shared" si="4"/>
        <v>84.6</v>
      </c>
      <c r="M13" s="30">
        <f t="shared" si="4"/>
        <v>84.6</v>
      </c>
      <c r="N13" s="30">
        <f t="shared" si="4"/>
        <v>7.7</v>
      </c>
      <c r="O13" s="30">
        <f t="shared" si="4"/>
        <v>23.1</v>
      </c>
      <c r="P13" s="30">
        <f t="shared" si="4"/>
        <v>23.1</v>
      </c>
      <c r="Q13" s="30">
        <f t="shared" si="4"/>
        <v>69.2</v>
      </c>
      <c r="R13" s="30">
        <f t="shared" si="4"/>
        <v>7.7</v>
      </c>
      <c r="S13" s="30">
        <f t="shared" si="4"/>
        <v>0</v>
      </c>
      <c r="T13" s="30">
        <f t="shared" si="4"/>
        <v>7.7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3.0</v>
      </c>
      <c r="F14" s="25">
        <v>1.0</v>
      </c>
      <c r="G14" s="25">
        <v>1.0</v>
      </c>
      <c r="H14" s="25">
        <v>3.0</v>
      </c>
      <c r="I14" s="25">
        <v>3.0</v>
      </c>
      <c r="J14" s="25">
        <v>1.0</v>
      </c>
      <c r="K14" s="25">
        <v>3.0</v>
      </c>
      <c r="L14" s="25">
        <v>3.0</v>
      </c>
      <c r="M14" s="25">
        <v>5.0</v>
      </c>
      <c r="N14" s="25">
        <v>0.0</v>
      </c>
      <c r="O14" s="25">
        <v>0.0</v>
      </c>
      <c r="P14" s="25">
        <v>2.0</v>
      </c>
      <c r="Q14" s="25">
        <v>2.0</v>
      </c>
      <c r="R14" s="25">
        <v>0.0</v>
      </c>
      <c r="S14" s="26">
        <v>0.0</v>
      </c>
      <c r="T14" s="25">
        <v>1.0</v>
      </c>
      <c r="U14" s="26">
        <v>4.0</v>
      </c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30</v>
      </c>
      <c r="F15" s="30">
        <f t="shared" si="5"/>
        <v>10</v>
      </c>
      <c r="G15" s="30">
        <f t="shared" si="5"/>
        <v>10</v>
      </c>
      <c r="H15" s="30">
        <f t="shared" si="5"/>
        <v>30</v>
      </c>
      <c r="I15" s="30">
        <f t="shared" si="5"/>
        <v>30</v>
      </c>
      <c r="J15" s="30">
        <f t="shared" si="5"/>
        <v>10</v>
      </c>
      <c r="K15" s="30">
        <f t="shared" si="5"/>
        <v>30</v>
      </c>
      <c r="L15" s="30">
        <f t="shared" si="5"/>
        <v>30</v>
      </c>
      <c r="M15" s="30">
        <f t="shared" si="5"/>
        <v>50</v>
      </c>
      <c r="N15" s="30">
        <f t="shared" si="5"/>
        <v>0</v>
      </c>
      <c r="O15" s="30">
        <f t="shared" si="5"/>
        <v>0</v>
      </c>
      <c r="P15" s="30">
        <f t="shared" si="5"/>
        <v>20</v>
      </c>
      <c r="Q15" s="30">
        <f t="shared" si="5"/>
        <v>20</v>
      </c>
      <c r="R15" s="30">
        <f t="shared" si="5"/>
        <v>0</v>
      </c>
      <c r="S15" s="30">
        <f t="shared" si="5"/>
        <v>0</v>
      </c>
      <c r="T15" s="30">
        <f t="shared" si="5"/>
        <v>10</v>
      </c>
      <c r="U15" s="30">
        <f t="shared" si="5"/>
        <v>40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21.0</v>
      </c>
      <c r="F16" s="25">
        <v>13.0</v>
      </c>
      <c r="G16" s="25">
        <v>14.0</v>
      </c>
      <c r="H16" s="25">
        <v>12.0</v>
      </c>
      <c r="I16" s="25">
        <v>12.0</v>
      </c>
      <c r="J16" s="25">
        <v>9.0</v>
      </c>
      <c r="K16" s="25">
        <v>19.0</v>
      </c>
      <c r="L16" s="25">
        <v>19.0</v>
      </c>
      <c r="M16" s="25">
        <v>17.0</v>
      </c>
      <c r="N16" s="25">
        <v>4.0</v>
      </c>
      <c r="O16" s="25">
        <v>5.0</v>
      </c>
      <c r="P16" s="25">
        <v>7.0</v>
      </c>
      <c r="Q16" s="25">
        <v>11.0</v>
      </c>
      <c r="R16" s="25">
        <v>0.0</v>
      </c>
      <c r="S16" s="26">
        <v>1.0</v>
      </c>
      <c r="T16" s="25">
        <v>2.0</v>
      </c>
      <c r="U16" s="26">
        <v>0.0</v>
      </c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77.8</v>
      </c>
      <c r="F17" s="30">
        <f t="shared" si="6"/>
        <v>48.1</v>
      </c>
      <c r="G17" s="30">
        <f t="shared" si="6"/>
        <v>51.9</v>
      </c>
      <c r="H17" s="30">
        <f t="shared" si="6"/>
        <v>44.4</v>
      </c>
      <c r="I17" s="30">
        <f t="shared" si="6"/>
        <v>44.4</v>
      </c>
      <c r="J17" s="30">
        <f t="shared" si="6"/>
        <v>33.3</v>
      </c>
      <c r="K17" s="30">
        <f t="shared" si="6"/>
        <v>70.4</v>
      </c>
      <c r="L17" s="30">
        <f t="shared" si="6"/>
        <v>70.4</v>
      </c>
      <c r="M17" s="30">
        <f t="shared" si="6"/>
        <v>63</v>
      </c>
      <c r="N17" s="30">
        <f t="shared" si="6"/>
        <v>14.8</v>
      </c>
      <c r="O17" s="30">
        <f t="shared" si="6"/>
        <v>18.5</v>
      </c>
      <c r="P17" s="30">
        <f t="shared" si="6"/>
        <v>25.9</v>
      </c>
      <c r="Q17" s="30">
        <f t="shared" si="6"/>
        <v>40.7</v>
      </c>
      <c r="R17" s="30">
        <f t="shared" si="6"/>
        <v>0</v>
      </c>
      <c r="S17" s="30">
        <f t="shared" si="6"/>
        <v>3.7</v>
      </c>
      <c r="T17" s="30">
        <f t="shared" si="6"/>
        <v>7.4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155.0</v>
      </c>
      <c r="F18" s="25">
        <v>59.0</v>
      </c>
      <c r="G18" s="25">
        <v>86.0</v>
      </c>
      <c r="H18" s="25">
        <v>82.0</v>
      </c>
      <c r="I18" s="25">
        <v>88.0</v>
      </c>
      <c r="J18" s="25">
        <v>42.0</v>
      </c>
      <c r="K18" s="25">
        <v>130.0</v>
      </c>
      <c r="L18" s="25">
        <v>132.0</v>
      </c>
      <c r="M18" s="25">
        <v>135.0</v>
      </c>
      <c r="N18" s="25">
        <v>10.0</v>
      </c>
      <c r="O18" s="25">
        <v>19.0</v>
      </c>
      <c r="P18" s="25">
        <v>57.0</v>
      </c>
      <c r="Q18" s="25">
        <v>103.0</v>
      </c>
      <c r="R18" s="25">
        <v>2.0</v>
      </c>
      <c r="S18" s="26">
        <v>1.0</v>
      </c>
      <c r="T18" s="25">
        <v>3.0</v>
      </c>
      <c r="U18" s="26">
        <v>0.0</v>
      </c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88.6</v>
      </c>
      <c r="F19" s="30">
        <f t="shared" si="7"/>
        <v>33.7</v>
      </c>
      <c r="G19" s="30">
        <f t="shared" si="7"/>
        <v>49.1</v>
      </c>
      <c r="H19" s="30">
        <f t="shared" si="7"/>
        <v>46.9</v>
      </c>
      <c r="I19" s="30">
        <f t="shared" si="7"/>
        <v>50.3</v>
      </c>
      <c r="J19" s="30">
        <f t="shared" si="7"/>
        <v>24</v>
      </c>
      <c r="K19" s="30">
        <f t="shared" si="7"/>
        <v>74.3</v>
      </c>
      <c r="L19" s="30">
        <f t="shared" si="7"/>
        <v>75.4</v>
      </c>
      <c r="M19" s="30">
        <f t="shared" si="7"/>
        <v>77.1</v>
      </c>
      <c r="N19" s="30">
        <f t="shared" si="7"/>
        <v>5.7</v>
      </c>
      <c r="O19" s="30">
        <f t="shared" si="7"/>
        <v>10.9</v>
      </c>
      <c r="P19" s="30">
        <f t="shared" si="7"/>
        <v>32.6</v>
      </c>
      <c r="Q19" s="30">
        <f t="shared" si="7"/>
        <v>58.9</v>
      </c>
      <c r="R19" s="30">
        <f t="shared" si="7"/>
        <v>1.1</v>
      </c>
      <c r="S19" s="30">
        <f t="shared" si="7"/>
        <v>0.6</v>
      </c>
      <c r="T19" s="30">
        <f t="shared" si="7"/>
        <v>1.7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193.0</v>
      </c>
      <c r="F20" s="25">
        <v>76.0</v>
      </c>
      <c r="G20" s="25">
        <v>128.0</v>
      </c>
      <c r="H20" s="25">
        <v>134.0</v>
      </c>
      <c r="I20" s="25">
        <v>133.0</v>
      </c>
      <c r="J20" s="25">
        <v>71.0</v>
      </c>
      <c r="K20" s="25">
        <v>192.0</v>
      </c>
      <c r="L20" s="25">
        <v>182.0</v>
      </c>
      <c r="M20" s="25">
        <v>167.0</v>
      </c>
      <c r="N20" s="25">
        <v>12.0</v>
      </c>
      <c r="O20" s="25">
        <v>29.0</v>
      </c>
      <c r="P20" s="25">
        <v>64.0</v>
      </c>
      <c r="Q20" s="25">
        <v>139.0</v>
      </c>
      <c r="R20" s="25">
        <v>3.0</v>
      </c>
      <c r="S20" s="26">
        <v>2.0</v>
      </c>
      <c r="T20" s="25">
        <v>7.0</v>
      </c>
      <c r="U20" s="26">
        <v>2.0</v>
      </c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81.4</v>
      </c>
      <c r="F21" s="30">
        <f t="shared" si="8"/>
        <v>32.1</v>
      </c>
      <c r="G21" s="30">
        <f t="shared" si="8"/>
        <v>54</v>
      </c>
      <c r="H21" s="30">
        <f t="shared" si="8"/>
        <v>56.5</v>
      </c>
      <c r="I21" s="30">
        <f t="shared" si="8"/>
        <v>56.1</v>
      </c>
      <c r="J21" s="30">
        <f t="shared" si="8"/>
        <v>30</v>
      </c>
      <c r="K21" s="30">
        <f t="shared" si="8"/>
        <v>81</v>
      </c>
      <c r="L21" s="30">
        <f t="shared" si="8"/>
        <v>76.8</v>
      </c>
      <c r="M21" s="30">
        <f t="shared" si="8"/>
        <v>70.5</v>
      </c>
      <c r="N21" s="30">
        <f t="shared" si="8"/>
        <v>5.1</v>
      </c>
      <c r="O21" s="30">
        <f t="shared" si="8"/>
        <v>12.2</v>
      </c>
      <c r="P21" s="30">
        <f t="shared" si="8"/>
        <v>27</v>
      </c>
      <c r="Q21" s="30">
        <f t="shared" si="8"/>
        <v>58.6</v>
      </c>
      <c r="R21" s="30">
        <f t="shared" si="8"/>
        <v>1.3</v>
      </c>
      <c r="S21" s="30">
        <f t="shared" si="8"/>
        <v>0.8</v>
      </c>
      <c r="T21" s="30">
        <f t="shared" si="8"/>
        <v>3</v>
      </c>
      <c r="U21" s="30">
        <f t="shared" si="8"/>
        <v>0.8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259.0</v>
      </c>
      <c r="F22" s="25">
        <v>99.0</v>
      </c>
      <c r="G22" s="25">
        <v>140.0</v>
      </c>
      <c r="H22" s="25">
        <v>167.0</v>
      </c>
      <c r="I22" s="25">
        <v>157.0</v>
      </c>
      <c r="J22" s="25">
        <v>94.0</v>
      </c>
      <c r="K22" s="25">
        <v>247.0</v>
      </c>
      <c r="L22" s="25">
        <v>257.0</v>
      </c>
      <c r="M22" s="25">
        <v>236.0</v>
      </c>
      <c r="N22" s="25">
        <v>10.0</v>
      </c>
      <c r="O22" s="25">
        <v>37.0</v>
      </c>
      <c r="P22" s="25">
        <v>76.0</v>
      </c>
      <c r="Q22" s="25">
        <v>178.0</v>
      </c>
      <c r="R22" s="25">
        <v>0.0</v>
      </c>
      <c r="S22" s="26">
        <v>6.0</v>
      </c>
      <c r="T22" s="25">
        <v>3.0</v>
      </c>
      <c r="U22" s="26">
        <v>0.0</v>
      </c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82.7</v>
      </c>
      <c r="F23" s="30">
        <f t="shared" si="9"/>
        <v>31.6</v>
      </c>
      <c r="G23" s="30">
        <f t="shared" si="9"/>
        <v>44.7</v>
      </c>
      <c r="H23" s="30">
        <f t="shared" si="9"/>
        <v>53.4</v>
      </c>
      <c r="I23" s="30">
        <f t="shared" si="9"/>
        <v>50.2</v>
      </c>
      <c r="J23" s="30">
        <f t="shared" si="9"/>
        <v>30</v>
      </c>
      <c r="K23" s="30">
        <f t="shared" si="9"/>
        <v>78.9</v>
      </c>
      <c r="L23" s="30">
        <f t="shared" si="9"/>
        <v>82.1</v>
      </c>
      <c r="M23" s="30">
        <f t="shared" si="9"/>
        <v>75.4</v>
      </c>
      <c r="N23" s="30">
        <f t="shared" si="9"/>
        <v>3.2</v>
      </c>
      <c r="O23" s="30">
        <f t="shared" si="9"/>
        <v>11.8</v>
      </c>
      <c r="P23" s="30">
        <f t="shared" si="9"/>
        <v>24.3</v>
      </c>
      <c r="Q23" s="30">
        <f t="shared" si="9"/>
        <v>56.9</v>
      </c>
      <c r="R23" s="30">
        <f t="shared" si="9"/>
        <v>0</v>
      </c>
      <c r="S23" s="30">
        <f t="shared" si="9"/>
        <v>1.9</v>
      </c>
      <c r="T23" s="30">
        <f t="shared" si="9"/>
        <v>1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347.0</v>
      </c>
      <c r="F24" s="25">
        <v>120.0</v>
      </c>
      <c r="G24" s="25">
        <v>202.0</v>
      </c>
      <c r="H24" s="25">
        <v>215.0</v>
      </c>
      <c r="I24" s="25">
        <v>202.0</v>
      </c>
      <c r="J24" s="25">
        <v>138.0</v>
      </c>
      <c r="K24" s="25">
        <v>341.0</v>
      </c>
      <c r="L24" s="25">
        <v>373.0</v>
      </c>
      <c r="M24" s="25">
        <v>326.0</v>
      </c>
      <c r="N24" s="25">
        <v>12.0</v>
      </c>
      <c r="O24" s="25">
        <v>54.0</v>
      </c>
      <c r="P24" s="25">
        <v>98.0</v>
      </c>
      <c r="Q24" s="25">
        <v>269.0</v>
      </c>
      <c r="R24" s="25">
        <v>14.0</v>
      </c>
      <c r="S24" s="26">
        <v>9.0</v>
      </c>
      <c r="T24" s="25">
        <v>18.0</v>
      </c>
      <c r="U24" s="26">
        <v>4.0</v>
      </c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74.9</v>
      </c>
      <c r="F25" s="30">
        <f t="shared" si="10"/>
        <v>25.9</v>
      </c>
      <c r="G25" s="30">
        <f t="shared" si="10"/>
        <v>43.6</v>
      </c>
      <c r="H25" s="30">
        <f t="shared" si="10"/>
        <v>46.4</v>
      </c>
      <c r="I25" s="30">
        <f t="shared" si="10"/>
        <v>43.6</v>
      </c>
      <c r="J25" s="30">
        <f t="shared" si="10"/>
        <v>29.8</v>
      </c>
      <c r="K25" s="30">
        <f t="shared" si="10"/>
        <v>73.7</v>
      </c>
      <c r="L25" s="30">
        <f t="shared" si="10"/>
        <v>80.6</v>
      </c>
      <c r="M25" s="30">
        <f t="shared" si="10"/>
        <v>70.4</v>
      </c>
      <c r="N25" s="30">
        <f t="shared" si="10"/>
        <v>2.6</v>
      </c>
      <c r="O25" s="30">
        <f t="shared" si="10"/>
        <v>11.7</v>
      </c>
      <c r="P25" s="30">
        <f t="shared" si="10"/>
        <v>21.2</v>
      </c>
      <c r="Q25" s="30">
        <f t="shared" si="10"/>
        <v>58.1</v>
      </c>
      <c r="R25" s="30">
        <f t="shared" si="10"/>
        <v>3</v>
      </c>
      <c r="S25" s="30">
        <f t="shared" si="10"/>
        <v>1.9</v>
      </c>
      <c r="T25" s="30">
        <f t="shared" si="10"/>
        <v>3.9</v>
      </c>
      <c r="U25" s="30">
        <f t="shared" si="10"/>
        <v>0.9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371.0</v>
      </c>
      <c r="F26" s="25">
        <v>118.0</v>
      </c>
      <c r="G26" s="25">
        <v>174.0</v>
      </c>
      <c r="H26" s="25">
        <v>194.0</v>
      </c>
      <c r="I26" s="25">
        <v>207.0</v>
      </c>
      <c r="J26" s="25">
        <v>128.0</v>
      </c>
      <c r="K26" s="25">
        <v>356.0</v>
      </c>
      <c r="L26" s="25">
        <v>398.0</v>
      </c>
      <c r="M26" s="25">
        <v>353.0</v>
      </c>
      <c r="N26" s="25">
        <v>9.0</v>
      </c>
      <c r="O26" s="25">
        <v>37.0</v>
      </c>
      <c r="P26" s="25">
        <v>66.0</v>
      </c>
      <c r="Q26" s="25">
        <v>253.0</v>
      </c>
      <c r="R26" s="25">
        <v>10.0</v>
      </c>
      <c r="S26" s="26">
        <v>10.0</v>
      </c>
      <c r="T26" s="25">
        <v>10.0</v>
      </c>
      <c r="U26" s="26">
        <v>5.0</v>
      </c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75.7</v>
      </c>
      <c r="F27" s="30">
        <f t="shared" si="11"/>
        <v>24.1</v>
      </c>
      <c r="G27" s="30">
        <f t="shared" si="11"/>
        <v>35.5</v>
      </c>
      <c r="H27" s="30">
        <f t="shared" si="11"/>
        <v>39.6</v>
      </c>
      <c r="I27" s="30">
        <f t="shared" si="11"/>
        <v>42.2</v>
      </c>
      <c r="J27" s="30">
        <f t="shared" si="11"/>
        <v>26.1</v>
      </c>
      <c r="K27" s="30">
        <f t="shared" si="11"/>
        <v>72.7</v>
      </c>
      <c r="L27" s="30">
        <f t="shared" si="11"/>
        <v>81.2</v>
      </c>
      <c r="M27" s="30">
        <f t="shared" si="11"/>
        <v>72</v>
      </c>
      <c r="N27" s="30">
        <f t="shared" si="11"/>
        <v>1.8</v>
      </c>
      <c r="O27" s="30">
        <f t="shared" si="11"/>
        <v>7.6</v>
      </c>
      <c r="P27" s="30">
        <f t="shared" si="11"/>
        <v>13.5</v>
      </c>
      <c r="Q27" s="30">
        <f t="shared" si="11"/>
        <v>51.6</v>
      </c>
      <c r="R27" s="30">
        <f t="shared" si="11"/>
        <v>2</v>
      </c>
      <c r="S27" s="30">
        <f t="shared" si="11"/>
        <v>2</v>
      </c>
      <c r="T27" s="30">
        <f t="shared" si="11"/>
        <v>2</v>
      </c>
      <c r="U27" s="30">
        <f t="shared" si="11"/>
        <v>1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194.0</v>
      </c>
      <c r="F28" s="25">
        <v>41.0</v>
      </c>
      <c r="G28" s="25">
        <v>66.0</v>
      </c>
      <c r="H28" s="25">
        <v>83.0</v>
      </c>
      <c r="I28" s="25">
        <v>95.0</v>
      </c>
      <c r="J28" s="25">
        <v>51.0</v>
      </c>
      <c r="K28" s="25">
        <v>160.0</v>
      </c>
      <c r="L28" s="25">
        <v>198.0</v>
      </c>
      <c r="M28" s="25">
        <v>167.0</v>
      </c>
      <c r="N28" s="25">
        <v>3.0</v>
      </c>
      <c r="O28" s="25">
        <v>12.0</v>
      </c>
      <c r="P28" s="25">
        <v>23.0</v>
      </c>
      <c r="Q28" s="25">
        <v>124.0</v>
      </c>
      <c r="R28" s="25">
        <v>2.0</v>
      </c>
      <c r="S28" s="26">
        <v>4.0</v>
      </c>
      <c r="T28" s="25">
        <v>15.0</v>
      </c>
      <c r="U28" s="26">
        <v>4.0</v>
      </c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73.2</v>
      </c>
      <c r="F29" s="30">
        <f t="shared" si="12"/>
        <v>15.5</v>
      </c>
      <c r="G29" s="30">
        <f t="shared" si="12"/>
        <v>24.9</v>
      </c>
      <c r="H29" s="30">
        <f t="shared" si="12"/>
        <v>31.3</v>
      </c>
      <c r="I29" s="30">
        <f t="shared" si="12"/>
        <v>35.8</v>
      </c>
      <c r="J29" s="30">
        <f t="shared" si="12"/>
        <v>19.2</v>
      </c>
      <c r="K29" s="30">
        <f t="shared" si="12"/>
        <v>60.4</v>
      </c>
      <c r="L29" s="30">
        <f t="shared" si="12"/>
        <v>74.7</v>
      </c>
      <c r="M29" s="30">
        <f t="shared" si="12"/>
        <v>63</v>
      </c>
      <c r="N29" s="30">
        <f t="shared" si="12"/>
        <v>1.1</v>
      </c>
      <c r="O29" s="30">
        <f t="shared" si="12"/>
        <v>4.5</v>
      </c>
      <c r="P29" s="30">
        <f t="shared" si="12"/>
        <v>8.7</v>
      </c>
      <c r="Q29" s="30">
        <f t="shared" si="12"/>
        <v>46.8</v>
      </c>
      <c r="R29" s="30">
        <f t="shared" si="12"/>
        <v>0.8</v>
      </c>
      <c r="S29" s="30">
        <f t="shared" si="12"/>
        <v>1.5</v>
      </c>
      <c r="T29" s="30">
        <f t="shared" si="12"/>
        <v>5.7</v>
      </c>
      <c r="U29" s="30">
        <f t="shared" si="12"/>
        <v>1.5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351.0</v>
      </c>
      <c r="F30" s="25">
        <v>112.0</v>
      </c>
      <c r="G30" s="25">
        <v>128.0</v>
      </c>
      <c r="H30" s="25">
        <v>172.0</v>
      </c>
      <c r="I30" s="25">
        <v>197.0</v>
      </c>
      <c r="J30" s="25">
        <v>106.0</v>
      </c>
      <c r="K30" s="25">
        <v>329.0</v>
      </c>
      <c r="L30" s="25">
        <v>353.0</v>
      </c>
      <c r="M30" s="25">
        <v>302.0</v>
      </c>
      <c r="N30" s="25">
        <v>4.0</v>
      </c>
      <c r="O30" s="25">
        <v>49.0</v>
      </c>
      <c r="P30" s="25">
        <v>50.0</v>
      </c>
      <c r="Q30" s="25">
        <v>238.0</v>
      </c>
      <c r="R30" s="25">
        <v>6.0</v>
      </c>
      <c r="S30" s="26">
        <v>26.0</v>
      </c>
      <c r="T30" s="25">
        <v>18.0</v>
      </c>
      <c r="U30" s="26">
        <v>19.0</v>
      </c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69.8</v>
      </c>
      <c r="F31" s="30">
        <f t="shared" si="13"/>
        <v>22.3</v>
      </c>
      <c r="G31" s="30">
        <f t="shared" si="13"/>
        <v>25.4</v>
      </c>
      <c r="H31" s="30">
        <f t="shared" si="13"/>
        <v>34.2</v>
      </c>
      <c r="I31" s="30">
        <f t="shared" si="13"/>
        <v>39.2</v>
      </c>
      <c r="J31" s="30">
        <f t="shared" si="13"/>
        <v>21.1</v>
      </c>
      <c r="K31" s="30">
        <f t="shared" si="13"/>
        <v>65.4</v>
      </c>
      <c r="L31" s="30">
        <f t="shared" si="13"/>
        <v>70.2</v>
      </c>
      <c r="M31" s="30">
        <f t="shared" si="13"/>
        <v>60</v>
      </c>
      <c r="N31" s="30">
        <f t="shared" si="13"/>
        <v>0.8</v>
      </c>
      <c r="O31" s="30">
        <f t="shared" si="13"/>
        <v>9.7</v>
      </c>
      <c r="P31" s="30">
        <f t="shared" si="13"/>
        <v>9.9</v>
      </c>
      <c r="Q31" s="30">
        <f t="shared" si="13"/>
        <v>47.3</v>
      </c>
      <c r="R31" s="30">
        <f t="shared" si="13"/>
        <v>1.2</v>
      </c>
      <c r="S31" s="30">
        <f t="shared" si="13"/>
        <v>5.2</v>
      </c>
      <c r="T31" s="30">
        <f t="shared" si="13"/>
        <v>3.6</v>
      </c>
      <c r="U31" s="30">
        <f t="shared" si="13"/>
        <v>3.8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3.0</v>
      </c>
      <c r="F32" s="25">
        <v>1.0</v>
      </c>
      <c r="G32" s="25">
        <v>1.0</v>
      </c>
      <c r="H32" s="25">
        <v>3.0</v>
      </c>
      <c r="I32" s="25">
        <v>3.0</v>
      </c>
      <c r="J32" s="25">
        <v>1.0</v>
      </c>
      <c r="K32" s="25">
        <v>3.0</v>
      </c>
      <c r="L32" s="25">
        <v>3.0</v>
      </c>
      <c r="M32" s="25">
        <v>6.0</v>
      </c>
      <c r="N32" s="25">
        <v>0.0</v>
      </c>
      <c r="O32" s="25">
        <v>0.0</v>
      </c>
      <c r="P32" s="25">
        <v>2.0</v>
      </c>
      <c r="Q32" s="25">
        <v>3.0</v>
      </c>
      <c r="R32" s="25">
        <v>1.0</v>
      </c>
      <c r="S32" s="26">
        <v>1.0</v>
      </c>
      <c r="T32" s="25">
        <v>1.0</v>
      </c>
      <c r="U32" s="26">
        <v>3.0</v>
      </c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25</v>
      </c>
      <c r="F33" s="30">
        <f t="shared" si="14"/>
        <v>8.3</v>
      </c>
      <c r="G33" s="30">
        <f t="shared" si="14"/>
        <v>8.3</v>
      </c>
      <c r="H33" s="30">
        <f t="shared" si="14"/>
        <v>25</v>
      </c>
      <c r="I33" s="30">
        <f t="shared" si="14"/>
        <v>25</v>
      </c>
      <c r="J33" s="30">
        <f t="shared" si="14"/>
        <v>8.3</v>
      </c>
      <c r="K33" s="30">
        <f t="shared" si="14"/>
        <v>25</v>
      </c>
      <c r="L33" s="30">
        <f t="shared" si="14"/>
        <v>25</v>
      </c>
      <c r="M33" s="30">
        <f t="shared" si="14"/>
        <v>50</v>
      </c>
      <c r="N33" s="30">
        <f t="shared" si="14"/>
        <v>0</v>
      </c>
      <c r="O33" s="30">
        <f t="shared" si="14"/>
        <v>0</v>
      </c>
      <c r="P33" s="30">
        <f t="shared" si="14"/>
        <v>16.7</v>
      </c>
      <c r="Q33" s="30">
        <f t="shared" si="14"/>
        <v>25</v>
      </c>
      <c r="R33" s="30">
        <f t="shared" si="14"/>
        <v>8.3</v>
      </c>
      <c r="S33" s="30">
        <f t="shared" si="14"/>
        <v>8.3</v>
      </c>
      <c r="T33" s="30">
        <f t="shared" si="14"/>
        <v>8.3</v>
      </c>
      <c r="U33" s="30">
        <f t="shared" si="14"/>
        <v>25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224.0</v>
      </c>
      <c r="F34" s="25">
        <v>68.0</v>
      </c>
      <c r="G34" s="25">
        <v>113.0</v>
      </c>
      <c r="H34" s="25">
        <v>130.0</v>
      </c>
      <c r="I34" s="25">
        <v>128.0</v>
      </c>
      <c r="J34" s="25">
        <v>80.0</v>
      </c>
      <c r="K34" s="25">
        <v>208.0</v>
      </c>
      <c r="L34" s="25">
        <v>221.0</v>
      </c>
      <c r="M34" s="25">
        <v>199.0</v>
      </c>
      <c r="N34" s="25">
        <v>10.0</v>
      </c>
      <c r="O34" s="25">
        <v>29.0</v>
      </c>
      <c r="P34" s="25">
        <v>59.0</v>
      </c>
      <c r="Q34" s="25">
        <v>157.0</v>
      </c>
      <c r="R34" s="25">
        <v>5.0</v>
      </c>
      <c r="S34" s="26">
        <v>6.0</v>
      </c>
      <c r="T34" s="25">
        <v>7.0</v>
      </c>
      <c r="U34" s="26">
        <v>3.0</v>
      </c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75.2</v>
      </c>
      <c r="F35" s="30">
        <f t="shared" si="15"/>
        <v>22.8</v>
      </c>
      <c r="G35" s="30">
        <f t="shared" si="15"/>
        <v>37.9</v>
      </c>
      <c r="H35" s="30">
        <f t="shared" si="15"/>
        <v>43.6</v>
      </c>
      <c r="I35" s="30">
        <f t="shared" si="15"/>
        <v>43</v>
      </c>
      <c r="J35" s="30">
        <f t="shared" si="15"/>
        <v>26.8</v>
      </c>
      <c r="K35" s="30">
        <f t="shared" si="15"/>
        <v>69.8</v>
      </c>
      <c r="L35" s="30">
        <f t="shared" si="15"/>
        <v>74.2</v>
      </c>
      <c r="M35" s="30">
        <f t="shared" si="15"/>
        <v>66.8</v>
      </c>
      <c r="N35" s="30">
        <f t="shared" si="15"/>
        <v>3.4</v>
      </c>
      <c r="O35" s="30">
        <f t="shared" si="15"/>
        <v>9.7</v>
      </c>
      <c r="P35" s="30">
        <f t="shared" si="15"/>
        <v>19.8</v>
      </c>
      <c r="Q35" s="30">
        <f t="shared" si="15"/>
        <v>52.7</v>
      </c>
      <c r="R35" s="30">
        <f t="shared" si="15"/>
        <v>1.7</v>
      </c>
      <c r="S35" s="30">
        <f t="shared" si="15"/>
        <v>2</v>
      </c>
      <c r="T35" s="30">
        <f t="shared" si="15"/>
        <v>2.3</v>
      </c>
      <c r="U35" s="30">
        <f t="shared" si="15"/>
        <v>1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281.0</v>
      </c>
      <c r="F36" s="25">
        <v>96.0</v>
      </c>
      <c r="G36" s="25">
        <v>140.0</v>
      </c>
      <c r="H36" s="25">
        <v>146.0</v>
      </c>
      <c r="I36" s="25">
        <v>150.0</v>
      </c>
      <c r="J36" s="25">
        <v>84.0</v>
      </c>
      <c r="K36" s="25">
        <v>247.0</v>
      </c>
      <c r="L36" s="25">
        <v>263.0</v>
      </c>
      <c r="M36" s="25">
        <v>242.0</v>
      </c>
      <c r="N36" s="25">
        <v>9.0</v>
      </c>
      <c r="O36" s="25">
        <v>42.0</v>
      </c>
      <c r="P36" s="25">
        <v>66.0</v>
      </c>
      <c r="Q36" s="25">
        <v>180.0</v>
      </c>
      <c r="R36" s="25">
        <v>4.0</v>
      </c>
      <c r="S36" s="26">
        <v>10.0</v>
      </c>
      <c r="T36" s="25">
        <v>5.0</v>
      </c>
      <c r="U36" s="26">
        <v>4.0</v>
      </c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80.1</v>
      </c>
      <c r="F37" s="30">
        <f t="shared" si="16"/>
        <v>27.4</v>
      </c>
      <c r="G37" s="30">
        <f t="shared" si="16"/>
        <v>39.9</v>
      </c>
      <c r="H37" s="30">
        <f t="shared" si="16"/>
        <v>41.6</v>
      </c>
      <c r="I37" s="30">
        <f t="shared" si="16"/>
        <v>42.7</v>
      </c>
      <c r="J37" s="30">
        <f t="shared" si="16"/>
        <v>23.9</v>
      </c>
      <c r="K37" s="30">
        <f t="shared" si="16"/>
        <v>70.4</v>
      </c>
      <c r="L37" s="30">
        <f t="shared" si="16"/>
        <v>74.9</v>
      </c>
      <c r="M37" s="30">
        <f t="shared" si="16"/>
        <v>68.9</v>
      </c>
      <c r="N37" s="30">
        <f t="shared" si="16"/>
        <v>2.6</v>
      </c>
      <c r="O37" s="30">
        <f t="shared" si="16"/>
        <v>12</v>
      </c>
      <c r="P37" s="30">
        <f t="shared" si="16"/>
        <v>18.8</v>
      </c>
      <c r="Q37" s="30">
        <f t="shared" si="16"/>
        <v>51.3</v>
      </c>
      <c r="R37" s="30">
        <f t="shared" si="16"/>
        <v>1.1</v>
      </c>
      <c r="S37" s="30">
        <f t="shared" si="16"/>
        <v>2.8</v>
      </c>
      <c r="T37" s="30">
        <f t="shared" si="16"/>
        <v>1.4</v>
      </c>
      <c r="U37" s="30">
        <f t="shared" si="16"/>
        <v>1.1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227.0</v>
      </c>
      <c r="F38" s="25">
        <v>75.0</v>
      </c>
      <c r="G38" s="25">
        <v>103.0</v>
      </c>
      <c r="H38" s="25">
        <v>121.0</v>
      </c>
      <c r="I38" s="25">
        <v>123.0</v>
      </c>
      <c r="J38" s="25">
        <v>89.0</v>
      </c>
      <c r="K38" s="25">
        <v>208.0</v>
      </c>
      <c r="L38" s="25">
        <v>227.0</v>
      </c>
      <c r="M38" s="25">
        <v>206.0</v>
      </c>
      <c r="N38" s="25">
        <v>6.0</v>
      </c>
      <c r="O38" s="25">
        <v>22.0</v>
      </c>
      <c r="P38" s="25">
        <v>42.0</v>
      </c>
      <c r="Q38" s="25">
        <v>156.0</v>
      </c>
      <c r="R38" s="25">
        <v>5.0</v>
      </c>
      <c r="S38" s="26">
        <v>9.0</v>
      </c>
      <c r="T38" s="25">
        <v>9.0</v>
      </c>
      <c r="U38" s="26">
        <v>3.0</v>
      </c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77.2</v>
      </c>
      <c r="F39" s="30">
        <f t="shared" si="17"/>
        <v>25.5</v>
      </c>
      <c r="G39" s="30">
        <f t="shared" si="17"/>
        <v>35</v>
      </c>
      <c r="H39" s="30">
        <f t="shared" si="17"/>
        <v>41.2</v>
      </c>
      <c r="I39" s="30">
        <f t="shared" si="17"/>
        <v>41.8</v>
      </c>
      <c r="J39" s="30">
        <f t="shared" si="17"/>
        <v>30.3</v>
      </c>
      <c r="K39" s="30">
        <f t="shared" si="17"/>
        <v>70.7</v>
      </c>
      <c r="L39" s="30">
        <f t="shared" si="17"/>
        <v>77.2</v>
      </c>
      <c r="M39" s="30">
        <f t="shared" si="17"/>
        <v>70.1</v>
      </c>
      <c r="N39" s="30">
        <f t="shared" si="17"/>
        <v>2</v>
      </c>
      <c r="O39" s="30">
        <f t="shared" si="17"/>
        <v>7.5</v>
      </c>
      <c r="P39" s="30">
        <f t="shared" si="17"/>
        <v>14.3</v>
      </c>
      <c r="Q39" s="30">
        <f t="shared" si="17"/>
        <v>53.1</v>
      </c>
      <c r="R39" s="30">
        <f t="shared" si="17"/>
        <v>1.7</v>
      </c>
      <c r="S39" s="30">
        <f t="shared" si="17"/>
        <v>3.1</v>
      </c>
      <c r="T39" s="30">
        <f t="shared" si="17"/>
        <v>3.1</v>
      </c>
      <c r="U39" s="30">
        <f t="shared" si="17"/>
        <v>1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199.0</v>
      </c>
      <c r="F40" s="25">
        <v>78.0</v>
      </c>
      <c r="G40" s="25">
        <v>109.0</v>
      </c>
      <c r="H40" s="25">
        <v>122.0</v>
      </c>
      <c r="I40" s="25">
        <v>119.0</v>
      </c>
      <c r="J40" s="25">
        <v>73.0</v>
      </c>
      <c r="K40" s="25">
        <v>189.0</v>
      </c>
      <c r="L40" s="25">
        <v>203.0</v>
      </c>
      <c r="M40" s="25">
        <v>179.0</v>
      </c>
      <c r="N40" s="25">
        <v>6.0</v>
      </c>
      <c r="O40" s="25">
        <v>24.0</v>
      </c>
      <c r="P40" s="25">
        <v>53.0</v>
      </c>
      <c r="Q40" s="25">
        <v>139.0</v>
      </c>
      <c r="R40" s="25">
        <v>5.0</v>
      </c>
      <c r="S40" s="26">
        <v>7.0</v>
      </c>
      <c r="T40" s="25">
        <v>6.0</v>
      </c>
      <c r="U40" s="26">
        <v>3.0</v>
      </c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76.8</v>
      </c>
      <c r="F41" s="30">
        <f t="shared" si="18"/>
        <v>30.1</v>
      </c>
      <c r="G41" s="30">
        <f t="shared" si="18"/>
        <v>42.1</v>
      </c>
      <c r="H41" s="30">
        <f t="shared" si="18"/>
        <v>47.1</v>
      </c>
      <c r="I41" s="30">
        <f t="shared" si="18"/>
        <v>45.9</v>
      </c>
      <c r="J41" s="30">
        <f t="shared" si="18"/>
        <v>28.2</v>
      </c>
      <c r="K41" s="30">
        <f t="shared" si="18"/>
        <v>73</v>
      </c>
      <c r="L41" s="30">
        <f t="shared" si="18"/>
        <v>78.4</v>
      </c>
      <c r="M41" s="30">
        <f t="shared" si="18"/>
        <v>69.1</v>
      </c>
      <c r="N41" s="30">
        <f t="shared" si="18"/>
        <v>2.3</v>
      </c>
      <c r="O41" s="30">
        <f t="shared" si="18"/>
        <v>9.3</v>
      </c>
      <c r="P41" s="30">
        <f t="shared" si="18"/>
        <v>20.5</v>
      </c>
      <c r="Q41" s="30">
        <f t="shared" si="18"/>
        <v>53.7</v>
      </c>
      <c r="R41" s="30">
        <f t="shared" si="18"/>
        <v>1.9</v>
      </c>
      <c r="S41" s="30">
        <f t="shared" si="18"/>
        <v>2.7</v>
      </c>
      <c r="T41" s="30">
        <f t="shared" si="18"/>
        <v>2.3</v>
      </c>
      <c r="U41" s="30">
        <f t="shared" si="18"/>
        <v>1.2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113.0</v>
      </c>
      <c r="F42" s="25">
        <v>30.0</v>
      </c>
      <c r="G42" s="25">
        <v>47.0</v>
      </c>
      <c r="H42" s="25">
        <v>61.0</v>
      </c>
      <c r="I42" s="25">
        <v>73.0</v>
      </c>
      <c r="J42" s="25">
        <v>33.0</v>
      </c>
      <c r="K42" s="25">
        <v>105.0</v>
      </c>
      <c r="L42" s="25">
        <v>125.0</v>
      </c>
      <c r="M42" s="25">
        <v>98.0</v>
      </c>
      <c r="N42" s="25">
        <v>5.0</v>
      </c>
      <c r="O42" s="25">
        <v>15.0</v>
      </c>
      <c r="P42" s="25">
        <v>26.0</v>
      </c>
      <c r="Q42" s="25">
        <v>70.0</v>
      </c>
      <c r="R42" s="25">
        <v>1.0</v>
      </c>
      <c r="S42" s="26">
        <v>4.0</v>
      </c>
      <c r="T42" s="25">
        <v>9.0</v>
      </c>
      <c r="U42" s="26">
        <v>1.0</v>
      </c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73.4</v>
      </c>
      <c r="F43" s="30">
        <f t="shared" si="19"/>
        <v>19.5</v>
      </c>
      <c r="G43" s="30">
        <f t="shared" si="19"/>
        <v>30.5</v>
      </c>
      <c r="H43" s="30">
        <f t="shared" si="19"/>
        <v>39.6</v>
      </c>
      <c r="I43" s="30">
        <f t="shared" si="19"/>
        <v>47.4</v>
      </c>
      <c r="J43" s="30">
        <f t="shared" si="19"/>
        <v>21.4</v>
      </c>
      <c r="K43" s="30">
        <f t="shared" si="19"/>
        <v>68.2</v>
      </c>
      <c r="L43" s="30">
        <f t="shared" si="19"/>
        <v>81.2</v>
      </c>
      <c r="M43" s="30">
        <f t="shared" si="19"/>
        <v>63.6</v>
      </c>
      <c r="N43" s="30">
        <f t="shared" si="19"/>
        <v>3.2</v>
      </c>
      <c r="O43" s="30">
        <f t="shared" si="19"/>
        <v>9.7</v>
      </c>
      <c r="P43" s="30">
        <f t="shared" si="19"/>
        <v>16.9</v>
      </c>
      <c r="Q43" s="30">
        <f t="shared" si="19"/>
        <v>45.5</v>
      </c>
      <c r="R43" s="30">
        <f t="shared" si="19"/>
        <v>0.6</v>
      </c>
      <c r="S43" s="30">
        <f t="shared" si="19"/>
        <v>2.6</v>
      </c>
      <c r="T43" s="30">
        <f t="shared" si="19"/>
        <v>5.8</v>
      </c>
      <c r="U43" s="30">
        <f t="shared" si="19"/>
        <v>0.6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217.0</v>
      </c>
      <c r="F44" s="25">
        <v>72.0</v>
      </c>
      <c r="G44" s="25">
        <v>108.0</v>
      </c>
      <c r="H44" s="25">
        <v>116.0</v>
      </c>
      <c r="I44" s="25">
        <v>108.0</v>
      </c>
      <c r="J44" s="25">
        <v>65.0</v>
      </c>
      <c r="K44" s="25">
        <v>219.0</v>
      </c>
      <c r="L44" s="25">
        <v>222.0</v>
      </c>
      <c r="M44" s="25">
        <v>204.0</v>
      </c>
      <c r="N44" s="25">
        <v>8.0</v>
      </c>
      <c r="O44" s="25">
        <v>15.0</v>
      </c>
      <c r="P44" s="25">
        <v>49.0</v>
      </c>
      <c r="Q44" s="25">
        <v>165.0</v>
      </c>
      <c r="R44" s="25">
        <v>5.0</v>
      </c>
      <c r="S44" s="26">
        <v>5.0</v>
      </c>
      <c r="T44" s="25">
        <v>10.0</v>
      </c>
      <c r="U44" s="26">
        <v>6.0</v>
      </c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73.6</v>
      </c>
      <c r="F45" s="30">
        <f t="shared" si="20"/>
        <v>24.4</v>
      </c>
      <c r="G45" s="30">
        <f t="shared" si="20"/>
        <v>36.6</v>
      </c>
      <c r="H45" s="30">
        <f t="shared" si="20"/>
        <v>39.3</v>
      </c>
      <c r="I45" s="30">
        <f t="shared" si="20"/>
        <v>36.6</v>
      </c>
      <c r="J45" s="30">
        <f t="shared" si="20"/>
        <v>22</v>
      </c>
      <c r="K45" s="30">
        <f t="shared" si="20"/>
        <v>74.2</v>
      </c>
      <c r="L45" s="30">
        <f t="shared" si="20"/>
        <v>75.3</v>
      </c>
      <c r="M45" s="30">
        <f t="shared" si="20"/>
        <v>69.2</v>
      </c>
      <c r="N45" s="30">
        <f t="shared" si="20"/>
        <v>2.7</v>
      </c>
      <c r="O45" s="30">
        <f t="shared" si="20"/>
        <v>5.1</v>
      </c>
      <c r="P45" s="30">
        <f t="shared" si="20"/>
        <v>16.6</v>
      </c>
      <c r="Q45" s="30">
        <f t="shared" si="20"/>
        <v>55.9</v>
      </c>
      <c r="R45" s="30">
        <f t="shared" si="20"/>
        <v>1.7</v>
      </c>
      <c r="S45" s="30">
        <f t="shared" si="20"/>
        <v>1.7</v>
      </c>
      <c r="T45" s="30">
        <f t="shared" si="20"/>
        <v>3.4</v>
      </c>
      <c r="U45" s="30">
        <f t="shared" si="20"/>
        <v>2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101.0</v>
      </c>
      <c r="F46" s="25">
        <v>33.0</v>
      </c>
      <c r="G46" s="25">
        <v>46.0</v>
      </c>
      <c r="H46" s="25">
        <v>62.0</v>
      </c>
      <c r="I46" s="25">
        <v>58.0</v>
      </c>
      <c r="J46" s="25">
        <v>30.0</v>
      </c>
      <c r="K46" s="25">
        <v>102.0</v>
      </c>
      <c r="L46" s="25">
        <v>109.0</v>
      </c>
      <c r="M46" s="25">
        <v>106.0</v>
      </c>
      <c r="N46" s="25">
        <v>3.0</v>
      </c>
      <c r="O46" s="25">
        <v>15.0</v>
      </c>
      <c r="P46" s="25">
        <v>21.0</v>
      </c>
      <c r="Q46" s="25">
        <v>76.0</v>
      </c>
      <c r="R46" s="25">
        <v>1.0</v>
      </c>
      <c r="S46" s="26">
        <v>4.0</v>
      </c>
      <c r="T46" s="25">
        <v>9.0</v>
      </c>
      <c r="U46" s="26">
        <v>1.0</v>
      </c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71.1</v>
      </c>
      <c r="F47" s="30">
        <f t="shared" si="21"/>
        <v>23.2</v>
      </c>
      <c r="G47" s="30">
        <f t="shared" si="21"/>
        <v>32.4</v>
      </c>
      <c r="H47" s="30">
        <f t="shared" si="21"/>
        <v>43.7</v>
      </c>
      <c r="I47" s="30">
        <f t="shared" si="21"/>
        <v>40.8</v>
      </c>
      <c r="J47" s="30">
        <f t="shared" si="21"/>
        <v>21.1</v>
      </c>
      <c r="K47" s="30">
        <f t="shared" si="21"/>
        <v>71.8</v>
      </c>
      <c r="L47" s="30">
        <f t="shared" si="21"/>
        <v>76.8</v>
      </c>
      <c r="M47" s="30">
        <f t="shared" si="21"/>
        <v>74.6</v>
      </c>
      <c r="N47" s="30">
        <f t="shared" si="21"/>
        <v>2.1</v>
      </c>
      <c r="O47" s="30">
        <f t="shared" si="21"/>
        <v>10.6</v>
      </c>
      <c r="P47" s="30">
        <f t="shared" si="21"/>
        <v>14.8</v>
      </c>
      <c r="Q47" s="30">
        <f t="shared" si="21"/>
        <v>53.5</v>
      </c>
      <c r="R47" s="30">
        <f t="shared" si="21"/>
        <v>0.7</v>
      </c>
      <c r="S47" s="30">
        <f t="shared" si="21"/>
        <v>2.8</v>
      </c>
      <c r="T47" s="30">
        <f t="shared" si="21"/>
        <v>6.3</v>
      </c>
      <c r="U47" s="30">
        <f t="shared" si="21"/>
        <v>0.7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151.0</v>
      </c>
      <c r="F48" s="25">
        <v>50.0</v>
      </c>
      <c r="G48" s="25">
        <v>71.0</v>
      </c>
      <c r="H48" s="25">
        <v>82.0</v>
      </c>
      <c r="I48" s="25">
        <v>96.0</v>
      </c>
      <c r="J48" s="25">
        <v>53.0</v>
      </c>
      <c r="K48" s="25">
        <v>132.0</v>
      </c>
      <c r="L48" s="25">
        <v>146.0</v>
      </c>
      <c r="M48" s="25">
        <v>135.0</v>
      </c>
      <c r="N48" s="25">
        <v>3.0</v>
      </c>
      <c r="O48" s="25">
        <v>23.0</v>
      </c>
      <c r="P48" s="25">
        <v>37.0</v>
      </c>
      <c r="Q48" s="25">
        <v>100.0</v>
      </c>
      <c r="R48" s="25">
        <v>3.0</v>
      </c>
      <c r="S48" s="26">
        <v>6.0</v>
      </c>
      <c r="T48" s="25">
        <v>4.0</v>
      </c>
      <c r="U48" s="26">
        <v>7.0</v>
      </c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79.1</v>
      </c>
      <c r="F49" s="30">
        <f t="shared" si="22"/>
        <v>26.2</v>
      </c>
      <c r="G49" s="30">
        <f t="shared" si="22"/>
        <v>37.2</v>
      </c>
      <c r="H49" s="30">
        <f t="shared" si="22"/>
        <v>42.9</v>
      </c>
      <c r="I49" s="30">
        <f t="shared" si="22"/>
        <v>50.3</v>
      </c>
      <c r="J49" s="30">
        <f t="shared" si="22"/>
        <v>27.7</v>
      </c>
      <c r="K49" s="30">
        <f t="shared" si="22"/>
        <v>69.1</v>
      </c>
      <c r="L49" s="30">
        <f t="shared" si="22"/>
        <v>76.4</v>
      </c>
      <c r="M49" s="30">
        <f t="shared" si="22"/>
        <v>70.7</v>
      </c>
      <c r="N49" s="30">
        <f t="shared" si="22"/>
        <v>1.6</v>
      </c>
      <c r="O49" s="30">
        <f t="shared" si="22"/>
        <v>12</v>
      </c>
      <c r="P49" s="30">
        <f t="shared" si="22"/>
        <v>19.4</v>
      </c>
      <c r="Q49" s="30">
        <f t="shared" si="22"/>
        <v>52.4</v>
      </c>
      <c r="R49" s="30">
        <f t="shared" si="22"/>
        <v>1.6</v>
      </c>
      <c r="S49" s="30">
        <f t="shared" si="22"/>
        <v>3.1</v>
      </c>
      <c r="T49" s="30">
        <f t="shared" si="22"/>
        <v>2.1</v>
      </c>
      <c r="U49" s="30">
        <f t="shared" si="22"/>
        <v>3.7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229.0</v>
      </c>
      <c r="F50" s="25">
        <v>85.0</v>
      </c>
      <c r="G50" s="25">
        <v>127.0</v>
      </c>
      <c r="H50" s="25">
        <v>142.0</v>
      </c>
      <c r="I50" s="25">
        <v>146.0</v>
      </c>
      <c r="J50" s="25">
        <v>81.0</v>
      </c>
      <c r="K50" s="25">
        <v>223.0</v>
      </c>
      <c r="L50" s="25">
        <v>236.0</v>
      </c>
      <c r="M50" s="25">
        <v>204.0</v>
      </c>
      <c r="N50" s="25">
        <v>6.0</v>
      </c>
      <c r="O50" s="25">
        <v>36.0</v>
      </c>
      <c r="P50" s="25">
        <v>55.0</v>
      </c>
      <c r="Q50" s="25">
        <v>170.0</v>
      </c>
      <c r="R50" s="25">
        <v>7.0</v>
      </c>
      <c r="S50" s="26">
        <v>3.0</v>
      </c>
      <c r="T50" s="25">
        <v>12.0</v>
      </c>
      <c r="U50" s="26">
        <v>4.0</v>
      </c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76.6</v>
      </c>
      <c r="F51" s="30">
        <f t="shared" si="23"/>
        <v>28.4</v>
      </c>
      <c r="G51" s="30">
        <f t="shared" si="23"/>
        <v>42.5</v>
      </c>
      <c r="H51" s="30">
        <f t="shared" si="23"/>
        <v>47.5</v>
      </c>
      <c r="I51" s="30">
        <f t="shared" si="23"/>
        <v>48.8</v>
      </c>
      <c r="J51" s="30">
        <f t="shared" si="23"/>
        <v>27.1</v>
      </c>
      <c r="K51" s="30">
        <f t="shared" si="23"/>
        <v>74.6</v>
      </c>
      <c r="L51" s="30">
        <f t="shared" si="23"/>
        <v>78.9</v>
      </c>
      <c r="M51" s="30">
        <f t="shared" si="23"/>
        <v>68.2</v>
      </c>
      <c r="N51" s="30">
        <f t="shared" si="23"/>
        <v>2</v>
      </c>
      <c r="O51" s="30">
        <f t="shared" si="23"/>
        <v>12</v>
      </c>
      <c r="P51" s="30">
        <f t="shared" si="23"/>
        <v>18.4</v>
      </c>
      <c r="Q51" s="30">
        <f t="shared" si="23"/>
        <v>56.9</v>
      </c>
      <c r="R51" s="30">
        <f t="shared" si="23"/>
        <v>2.3</v>
      </c>
      <c r="S51" s="30">
        <f t="shared" si="23"/>
        <v>1</v>
      </c>
      <c r="T51" s="30">
        <f t="shared" si="23"/>
        <v>4</v>
      </c>
      <c r="U51" s="30">
        <f t="shared" si="23"/>
        <v>1.3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145.0</v>
      </c>
      <c r="F52" s="25">
        <v>50.0</v>
      </c>
      <c r="G52" s="25">
        <v>72.0</v>
      </c>
      <c r="H52" s="25">
        <v>74.0</v>
      </c>
      <c r="I52" s="25">
        <v>87.0</v>
      </c>
      <c r="J52" s="25">
        <v>49.0</v>
      </c>
      <c r="K52" s="25">
        <v>137.0</v>
      </c>
      <c r="L52" s="25">
        <v>156.0</v>
      </c>
      <c r="M52" s="25">
        <v>127.0</v>
      </c>
      <c r="N52" s="25">
        <v>7.0</v>
      </c>
      <c r="O52" s="25">
        <v>20.0</v>
      </c>
      <c r="P52" s="25">
        <v>32.0</v>
      </c>
      <c r="Q52" s="25">
        <v>99.0</v>
      </c>
      <c r="R52" s="25">
        <v>2.0</v>
      </c>
      <c r="S52" s="26">
        <v>6.0</v>
      </c>
      <c r="T52" s="25">
        <v>6.0</v>
      </c>
      <c r="U52" s="26">
        <v>2.0</v>
      </c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76.3</v>
      </c>
      <c r="F53" s="30">
        <f t="shared" si="24"/>
        <v>26.3</v>
      </c>
      <c r="G53" s="30">
        <f t="shared" si="24"/>
        <v>37.9</v>
      </c>
      <c r="H53" s="30">
        <f t="shared" si="24"/>
        <v>38.9</v>
      </c>
      <c r="I53" s="30">
        <f t="shared" si="24"/>
        <v>45.8</v>
      </c>
      <c r="J53" s="30">
        <f t="shared" si="24"/>
        <v>25.8</v>
      </c>
      <c r="K53" s="30">
        <f t="shared" si="24"/>
        <v>72.1</v>
      </c>
      <c r="L53" s="30">
        <f t="shared" si="24"/>
        <v>82.1</v>
      </c>
      <c r="M53" s="30">
        <f t="shared" si="24"/>
        <v>66.8</v>
      </c>
      <c r="N53" s="30">
        <f t="shared" si="24"/>
        <v>3.7</v>
      </c>
      <c r="O53" s="30">
        <f t="shared" si="24"/>
        <v>10.5</v>
      </c>
      <c r="P53" s="30">
        <f t="shared" si="24"/>
        <v>16.8</v>
      </c>
      <c r="Q53" s="30">
        <f t="shared" si="24"/>
        <v>52.1</v>
      </c>
      <c r="R53" s="30">
        <f t="shared" si="24"/>
        <v>1.1</v>
      </c>
      <c r="S53" s="30">
        <f t="shared" si="24"/>
        <v>3.2</v>
      </c>
      <c r="T53" s="30">
        <f t="shared" si="24"/>
        <v>3.2</v>
      </c>
      <c r="U53" s="30">
        <f t="shared" si="24"/>
        <v>1.1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7.0</v>
      </c>
      <c r="F54" s="25">
        <v>2.0</v>
      </c>
      <c r="G54" s="25">
        <v>3.0</v>
      </c>
      <c r="H54" s="25">
        <v>6.0</v>
      </c>
      <c r="I54" s="25">
        <v>6.0</v>
      </c>
      <c r="J54" s="25">
        <v>3.0</v>
      </c>
      <c r="K54" s="25">
        <v>7.0</v>
      </c>
      <c r="L54" s="25">
        <v>7.0</v>
      </c>
      <c r="M54" s="25">
        <v>9.0</v>
      </c>
      <c r="N54" s="25">
        <v>1.0</v>
      </c>
      <c r="O54" s="25">
        <v>1.0</v>
      </c>
      <c r="P54" s="25">
        <v>3.0</v>
      </c>
      <c r="Q54" s="25">
        <v>6.0</v>
      </c>
      <c r="R54" s="25">
        <v>0.0</v>
      </c>
      <c r="S54" s="26">
        <v>0.0</v>
      </c>
      <c r="T54" s="25">
        <v>0.0</v>
      </c>
      <c r="U54" s="26">
        <v>3.0</v>
      </c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58.3</v>
      </c>
      <c r="F55" s="30">
        <f t="shared" si="25"/>
        <v>16.7</v>
      </c>
      <c r="G55" s="30">
        <f t="shared" si="25"/>
        <v>25</v>
      </c>
      <c r="H55" s="30">
        <f t="shared" si="25"/>
        <v>50</v>
      </c>
      <c r="I55" s="30">
        <f t="shared" si="25"/>
        <v>50</v>
      </c>
      <c r="J55" s="30">
        <f t="shared" si="25"/>
        <v>25</v>
      </c>
      <c r="K55" s="30">
        <f t="shared" si="25"/>
        <v>58.3</v>
      </c>
      <c r="L55" s="30">
        <f t="shared" si="25"/>
        <v>58.3</v>
      </c>
      <c r="M55" s="30">
        <f t="shared" si="25"/>
        <v>75</v>
      </c>
      <c r="N55" s="30">
        <f t="shared" si="25"/>
        <v>8.3</v>
      </c>
      <c r="O55" s="30">
        <f t="shared" si="25"/>
        <v>8.3</v>
      </c>
      <c r="P55" s="30">
        <f t="shared" si="25"/>
        <v>25</v>
      </c>
      <c r="Q55" s="30">
        <f t="shared" si="25"/>
        <v>50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25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569.0</v>
      </c>
      <c r="F56" s="25">
        <v>208.0</v>
      </c>
      <c r="G56" s="25">
        <v>322.0</v>
      </c>
      <c r="H56" s="25">
        <v>331.0</v>
      </c>
      <c r="I56" s="25">
        <v>343.0</v>
      </c>
      <c r="J56" s="25">
        <v>182.0</v>
      </c>
      <c r="K56" s="25">
        <v>536.0</v>
      </c>
      <c r="L56" s="25">
        <v>559.0</v>
      </c>
      <c r="M56" s="25">
        <v>524.0</v>
      </c>
      <c r="N56" s="25">
        <v>15.0</v>
      </c>
      <c r="O56" s="25">
        <v>66.0</v>
      </c>
      <c r="P56" s="25">
        <v>155.0</v>
      </c>
      <c r="Q56" s="25">
        <v>399.0</v>
      </c>
      <c r="R56" s="25">
        <v>4.0</v>
      </c>
      <c r="S56" s="26">
        <v>11.0</v>
      </c>
      <c r="T56" s="25">
        <v>9.0</v>
      </c>
      <c r="U56" s="26">
        <v>3.0</v>
      </c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80.6</v>
      </c>
      <c r="F57" s="30">
        <f t="shared" si="26"/>
        <v>29.5</v>
      </c>
      <c r="G57" s="30">
        <f t="shared" si="26"/>
        <v>45.6</v>
      </c>
      <c r="H57" s="30">
        <f t="shared" si="26"/>
        <v>46.9</v>
      </c>
      <c r="I57" s="30">
        <f t="shared" si="26"/>
        <v>48.6</v>
      </c>
      <c r="J57" s="30">
        <f t="shared" si="26"/>
        <v>25.8</v>
      </c>
      <c r="K57" s="30">
        <f t="shared" si="26"/>
        <v>75.9</v>
      </c>
      <c r="L57" s="30">
        <f t="shared" si="26"/>
        <v>79.2</v>
      </c>
      <c r="M57" s="30">
        <f t="shared" si="26"/>
        <v>74.2</v>
      </c>
      <c r="N57" s="30">
        <f t="shared" si="26"/>
        <v>2.1</v>
      </c>
      <c r="O57" s="30">
        <f t="shared" si="26"/>
        <v>9.3</v>
      </c>
      <c r="P57" s="30">
        <f t="shared" si="26"/>
        <v>22</v>
      </c>
      <c r="Q57" s="30">
        <f t="shared" si="26"/>
        <v>56.5</v>
      </c>
      <c r="R57" s="30">
        <f t="shared" si="26"/>
        <v>0.6</v>
      </c>
      <c r="S57" s="30">
        <f t="shared" si="26"/>
        <v>1.6</v>
      </c>
      <c r="T57" s="30">
        <f t="shared" si="26"/>
        <v>1.3</v>
      </c>
      <c r="U57" s="30">
        <f t="shared" si="26"/>
        <v>0.4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78.0</v>
      </c>
      <c r="F58" s="25">
        <v>23.0</v>
      </c>
      <c r="G58" s="25">
        <v>41.0</v>
      </c>
      <c r="H58" s="25">
        <v>34.0</v>
      </c>
      <c r="I58" s="25">
        <v>49.0</v>
      </c>
      <c r="J58" s="25">
        <v>17.0</v>
      </c>
      <c r="K58" s="25">
        <v>67.0</v>
      </c>
      <c r="L58" s="25">
        <v>75.0</v>
      </c>
      <c r="M58" s="25">
        <v>61.0</v>
      </c>
      <c r="N58" s="25">
        <v>3.0</v>
      </c>
      <c r="O58" s="25">
        <v>8.0</v>
      </c>
      <c r="P58" s="25">
        <v>20.0</v>
      </c>
      <c r="Q58" s="25">
        <v>55.0</v>
      </c>
      <c r="R58" s="25">
        <v>1.0</v>
      </c>
      <c r="S58" s="26">
        <v>1.0</v>
      </c>
      <c r="T58" s="25">
        <v>4.0</v>
      </c>
      <c r="U58" s="26">
        <v>1.0</v>
      </c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80.4</v>
      </c>
      <c r="F59" s="30">
        <f t="shared" si="27"/>
        <v>23.7</v>
      </c>
      <c r="G59" s="30">
        <f t="shared" si="27"/>
        <v>42.3</v>
      </c>
      <c r="H59" s="30">
        <f t="shared" si="27"/>
        <v>35.1</v>
      </c>
      <c r="I59" s="30">
        <f t="shared" si="27"/>
        <v>50.5</v>
      </c>
      <c r="J59" s="30">
        <f t="shared" si="27"/>
        <v>17.5</v>
      </c>
      <c r="K59" s="30">
        <f t="shared" si="27"/>
        <v>69.1</v>
      </c>
      <c r="L59" s="30">
        <f t="shared" si="27"/>
        <v>77.3</v>
      </c>
      <c r="M59" s="30">
        <f t="shared" si="27"/>
        <v>62.9</v>
      </c>
      <c r="N59" s="30">
        <f t="shared" si="27"/>
        <v>3.1</v>
      </c>
      <c r="O59" s="30">
        <f t="shared" si="27"/>
        <v>8.2</v>
      </c>
      <c r="P59" s="30">
        <f t="shared" si="27"/>
        <v>20.6</v>
      </c>
      <c r="Q59" s="30">
        <f t="shared" si="27"/>
        <v>56.7</v>
      </c>
      <c r="R59" s="30">
        <f t="shared" si="27"/>
        <v>1</v>
      </c>
      <c r="S59" s="30">
        <f t="shared" si="27"/>
        <v>1</v>
      </c>
      <c r="T59" s="30">
        <f t="shared" si="27"/>
        <v>4.1</v>
      </c>
      <c r="U59" s="30">
        <f t="shared" si="27"/>
        <v>1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110.0</v>
      </c>
      <c r="F60" s="25">
        <v>42.0</v>
      </c>
      <c r="G60" s="25">
        <v>52.0</v>
      </c>
      <c r="H60" s="25">
        <v>56.0</v>
      </c>
      <c r="I60" s="25">
        <v>63.0</v>
      </c>
      <c r="J60" s="25">
        <v>44.0</v>
      </c>
      <c r="K60" s="25">
        <v>96.0</v>
      </c>
      <c r="L60" s="25">
        <v>103.0</v>
      </c>
      <c r="M60" s="25">
        <v>96.0</v>
      </c>
      <c r="N60" s="25">
        <v>4.0</v>
      </c>
      <c r="O60" s="25">
        <v>10.0</v>
      </c>
      <c r="P60" s="25">
        <v>18.0</v>
      </c>
      <c r="Q60" s="25">
        <v>63.0</v>
      </c>
      <c r="R60" s="25">
        <v>3.0</v>
      </c>
      <c r="S60" s="26">
        <v>1.0</v>
      </c>
      <c r="T60" s="25">
        <v>5.0</v>
      </c>
      <c r="U60" s="26">
        <v>2.0</v>
      </c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80.3</v>
      </c>
      <c r="F61" s="30">
        <f t="shared" si="28"/>
        <v>30.7</v>
      </c>
      <c r="G61" s="30">
        <f t="shared" si="28"/>
        <v>38</v>
      </c>
      <c r="H61" s="30">
        <f t="shared" si="28"/>
        <v>40.9</v>
      </c>
      <c r="I61" s="30">
        <f t="shared" si="28"/>
        <v>46</v>
      </c>
      <c r="J61" s="30">
        <f t="shared" si="28"/>
        <v>32.1</v>
      </c>
      <c r="K61" s="30">
        <f t="shared" si="28"/>
        <v>70.1</v>
      </c>
      <c r="L61" s="30">
        <f t="shared" si="28"/>
        <v>75.2</v>
      </c>
      <c r="M61" s="30">
        <f t="shared" si="28"/>
        <v>70.1</v>
      </c>
      <c r="N61" s="30">
        <f t="shared" si="28"/>
        <v>2.9</v>
      </c>
      <c r="O61" s="30">
        <f t="shared" si="28"/>
        <v>7.3</v>
      </c>
      <c r="P61" s="30">
        <f t="shared" si="28"/>
        <v>13.1</v>
      </c>
      <c r="Q61" s="30">
        <f t="shared" si="28"/>
        <v>46</v>
      </c>
      <c r="R61" s="30">
        <f t="shared" si="28"/>
        <v>2.2</v>
      </c>
      <c r="S61" s="30">
        <f t="shared" si="28"/>
        <v>0.7</v>
      </c>
      <c r="T61" s="30">
        <f t="shared" si="28"/>
        <v>3.6</v>
      </c>
      <c r="U61" s="30">
        <f t="shared" si="28"/>
        <v>1.5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307.0</v>
      </c>
      <c r="F62" s="25">
        <v>99.0</v>
      </c>
      <c r="G62" s="25">
        <v>155.0</v>
      </c>
      <c r="H62" s="25">
        <v>190.0</v>
      </c>
      <c r="I62" s="25">
        <v>168.0</v>
      </c>
      <c r="J62" s="25">
        <v>116.0</v>
      </c>
      <c r="K62" s="25">
        <v>293.0</v>
      </c>
      <c r="L62" s="25">
        <v>326.0</v>
      </c>
      <c r="M62" s="25">
        <v>284.0</v>
      </c>
      <c r="N62" s="25">
        <v>10.0</v>
      </c>
      <c r="O62" s="25">
        <v>37.0</v>
      </c>
      <c r="P62" s="25">
        <v>74.0</v>
      </c>
      <c r="Q62" s="25">
        <v>231.0</v>
      </c>
      <c r="R62" s="25">
        <v>5.0</v>
      </c>
      <c r="S62" s="26">
        <v>6.0</v>
      </c>
      <c r="T62" s="25">
        <v>17.0</v>
      </c>
      <c r="U62" s="26">
        <v>4.0</v>
      </c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76.2</v>
      </c>
      <c r="F63" s="30">
        <f t="shared" si="29"/>
        <v>24.6</v>
      </c>
      <c r="G63" s="30">
        <f t="shared" si="29"/>
        <v>38.5</v>
      </c>
      <c r="H63" s="30">
        <f t="shared" si="29"/>
        <v>47.1</v>
      </c>
      <c r="I63" s="30">
        <f t="shared" si="29"/>
        <v>41.7</v>
      </c>
      <c r="J63" s="30">
        <f t="shared" si="29"/>
        <v>28.8</v>
      </c>
      <c r="K63" s="30">
        <f t="shared" si="29"/>
        <v>72.7</v>
      </c>
      <c r="L63" s="30">
        <f t="shared" si="29"/>
        <v>80.9</v>
      </c>
      <c r="M63" s="30">
        <f t="shared" si="29"/>
        <v>70.5</v>
      </c>
      <c r="N63" s="30">
        <f t="shared" si="29"/>
        <v>2.5</v>
      </c>
      <c r="O63" s="30">
        <f t="shared" si="29"/>
        <v>9.2</v>
      </c>
      <c r="P63" s="30">
        <f t="shared" si="29"/>
        <v>18.4</v>
      </c>
      <c r="Q63" s="30">
        <f t="shared" si="29"/>
        <v>57.3</v>
      </c>
      <c r="R63" s="30">
        <f t="shared" si="29"/>
        <v>1.2</v>
      </c>
      <c r="S63" s="30">
        <f t="shared" si="29"/>
        <v>1.5</v>
      </c>
      <c r="T63" s="30">
        <f t="shared" si="29"/>
        <v>4.2</v>
      </c>
      <c r="U63" s="30">
        <f t="shared" si="29"/>
        <v>1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303.0</v>
      </c>
      <c r="F64" s="25">
        <v>94.0</v>
      </c>
      <c r="G64" s="25">
        <v>140.0</v>
      </c>
      <c r="H64" s="25">
        <v>166.0</v>
      </c>
      <c r="I64" s="25">
        <v>178.0</v>
      </c>
      <c r="J64" s="25">
        <v>99.0</v>
      </c>
      <c r="K64" s="25">
        <v>295.0</v>
      </c>
      <c r="L64" s="25">
        <v>320.0</v>
      </c>
      <c r="M64" s="25">
        <v>285.0</v>
      </c>
      <c r="N64" s="25">
        <v>11.0</v>
      </c>
      <c r="O64" s="25">
        <v>50.0</v>
      </c>
      <c r="P64" s="25">
        <v>68.0</v>
      </c>
      <c r="Q64" s="25">
        <v>230.0</v>
      </c>
      <c r="R64" s="25">
        <v>7.0</v>
      </c>
      <c r="S64" s="26">
        <v>11.0</v>
      </c>
      <c r="T64" s="25">
        <v>8.0</v>
      </c>
      <c r="U64" s="26">
        <v>6.0</v>
      </c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74.6</v>
      </c>
      <c r="F65" s="30">
        <f t="shared" si="30"/>
        <v>23.2</v>
      </c>
      <c r="G65" s="30">
        <f t="shared" si="30"/>
        <v>34.5</v>
      </c>
      <c r="H65" s="30">
        <f t="shared" si="30"/>
        <v>40.9</v>
      </c>
      <c r="I65" s="30">
        <f t="shared" si="30"/>
        <v>43.8</v>
      </c>
      <c r="J65" s="30">
        <f t="shared" si="30"/>
        <v>24.4</v>
      </c>
      <c r="K65" s="30">
        <f t="shared" si="30"/>
        <v>72.7</v>
      </c>
      <c r="L65" s="30">
        <f t="shared" si="30"/>
        <v>78.8</v>
      </c>
      <c r="M65" s="30">
        <f t="shared" si="30"/>
        <v>70.2</v>
      </c>
      <c r="N65" s="30">
        <f t="shared" si="30"/>
        <v>2.7</v>
      </c>
      <c r="O65" s="30">
        <f t="shared" si="30"/>
        <v>12.3</v>
      </c>
      <c r="P65" s="30">
        <f t="shared" si="30"/>
        <v>16.7</v>
      </c>
      <c r="Q65" s="30">
        <f t="shared" si="30"/>
        <v>56.7</v>
      </c>
      <c r="R65" s="30">
        <f t="shared" si="30"/>
        <v>1.7</v>
      </c>
      <c r="S65" s="30">
        <f t="shared" si="30"/>
        <v>2.7</v>
      </c>
      <c r="T65" s="30">
        <f t="shared" si="30"/>
        <v>2</v>
      </c>
      <c r="U65" s="30">
        <f t="shared" si="30"/>
        <v>1.5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48.0</v>
      </c>
      <c r="F66" s="25">
        <v>24.0</v>
      </c>
      <c r="G66" s="25">
        <v>31.0</v>
      </c>
      <c r="H66" s="25">
        <v>26.0</v>
      </c>
      <c r="I66" s="25">
        <v>27.0</v>
      </c>
      <c r="J66" s="25">
        <v>18.0</v>
      </c>
      <c r="K66" s="25">
        <v>42.0</v>
      </c>
      <c r="L66" s="25">
        <v>42.0</v>
      </c>
      <c r="M66" s="25">
        <v>43.0</v>
      </c>
      <c r="N66" s="25">
        <v>9.0</v>
      </c>
      <c r="O66" s="25">
        <v>13.0</v>
      </c>
      <c r="P66" s="25">
        <v>18.0</v>
      </c>
      <c r="Q66" s="25">
        <v>33.0</v>
      </c>
      <c r="R66" s="25">
        <v>2.0</v>
      </c>
      <c r="S66" s="26">
        <v>0.0</v>
      </c>
      <c r="T66" s="25">
        <v>1.0</v>
      </c>
      <c r="U66" s="26">
        <v>0.0</v>
      </c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88.9</v>
      </c>
      <c r="F67" s="30">
        <f t="shared" si="31"/>
        <v>44.4</v>
      </c>
      <c r="G67" s="30">
        <f t="shared" si="31"/>
        <v>57.4</v>
      </c>
      <c r="H67" s="30">
        <f t="shared" si="31"/>
        <v>48.1</v>
      </c>
      <c r="I67" s="30">
        <f t="shared" si="31"/>
        <v>50</v>
      </c>
      <c r="J67" s="30">
        <f t="shared" si="31"/>
        <v>33.3</v>
      </c>
      <c r="K67" s="30">
        <f t="shared" si="31"/>
        <v>77.8</v>
      </c>
      <c r="L67" s="30">
        <f t="shared" si="31"/>
        <v>77.8</v>
      </c>
      <c r="M67" s="30">
        <f t="shared" si="31"/>
        <v>79.6</v>
      </c>
      <c r="N67" s="30">
        <f t="shared" si="31"/>
        <v>16.7</v>
      </c>
      <c r="O67" s="30">
        <f t="shared" si="31"/>
        <v>24.1</v>
      </c>
      <c r="P67" s="30">
        <f t="shared" si="31"/>
        <v>33.3</v>
      </c>
      <c r="Q67" s="30">
        <f t="shared" si="31"/>
        <v>61.1</v>
      </c>
      <c r="R67" s="30">
        <f t="shared" si="31"/>
        <v>3.7</v>
      </c>
      <c r="S67" s="30">
        <f t="shared" si="31"/>
        <v>0</v>
      </c>
      <c r="T67" s="30">
        <f t="shared" si="31"/>
        <v>1.9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390.0</v>
      </c>
      <c r="F68" s="25">
        <v>117.0</v>
      </c>
      <c r="G68" s="25">
        <v>150.0</v>
      </c>
      <c r="H68" s="25">
        <v>199.0</v>
      </c>
      <c r="I68" s="25">
        <v>205.0</v>
      </c>
      <c r="J68" s="25">
        <v>131.0</v>
      </c>
      <c r="K68" s="25">
        <v>364.0</v>
      </c>
      <c r="L68" s="25">
        <v>394.0</v>
      </c>
      <c r="M68" s="25">
        <v>334.0</v>
      </c>
      <c r="N68" s="25">
        <v>6.0</v>
      </c>
      <c r="O68" s="25">
        <v>46.0</v>
      </c>
      <c r="P68" s="25">
        <v>65.0</v>
      </c>
      <c r="Q68" s="25">
        <v>246.0</v>
      </c>
      <c r="R68" s="25">
        <v>8.0</v>
      </c>
      <c r="S68" s="26">
        <v>22.0</v>
      </c>
      <c r="T68" s="25">
        <v>22.0</v>
      </c>
      <c r="U68" s="26">
        <v>14.0</v>
      </c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71.6</v>
      </c>
      <c r="F69" s="30">
        <f t="shared" si="32"/>
        <v>21.5</v>
      </c>
      <c r="G69" s="30">
        <f t="shared" si="32"/>
        <v>27.5</v>
      </c>
      <c r="H69" s="30">
        <f t="shared" si="32"/>
        <v>36.5</v>
      </c>
      <c r="I69" s="30">
        <f t="shared" si="32"/>
        <v>37.6</v>
      </c>
      <c r="J69" s="30">
        <f t="shared" si="32"/>
        <v>24</v>
      </c>
      <c r="K69" s="30">
        <f t="shared" si="32"/>
        <v>66.8</v>
      </c>
      <c r="L69" s="30">
        <f t="shared" si="32"/>
        <v>72.3</v>
      </c>
      <c r="M69" s="30">
        <f t="shared" si="32"/>
        <v>61.3</v>
      </c>
      <c r="N69" s="30">
        <f t="shared" si="32"/>
        <v>1.1</v>
      </c>
      <c r="O69" s="30">
        <f t="shared" si="32"/>
        <v>8.4</v>
      </c>
      <c r="P69" s="30">
        <f t="shared" si="32"/>
        <v>11.9</v>
      </c>
      <c r="Q69" s="30">
        <f t="shared" si="32"/>
        <v>45.1</v>
      </c>
      <c r="R69" s="30">
        <f t="shared" si="32"/>
        <v>1.5</v>
      </c>
      <c r="S69" s="30">
        <f t="shared" si="32"/>
        <v>4</v>
      </c>
      <c r="T69" s="30">
        <f t="shared" si="32"/>
        <v>4</v>
      </c>
      <c r="U69" s="30">
        <f t="shared" si="32"/>
        <v>2.6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80.0</v>
      </c>
      <c r="F70" s="25">
        <v>28.0</v>
      </c>
      <c r="G70" s="25">
        <v>44.0</v>
      </c>
      <c r="H70" s="25">
        <v>52.0</v>
      </c>
      <c r="I70" s="25">
        <v>53.0</v>
      </c>
      <c r="J70" s="25">
        <v>29.0</v>
      </c>
      <c r="K70" s="25">
        <v>75.0</v>
      </c>
      <c r="L70" s="25">
        <v>85.0</v>
      </c>
      <c r="M70" s="25">
        <v>73.0</v>
      </c>
      <c r="N70" s="25">
        <v>5.0</v>
      </c>
      <c r="O70" s="25">
        <v>11.0</v>
      </c>
      <c r="P70" s="25">
        <v>20.0</v>
      </c>
      <c r="Q70" s="25">
        <v>54.0</v>
      </c>
      <c r="R70" s="25">
        <v>8.0</v>
      </c>
      <c r="S70" s="26">
        <v>8.0</v>
      </c>
      <c r="T70" s="25">
        <v>10.0</v>
      </c>
      <c r="U70" s="26">
        <v>1.0</v>
      </c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67.8</v>
      </c>
      <c r="F71" s="30">
        <f t="shared" si="33"/>
        <v>23.7</v>
      </c>
      <c r="G71" s="30">
        <f t="shared" si="33"/>
        <v>37.3</v>
      </c>
      <c r="H71" s="30">
        <f t="shared" si="33"/>
        <v>44.1</v>
      </c>
      <c r="I71" s="30">
        <f t="shared" si="33"/>
        <v>44.9</v>
      </c>
      <c r="J71" s="30">
        <f t="shared" si="33"/>
        <v>24.6</v>
      </c>
      <c r="K71" s="30">
        <f t="shared" si="33"/>
        <v>63.6</v>
      </c>
      <c r="L71" s="30">
        <f t="shared" si="33"/>
        <v>72</v>
      </c>
      <c r="M71" s="30">
        <f t="shared" si="33"/>
        <v>61.9</v>
      </c>
      <c r="N71" s="30">
        <f t="shared" si="33"/>
        <v>4.2</v>
      </c>
      <c r="O71" s="30">
        <f t="shared" si="33"/>
        <v>9.3</v>
      </c>
      <c r="P71" s="30">
        <f t="shared" si="33"/>
        <v>16.9</v>
      </c>
      <c r="Q71" s="30">
        <f t="shared" si="33"/>
        <v>45.8</v>
      </c>
      <c r="R71" s="30">
        <f t="shared" si="33"/>
        <v>6.8</v>
      </c>
      <c r="S71" s="30">
        <f t="shared" si="33"/>
        <v>6.8</v>
      </c>
      <c r="T71" s="30">
        <f t="shared" si="33"/>
        <v>8.5</v>
      </c>
      <c r="U71" s="30">
        <f t="shared" si="33"/>
        <v>0.8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9.0</v>
      </c>
      <c r="F72" s="25">
        <v>4.0</v>
      </c>
      <c r="G72" s="25">
        <v>4.0</v>
      </c>
      <c r="H72" s="25">
        <v>8.0</v>
      </c>
      <c r="I72" s="25">
        <v>8.0</v>
      </c>
      <c r="J72" s="25">
        <v>4.0</v>
      </c>
      <c r="K72" s="25">
        <v>9.0</v>
      </c>
      <c r="L72" s="25">
        <v>11.0</v>
      </c>
      <c r="M72" s="25">
        <v>9.0</v>
      </c>
      <c r="N72" s="25">
        <v>1.0</v>
      </c>
      <c r="O72" s="25">
        <v>1.0</v>
      </c>
      <c r="P72" s="25">
        <v>5.0</v>
      </c>
      <c r="Q72" s="25">
        <v>7.0</v>
      </c>
      <c r="R72" s="25">
        <v>0.0</v>
      </c>
      <c r="S72" s="26">
        <v>0.0</v>
      </c>
      <c r="T72" s="25">
        <v>1.0</v>
      </c>
      <c r="U72" s="26">
        <v>6.0</v>
      </c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47.4</v>
      </c>
      <c r="F73" s="30">
        <f t="shared" si="34"/>
        <v>21.1</v>
      </c>
      <c r="G73" s="30">
        <f t="shared" si="34"/>
        <v>21.1</v>
      </c>
      <c r="H73" s="30">
        <f t="shared" si="34"/>
        <v>42.1</v>
      </c>
      <c r="I73" s="30">
        <f t="shared" si="34"/>
        <v>42.1</v>
      </c>
      <c r="J73" s="30">
        <f t="shared" si="34"/>
        <v>21.1</v>
      </c>
      <c r="K73" s="30">
        <f t="shared" si="34"/>
        <v>47.4</v>
      </c>
      <c r="L73" s="30">
        <f t="shared" si="34"/>
        <v>57.9</v>
      </c>
      <c r="M73" s="30">
        <f t="shared" si="34"/>
        <v>47.4</v>
      </c>
      <c r="N73" s="30">
        <f t="shared" si="34"/>
        <v>5.3</v>
      </c>
      <c r="O73" s="30">
        <f t="shared" si="34"/>
        <v>5.3</v>
      </c>
      <c r="P73" s="30">
        <f t="shared" si="34"/>
        <v>26.3</v>
      </c>
      <c r="Q73" s="30">
        <f t="shared" si="34"/>
        <v>36.8</v>
      </c>
      <c r="R73" s="30">
        <f t="shared" si="34"/>
        <v>0</v>
      </c>
      <c r="S73" s="30">
        <f t="shared" si="34"/>
        <v>0</v>
      </c>
      <c r="T73" s="30">
        <f t="shared" si="34"/>
        <v>5.3</v>
      </c>
      <c r="U73" s="30">
        <f t="shared" si="34"/>
        <v>31.6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1155.0</v>
      </c>
      <c r="F74" s="25">
        <v>360.0</v>
      </c>
      <c r="G74" s="25">
        <v>557.0</v>
      </c>
      <c r="H74" s="25">
        <v>613.0</v>
      </c>
      <c r="I74" s="25">
        <v>649.0</v>
      </c>
      <c r="J74" s="25">
        <v>361.0</v>
      </c>
      <c r="K74" s="25">
        <v>1062.0</v>
      </c>
      <c r="L74" s="25">
        <v>1150.0</v>
      </c>
      <c r="M74" s="25">
        <v>1010.0</v>
      </c>
      <c r="N74" s="25">
        <v>32.0</v>
      </c>
      <c r="O74" s="25">
        <v>127.0</v>
      </c>
      <c r="P74" s="25">
        <v>255.0</v>
      </c>
      <c r="Q74" s="25">
        <v>788.0</v>
      </c>
      <c r="R74" s="25">
        <v>23.0</v>
      </c>
      <c r="S74" s="26">
        <v>28.0</v>
      </c>
      <c r="T74" s="25">
        <v>39.0</v>
      </c>
      <c r="U74" s="26">
        <v>19.0</v>
      </c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79.2</v>
      </c>
      <c r="F75" s="30">
        <f t="shared" si="35"/>
        <v>24.7</v>
      </c>
      <c r="G75" s="30">
        <f t="shared" si="35"/>
        <v>38.2</v>
      </c>
      <c r="H75" s="30">
        <f t="shared" si="35"/>
        <v>42</v>
      </c>
      <c r="I75" s="30">
        <f t="shared" si="35"/>
        <v>44.5</v>
      </c>
      <c r="J75" s="30">
        <f t="shared" si="35"/>
        <v>24.7</v>
      </c>
      <c r="K75" s="30">
        <f t="shared" si="35"/>
        <v>72.8</v>
      </c>
      <c r="L75" s="30">
        <f t="shared" si="35"/>
        <v>78.8</v>
      </c>
      <c r="M75" s="30">
        <f t="shared" si="35"/>
        <v>69.2</v>
      </c>
      <c r="N75" s="30">
        <f t="shared" si="35"/>
        <v>2.2</v>
      </c>
      <c r="O75" s="30">
        <f t="shared" si="35"/>
        <v>8.7</v>
      </c>
      <c r="P75" s="30">
        <f t="shared" si="35"/>
        <v>17.5</v>
      </c>
      <c r="Q75" s="30">
        <f t="shared" si="35"/>
        <v>54</v>
      </c>
      <c r="R75" s="30">
        <f t="shared" si="35"/>
        <v>1.6</v>
      </c>
      <c r="S75" s="30">
        <f t="shared" si="35"/>
        <v>1.9</v>
      </c>
      <c r="T75" s="30">
        <f t="shared" si="35"/>
        <v>2.7</v>
      </c>
      <c r="U75" s="30">
        <f t="shared" si="35"/>
        <v>1.3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50.0</v>
      </c>
      <c r="F76" s="25">
        <v>15.0</v>
      </c>
      <c r="G76" s="25">
        <v>22.0</v>
      </c>
      <c r="H76" s="25">
        <v>29.0</v>
      </c>
      <c r="I76" s="25">
        <v>34.0</v>
      </c>
      <c r="J76" s="25">
        <v>18.0</v>
      </c>
      <c r="K76" s="25">
        <v>47.0</v>
      </c>
      <c r="L76" s="25">
        <v>43.0</v>
      </c>
      <c r="M76" s="25">
        <v>43.0</v>
      </c>
      <c r="N76" s="25">
        <v>3.0</v>
      </c>
      <c r="O76" s="25">
        <v>5.0</v>
      </c>
      <c r="P76" s="25">
        <v>19.0</v>
      </c>
      <c r="Q76" s="25">
        <v>31.0</v>
      </c>
      <c r="R76" s="25">
        <v>0.0</v>
      </c>
      <c r="S76" s="26">
        <v>0.0</v>
      </c>
      <c r="T76" s="25">
        <v>1.0</v>
      </c>
      <c r="U76" s="26">
        <v>0.0</v>
      </c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89.3</v>
      </c>
      <c r="F77" s="30">
        <f t="shared" si="36"/>
        <v>26.8</v>
      </c>
      <c r="G77" s="30">
        <f t="shared" si="36"/>
        <v>39.3</v>
      </c>
      <c r="H77" s="30">
        <f t="shared" si="36"/>
        <v>51.8</v>
      </c>
      <c r="I77" s="30">
        <f t="shared" si="36"/>
        <v>60.7</v>
      </c>
      <c r="J77" s="30">
        <f t="shared" si="36"/>
        <v>32.1</v>
      </c>
      <c r="K77" s="30">
        <f t="shared" si="36"/>
        <v>83.9</v>
      </c>
      <c r="L77" s="30">
        <f t="shared" si="36"/>
        <v>76.8</v>
      </c>
      <c r="M77" s="30">
        <f t="shared" si="36"/>
        <v>76.8</v>
      </c>
      <c r="N77" s="30">
        <f t="shared" si="36"/>
        <v>5.4</v>
      </c>
      <c r="O77" s="30">
        <f t="shared" si="36"/>
        <v>8.9</v>
      </c>
      <c r="P77" s="30">
        <f t="shared" si="36"/>
        <v>33.9</v>
      </c>
      <c r="Q77" s="30">
        <f t="shared" si="36"/>
        <v>55.4</v>
      </c>
      <c r="R77" s="30">
        <f t="shared" si="36"/>
        <v>0</v>
      </c>
      <c r="S77" s="30">
        <f t="shared" si="36"/>
        <v>0</v>
      </c>
      <c r="T77" s="30">
        <f t="shared" si="36"/>
        <v>1.8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96.0</v>
      </c>
      <c r="F78" s="25">
        <v>32.0</v>
      </c>
      <c r="G78" s="25">
        <v>59.0</v>
      </c>
      <c r="H78" s="25">
        <v>64.0</v>
      </c>
      <c r="I78" s="25">
        <v>61.0</v>
      </c>
      <c r="J78" s="25">
        <v>31.0</v>
      </c>
      <c r="K78" s="25">
        <v>90.0</v>
      </c>
      <c r="L78" s="25">
        <v>86.0</v>
      </c>
      <c r="M78" s="25">
        <v>82.0</v>
      </c>
      <c r="N78" s="25">
        <v>4.0</v>
      </c>
      <c r="O78" s="25">
        <v>12.0</v>
      </c>
      <c r="P78" s="25">
        <v>22.0</v>
      </c>
      <c r="Q78" s="25">
        <v>51.0</v>
      </c>
      <c r="R78" s="25">
        <v>0.0</v>
      </c>
      <c r="S78" s="26">
        <v>1.0</v>
      </c>
      <c r="T78" s="25">
        <v>1.0</v>
      </c>
      <c r="U78" s="26">
        <v>0.0</v>
      </c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88.9</v>
      </c>
      <c r="F79" s="30">
        <f t="shared" si="37"/>
        <v>29.6</v>
      </c>
      <c r="G79" s="30">
        <f t="shared" si="37"/>
        <v>54.6</v>
      </c>
      <c r="H79" s="30">
        <f t="shared" si="37"/>
        <v>59.3</v>
      </c>
      <c r="I79" s="30">
        <f t="shared" si="37"/>
        <v>56.5</v>
      </c>
      <c r="J79" s="30">
        <f t="shared" si="37"/>
        <v>28.7</v>
      </c>
      <c r="K79" s="30">
        <f t="shared" si="37"/>
        <v>83.3</v>
      </c>
      <c r="L79" s="30">
        <f t="shared" si="37"/>
        <v>79.6</v>
      </c>
      <c r="M79" s="30">
        <f t="shared" si="37"/>
        <v>75.9</v>
      </c>
      <c r="N79" s="30">
        <f t="shared" si="37"/>
        <v>3.7</v>
      </c>
      <c r="O79" s="30">
        <f t="shared" si="37"/>
        <v>11.1</v>
      </c>
      <c r="P79" s="30">
        <f t="shared" si="37"/>
        <v>20.4</v>
      </c>
      <c r="Q79" s="30">
        <f t="shared" si="37"/>
        <v>47.2</v>
      </c>
      <c r="R79" s="30">
        <f t="shared" si="37"/>
        <v>0</v>
      </c>
      <c r="S79" s="30">
        <f t="shared" si="37"/>
        <v>0.9</v>
      </c>
      <c r="T79" s="30">
        <f t="shared" si="37"/>
        <v>0.9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146.0</v>
      </c>
      <c r="F80" s="25">
        <v>52.0</v>
      </c>
      <c r="G80" s="25">
        <v>77.0</v>
      </c>
      <c r="H80" s="25">
        <v>79.0</v>
      </c>
      <c r="I80" s="25">
        <v>82.0</v>
      </c>
      <c r="J80" s="25">
        <v>43.0</v>
      </c>
      <c r="K80" s="25">
        <v>128.0</v>
      </c>
      <c r="L80" s="25">
        <v>131.0</v>
      </c>
      <c r="M80" s="25">
        <v>110.0</v>
      </c>
      <c r="N80" s="25">
        <v>5.0</v>
      </c>
      <c r="O80" s="25">
        <v>21.0</v>
      </c>
      <c r="P80" s="25">
        <v>30.0</v>
      </c>
      <c r="Q80" s="25">
        <v>84.0</v>
      </c>
      <c r="R80" s="25">
        <v>0.0</v>
      </c>
      <c r="S80" s="26">
        <v>3.0</v>
      </c>
      <c r="T80" s="25">
        <v>2.0</v>
      </c>
      <c r="U80" s="26">
        <v>0.0</v>
      </c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89.6</v>
      </c>
      <c r="F81" s="30">
        <f t="shared" si="38"/>
        <v>31.9</v>
      </c>
      <c r="G81" s="30">
        <f t="shared" si="38"/>
        <v>47.2</v>
      </c>
      <c r="H81" s="30">
        <f t="shared" si="38"/>
        <v>48.5</v>
      </c>
      <c r="I81" s="30">
        <f t="shared" si="38"/>
        <v>50.3</v>
      </c>
      <c r="J81" s="30">
        <f t="shared" si="38"/>
        <v>26.4</v>
      </c>
      <c r="K81" s="30">
        <f t="shared" si="38"/>
        <v>78.5</v>
      </c>
      <c r="L81" s="30">
        <f t="shared" si="38"/>
        <v>80.4</v>
      </c>
      <c r="M81" s="30">
        <f t="shared" si="38"/>
        <v>67.5</v>
      </c>
      <c r="N81" s="30">
        <f t="shared" si="38"/>
        <v>3.1</v>
      </c>
      <c r="O81" s="30">
        <f t="shared" si="38"/>
        <v>12.9</v>
      </c>
      <c r="P81" s="30">
        <f t="shared" si="38"/>
        <v>18.4</v>
      </c>
      <c r="Q81" s="30">
        <f t="shared" si="38"/>
        <v>51.5</v>
      </c>
      <c r="R81" s="30">
        <f t="shared" si="38"/>
        <v>0</v>
      </c>
      <c r="S81" s="30">
        <f t="shared" si="38"/>
        <v>1.8</v>
      </c>
      <c r="T81" s="30">
        <f t="shared" si="38"/>
        <v>1.2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87.0</v>
      </c>
      <c r="F82" s="25">
        <v>24.0</v>
      </c>
      <c r="G82" s="25">
        <v>36.0</v>
      </c>
      <c r="H82" s="25">
        <v>33.0</v>
      </c>
      <c r="I82" s="25">
        <v>40.0</v>
      </c>
      <c r="J82" s="25">
        <v>20.0</v>
      </c>
      <c r="K82" s="25">
        <v>75.0</v>
      </c>
      <c r="L82" s="25">
        <v>76.0</v>
      </c>
      <c r="M82" s="25">
        <v>66.0</v>
      </c>
      <c r="N82" s="25">
        <v>2.0</v>
      </c>
      <c r="O82" s="25">
        <v>10.0</v>
      </c>
      <c r="P82" s="25">
        <v>16.0</v>
      </c>
      <c r="Q82" s="25">
        <v>59.0</v>
      </c>
      <c r="R82" s="25">
        <v>1.0</v>
      </c>
      <c r="S82" s="26">
        <v>1.0</v>
      </c>
      <c r="T82" s="25">
        <v>1.0</v>
      </c>
      <c r="U82" s="26">
        <v>0.0</v>
      </c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84.5</v>
      </c>
      <c r="F83" s="30">
        <f t="shared" si="39"/>
        <v>23.3</v>
      </c>
      <c r="G83" s="30">
        <f t="shared" si="39"/>
        <v>35</v>
      </c>
      <c r="H83" s="30">
        <f t="shared" si="39"/>
        <v>32</v>
      </c>
      <c r="I83" s="30">
        <f t="shared" si="39"/>
        <v>38.8</v>
      </c>
      <c r="J83" s="30">
        <f t="shared" si="39"/>
        <v>19.4</v>
      </c>
      <c r="K83" s="30">
        <f t="shared" si="39"/>
        <v>72.8</v>
      </c>
      <c r="L83" s="30">
        <f t="shared" si="39"/>
        <v>73.8</v>
      </c>
      <c r="M83" s="30">
        <f t="shared" si="39"/>
        <v>64.1</v>
      </c>
      <c r="N83" s="30">
        <f t="shared" si="39"/>
        <v>1.9</v>
      </c>
      <c r="O83" s="30">
        <f t="shared" si="39"/>
        <v>9.7</v>
      </c>
      <c r="P83" s="30">
        <f t="shared" si="39"/>
        <v>15.5</v>
      </c>
      <c r="Q83" s="30">
        <f t="shared" si="39"/>
        <v>57.3</v>
      </c>
      <c r="R83" s="30">
        <f t="shared" si="39"/>
        <v>1</v>
      </c>
      <c r="S83" s="30">
        <f t="shared" si="39"/>
        <v>1</v>
      </c>
      <c r="T83" s="30">
        <f t="shared" si="39"/>
        <v>1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102.0</v>
      </c>
      <c r="F84" s="25">
        <v>36.0</v>
      </c>
      <c r="G84" s="25">
        <v>48.0</v>
      </c>
      <c r="H84" s="25">
        <v>48.0</v>
      </c>
      <c r="I84" s="25">
        <v>61.0</v>
      </c>
      <c r="J84" s="25">
        <v>30.0</v>
      </c>
      <c r="K84" s="25">
        <v>93.0</v>
      </c>
      <c r="L84" s="25">
        <v>99.0</v>
      </c>
      <c r="M84" s="25">
        <v>86.0</v>
      </c>
      <c r="N84" s="25">
        <v>3.0</v>
      </c>
      <c r="O84" s="25">
        <v>12.0</v>
      </c>
      <c r="P84" s="25">
        <v>31.0</v>
      </c>
      <c r="Q84" s="25">
        <v>67.0</v>
      </c>
      <c r="R84" s="25">
        <v>2.0</v>
      </c>
      <c r="S84" s="26">
        <v>1.0</v>
      </c>
      <c r="T84" s="25">
        <v>1.0</v>
      </c>
      <c r="U84" s="26">
        <v>1.0</v>
      </c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80.3</v>
      </c>
      <c r="F85" s="30">
        <f t="shared" si="40"/>
        <v>28.3</v>
      </c>
      <c r="G85" s="30">
        <f t="shared" si="40"/>
        <v>37.8</v>
      </c>
      <c r="H85" s="30">
        <f t="shared" si="40"/>
        <v>37.8</v>
      </c>
      <c r="I85" s="30">
        <f t="shared" si="40"/>
        <v>48</v>
      </c>
      <c r="J85" s="30">
        <f t="shared" si="40"/>
        <v>23.6</v>
      </c>
      <c r="K85" s="30">
        <f t="shared" si="40"/>
        <v>73.2</v>
      </c>
      <c r="L85" s="30">
        <f t="shared" si="40"/>
        <v>78</v>
      </c>
      <c r="M85" s="30">
        <f t="shared" si="40"/>
        <v>67.7</v>
      </c>
      <c r="N85" s="30">
        <f t="shared" si="40"/>
        <v>2.4</v>
      </c>
      <c r="O85" s="30">
        <f t="shared" si="40"/>
        <v>9.4</v>
      </c>
      <c r="P85" s="30">
        <f t="shared" si="40"/>
        <v>24.4</v>
      </c>
      <c r="Q85" s="30">
        <f t="shared" si="40"/>
        <v>52.8</v>
      </c>
      <c r="R85" s="30">
        <f t="shared" si="40"/>
        <v>1.6</v>
      </c>
      <c r="S85" s="30">
        <f t="shared" si="40"/>
        <v>0.8</v>
      </c>
      <c r="T85" s="30">
        <f t="shared" si="40"/>
        <v>0.8</v>
      </c>
      <c r="U85" s="30">
        <f t="shared" si="40"/>
        <v>0.8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78.0</v>
      </c>
      <c r="F86" s="25">
        <v>28.0</v>
      </c>
      <c r="G86" s="25">
        <v>39.0</v>
      </c>
      <c r="H86" s="25">
        <v>39.0</v>
      </c>
      <c r="I86" s="25">
        <v>33.0</v>
      </c>
      <c r="J86" s="25">
        <v>21.0</v>
      </c>
      <c r="K86" s="25">
        <v>63.0</v>
      </c>
      <c r="L86" s="25">
        <v>74.0</v>
      </c>
      <c r="M86" s="25">
        <v>70.0</v>
      </c>
      <c r="N86" s="25">
        <v>3.0</v>
      </c>
      <c r="O86" s="25">
        <v>7.0</v>
      </c>
      <c r="P86" s="25">
        <v>22.0</v>
      </c>
      <c r="Q86" s="25">
        <v>50.0</v>
      </c>
      <c r="R86" s="25">
        <v>0.0</v>
      </c>
      <c r="S86" s="26">
        <v>3.0</v>
      </c>
      <c r="T86" s="25">
        <v>1.0</v>
      </c>
      <c r="U86" s="26">
        <v>0.0</v>
      </c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84.8</v>
      </c>
      <c r="F87" s="30">
        <f t="shared" si="41"/>
        <v>30.4</v>
      </c>
      <c r="G87" s="30">
        <f t="shared" si="41"/>
        <v>42.4</v>
      </c>
      <c r="H87" s="30">
        <f t="shared" si="41"/>
        <v>42.4</v>
      </c>
      <c r="I87" s="30">
        <f t="shared" si="41"/>
        <v>35.9</v>
      </c>
      <c r="J87" s="30">
        <f t="shared" si="41"/>
        <v>22.8</v>
      </c>
      <c r="K87" s="30">
        <f t="shared" si="41"/>
        <v>68.5</v>
      </c>
      <c r="L87" s="30">
        <f t="shared" si="41"/>
        <v>80.4</v>
      </c>
      <c r="M87" s="30">
        <f t="shared" si="41"/>
        <v>76.1</v>
      </c>
      <c r="N87" s="30">
        <f t="shared" si="41"/>
        <v>3.3</v>
      </c>
      <c r="O87" s="30">
        <f t="shared" si="41"/>
        <v>7.6</v>
      </c>
      <c r="P87" s="30">
        <f t="shared" si="41"/>
        <v>23.9</v>
      </c>
      <c r="Q87" s="30">
        <f t="shared" si="41"/>
        <v>54.3</v>
      </c>
      <c r="R87" s="30">
        <f t="shared" si="41"/>
        <v>0</v>
      </c>
      <c r="S87" s="30">
        <f t="shared" si="41"/>
        <v>3.3</v>
      </c>
      <c r="T87" s="30">
        <f t="shared" si="41"/>
        <v>1.1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257.0</v>
      </c>
      <c r="F88" s="25">
        <v>95.0</v>
      </c>
      <c r="G88" s="25">
        <v>132.0</v>
      </c>
      <c r="H88" s="25">
        <v>163.0</v>
      </c>
      <c r="I88" s="25">
        <v>152.0</v>
      </c>
      <c r="J88" s="25">
        <v>97.0</v>
      </c>
      <c r="K88" s="25">
        <v>250.0</v>
      </c>
      <c r="L88" s="25">
        <v>269.0</v>
      </c>
      <c r="M88" s="25">
        <v>246.0</v>
      </c>
      <c r="N88" s="25">
        <v>10.0</v>
      </c>
      <c r="O88" s="25">
        <v>41.0</v>
      </c>
      <c r="P88" s="25">
        <v>69.0</v>
      </c>
      <c r="Q88" s="25">
        <v>184.0</v>
      </c>
      <c r="R88" s="25">
        <v>3.0</v>
      </c>
      <c r="S88" s="26">
        <v>13.0</v>
      </c>
      <c r="T88" s="25">
        <v>14.0</v>
      </c>
      <c r="U88" s="26">
        <v>3.0</v>
      </c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72</v>
      </c>
      <c r="F89" s="30">
        <f t="shared" si="42"/>
        <v>26.6</v>
      </c>
      <c r="G89" s="30">
        <f t="shared" si="42"/>
        <v>37</v>
      </c>
      <c r="H89" s="30">
        <f t="shared" si="42"/>
        <v>45.7</v>
      </c>
      <c r="I89" s="30">
        <f t="shared" si="42"/>
        <v>42.6</v>
      </c>
      <c r="J89" s="30">
        <f t="shared" si="42"/>
        <v>27.2</v>
      </c>
      <c r="K89" s="30">
        <f t="shared" si="42"/>
        <v>70</v>
      </c>
      <c r="L89" s="30">
        <f t="shared" si="42"/>
        <v>75.4</v>
      </c>
      <c r="M89" s="30">
        <f t="shared" si="42"/>
        <v>68.9</v>
      </c>
      <c r="N89" s="30">
        <f t="shared" si="42"/>
        <v>2.8</v>
      </c>
      <c r="O89" s="30">
        <f t="shared" si="42"/>
        <v>11.5</v>
      </c>
      <c r="P89" s="30">
        <f t="shared" si="42"/>
        <v>19.3</v>
      </c>
      <c r="Q89" s="30">
        <f t="shared" si="42"/>
        <v>51.5</v>
      </c>
      <c r="R89" s="30">
        <f t="shared" si="42"/>
        <v>0.8</v>
      </c>
      <c r="S89" s="30">
        <f t="shared" si="42"/>
        <v>3.6</v>
      </c>
      <c r="T89" s="30">
        <f t="shared" si="42"/>
        <v>3.9</v>
      </c>
      <c r="U89" s="30">
        <f t="shared" si="42"/>
        <v>0.8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353.0</v>
      </c>
      <c r="F90" s="25">
        <v>126.0</v>
      </c>
      <c r="G90" s="25">
        <v>172.0</v>
      </c>
      <c r="H90" s="25">
        <v>192.0</v>
      </c>
      <c r="I90" s="25">
        <v>204.0</v>
      </c>
      <c r="J90" s="25">
        <v>122.0</v>
      </c>
      <c r="K90" s="25">
        <v>324.0</v>
      </c>
      <c r="L90" s="25">
        <v>367.0</v>
      </c>
      <c r="M90" s="25">
        <v>333.0</v>
      </c>
      <c r="N90" s="25">
        <v>15.0</v>
      </c>
      <c r="O90" s="25">
        <v>54.0</v>
      </c>
      <c r="P90" s="25">
        <v>97.0</v>
      </c>
      <c r="Q90" s="25">
        <v>250.0</v>
      </c>
      <c r="R90" s="25">
        <v>11.0</v>
      </c>
      <c r="S90" s="26">
        <v>12.0</v>
      </c>
      <c r="T90" s="25">
        <v>16.0</v>
      </c>
      <c r="U90" s="26">
        <v>4.0</v>
      </c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75.4</v>
      </c>
      <c r="F91" s="30">
        <f t="shared" si="43"/>
        <v>26.9</v>
      </c>
      <c r="G91" s="30">
        <f t="shared" si="43"/>
        <v>36.8</v>
      </c>
      <c r="H91" s="30">
        <f t="shared" si="43"/>
        <v>41</v>
      </c>
      <c r="I91" s="30">
        <f t="shared" si="43"/>
        <v>43.6</v>
      </c>
      <c r="J91" s="30">
        <f t="shared" si="43"/>
        <v>26.1</v>
      </c>
      <c r="K91" s="30">
        <f t="shared" si="43"/>
        <v>69.2</v>
      </c>
      <c r="L91" s="30">
        <f t="shared" si="43"/>
        <v>78.4</v>
      </c>
      <c r="M91" s="30">
        <f t="shared" si="43"/>
        <v>71.2</v>
      </c>
      <c r="N91" s="30">
        <f t="shared" si="43"/>
        <v>3.2</v>
      </c>
      <c r="O91" s="30">
        <f t="shared" si="43"/>
        <v>11.5</v>
      </c>
      <c r="P91" s="30">
        <f t="shared" si="43"/>
        <v>20.7</v>
      </c>
      <c r="Q91" s="30">
        <f t="shared" si="43"/>
        <v>53.4</v>
      </c>
      <c r="R91" s="30">
        <f t="shared" si="43"/>
        <v>2.4</v>
      </c>
      <c r="S91" s="30">
        <f t="shared" si="43"/>
        <v>2.6</v>
      </c>
      <c r="T91" s="30">
        <f t="shared" si="43"/>
        <v>3.4</v>
      </c>
      <c r="U91" s="30">
        <f t="shared" si="43"/>
        <v>0.9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385.0</v>
      </c>
      <c r="F92" s="25">
        <v>137.0</v>
      </c>
      <c r="G92" s="25">
        <v>200.0</v>
      </c>
      <c r="H92" s="25">
        <v>230.0</v>
      </c>
      <c r="I92" s="25">
        <v>230.0</v>
      </c>
      <c r="J92" s="25">
        <v>150.0</v>
      </c>
      <c r="K92" s="25">
        <v>377.0</v>
      </c>
      <c r="L92" s="25">
        <v>392.0</v>
      </c>
      <c r="M92" s="25">
        <v>342.0</v>
      </c>
      <c r="N92" s="25">
        <v>14.0</v>
      </c>
      <c r="O92" s="25">
        <v>59.0</v>
      </c>
      <c r="P92" s="25">
        <v>87.0</v>
      </c>
      <c r="Q92" s="25">
        <v>272.0</v>
      </c>
      <c r="R92" s="25">
        <v>9.0</v>
      </c>
      <c r="S92" s="26">
        <v>17.0</v>
      </c>
      <c r="T92" s="25">
        <v>19.0</v>
      </c>
      <c r="U92" s="26">
        <v>7.0</v>
      </c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73.6</v>
      </c>
      <c r="F93" s="30">
        <f t="shared" si="44"/>
        <v>26.2</v>
      </c>
      <c r="G93" s="30">
        <f t="shared" si="44"/>
        <v>38.2</v>
      </c>
      <c r="H93" s="30">
        <f t="shared" si="44"/>
        <v>44</v>
      </c>
      <c r="I93" s="30">
        <f t="shared" si="44"/>
        <v>44</v>
      </c>
      <c r="J93" s="30">
        <f t="shared" si="44"/>
        <v>28.7</v>
      </c>
      <c r="K93" s="30">
        <f t="shared" si="44"/>
        <v>72.1</v>
      </c>
      <c r="L93" s="30">
        <f t="shared" si="44"/>
        <v>75</v>
      </c>
      <c r="M93" s="30">
        <f t="shared" si="44"/>
        <v>65.4</v>
      </c>
      <c r="N93" s="30">
        <f t="shared" si="44"/>
        <v>2.7</v>
      </c>
      <c r="O93" s="30">
        <f t="shared" si="44"/>
        <v>11.3</v>
      </c>
      <c r="P93" s="30">
        <f t="shared" si="44"/>
        <v>16.6</v>
      </c>
      <c r="Q93" s="30">
        <f t="shared" si="44"/>
        <v>52</v>
      </c>
      <c r="R93" s="30">
        <f t="shared" si="44"/>
        <v>1.7</v>
      </c>
      <c r="S93" s="30">
        <f t="shared" si="44"/>
        <v>3.3</v>
      </c>
      <c r="T93" s="30">
        <f t="shared" si="44"/>
        <v>3.6</v>
      </c>
      <c r="U93" s="30">
        <f t="shared" si="44"/>
        <v>1.3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9.0</v>
      </c>
      <c r="F94" s="25">
        <v>2.0</v>
      </c>
      <c r="G94" s="25">
        <v>4.0</v>
      </c>
      <c r="H94" s="25">
        <v>5.0</v>
      </c>
      <c r="I94" s="25">
        <v>5.0</v>
      </c>
      <c r="J94" s="25">
        <v>5.0</v>
      </c>
      <c r="K94" s="25">
        <v>8.0</v>
      </c>
      <c r="L94" s="25">
        <v>12.0</v>
      </c>
      <c r="M94" s="25">
        <v>14.0</v>
      </c>
      <c r="N94" s="25">
        <v>1.0</v>
      </c>
      <c r="O94" s="25">
        <v>2.0</v>
      </c>
      <c r="P94" s="25">
        <v>3.0</v>
      </c>
      <c r="Q94" s="25">
        <v>8.0</v>
      </c>
      <c r="R94" s="25">
        <v>0.0</v>
      </c>
      <c r="S94" s="26">
        <v>0.0</v>
      </c>
      <c r="T94" s="25">
        <v>1.0</v>
      </c>
      <c r="U94" s="26">
        <v>7.0</v>
      </c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40.9</v>
      </c>
      <c r="F95" s="30">
        <f t="shared" si="45"/>
        <v>9.1</v>
      </c>
      <c r="G95" s="30">
        <f t="shared" si="45"/>
        <v>18.2</v>
      </c>
      <c r="H95" s="30">
        <f t="shared" si="45"/>
        <v>22.7</v>
      </c>
      <c r="I95" s="30">
        <f t="shared" si="45"/>
        <v>22.7</v>
      </c>
      <c r="J95" s="30">
        <f t="shared" si="45"/>
        <v>22.7</v>
      </c>
      <c r="K95" s="30">
        <f t="shared" si="45"/>
        <v>36.4</v>
      </c>
      <c r="L95" s="30">
        <f t="shared" si="45"/>
        <v>54.5</v>
      </c>
      <c r="M95" s="30">
        <f t="shared" si="45"/>
        <v>63.6</v>
      </c>
      <c r="N95" s="30">
        <f t="shared" si="45"/>
        <v>4.5</v>
      </c>
      <c r="O95" s="30">
        <f t="shared" si="45"/>
        <v>9.1</v>
      </c>
      <c r="P95" s="30">
        <f t="shared" si="45"/>
        <v>13.6</v>
      </c>
      <c r="Q95" s="30">
        <f t="shared" si="45"/>
        <v>36.4</v>
      </c>
      <c r="R95" s="30">
        <f t="shared" si="45"/>
        <v>0</v>
      </c>
      <c r="S95" s="30">
        <f t="shared" si="45"/>
        <v>0</v>
      </c>
      <c r="T95" s="30">
        <f t="shared" si="45"/>
        <v>4.5</v>
      </c>
      <c r="U95" s="30">
        <f t="shared" si="45"/>
        <v>31.8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>
      <c r="A3" s="9" t="s">
        <v>83</v>
      </c>
      <c r="C3" s="10" t="s">
        <v>84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85</v>
      </c>
      <c r="F5" s="18" t="s">
        <v>86</v>
      </c>
      <c r="G5" s="18" t="s">
        <v>87</v>
      </c>
      <c r="H5" s="18" t="s">
        <v>88</v>
      </c>
      <c r="I5" s="18" t="s">
        <v>89</v>
      </c>
      <c r="J5" s="18" t="s">
        <v>11</v>
      </c>
      <c r="K5" s="18"/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1157.0</v>
      </c>
      <c r="F6" s="25">
        <v>842.0</v>
      </c>
      <c r="G6" s="25">
        <v>167.0</v>
      </c>
      <c r="H6" s="25">
        <v>182.0</v>
      </c>
      <c r="I6" s="25">
        <v>75.0</v>
      </c>
      <c r="J6" s="25">
        <v>62.0</v>
      </c>
      <c r="K6" s="25"/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46.6</v>
      </c>
      <c r="F7" s="30">
        <f t="shared" si="1"/>
        <v>33.9</v>
      </c>
      <c r="G7" s="30">
        <f t="shared" si="1"/>
        <v>6.7</v>
      </c>
      <c r="H7" s="30">
        <f t="shared" si="1"/>
        <v>7.3</v>
      </c>
      <c r="I7" s="30">
        <f t="shared" si="1"/>
        <v>3</v>
      </c>
      <c r="J7" s="30">
        <f t="shared" si="1"/>
        <v>2.5</v>
      </c>
      <c r="K7" s="30">
        <f t="shared" si="1"/>
        <v>0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467.0</v>
      </c>
      <c r="F8" s="35">
        <v>322.0</v>
      </c>
      <c r="G8" s="35">
        <v>66.0</v>
      </c>
      <c r="H8" s="35">
        <v>87.0</v>
      </c>
      <c r="I8" s="35">
        <v>30.0</v>
      </c>
      <c r="J8" s="25">
        <v>22.0</v>
      </c>
      <c r="K8" s="25"/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47</v>
      </c>
      <c r="F9" s="30">
        <f t="shared" si="2"/>
        <v>32.4</v>
      </c>
      <c r="G9" s="30">
        <f t="shared" si="2"/>
        <v>6.6</v>
      </c>
      <c r="H9" s="30">
        <f t="shared" si="2"/>
        <v>8.8</v>
      </c>
      <c r="I9" s="30">
        <f t="shared" si="2"/>
        <v>3</v>
      </c>
      <c r="J9" s="30">
        <f t="shared" si="2"/>
        <v>2.2</v>
      </c>
      <c r="K9" s="30">
        <f t="shared" si="2"/>
        <v>0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679.0</v>
      </c>
      <c r="F10" s="25">
        <v>515.0</v>
      </c>
      <c r="G10" s="25">
        <v>99.0</v>
      </c>
      <c r="H10" s="25">
        <v>94.0</v>
      </c>
      <c r="I10" s="25">
        <v>45.0</v>
      </c>
      <c r="J10" s="25">
        <v>36.0</v>
      </c>
      <c r="K10" s="25"/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46.3</v>
      </c>
      <c r="F11" s="30">
        <f t="shared" si="3"/>
        <v>35.1</v>
      </c>
      <c r="G11" s="30">
        <f t="shared" si="3"/>
        <v>6.7</v>
      </c>
      <c r="H11" s="30">
        <f t="shared" si="3"/>
        <v>6.4</v>
      </c>
      <c r="I11" s="30">
        <f t="shared" si="3"/>
        <v>3.1</v>
      </c>
      <c r="J11" s="30">
        <f t="shared" si="3"/>
        <v>2.5</v>
      </c>
      <c r="K11" s="30">
        <f t="shared" si="3"/>
        <v>0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8.0</v>
      </c>
      <c r="F12" s="25">
        <v>4.0</v>
      </c>
      <c r="G12" s="25">
        <v>1.0</v>
      </c>
      <c r="H12" s="25">
        <v>0.0</v>
      </c>
      <c r="I12" s="25">
        <v>0.0</v>
      </c>
      <c r="J12" s="35">
        <v>0.0</v>
      </c>
      <c r="K12" s="25"/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61.5</v>
      </c>
      <c r="F13" s="30">
        <f t="shared" si="4"/>
        <v>30.8</v>
      </c>
      <c r="G13" s="30">
        <f t="shared" si="4"/>
        <v>7.7</v>
      </c>
      <c r="H13" s="30">
        <f t="shared" si="4"/>
        <v>0</v>
      </c>
      <c r="I13" s="30">
        <f t="shared" si="4"/>
        <v>0</v>
      </c>
      <c r="J13" s="30">
        <f t="shared" si="4"/>
        <v>0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3.0</v>
      </c>
      <c r="F14" s="25">
        <v>1.0</v>
      </c>
      <c r="G14" s="25">
        <v>1.0</v>
      </c>
      <c r="H14" s="25">
        <v>1.0</v>
      </c>
      <c r="I14" s="25">
        <v>0.0</v>
      </c>
      <c r="J14" s="25">
        <v>4.0</v>
      </c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30</v>
      </c>
      <c r="F15" s="30">
        <f t="shared" si="5"/>
        <v>10</v>
      </c>
      <c r="G15" s="30">
        <f t="shared" si="5"/>
        <v>10</v>
      </c>
      <c r="H15" s="30">
        <f t="shared" si="5"/>
        <v>10</v>
      </c>
      <c r="I15" s="30">
        <f t="shared" si="5"/>
        <v>0</v>
      </c>
      <c r="J15" s="30">
        <f t="shared" si="5"/>
        <v>40</v>
      </c>
      <c r="K15" s="30">
        <f t="shared" si="5"/>
        <v>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14.0</v>
      </c>
      <c r="F16" s="25">
        <v>9.0</v>
      </c>
      <c r="G16" s="25">
        <v>1.0</v>
      </c>
      <c r="H16" s="25">
        <v>2.0</v>
      </c>
      <c r="I16" s="25">
        <v>1.0</v>
      </c>
      <c r="J16" s="25">
        <v>0.0</v>
      </c>
      <c r="K16" s="25"/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51.9</v>
      </c>
      <c r="F17" s="30">
        <f t="shared" si="6"/>
        <v>33.3</v>
      </c>
      <c r="G17" s="30">
        <f t="shared" si="6"/>
        <v>3.7</v>
      </c>
      <c r="H17" s="30">
        <f t="shared" si="6"/>
        <v>7.4</v>
      </c>
      <c r="I17" s="30">
        <f t="shared" si="6"/>
        <v>3.7</v>
      </c>
      <c r="J17" s="30">
        <f t="shared" si="6"/>
        <v>0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94.0</v>
      </c>
      <c r="F18" s="25">
        <v>54.0</v>
      </c>
      <c r="G18" s="25">
        <v>10.0</v>
      </c>
      <c r="H18" s="25">
        <v>15.0</v>
      </c>
      <c r="I18" s="25">
        <v>2.0</v>
      </c>
      <c r="J18" s="25">
        <v>0.0</v>
      </c>
      <c r="K18" s="25"/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53.7</v>
      </c>
      <c r="F19" s="30">
        <f t="shared" si="7"/>
        <v>30.9</v>
      </c>
      <c r="G19" s="30">
        <f t="shared" si="7"/>
        <v>5.7</v>
      </c>
      <c r="H19" s="30">
        <f t="shared" si="7"/>
        <v>8.6</v>
      </c>
      <c r="I19" s="30">
        <f t="shared" si="7"/>
        <v>1.1</v>
      </c>
      <c r="J19" s="30">
        <f t="shared" si="7"/>
        <v>0</v>
      </c>
      <c r="K19" s="30">
        <f t="shared" si="7"/>
        <v>0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142.0</v>
      </c>
      <c r="F20" s="25">
        <v>64.0</v>
      </c>
      <c r="G20" s="25">
        <v>11.0</v>
      </c>
      <c r="H20" s="25">
        <v>11.0</v>
      </c>
      <c r="I20" s="25">
        <v>6.0</v>
      </c>
      <c r="J20" s="25">
        <v>3.0</v>
      </c>
      <c r="K20" s="25"/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59.9</v>
      </c>
      <c r="F21" s="30">
        <f t="shared" si="8"/>
        <v>27</v>
      </c>
      <c r="G21" s="30">
        <f t="shared" si="8"/>
        <v>4.6</v>
      </c>
      <c r="H21" s="30">
        <f t="shared" si="8"/>
        <v>4.6</v>
      </c>
      <c r="I21" s="30">
        <f t="shared" si="8"/>
        <v>2.5</v>
      </c>
      <c r="J21" s="30">
        <f t="shared" si="8"/>
        <v>1.3</v>
      </c>
      <c r="K21" s="30">
        <f t="shared" si="8"/>
        <v>0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176.0</v>
      </c>
      <c r="F22" s="25">
        <v>101.0</v>
      </c>
      <c r="G22" s="25">
        <v>20.0</v>
      </c>
      <c r="H22" s="25">
        <v>11.0</v>
      </c>
      <c r="I22" s="25">
        <v>5.0</v>
      </c>
      <c r="J22" s="25">
        <v>0.0</v>
      </c>
      <c r="K22" s="25"/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56.2</v>
      </c>
      <c r="F23" s="30">
        <f t="shared" si="9"/>
        <v>32.3</v>
      </c>
      <c r="G23" s="30">
        <f t="shared" si="9"/>
        <v>6.4</v>
      </c>
      <c r="H23" s="30">
        <f t="shared" si="9"/>
        <v>3.5</v>
      </c>
      <c r="I23" s="30">
        <f t="shared" si="9"/>
        <v>1.6</v>
      </c>
      <c r="J23" s="30">
        <f t="shared" si="9"/>
        <v>0</v>
      </c>
      <c r="K23" s="30">
        <f t="shared" si="9"/>
        <v>0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235.0</v>
      </c>
      <c r="F24" s="25">
        <v>143.0</v>
      </c>
      <c r="G24" s="25">
        <v>42.0</v>
      </c>
      <c r="H24" s="25">
        <v>29.0</v>
      </c>
      <c r="I24" s="25">
        <v>11.0</v>
      </c>
      <c r="J24" s="25">
        <v>3.0</v>
      </c>
      <c r="K24" s="25"/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50.8</v>
      </c>
      <c r="F25" s="30">
        <f t="shared" si="10"/>
        <v>30.9</v>
      </c>
      <c r="G25" s="30">
        <f t="shared" si="10"/>
        <v>9.1</v>
      </c>
      <c r="H25" s="30">
        <f t="shared" si="10"/>
        <v>6.3</v>
      </c>
      <c r="I25" s="30">
        <f t="shared" si="10"/>
        <v>2.4</v>
      </c>
      <c r="J25" s="30">
        <f t="shared" si="10"/>
        <v>0.6</v>
      </c>
      <c r="K25" s="30">
        <f t="shared" si="10"/>
        <v>0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214.0</v>
      </c>
      <c r="F26" s="25">
        <v>171.0</v>
      </c>
      <c r="G26" s="25">
        <v>37.0</v>
      </c>
      <c r="H26" s="25">
        <v>48.0</v>
      </c>
      <c r="I26" s="25">
        <v>13.0</v>
      </c>
      <c r="J26" s="25">
        <v>7.0</v>
      </c>
      <c r="K26" s="25"/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43.7</v>
      </c>
      <c r="F27" s="30">
        <f t="shared" si="11"/>
        <v>34.9</v>
      </c>
      <c r="G27" s="30">
        <f t="shared" si="11"/>
        <v>7.6</v>
      </c>
      <c r="H27" s="30">
        <f t="shared" si="11"/>
        <v>9.8</v>
      </c>
      <c r="I27" s="30">
        <f t="shared" si="11"/>
        <v>2.7</v>
      </c>
      <c r="J27" s="30">
        <f t="shared" si="11"/>
        <v>1.4</v>
      </c>
      <c r="K27" s="30">
        <f t="shared" si="11"/>
        <v>0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113.0</v>
      </c>
      <c r="F28" s="25">
        <v>96.0</v>
      </c>
      <c r="G28" s="25">
        <v>17.0</v>
      </c>
      <c r="H28" s="25">
        <v>20.0</v>
      </c>
      <c r="I28" s="25">
        <v>11.0</v>
      </c>
      <c r="J28" s="25">
        <v>8.0</v>
      </c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42.6</v>
      </c>
      <c r="F29" s="30">
        <f t="shared" si="12"/>
        <v>36.2</v>
      </c>
      <c r="G29" s="30">
        <f t="shared" si="12"/>
        <v>6.4</v>
      </c>
      <c r="H29" s="30">
        <f t="shared" si="12"/>
        <v>7.5</v>
      </c>
      <c r="I29" s="30">
        <f t="shared" si="12"/>
        <v>4.2</v>
      </c>
      <c r="J29" s="30">
        <f t="shared" si="12"/>
        <v>3</v>
      </c>
      <c r="K29" s="30">
        <f t="shared" si="12"/>
        <v>0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166.0</v>
      </c>
      <c r="F30" s="25">
        <v>202.0</v>
      </c>
      <c r="G30" s="25">
        <v>28.0</v>
      </c>
      <c r="H30" s="25">
        <v>45.0</v>
      </c>
      <c r="I30" s="25">
        <v>25.0</v>
      </c>
      <c r="J30" s="25">
        <v>37.0</v>
      </c>
      <c r="K30" s="25"/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33</v>
      </c>
      <c r="F31" s="30">
        <f t="shared" si="13"/>
        <v>40.2</v>
      </c>
      <c r="G31" s="30">
        <f t="shared" si="13"/>
        <v>5.6</v>
      </c>
      <c r="H31" s="30">
        <f t="shared" si="13"/>
        <v>8.9</v>
      </c>
      <c r="I31" s="30">
        <f t="shared" si="13"/>
        <v>5</v>
      </c>
      <c r="J31" s="30">
        <f t="shared" si="13"/>
        <v>7.4</v>
      </c>
      <c r="K31" s="30">
        <f t="shared" si="13"/>
        <v>0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3.0</v>
      </c>
      <c r="F32" s="25">
        <v>2.0</v>
      </c>
      <c r="G32" s="25">
        <v>1.0</v>
      </c>
      <c r="H32" s="25">
        <v>1.0</v>
      </c>
      <c r="I32" s="25">
        <v>1.0</v>
      </c>
      <c r="J32" s="25">
        <v>4.0</v>
      </c>
      <c r="K32" s="25"/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25</v>
      </c>
      <c r="F33" s="30">
        <f t="shared" si="14"/>
        <v>16.7</v>
      </c>
      <c r="G33" s="30">
        <f t="shared" si="14"/>
        <v>8.3</v>
      </c>
      <c r="H33" s="30">
        <f t="shared" si="14"/>
        <v>8.3</v>
      </c>
      <c r="I33" s="30">
        <f t="shared" si="14"/>
        <v>8.3</v>
      </c>
      <c r="J33" s="30">
        <f t="shared" si="14"/>
        <v>33.3</v>
      </c>
      <c r="K33" s="30">
        <f t="shared" si="14"/>
        <v>0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148.0</v>
      </c>
      <c r="F34" s="25">
        <v>90.0</v>
      </c>
      <c r="G34" s="25">
        <v>20.0</v>
      </c>
      <c r="H34" s="25">
        <v>24.0</v>
      </c>
      <c r="I34" s="25">
        <v>10.0</v>
      </c>
      <c r="J34" s="25">
        <v>6.0</v>
      </c>
      <c r="K34" s="25"/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49.7</v>
      </c>
      <c r="F35" s="30">
        <f t="shared" si="15"/>
        <v>30.2</v>
      </c>
      <c r="G35" s="30">
        <f t="shared" si="15"/>
        <v>6.7</v>
      </c>
      <c r="H35" s="30">
        <f t="shared" si="15"/>
        <v>8.1</v>
      </c>
      <c r="I35" s="30">
        <f t="shared" si="15"/>
        <v>3.4</v>
      </c>
      <c r="J35" s="30">
        <f t="shared" si="15"/>
        <v>2</v>
      </c>
      <c r="K35" s="30">
        <f t="shared" si="15"/>
        <v>0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179.0</v>
      </c>
      <c r="F36" s="25">
        <v>109.0</v>
      </c>
      <c r="G36" s="25">
        <v>18.0</v>
      </c>
      <c r="H36" s="25">
        <v>25.0</v>
      </c>
      <c r="I36" s="25">
        <v>10.0</v>
      </c>
      <c r="J36" s="25">
        <v>10.0</v>
      </c>
      <c r="K36" s="25"/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51</v>
      </c>
      <c r="F37" s="30">
        <f t="shared" si="16"/>
        <v>31.1</v>
      </c>
      <c r="G37" s="30">
        <f t="shared" si="16"/>
        <v>5.1</v>
      </c>
      <c r="H37" s="30">
        <f t="shared" si="16"/>
        <v>7.1</v>
      </c>
      <c r="I37" s="30">
        <f t="shared" si="16"/>
        <v>2.8</v>
      </c>
      <c r="J37" s="30">
        <f t="shared" si="16"/>
        <v>2.8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142.0</v>
      </c>
      <c r="F38" s="25">
        <v>97.0</v>
      </c>
      <c r="G38" s="25">
        <v>22.0</v>
      </c>
      <c r="H38" s="25">
        <v>21.0</v>
      </c>
      <c r="I38" s="25">
        <v>8.0</v>
      </c>
      <c r="J38" s="25">
        <v>4.0</v>
      </c>
      <c r="K38" s="25"/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48.3</v>
      </c>
      <c r="F39" s="30">
        <f t="shared" si="17"/>
        <v>33</v>
      </c>
      <c r="G39" s="30">
        <f t="shared" si="17"/>
        <v>7.5</v>
      </c>
      <c r="H39" s="30">
        <f t="shared" si="17"/>
        <v>7.1</v>
      </c>
      <c r="I39" s="30">
        <f t="shared" si="17"/>
        <v>2.7</v>
      </c>
      <c r="J39" s="30">
        <f t="shared" si="17"/>
        <v>1.4</v>
      </c>
      <c r="K39" s="30">
        <f t="shared" si="17"/>
        <v>0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131.0</v>
      </c>
      <c r="F40" s="25">
        <v>86.0</v>
      </c>
      <c r="G40" s="25">
        <v>15.0</v>
      </c>
      <c r="H40" s="25">
        <v>14.0</v>
      </c>
      <c r="I40" s="25">
        <v>6.0</v>
      </c>
      <c r="J40" s="25">
        <v>7.0</v>
      </c>
      <c r="K40" s="25"/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50.6</v>
      </c>
      <c r="F41" s="30">
        <f t="shared" si="18"/>
        <v>33.2</v>
      </c>
      <c r="G41" s="30">
        <f t="shared" si="18"/>
        <v>5.8</v>
      </c>
      <c r="H41" s="30">
        <f t="shared" si="18"/>
        <v>5.4</v>
      </c>
      <c r="I41" s="30">
        <f t="shared" si="18"/>
        <v>2.3</v>
      </c>
      <c r="J41" s="30">
        <f t="shared" si="18"/>
        <v>2.7</v>
      </c>
      <c r="K41" s="30">
        <f t="shared" si="18"/>
        <v>0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78.0</v>
      </c>
      <c r="F42" s="25">
        <v>57.0</v>
      </c>
      <c r="G42" s="25">
        <v>7.0</v>
      </c>
      <c r="H42" s="25">
        <v>8.0</v>
      </c>
      <c r="I42" s="25">
        <v>2.0</v>
      </c>
      <c r="J42" s="25">
        <v>2.0</v>
      </c>
      <c r="K42" s="25"/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50.6</v>
      </c>
      <c r="F43" s="30">
        <f t="shared" si="19"/>
        <v>37</v>
      </c>
      <c r="G43" s="30">
        <f t="shared" si="19"/>
        <v>4.5</v>
      </c>
      <c r="H43" s="30">
        <f t="shared" si="19"/>
        <v>5.2</v>
      </c>
      <c r="I43" s="30">
        <f t="shared" si="19"/>
        <v>1.3</v>
      </c>
      <c r="J43" s="30">
        <f t="shared" si="19"/>
        <v>1.3</v>
      </c>
      <c r="K43" s="30">
        <f t="shared" si="19"/>
        <v>0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120.0</v>
      </c>
      <c r="F44" s="25">
        <v>115.0</v>
      </c>
      <c r="G44" s="25">
        <v>28.0</v>
      </c>
      <c r="H44" s="25">
        <v>17.0</v>
      </c>
      <c r="I44" s="25">
        <v>7.0</v>
      </c>
      <c r="J44" s="25">
        <v>8.0</v>
      </c>
      <c r="K44" s="25"/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40.7</v>
      </c>
      <c r="F45" s="30">
        <f t="shared" si="20"/>
        <v>39</v>
      </c>
      <c r="G45" s="30">
        <f t="shared" si="20"/>
        <v>9.5</v>
      </c>
      <c r="H45" s="30">
        <f t="shared" si="20"/>
        <v>5.8</v>
      </c>
      <c r="I45" s="30">
        <f t="shared" si="20"/>
        <v>2.4</v>
      </c>
      <c r="J45" s="30">
        <f t="shared" si="20"/>
        <v>2.7</v>
      </c>
      <c r="K45" s="30">
        <f t="shared" si="20"/>
        <v>0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59.0</v>
      </c>
      <c r="F46" s="25">
        <v>51.0</v>
      </c>
      <c r="G46" s="25">
        <v>13.0</v>
      </c>
      <c r="H46" s="25">
        <v>10.0</v>
      </c>
      <c r="I46" s="25">
        <v>6.0</v>
      </c>
      <c r="J46" s="25">
        <v>3.0</v>
      </c>
      <c r="K46" s="25"/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41.5</v>
      </c>
      <c r="F47" s="30">
        <f t="shared" si="21"/>
        <v>35.9</v>
      </c>
      <c r="G47" s="30">
        <f t="shared" si="21"/>
        <v>9.2</v>
      </c>
      <c r="H47" s="30">
        <f t="shared" si="21"/>
        <v>7</v>
      </c>
      <c r="I47" s="30">
        <f t="shared" si="21"/>
        <v>4.2</v>
      </c>
      <c r="J47" s="30">
        <f t="shared" si="21"/>
        <v>2.1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77.0</v>
      </c>
      <c r="F48" s="25">
        <v>57.0</v>
      </c>
      <c r="G48" s="25">
        <v>17.0</v>
      </c>
      <c r="H48" s="25">
        <v>21.0</v>
      </c>
      <c r="I48" s="25">
        <v>8.0</v>
      </c>
      <c r="J48" s="25">
        <v>11.0</v>
      </c>
      <c r="K48" s="25"/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40.3</v>
      </c>
      <c r="F49" s="30">
        <f t="shared" si="22"/>
        <v>29.8</v>
      </c>
      <c r="G49" s="30">
        <f t="shared" si="22"/>
        <v>8.9</v>
      </c>
      <c r="H49" s="30">
        <f t="shared" si="22"/>
        <v>11</v>
      </c>
      <c r="I49" s="30">
        <f t="shared" si="22"/>
        <v>4.2</v>
      </c>
      <c r="J49" s="30">
        <f t="shared" si="22"/>
        <v>5.8</v>
      </c>
      <c r="K49" s="30">
        <f t="shared" si="22"/>
        <v>0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135.0</v>
      </c>
      <c r="F50" s="25">
        <v>112.0</v>
      </c>
      <c r="G50" s="25">
        <v>16.0</v>
      </c>
      <c r="H50" s="25">
        <v>22.0</v>
      </c>
      <c r="I50" s="25">
        <v>8.0</v>
      </c>
      <c r="J50" s="25">
        <v>6.0</v>
      </c>
      <c r="K50" s="25"/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45.2</v>
      </c>
      <c r="F51" s="30">
        <f t="shared" si="23"/>
        <v>37.5</v>
      </c>
      <c r="G51" s="30">
        <f t="shared" si="23"/>
        <v>5.4</v>
      </c>
      <c r="H51" s="30">
        <f t="shared" si="23"/>
        <v>7.4</v>
      </c>
      <c r="I51" s="30">
        <f t="shared" si="23"/>
        <v>2.7</v>
      </c>
      <c r="J51" s="30">
        <f t="shared" si="23"/>
        <v>2</v>
      </c>
      <c r="K51" s="30">
        <f t="shared" si="23"/>
        <v>0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84.0</v>
      </c>
      <c r="F52" s="25">
        <v>64.0</v>
      </c>
      <c r="G52" s="25">
        <v>10.0</v>
      </c>
      <c r="H52" s="25">
        <v>19.0</v>
      </c>
      <c r="I52" s="25">
        <v>10.0</v>
      </c>
      <c r="J52" s="25">
        <v>3.0</v>
      </c>
      <c r="K52" s="25"/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44.2</v>
      </c>
      <c r="F53" s="30">
        <f t="shared" si="24"/>
        <v>33.7</v>
      </c>
      <c r="G53" s="30">
        <f t="shared" si="24"/>
        <v>5.3</v>
      </c>
      <c r="H53" s="30">
        <f t="shared" si="24"/>
        <v>10</v>
      </c>
      <c r="I53" s="30">
        <f t="shared" si="24"/>
        <v>5.3</v>
      </c>
      <c r="J53" s="30">
        <f t="shared" si="24"/>
        <v>1.6</v>
      </c>
      <c r="K53" s="30">
        <f t="shared" si="24"/>
        <v>0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4.0</v>
      </c>
      <c r="F54" s="25">
        <v>4.0</v>
      </c>
      <c r="G54" s="25">
        <v>1.0</v>
      </c>
      <c r="H54" s="25">
        <v>1.0</v>
      </c>
      <c r="I54" s="25">
        <v>0.0</v>
      </c>
      <c r="J54" s="25">
        <v>2.0</v>
      </c>
      <c r="K54" s="25"/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33.3</v>
      </c>
      <c r="F55" s="30">
        <f t="shared" si="25"/>
        <v>33.3</v>
      </c>
      <c r="G55" s="30">
        <f t="shared" si="25"/>
        <v>8.3</v>
      </c>
      <c r="H55" s="30">
        <f t="shared" si="25"/>
        <v>8.3</v>
      </c>
      <c r="I55" s="30">
        <f t="shared" si="25"/>
        <v>0</v>
      </c>
      <c r="J55" s="30">
        <f t="shared" si="25"/>
        <v>16.7</v>
      </c>
      <c r="K55" s="30">
        <f t="shared" si="25"/>
        <v>0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360.0</v>
      </c>
      <c r="F56" s="25">
        <v>234.0</v>
      </c>
      <c r="G56" s="25">
        <v>53.0</v>
      </c>
      <c r="H56" s="25">
        <v>37.0</v>
      </c>
      <c r="I56" s="25">
        <v>17.0</v>
      </c>
      <c r="J56" s="25">
        <v>5.0</v>
      </c>
      <c r="K56" s="25"/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51</v>
      </c>
      <c r="F57" s="30">
        <f t="shared" si="26"/>
        <v>33.1</v>
      </c>
      <c r="G57" s="30">
        <f t="shared" si="26"/>
        <v>7.5</v>
      </c>
      <c r="H57" s="30">
        <f t="shared" si="26"/>
        <v>5.2</v>
      </c>
      <c r="I57" s="30">
        <f t="shared" si="26"/>
        <v>2.4</v>
      </c>
      <c r="J57" s="30">
        <f t="shared" si="26"/>
        <v>0.7</v>
      </c>
      <c r="K57" s="30">
        <f t="shared" si="26"/>
        <v>0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41.0</v>
      </c>
      <c r="F58" s="25">
        <v>38.0</v>
      </c>
      <c r="G58" s="25">
        <v>8.0</v>
      </c>
      <c r="H58" s="25">
        <v>8.0</v>
      </c>
      <c r="I58" s="25">
        <v>1.0</v>
      </c>
      <c r="J58" s="25">
        <v>1.0</v>
      </c>
      <c r="K58" s="25"/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42.3</v>
      </c>
      <c r="F59" s="30">
        <f t="shared" si="27"/>
        <v>39.2</v>
      </c>
      <c r="G59" s="30">
        <f t="shared" si="27"/>
        <v>8.2</v>
      </c>
      <c r="H59" s="30">
        <f t="shared" si="27"/>
        <v>8.2</v>
      </c>
      <c r="I59" s="30">
        <f t="shared" si="27"/>
        <v>1</v>
      </c>
      <c r="J59" s="30">
        <f t="shared" si="27"/>
        <v>1</v>
      </c>
      <c r="K59" s="30">
        <f t="shared" si="27"/>
        <v>0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56.0</v>
      </c>
      <c r="F60" s="25">
        <v>49.0</v>
      </c>
      <c r="G60" s="25">
        <v>5.0</v>
      </c>
      <c r="H60" s="25">
        <v>16.0</v>
      </c>
      <c r="I60" s="25">
        <v>8.0</v>
      </c>
      <c r="J60" s="25">
        <v>3.0</v>
      </c>
      <c r="K60" s="25"/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40.9</v>
      </c>
      <c r="F61" s="30">
        <f t="shared" si="28"/>
        <v>35.8</v>
      </c>
      <c r="G61" s="30">
        <f t="shared" si="28"/>
        <v>3.6</v>
      </c>
      <c r="H61" s="30">
        <f t="shared" si="28"/>
        <v>11.7</v>
      </c>
      <c r="I61" s="30">
        <f t="shared" si="28"/>
        <v>5.8</v>
      </c>
      <c r="J61" s="30">
        <f t="shared" si="28"/>
        <v>2.2</v>
      </c>
      <c r="K61" s="30">
        <f t="shared" si="28"/>
        <v>0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207.0</v>
      </c>
      <c r="F62" s="25">
        <v>130.0</v>
      </c>
      <c r="G62" s="25">
        <v>19.0</v>
      </c>
      <c r="H62" s="25">
        <v>33.0</v>
      </c>
      <c r="I62" s="25">
        <v>7.0</v>
      </c>
      <c r="J62" s="25">
        <v>7.0</v>
      </c>
      <c r="K62" s="25"/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51.4</v>
      </c>
      <c r="F63" s="30">
        <f t="shared" si="29"/>
        <v>32.3</v>
      </c>
      <c r="G63" s="30">
        <f t="shared" si="29"/>
        <v>4.7</v>
      </c>
      <c r="H63" s="30">
        <f t="shared" si="29"/>
        <v>8.2</v>
      </c>
      <c r="I63" s="30">
        <f t="shared" si="29"/>
        <v>1.7</v>
      </c>
      <c r="J63" s="30">
        <f t="shared" si="29"/>
        <v>1.7</v>
      </c>
      <c r="K63" s="30">
        <f t="shared" si="29"/>
        <v>0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182.0</v>
      </c>
      <c r="F64" s="25">
        <v>142.0</v>
      </c>
      <c r="G64" s="25">
        <v>27.0</v>
      </c>
      <c r="H64" s="25">
        <v>31.0</v>
      </c>
      <c r="I64" s="25">
        <v>14.0</v>
      </c>
      <c r="J64" s="25">
        <v>10.0</v>
      </c>
      <c r="K64" s="25"/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44.8</v>
      </c>
      <c r="F65" s="30">
        <f t="shared" si="30"/>
        <v>35</v>
      </c>
      <c r="G65" s="30">
        <f t="shared" si="30"/>
        <v>6.7</v>
      </c>
      <c r="H65" s="30">
        <f t="shared" si="30"/>
        <v>7.6</v>
      </c>
      <c r="I65" s="30">
        <f t="shared" si="30"/>
        <v>3.4</v>
      </c>
      <c r="J65" s="30">
        <f t="shared" si="30"/>
        <v>2.5</v>
      </c>
      <c r="K65" s="30">
        <f t="shared" si="30"/>
        <v>0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28.0</v>
      </c>
      <c r="F66" s="25">
        <v>16.0</v>
      </c>
      <c r="G66" s="25">
        <v>3.0</v>
      </c>
      <c r="H66" s="25">
        <v>6.0</v>
      </c>
      <c r="I66" s="25">
        <v>1.0</v>
      </c>
      <c r="J66" s="25">
        <v>0.0</v>
      </c>
      <c r="K66" s="25"/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51.9</v>
      </c>
      <c r="F67" s="30">
        <f t="shared" si="31"/>
        <v>29.6</v>
      </c>
      <c r="G67" s="30">
        <f t="shared" si="31"/>
        <v>5.6</v>
      </c>
      <c r="H67" s="30">
        <f t="shared" si="31"/>
        <v>11.1</v>
      </c>
      <c r="I67" s="30">
        <f t="shared" si="31"/>
        <v>1.9</v>
      </c>
      <c r="J67" s="30">
        <f t="shared" si="31"/>
        <v>0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223.0</v>
      </c>
      <c r="F68" s="25">
        <v>198.0</v>
      </c>
      <c r="G68" s="25">
        <v>36.0</v>
      </c>
      <c r="H68" s="25">
        <v>41.0</v>
      </c>
      <c r="I68" s="25">
        <v>21.0</v>
      </c>
      <c r="J68" s="25">
        <v>26.0</v>
      </c>
      <c r="K68" s="25"/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40.9</v>
      </c>
      <c r="F69" s="30">
        <f t="shared" si="32"/>
        <v>36.3</v>
      </c>
      <c r="G69" s="30">
        <f t="shared" si="32"/>
        <v>6.6</v>
      </c>
      <c r="H69" s="30">
        <f t="shared" si="32"/>
        <v>7.5</v>
      </c>
      <c r="I69" s="30">
        <f t="shared" si="32"/>
        <v>3.9</v>
      </c>
      <c r="J69" s="30">
        <f t="shared" si="32"/>
        <v>4.8</v>
      </c>
      <c r="K69" s="30">
        <f t="shared" si="32"/>
        <v>0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51.0</v>
      </c>
      <c r="F70" s="25">
        <v>31.0</v>
      </c>
      <c r="G70" s="25">
        <v>15.0</v>
      </c>
      <c r="H70" s="25">
        <v>9.0</v>
      </c>
      <c r="I70" s="25">
        <v>6.0</v>
      </c>
      <c r="J70" s="25">
        <v>6.0</v>
      </c>
      <c r="K70" s="25"/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43.2</v>
      </c>
      <c r="F71" s="30">
        <f t="shared" si="33"/>
        <v>26.3</v>
      </c>
      <c r="G71" s="30">
        <f t="shared" si="33"/>
        <v>12.7</v>
      </c>
      <c r="H71" s="30">
        <f t="shared" si="33"/>
        <v>7.6</v>
      </c>
      <c r="I71" s="30">
        <f t="shared" si="33"/>
        <v>5.1</v>
      </c>
      <c r="J71" s="30">
        <f t="shared" si="33"/>
        <v>5.1</v>
      </c>
      <c r="K71" s="30">
        <f t="shared" si="33"/>
        <v>0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9.0</v>
      </c>
      <c r="F72" s="25">
        <v>4.0</v>
      </c>
      <c r="G72" s="25">
        <v>1.0</v>
      </c>
      <c r="H72" s="25">
        <v>1.0</v>
      </c>
      <c r="I72" s="25">
        <v>0.0</v>
      </c>
      <c r="J72" s="25">
        <v>4.0</v>
      </c>
      <c r="K72" s="25"/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47.4</v>
      </c>
      <c r="F73" s="30">
        <f t="shared" si="34"/>
        <v>21.1</v>
      </c>
      <c r="G73" s="30">
        <f t="shared" si="34"/>
        <v>5.3</v>
      </c>
      <c r="H73" s="30">
        <f t="shared" si="34"/>
        <v>5.3</v>
      </c>
      <c r="I73" s="30">
        <f t="shared" si="34"/>
        <v>0</v>
      </c>
      <c r="J73" s="30">
        <f t="shared" si="34"/>
        <v>21.1</v>
      </c>
      <c r="K73" s="30">
        <f t="shared" si="34"/>
        <v>0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667.0</v>
      </c>
      <c r="F74" s="25">
        <v>512.0</v>
      </c>
      <c r="G74" s="25">
        <v>96.0</v>
      </c>
      <c r="H74" s="25">
        <v>116.0</v>
      </c>
      <c r="I74" s="25">
        <v>38.0</v>
      </c>
      <c r="J74" s="25">
        <v>30.0</v>
      </c>
      <c r="K74" s="25"/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45.7</v>
      </c>
      <c r="F75" s="30">
        <f t="shared" si="35"/>
        <v>35.1</v>
      </c>
      <c r="G75" s="30">
        <f t="shared" si="35"/>
        <v>6.6</v>
      </c>
      <c r="H75" s="30">
        <f t="shared" si="35"/>
        <v>8</v>
      </c>
      <c r="I75" s="30">
        <f t="shared" si="35"/>
        <v>2.6</v>
      </c>
      <c r="J75" s="30">
        <f t="shared" si="35"/>
        <v>2.1</v>
      </c>
      <c r="K75" s="30">
        <f t="shared" si="35"/>
        <v>0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31.0</v>
      </c>
      <c r="F76" s="25">
        <v>15.0</v>
      </c>
      <c r="G76" s="25">
        <v>4.0</v>
      </c>
      <c r="H76" s="25">
        <v>4.0</v>
      </c>
      <c r="I76" s="25">
        <v>2.0</v>
      </c>
      <c r="J76" s="25">
        <v>0.0</v>
      </c>
      <c r="K76" s="25"/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55.4</v>
      </c>
      <c r="F77" s="30">
        <f t="shared" si="36"/>
        <v>26.8</v>
      </c>
      <c r="G77" s="30">
        <f t="shared" si="36"/>
        <v>7.1</v>
      </c>
      <c r="H77" s="30">
        <f t="shared" si="36"/>
        <v>7.1</v>
      </c>
      <c r="I77" s="30">
        <f t="shared" si="36"/>
        <v>3.6</v>
      </c>
      <c r="J77" s="30">
        <f t="shared" si="36"/>
        <v>0</v>
      </c>
      <c r="K77" s="30">
        <f t="shared" si="36"/>
        <v>0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65.0</v>
      </c>
      <c r="F78" s="25">
        <v>31.0</v>
      </c>
      <c r="G78" s="25">
        <v>2.0</v>
      </c>
      <c r="H78" s="25">
        <v>7.0</v>
      </c>
      <c r="I78" s="25">
        <v>3.0</v>
      </c>
      <c r="J78" s="25">
        <v>0.0</v>
      </c>
      <c r="K78" s="25"/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60.2</v>
      </c>
      <c r="F79" s="30">
        <f t="shared" si="37"/>
        <v>28.7</v>
      </c>
      <c r="G79" s="30">
        <f t="shared" si="37"/>
        <v>1.9</v>
      </c>
      <c r="H79" s="30">
        <f t="shared" si="37"/>
        <v>6.5</v>
      </c>
      <c r="I79" s="30">
        <f t="shared" si="37"/>
        <v>2.8</v>
      </c>
      <c r="J79" s="30">
        <f t="shared" si="37"/>
        <v>0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92.0</v>
      </c>
      <c r="F80" s="25">
        <v>47.0</v>
      </c>
      <c r="G80" s="25">
        <v>12.0</v>
      </c>
      <c r="H80" s="25">
        <v>9.0</v>
      </c>
      <c r="I80" s="25">
        <v>3.0</v>
      </c>
      <c r="J80" s="25">
        <v>0.0</v>
      </c>
      <c r="K80" s="25"/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56.4</v>
      </c>
      <c r="F81" s="30">
        <f t="shared" si="38"/>
        <v>28.8</v>
      </c>
      <c r="G81" s="30">
        <f t="shared" si="38"/>
        <v>7.4</v>
      </c>
      <c r="H81" s="30">
        <f t="shared" si="38"/>
        <v>5.5</v>
      </c>
      <c r="I81" s="30">
        <f t="shared" si="38"/>
        <v>1.8</v>
      </c>
      <c r="J81" s="30">
        <f t="shared" si="38"/>
        <v>0</v>
      </c>
      <c r="K81" s="30">
        <f t="shared" si="38"/>
        <v>0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56.0</v>
      </c>
      <c r="F82" s="25">
        <v>33.0</v>
      </c>
      <c r="G82" s="25">
        <v>11.0</v>
      </c>
      <c r="H82" s="25">
        <v>2.0</v>
      </c>
      <c r="I82" s="25">
        <v>1.0</v>
      </c>
      <c r="J82" s="25">
        <v>0.0</v>
      </c>
      <c r="K82" s="25"/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54.4</v>
      </c>
      <c r="F83" s="30">
        <f t="shared" si="39"/>
        <v>32</v>
      </c>
      <c r="G83" s="30">
        <f t="shared" si="39"/>
        <v>10.7</v>
      </c>
      <c r="H83" s="30">
        <f t="shared" si="39"/>
        <v>1.9</v>
      </c>
      <c r="I83" s="30">
        <f t="shared" si="39"/>
        <v>1</v>
      </c>
      <c r="J83" s="30">
        <f t="shared" si="39"/>
        <v>0</v>
      </c>
      <c r="K83" s="30">
        <f t="shared" si="39"/>
        <v>0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68.0</v>
      </c>
      <c r="F84" s="25">
        <v>44.0</v>
      </c>
      <c r="G84" s="25">
        <v>8.0</v>
      </c>
      <c r="H84" s="25">
        <v>7.0</v>
      </c>
      <c r="I84" s="25">
        <v>0.0</v>
      </c>
      <c r="J84" s="25">
        <v>0.0</v>
      </c>
      <c r="K84" s="25"/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53.5</v>
      </c>
      <c r="F85" s="30">
        <f t="shared" si="40"/>
        <v>34.6</v>
      </c>
      <c r="G85" s="30">
        <f t="shared" si="40"/>
        <v>6.3</v>
      </c>
      <c r="H85" s="30">
        <f t="shared" si="40"/>
        <v>5.5</v>
      </c>
      <c r="I85" s="30">
        <f t="shared" si="40"/>
        <v>0</v>
      </c>
      <c r="J85" s="30">
        <f t="shared" si="40"/>
        <v>0</v>
      </c>
      <c r="K85" s="30">
        <f t="shared" si="40"/>
        <v>0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46.0</v>
      </c>
      <c r="F86" s="25">
        <v>31.0</v>
      </c>
      <c r="G86" s="25">
        <v>6.0</v>
      </c>
      <c r="H86" s="25">
        <v>8.0</v>
      </c>
      <c r="I86" s="25">
        <v>1.0</v>
      </c>
      <c r="J86" s="25">
        <v>0.0</v>
      </c>
      <c r="K86" s="25"/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50</v>
      </c>
      <c r="F87" s="30">
        <f t="shared" si="41"/>
        <v>33.7</v>
      </c>
      <c r="G87" s="30">
        <f t="shared" si="41"/>
        <v>6.5</v>
      </c>
      <c r="H87" s="30">
        <f t="shared" si="41"/>
        <v>8.7</v>
      </c>
      <c r="I87" s="30">
        <f t="shared" si="41"/>
        <v>1.1</v>
      </c>
      <c r="J87" s="30">
        <f t="shared" si="41"/>
        <v>0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160.0</v>
      </c>
      <c r="F88" s="25">
        <v>124.0</v>
      </c>
      <c r="G88" s="25">
        <v>27.0</v>
      </c>
      <c r="H88" s="25">
        <v>21.0</v>
      </c>
      <c r="I88" s="25">
        <v>13.0</v>
      </c>
      <c r="J88" s="25">
        <v>12.0</v>
      </c>
      <c r="K88" s="25"/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44.8</v>
      </c>
      <c r="F89" s="30">
        <f t="shared" si="42"/>
        <v>34.7</v>
      </c>
      <c r="G89" s="30">
        <f t="shared" si="42"/>
        <v>7.6</v>
      </c>
      <c r="H89" s="30">
        <f t="shared" si="42"/>
        <v>5.9</v>
      </c>
      <c r="I89" s="30">
        <f t="shared" si="42"/>
        <v>3.6</v>
      </c>
      <c r="J89" s="30">
        <f t="shared" si="42"/>
        <v>3.4</v>
      </c>
      <c r="K89" s="30">
        <f t="shared" si="42"/>
        <v>0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237.0</v>
      </c>
      <c r="F90" s="25">
        <v>148.0</v>
      </c>
      <c r="G90" s="25">
        <v>28.0</v>
      </c>
      <c r="H90" s="25">
        <v>34.0</v>
      </c>
      <c r="I90" s="25">
        <v>14.0</v>
      </c>
      <c r="J90" s="25">
        <v>7.0</v>
      </c>
      <c r="K90" s="25"/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50.6</v>
      </c>
      <c r="F91" s="30">
        <f t="shared" si="43"/>
        <v>31.6</v>
      </c>
      <c r="G91" s="30">
        <f t="shared" si="43"/>
        <v>6</v>
      </c>
      <c r="H91" s="30">
        <f t="shared" si="43"/>
        <v>7.3</v>
      </c>
      <c r="I91" s="30">
        <f t="shared" si="43"/>
        <v>3</v>
      </c>
      <c r="J91" s="30">
        <f t="shared" si="43"/>
        <v>1.5</v>
      </c>
      <c r="K91" s="30">
        <f t="shared" si="43"/>
        <v>0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244.0</v>
      </c>
      <c r="F92" s="25">
        <v>170.0</v>
      </c>
      <c r="G92" s="25">
        <v>37.0</v>
      </c>
      <c r="H92" s="25">
        <v>39.0</v>
      </c>
      <c r="I92" s="25">
        <v>20.0</v>
      </c>
      <c r="J92" s="25">
        <v>13.0</v>
      </c>
      <c r="K92" s="25"/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46.7</v>
      </c>
      <c r="F93" s="30">
        <f t="shared" si="44"/>
        <v>32.5</v>
      </c>
      <c r="G93" s="30">
        <f t="shared" si="44"/>
        <v>7.1</v>
      </c>
      <c r="H93" s="30">
        <f t="shared" si="44"/>
        <v>7.5</v>
      </c>
      <c r="I93" s="30">
        <f t="shared" si="44"/>
        <v>3.8</v>
      </c>
      <c r="J93" s="30">
        <f t="shared" si="44"/>
        <v>2.5</v>
      </c>
      <c r="K93" s="30">
        <f t="shared" si="44"/>
        <v>0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8.0</v>
      </c>
      <c r="F94" s="25">
        <v>4.0</v>
      </c>
      <c r="G94" s="25">
        <v>1.0</v>
      </c>
      <c r="H94" s="25">
        <v>2.0</v>
      </c>
      <c r="I94" s="25">
        <v>0.0</v>
      </c>
      <c r="J94" s="25">
        <v>7.0</v>
      </c>
      <c r="K94" s="25"/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36.4</v>
      </c>
      <c r="F95" s="30">
        <f t="shared" si="45"/>
        <v>18.2</v>
      </c>
      <c r="G95" s="30">
        <f t="shared" si="45"/>
        <v>4.5</v>
      </c>
      <c r="H95" s="30">
        <f t="shared" si="45"/>
        <v>9.1</v>
      </c>
      <c r="I95" s="30">
        <f t="shared" si="45"/>
        <v>0</v>
      </c>
      <c r="J95" s="30">
        <f t="shared" si="45"/>
        <v>31.8</v>
      </c>
      <c r="K95" s="30">
        <f t="shared" si="45"/>
        <v>0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>
      <c r="A3" s="9" t="s">
        <v>83</v>
      </c>
      <c r="C3" s="10" t="s">
        <v>90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85</v>
      </c>
      <c r="F5" s="18" t="s">
        <v>86</v>
      </c>
      <c r="G5" s="18" t="s">
        <v>87</v>
      </c>
      <c r="H5" s="18" t="s">
        <v>88</v>
      </c>
      <c r="I5" s="18" t="s">
        <v>89</v>
      </c>
      <c r="J5" s="18" t="s">
        <v>11</v>
      </c>
      <c r="K5" s="18"/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1234.0</v>
      </c>
      <c r="F6" s="25">
        <v>930.0</v>
      </c>
      <c r="G6" s="25">
        <v>169.0</v>
      </c>
      <c r="H6" s="25">
        <v>52.0</v>
      </c>
      <c r="I6" s="25">
        <v>34.0</v>
      </c>
      <c r="J6" s="25">
        <v>66.0</v>
      </c>
      <c r="K6" s="25"/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49.7</v>
      </c>
      <c r="F7" s="30">
        <f t="shared" si="1"/>
        <v>37.4</v>
      </c>
      <c r="G7" s="30">
        <f t="shared" si="1"/>
        <v>6.8</v>
      </c>
      <c r="H7" s="30">
        <f t="shared" si="1"/>
        <v>2.1</v>
      </c>
      <c r="I7" s="30">
        <f t="shared" si="1"/>
        <v>1.4</v>
      </c>
      <c r="J7" s="30">
        <f t="shared" si="1"/>
        <v>2.7</v>
      </c>
      <c r="K7" s="30">
        <f t="shared" si="1"/>
        <v>0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476.0</v>
      </c>
      <c r="F8" s="35">
        <v>379.0</v>
      </c>
      <c r="G8" s="35">
        <v>79.0</v>
      </c>
      <c r="H8" s="35">
        <v>21.0</v>
      </c>
      <c r="I8" s="35">
        <v>17.0</v>
      </c>
      <c r="J8" s="25">
        <v>22.0</v>
      </c>
      <c r="K8" s="25"/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47.9</v>
      </c>
      <c r="F9" s="30">
        <f t="shared" si="2"/>
        <v>38.1</v>
      </c>
      <c r="G9" s="30">
        <f t="shared" si="2"/>
        <v>7.9</v>
      </c>
      <c r="H9" s="30">
        <f t="shared" si="2"/>
        <v>2.1</v>
      </c>
      <c r="I9" s="30">
        <f t="shared" si="2"/>
        <v>1.7</v>
      </c>
      <c r="J9" s="30">
        <f t="shared" si="2"/>
        <v>2.2</v>
      </c>
      <c r="K9" s="30">
        <f t="shared" si="2"/>
        <v>0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747.0</v>
      </c>
      <c r="F10" s="25">
        <v>547.0</v>
      </c>
      <c r="G10" s="25">
        <v>87.0</v>
      </c>
      <c r="H10" s="25">
        <v>30.0</v>
      </c>
      <c r="I10" s="25">
        <v>17.0</v>
      </c>
      <c r="J10" s="25">
        <v>40.0</v>
      </c>
      <c r="K10" s="25"/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50.9</v>
      </c>
      <c r="F11" s="30">
        <f t="shared" si="3"/>
        <v>37.3</v>
      </c>
      <c r="G11" s="30">
        <f t="shared" si="3"/>
        <v>5.9</v>
      </c>
      <c r="H11" s="30">
        <f t="shared" si="3"/>
        <v>2</v>
      </c>
      <c r="I11" s="30">
        <f t="shared" si="3"/>
        <v>1.2</v>
      </c>
      <c r="J11" s="30">
        <f t="shared" si="3"/>
        <v>2.7</v>
      </c>
      <c r="K11" s="30">
        <f t="shared" si="3"/>
        <v>0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9.0</v>
      </c>
      <c r="F12" s="25">
        <v>2.0</v>
      </c>
      <c r="G12" s="25">
        <v>2.0</v>
      </c>
      <c r="H12" s="25">
        <v>0.0</v>
      </c>
      <c r="I12" s="25">
        <v>0.0</v>
      </c>
      <c r="J12" s="35">
        <v>0.0</v>
      </c>
      <c r="K12" s="25"/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69.2</v>
      </c>
      <c r="F13" s="30">
        <f t="shared" si="4"/>
        <v>15.4</v>
      </c>
      <c r="G13" s="30">
        <f t="shared" si="4"/>
        <v>15.4</v>
      </c>
      <c r="H13" s="30">
        <f t="shared" si="4"/>
        <v>0</v>
      </c>
      <c r="I13" s="30">
        <f t="shared" si="4"/>
        <v>0</v>
      </c>
      <c r="J13" s="30">
        <f t="shared" si="4"/>
        <v>0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2.0</v>
      </c>
      <c r="F14" s="25">
        <v>2.0</v>
      </c>
      <c r="G14" s="25">
        <v>1.0</v>
      </c>
      <c r="H14" s="25">
        <v>1.0</v>
      </c>
      <c r="I14" s="25">
        <v>0.0</v>
      </c>
      <c r="J14" s="25">
        <v>4.0</v>
      </c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20</v>
      </c>
      <c r="F15" s="30">
        <f t="shared" si="5"/>
        <v>20</v>
      </c>
      <c r="G15" s="30">
        <f t="shared" si="5"/>
        <v>10</v>
      </c>
      <c r="H15" s="30">
        <f t="shared" si="5"/>
        <v>10</v>
      </c>
      <c r="I15" s="30">
        <f t="shared" si="5"/>
        <v>0</v>
      </c>
      <c r="J15" s="30">
        <f t="shared" si="5"/>
        <v>40</v>
      </c>
      <c r="K15" s="30">
        <f t="shared" si="5"/>
        <v>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16.0</v>
      </c>
      <c r="F16" s="25">
        <v>8.0</v>
      </c>
      <c r="G16" s="25">
        <v>2.0</v>
      </c>
      <c r="H16" s="25">
        <v>1.0</v>
      </c>
      <c r="I16" s="25">
        <v>0.0</v>
      </c>
      <c r="J16" s="25">
        <v>0.0</v>
      </c>
      <c r="K16" s="25"/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59.3</v>
      </c>
      <c r="F17" s="30">
        <f t="shared" si="6"/>
        <v>29.6</v>
      </c>
      <c r="G17" s="30">
        <f t="shared" si="6"/>
        <v>7.4</v>
      </c>
      <c r="H17" s="30">
        <f t="shared" si="6"/>
        <v>3.7</v>
      </c>
      <c r="I17" s="30">
        <f t="shared" si="6"/>
        <v>0</v>
      </c>
      <c r="J17" s="30">
        <f t="shared" si="6"/>
        <v>0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99.0</v>
      </c>
      <c r="F18" s="25">
        <v>58.0</v>
      </c>
      <c r="G18" s="25">
        <v>11.0</v>
      </c>
      <c r="H18" s="25">
        <v>1.0</v>
      </c>
      <c r="I18" s="25">
        <v>5.0</v>
      </c>
      <c r="J18" s="25">
        <v>1.0</v>
      </c>
      <c r="K18" s="25"/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56.6</v>
      </c>
      <c r="F19" s="30">
        <f t="shared" si="7"/>
        <v>33.1</v>
      </c>
      <c r="G19" s="30">
        <f t="shared" si="7"/>
        <v>6.3</v>
      </c>
      <c r="H19" s="30">
        <f t="shared" si="7"/>
        <v>0.6</v>
      </c>
      <c r="I19" s="30">
        <f t="shared" si="7"/>
        <v>2.9</v>
      </c>
      <c r="J19" s="30">
        <f t="shared" si="7"/>
        <v>0.6</v>
      </c>
      <c r="K19" s="30">
        <f t="shared" si="7"/>
        <v>0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138.0</v>
      </c>
      <c r="F20" s="25">
        <v>69.0</v>
      </c>
      <c r="G20" s="25">
        <v>21.0</v>
      </c>
      <c r="H20" s="25">
        <v>3.0</v>
      </c>
      <c r="I20" s="25">
        <v>4.0</v>
      </c>
      <c r="J20" s="25">
        <v>2.0</v>
      </c>
      <c r="K20" s="25"/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58.2</v>
      </c>
      <c r="F21" s="30">
        <f t="shared" si="8"/>
        <v>29.1</v>
      </c>
      <c r="G21" s="30">
        <f t="shared" si="8"/>
        <v>8.9</v>
      </c>
      <c r="H21" s="30">
        <f t="shared" si="8"/>
        <v>1.3</v>
      </c>
      <c r="I21" s="30">
        <f t="shared" si="8"/>
        <v>1.7</v>
      </c>
      <c r="J21" s="30">
        <f t="shared" si="8"/>
        <v>0.8</v>
      </c>
      <c r="K21" s="30">
        <f t="shared" si="8"/>
        <v>0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177.0</v>
      </c>
      <c r="F22" s="25">
        <v>107.0</v>
      </c>
      <c r="G22" s="25">
        <v>21.0</v>
      </c>
      <c r="H22" s="25">
        <v>4.0</v>
      </c>
      <c r="I22" s="25">
        <v>3.0</v>
      </c>
      <c r="J22" s="25">
        <v>1.0</v>
      </c>
      <c r="K22" s="25"/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56.5</v>
      </c>
      <c r="F23" s="30">
        <f t="shared" si="9"/>
        <v>34.2</v>
      </c>
      <c r="G23" s="30">
        <f t="shared" si="9"/>
        <v>6.7</v>
      </c>
      <c r="H23" s="30">
        <f t="shared" si="9"/>
        <v>1.3</v>
      </c>
      <c r="I23" s="30">
        <f t="shared" si="9"/>
        <v>1</v>
      </c>
      <c r="J23" s="30">
        <f t="shared" si="9"/>
        <v>0.3</v>
      </c>
      <c r="K23" s="30">
        <f t="shared" si="9"/>
        <v>0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255.0</v>
      </c>
      <c r="F24" s="25">
        <v>158.0</v>
      </c>
      <c r="G24" s="25">
        <v>33.0</v>
      </c>
      <c r="H24" s="25">
        <v>7.0</v>
      </c>
      <c r="I24" s="25">
        <v>7.0</v>
      </c>
      <c r="J24" s="25">
        <v>3.0</v>
      </c>
      <c r="K24" s="25"/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55.1</v>
      </c>
      <c r="F25" s="30">
        <f t="shared" si="10"/>
        <v>34.1</v>
      </c>
      <c r="G25" s="30">
        <f t="shared" si="10"/>
        <v>7.1</v>
      </c>
      <c r="H25" s="30">
        <f t="shared" si="10"/>
        <v>1.5</v>
      </c>
      <c r="I25" s="30">
        <f t="shared" si="10"/>
        <v>1.5</v>
      </c>
      <c r="J25" s="30">
        <f t="shared" si="10"/>
        <v>0.6</v>
      </c>
      <c r="K25" s="30">
        <f t="shared" si="10"/>
        <v>0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236.0</v>
      </c>
      <c r="F26" s="25">
        <v>202.0</v>
      </c>
      <c r="G26" s="25">
        <v>30.0</v>
      </c>
      <c r="H26" s="25">
        <v>11.0</v>
      </c>
      <c r="I26" s="25">
        <v>5.0</v>
      </c>
      <c r="J26" s="25">
        <v>6.0</v>
      </c>
      <c r="K26" s="25"/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48.2</v>
      </c>
      <c r="F27" s="30">
        <f t="shared" si="11"/>
        <v>41.2</v>
      </c>
      <c r="G27" s="30">
        <f t="shared" si="11"/>
        <v>6.1</v>
      </c>
      <c r="H27" s="30">
        <f t="shared" si="11"/>
        <v>2.2</v>
      </c>
      <c r="I27" s="30">
        <f t="shared" si="11"/>
        <v>1</v>
      </c>
      <c r="J27" s="30">
        <f t="shared" si="11"/>
        <v>1.2</v>
      </c>
      <c r="K27" s="30">
        <f t="shared" si="11"/>
        <v>0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111.0</v>
      </c>
      <c r="F28" s="25">
        <v>121.0</v>
      </c>
      <c r="G28" s="25">
        <v>17.0</v>
      </c>
      <c r="H28" s="25">
        <v>5.0</v>
      </c>
      <c r="I28" s="25">
        <v>2.0</v>
      </c>
      <c r="J28" s="25">
        <v>9.0</v>
      </c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41.9</v>
      </c>
      <c r="F29" s="30">
        <f t="shared" si="12"/>
        <v>45.7</v>
      </c>
      <c r="G29" s="30">
        <f t="shared" si="12"/>
        <v>6.4</v>
      </c>
      <c r="H29" s="30">
        <f t="shared" si="12"/>
        <v>1.9</v>
      </c>
      <c r="I29" s="30">
        <f t="shared" si="12"/>
        <v>0.8</v>
      </c>
      <c r="J29" s="30">
        <f t="shared" si="12"/>
        <v>3.4</v>
      </c>
      <c r="K29" s="30">
        <f t="shared" si="12"/>
        <v>0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200.0</v>
      </c>
      <c r="F30" s="25">
        <v>203.0</v>
      </c>
      <c r="G30" s="25">
        <v>33.0</v>
      </c>
      <c r="H30" s="25">
        <v>19.0</v>
      </c>
      <c r="I30" s="25">
        <v>8.0</v>
      </c>
      <c r="J30" s="25">
        <v>40.0</v>
      </c>
      <c r="K30" s="25"/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39.8</v>
      </c>
      <c r="F31" s="30">
        <f t="shared" si="13"/>
        <v>40.4</v>
      </c>
      <c r="G31" s="30">
        <f t="shared" si="13"/>
        <v>6.6</v>
      </c>
      <c r="H31" s="30">
        <f t="shared" si="13"/>
        <v>3.8</v>
      </c>
      <c r="I31" s="30">
        <f t="shared" si="13"/>
        <v>1.6</v>
      </c>
      <c r="J31" s="30">
        <f t="shared" si="13"/>
        <v>8</v>
      </c>
      <c r="K31" s="30">
        <f t="shared" si="13"/>
        <v>0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2.0</v>
      </c>
      <c r="F32" s="25">
        <v>4.0</v>
      </c>
      <c r="G32" s="25">
        <v>1.0</v>
      </c>
      <c r="H32" s="25">
        <v>1.0</v>
      </c>
      <c r="I32" s="25">
        <v>0.0</v>
      </c>
      <c r="J32" s="25">
        <v>4.0</v>
      </c>
      <c r="K32" s="25"/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16.7</v>
      </c>
      <c r="F33" s="30">
        <f t="shared" si="14"/>
        <v>33.3</v>
      </c>
      <c r="G33" s="30">
        <f t="shared" si="14"/>
        <v>8.3</v>
      </c>
      <c r="H33" s="30">
        <f t="shared" si="14"/>
        <v>8.3</v>
      </c>
      <c r="I33" s="30">
        <f t="shared" si="14"/>
        <v>0</v>
      </c>
      <c r="J33" s="30">
        <f t="shared" si="14"/>
        <v>33.3</v>
      </c>
      <c r="K33" s="30">
        <f t="shared" si="14"/>
        <v>0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162.0</v>
      </c>
      <c r="F34" s="25">
        <v>98.0</v>
      </c>
      <c r="G34" s="25">
        <v>18.0</v>
      </c>
      <c r="H34" s="25">
        <v>7.0</v>
      </c>
      <c r="I34" s="25">
        <v>8.0</v>
      </c>
      <c r="J34" s="25">
        <v>5.0</v>
      </c>
      <c r="K34" s="25"/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54.4</v>
      </c>
      <c r="F35" s="30">
        <f t="shared" si="15"/>
        <v>32.9</v>
      </c>
      <c r="G35" s="30">
        <f t="shared" si="15"/>
        <v>6</v>
      </c>
      <c r="H35" s="30">
        <f t="shared" si="15"/>
        <v>2.3</v>
      </c>
      <c r="I35" s="30">
        <f t="shared" si="15"/>
        <v>2.7</v>
      </c>
      <c r="J35" s="30">
        <f t="shared" si="15"/>
        <v>1.7</v>
      </c>
      <c r="K35" s="30">
        <f t="shared" si="15"/>
        <v>0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174.0</v>
      </c>
      <c r="F36" s="25">
        <v>137.0</v>
      </c>
      <c r="G36" s="25">
        <v>23.0</v>
      </c>
      <c r="H36" s="25">
        <v>4.0</v>
      </c>
      <c r="I36" s="25">
        <v>4.0</v>
      </c>
      <c r="J36" s="25">
        <v>9.0</v>
      </c>
      <c r="K36" s="25"/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49.6</v>
      </c>
      <c r="F37" s="30">
        <f t="shared" si="16"/>
        <v>39</v>
      </c>
      <c r="G37" s="30">
        <f t="shared" si="16"/>
        <v>6.6</v>
      </c>
      <c r="H37" s="30">
        <f t="shared" si="16"/>
        <v>1.1</v>
      </c>
      <c r="I37" s="30">
        <f t="shared" si="16"/>
        <v>1.1</v>
      </c>
      <c r="J37" s="30">
        <f t="shared" si="16"/>
        <v>2.6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142.0</v>
      </c>
      <c r="F38" s="25">
        <v>119.0</v>
      </c>
      <c r="G38" s="25">
        <v>17.0</v>
      </c>
      <c r="H38" s="25">
        <v>7.0</v>
      </c>
      <c r="I38" s="25">
        <v>3.0</v>
      </c>
      <c r="J38" s="25">
        <v>6.0</v>
      </c>
      <c r="K38" s="25"/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48.3</v>
      </c>
      <c r="F39" s="30">
        <f t="shared" si="17"/>
        <v>40.5</v>
      </c>
      <c r="G39" s="30">
        <f t="shared" si="17"/>
        <v>5.8</v>
      </c>
      <c r="H39" s="30">
        <f t="shared" si="17"/>
        <v>2.4</v>
      </c>
      <c r="I39" s="30">
        <f t="shared" si="17"/>
        <v>1</v>
      </c>
      <c r="J39" s="30">
        <f t="shared" si="17"/>
        <v>2</v>
      </c>
      <c r="K39" s="30">
        <f t="shared" si="17"/>
        <v>0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137.0</v>
      </c>
      <c r="F40" s="25">
        <v>97.0</v>
      </c>
      <c r="G40" s="25">
        <v>10.0</v>
      </c>
      <c r="H40" s="25">
        <v>5.0</v>
      </c>
      <c r="I40" s="25">
        <v>2.0</v>
      </c>
      <c r="J40" s="25">
        <v>8.0</v>
      </c>
      <c r="K40" s="25"/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52.9</v>
      </c>
      <c r="F41" s="30">
        <f t="shared" si="18"/>
        <v>37.5</v>
      </c>
      <c r="G41" s="30">
        <f t="shared" si="18"/>
        <v>3.9</v>
      </c>
      <c r="H41" s="30">
        <f t="shared" si="18"/>
        <v>1.9</v>
      </c>
      <c r="I41" s="30">
        <f t="shared" si="18"/>
        <v>0.8</v>
      </c>
      <c r="J41" s="30">
        <f t="shared" si="18"/>
        <v>3.1</v>
      </c>
      <c r="K41" s="30">
        <f t="shared" si="18"/>
        <v>0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89.0</v>
      </c>
      <c r="F42" s="25">
        <v>47.0</v>
      </c>
      <c r="G42" s="25">
        <v>9.0</v>
      </c>
      <c r="H42" s="25">
        <v>5.0</v>
      </c>
      <c r="I42" s="25">
        <v>1.0</v>
      </c>
      <c r="J42" s="25">
        <v>3.0</v>
      </c>
      <c r="K42" s="25"/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57.8</v>
      </c>
      <c r="F43" s="30">
        <f t="shared" si="19"/>
        <v>30.5</v>
      </c>
      <c r="G43" s="30">
        <f t="shared" si="19"/>
        <v>5.8</v>
      </c>
      <c r="H43" s="30">
        <f t="shared" si="19"/>
        <v>3.2</v>
      </c>
      <c r="I43" s="30">
        <f t="shared" si="19"/>
        <v>0.6</v>
      </c>
      <c r="J43" s="30">
        <f t="shared" si="19"/>
        <v>1.9</v>
      </c>
      <c r="K43" s="30">
        <f t="shared" si="19"/>
        <v>0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144.0</v>
      </c>
      <c r="F44" s="25">
        <v>113.0</v>
      </c>
      <c r="G44" s="25">
        <v>19.0</v>
      </c>
      <c r="H44" s="25">
        <v>8.0</v>
      </c>
      <c r="I44" s="25">
        <v>4.0</v>
      </c>
      <c r="J44" s="25">
        <v>7.0</v>
      </c>
      <c r="K44" s="25"/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48.8</v>
      </c>
      <c r="F45" s="30">
        <f t="shared" si="20"/>
        <v>38.3</v>
      </c>
      <c r="G45" s="30">
        <f t="shared" si="20"/>
        <v>6.4</v>
      </c>
      <c r="H45" s="30">
        <f t="shared" si="20"/>
        <v>2.7</v>
      </c>
      <c r="I45" s="30">
        <f t="shared" si="20"/>
        <v>1.4</v>
      </c>
      <c r="J45" s="30">
        <f t="shared" si="20"/>
        <v>2.4</v>
      </c>
      <c r="K45" s="30">
        <f t="shared" si="20"/>
        <v>0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71.0</v>
      </c>
      <c r="F46" s="25">
        <v>48.0</v>
      </c>
      <c r="G46" s="25">
        <v>16.0</v>
      </c>
      <c r="H46" s="25">
        <v>3.0</v>
      </c>
      <c r="I46" s="25">
        <v>1.0</v>
      </c>
      <c r="J46" s="25">
        <v>3.0</v>
      </c>
      <c r="K46" s="25"/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50</v>
      </c>
      <c r="F47" s="30">
        <f t="shared" si="21"/>
        <v>33.8</v>
      </c>
      <c r="G47" s="30">
        <f t="shared" si="21"/>
        <v>11.3</v>
      </c>
      <c r="H47" s="30">
        <f t="shared" si="21"/>
        <v>2.1</v>
      </c>
      <c r="I47" s="30">
        <f t="shared" si="21"/>
        <v>0.7</v>
      </c>
      <c r="J47" s="30">
        <f t="shared" si="21"/>
        <v>2.1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92.0</v>
      </c>
      <c r="F48" s="25">
        <v>69.0</v>
      </c>
      <c r="G48" s="25">
        <v>14.0</v>
      </c>
      <c r="H48" s="25">
        <v>3.0</v>
      </c>
      <c r="I48" s="25">
        <v>3.0</v>
      </c>
      <c r="J48" s="25">
        <v>10.0</v>
      </c>
      <c r="K48" s="25"/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48.2</v>
      </c>
      <c r="F49" s="30">
        <f t="shared" si="22"/>
        <v>36.1</v>
      </c>
      <c r="G49" s="30">
        <f t="shared" si="22"/>
        <v>7.3</v>
      </c>
      <c r="H49" s="30">
        <f t="shared" si="22"/>
        <v>1.6</v>
      </c>
      <c r="I49" s="30">
        <f t="shared" si="22"/>
        <v>1.6</v>
      </c>
      <c r="J49" s="30">
        <f t="shared" si="22"/>
        <v>5.2</v>
      </c>
      <c r="K49" s="30">
        <f t="shared" si="22"/>
        <v>0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131.0</v>
      </c>
      <c r="F50" s="25">
        <v>122.0</v>
      </c>
      <c r="G50" s="25">
        <v>26.0</v>
      </c>
      <c r="H50" s="25">
        <v>8.0</v>
      </c>
      <c r="I50" s="25">
        <v>4.0</v>
      </c>
      <c r="J50" s="25">
        <v>8.0</v>
      </c>
      <c r="K50" s="25"/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43.8</v>
      </c>
      <c r="F51" s="30">
        <f t="shared" si="23"/>
        <v>40.8</v>
      </c>
      <c r="G51" s="30">
        <f t="shared" si="23"/>
        <v>8.7</v>
      </c>
      <c r="H51" s="30">
        <f t="shared" si="23"/>
        <v>2.7</v>
      </c>
      <c r="I51" s="30">
        <f t="shared" si="23"/>
        <v>1.3</v>
      </c>
      <c r="J51" s="30">
        <f t="shared" si="23"/>
        <v>2.7</v>
      </c>
      <c r="K51" s="30">
        <f t="shared" si="23"/>
        <v>0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90.0</v>
      </c>
      <c r="F52" s="25">
        <v>74.0</v>
      </c>
      <c r="G52" s="25">
        <v>16.0</v>
      </c>
      <c r="H52" s="25">
        <v>1.0</v>
      </c>
      <c r="I52" s="25">
        <v>4.0</v>
      </c>
      <c r="J52" s="25">
        <v>5.0</v>
      </c>
      <c r="K52" s="25"/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47.4</v>
      </c>
      <c r="F53" s="30">
        <f t="shared" si="24"/>
        <v>38.9</v>
      </c>
      <c r="G53" s="30">
        <f t="shared" si="24"/>
        <v>8.4</v>
      </c>
      <c r="H53" s="30">
        <f t="shared" si="24"/>
        <v>0.5</v>
      </c>
      <c r="I53" s="30">
        <f t="shared" si="24"/>
        <v>2.1</v>
      </c>
      <c r="J53" s="30">
        <f t="shared" si="24"/>
        <v>2.6</v>
      </c>
      <c r="K53" s="30">
        <f t="shared" si="24"/>
        <v>0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2.0</v>
      </c>
      <c r="F54" s="25">
        <v>6.0</v>
      </c>
      <c r="G54" s="25">
        <v>1.0</v>
      </c>
      <c r="H54" s="25">
        <v>1.0</v>
      </c>
      <c r="I54" s="25">
        <v>0.0</v>
      </c>
      <c r="J54" s="25">
        <v>2.0</v>
      </c>
      <c r="K54" s="25"/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16.7</v>
      </c>
      <c r="F55" s="30">
        <f t="shared" si="25"/>
        <v>50</v>
      </c>
      <c r="G55" s="30">
        <f t="shared" si="25"/>
        <v>8.3</v>
      </c>
      <c r="H55" s="30">
        <f t="shared" si="25"/>
        <v>8.3</v>
      </c>
      <c r="I55" s="30">
        <f t="shared" si="25"/>
        <v>0</v>
      </c>
      <c r="J55" s="30">
        <f t="shared" si="25"/>
        <v>16.7</v>
      </c>
      <c r="K55" s="30">
        <f t="shared" si="25"/>
        <v>0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398.0</v>
      </c>
      <c r="F56" s="25">
        <v>238.0</v>
      </c>
      <c r="G56" s="25">
        <v>44.0</v>
      </c>
      <c r="H56" s="25">
        <v>14.0</v>
      </c>
      <c r="I56" s="25">
        <v>10.0</v>
      </c>
      <c r="J56" s="25">
        <v>2.0</v>
      </c>
      <c r="K56" s="25"/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56.4</v>
      </c>
      <c r="F57" s="30">
        <f t="shared" si="26"/>
        <v>33.7</v>
      </c>
      <c r="G57" s="30">
        <f t="shared" si="26"/>
        <v>6.2</v>
      </c>
      <c r="H57" s="30">
        <f t="shared" si="26"/>
        <v>2</v>
      </c>
      <c r="I57" s="30">
        <f t="shared" si="26"/>
        <v>1.4</v>
      </c>
      <c r="J57" s="30">
        <f t="shared" si="26"/>
        <v>0.3</v>
      </c>
      <c r="K57" s="30">
        <f t="shared" si="26"/>
        <v>0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48.0</v>
      </c>
      <c r="F58" s="25">
        <v>36.0</v>
      </c>
      <c r="G58" s="25">
        <v>9.0</v>
      </c>
      <c r="H58" s="25">
        <v>0.0</v>
      </c>
      <c r="I58" s="25">
        <v>3.0</v>
      </c>
      <c r="J58" s="25">
        <v>1.0</v>
      </c>
      <c r="K58" s="25"/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49.5</v>
      </c>
      <c r="F59" s="30">
        <f t="shared" si="27"/>
        <v>37.1</v>
      </c>
      <c r="G59" s="30">
        <f t="shared" si="27"/>
        <v>9.3</v>
      </c>
      <c r="H59" s="30">
        <f t="shared" si="27"/>
        <v>0</v>
      </c>
      <c r="I59" s="30">
        <f t="shared" si="27"/>
        <v>3.1</v>
      </c>
      <c r="J59" s="30">
        <f t="shared" si="27"/>
        <v>1</v>
      </c>
      <c r="K59" s="30">
        <f t="shared" si="27"/>
        <v>0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60.0</v>
      </c>
      <c r="F60" s="25">
        <v>56.0</v>
      </c>
      <c r="G60" s="25">
        <v>9.0</v>
      </c>
      <c r="H60" s="25">
        <v>7.0</v>
      </c>
      <c r="I60" s="25">
        <v>3.0</v>
      </c>
      <c r="J60" s="25">
        <v>2.0</v>
      </c>
      <c r="K60" s="25"/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43.8</v>
      </c>
      <c r="F61" s="30">
        <f t="shared" si="28"/>
        <v>40.9</v>
      </c>
      <c r="G61" s="30">
        <f t="shared" si="28"/>
        <v>6.6</v>
      </c>
      <c r="H61" s="30">
        <f t="shared" si="28"/>
        <v>5.1</v>
      </c>
      <c r="I61" s="30">
        <f t="shared" si="28"/>
        <v>2.2</v>
      </c>
      <c r="J61" s="30">
        <f t="shared" si="28"/>
        <v>1.5</v>
      </c>
      <c r="K61" s="30">
        <f t="shared" si="28"/>
        <v>0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210.0</v>
      </c>
      <c r="F62" s="25">
        <v>148.0</v>
      </c>
      <c r="G62" s="25">
        <v>24.0</v>
      </c>
      <c r="H62" s="25">
        <v>7.0</v>
      </c>
      <c r="I62" s="25">
        <v>4.0</v>
      </c>
      <c r="J62" s="25">
        <v>10.0</v>
      </c>
      <c r="K62" s="25"/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52.1</v>
      </c>
      <c r="F63" s="30">
        <f t="shared" si="29"/>
        <v>36.7</v>
      </c>
      <c r="G63" s="30">
        <f t="shared" si="29"/>
        <v>6</v>
      </c>
      <c r="H63" s="30">
        <f t="shared" si="29"/>
        <v>1.7</v>
      </c>
      <c r="I63" s="30">
        <f t="shared" si="29"/>
        <v>1</v>
      </c>
      <c r="J63" s="30">
        <f t="shared" si="29"/>
        <v>2.5</v>
      </c>
      <c r="K63" s="30">
        <f t="shared" si="29"/>
        <v>0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199.0</v>
      </c>
      <c r="F64" s="25">
        <v>161.0</v>
      </c>
      <c r="G64" s="25">
        <v>23.0</v>
      </c>
      <c r="H64" s="25">
        <v>7.0</v>
      </c>
      <c r="I64" s="25">
        <v>4.0</v>
      </c>
      <c r="J64" s="25">
        <v>12.0</v>
      </c>
      <c r="K64" s="25"/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49</v>
      </c>
      <c r="F65" s="30">
        <f t="shared" si="30"/>
        <v>39.7</v>
      </c>
      <c r="G65" s="30">
        <f t="shared" si="30"/>
        <v>5.7</v>
      </c>
      <c r="H65" s="30">
        <f t="shared" si="30"/>
        <v>1.7</v>
      </c>
      <c r="I65" s="30">
        <f t="shared" si="30"/>
        <v>1</v>
      </c>
      <c r="J65" s="30">
        <f t="shared" si="30"/>
        <v>3</v>
      </c>
      <c r="K65" s="30">
        <f t="shared" si="30"/>
        <v>0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28.0</v>
      </c>
      <c r="F66" s="25">
        <v>19.0</v>
      </c>
      <c r="G66" s="25">
        <v>5.0</v>
      </c>
      <c r="H66" s="25">
        <v>1.0</v>
      </c>
      <c r="I66" s="25">
        <v>1.0</v>
      </c>
      <c r="J66" s="25">
        <v>0.0</v>
      </c>
      <c r="K66" s="25"/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51.9</v>
      </c>
      <c r="F67" s="30">
        <f t="shared" si="31"/>
        <v>35.2</v>
      </c>
      <c r="G67" s="30">
        <f t="shared" si="31"/>
        <v>9.3</v>
      </c>
      <c r="H67" s="30">
        <f t="shared" si="31"/>
        <v>1.9</v>
      </c>
      <c r="I67" s="30">
        <f t="shared" si="31"/>
        <v>1.9</v>
      </c>
      <c r="J67" s="30">
        <f t="shared" si="31"/>
        <v>0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233.0</v>
      </c>
      <c r="F68" s="25">
        <v>229.0</v>
      </c>
      <c r="G68" s="25">
        <v>38.0</v>
      </c>
      <c r="H68" s="25">
        <v>13.0</v>
      </c>
      <c r="I68" s="25">
        <v>5.0</v>
      </c>
      <c r="J68" s="25">
        <v>27.0</v>
      </c>
      <c r="K68" s="25"/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42.8</v>
      </c>
      <c r="F69" s="30">
        <f t="shared" si="32"/>
        <v>42</v>
      </c>
      <c r="G69" s="30">
        <f t="shared" si="32"/>
        <v>7</v>
      </c>
      <c r="H69" s="30">
        <f t="shared" si="32"/>
        <v>2.4</v>
      </c>
      <c r="I69" s="30">
        <f t="shared" si="32"/>
        <v>0.9</v>
      </c>
      <c r="J69" s="30">
        <f t="shared" si="32"/>
        <v>5</v>
      </c>
      <c r="K69" s="30">
        <f t="shared" si="32"/>
        <v>0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53.0</v>
      </c>
      <c r="F70" s="25">
        <v>36.0</v>
      </c>
      <c r="G70" s="25">
        <v>16.0</v>
      </c>
      <c r="H70" s="25">
        <v>1.0</v>
      </c>
      <c r="I70" s="25">
        <v>4.0</v>
      </c>
      <c r="J70" s="25">
        <v>8.0</v>
      </c>
      <c r="K70" s="25"/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44.9</v>
      </c>
      <c r="F71" s="30">
        <f t="shared" si="33"/>
        <v>30.5</v>
      </c>
      <c r="G71" s="30">
        <f t="shared" si="33"/>
        <v>13.6</v>
      </c>
      <c r="H71" s="30">
        <f t="shared" si="33"/>
        <v>0.8</v>
      </c>
      <c r="I71" s="30">
        <f t="shared" si="33"/>
        <v>3.4</v>
      </c>
      <c r="J71" s="30">
        <f t="shared" si="33"/>
        <v>6.8</v>
      </c>
      <c r="K71" s="30">
        <f t="shared" si="33"/>
        <v>0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5.0</v>
      </c>
      <c r="F72" s="25">
        <v>7.0</v>
      </c>
      <c r="G72" s="25">
        <v>1.0</v>
      </c>
      <c r="H72" s="25">
        <v>2.0</v>
      </c>
      <c r="I72" s="25">
        <v>0.0</v>
      </c>
      <c r="J72" s="25">
        <v>4.0</v>
      </c>
      <c r="K72" s="25"/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26.3</v>
      </c>
      <c r="F73" s="30">
        <f t="shared" si="34"/>
        <v>36.8</v>
      </c>
      <c r="G73" s="30">
        <f t="shared" si="34"/>
        <v>5.3</v>
      </c>
      <c r="H73" s="30">
        <f t="shared" si="34"/>
        <v>10.5</v>
      </c>
      <c r="I73" s="30">
        <f t="shared" si="34"/>
        <v>0</v>
      </c>
      <c r="J73" s="30">
        <f t="shared" si="34"/>
        <v>21.1</v>
      </c>
      <c r="K73" s="30">
        <f t="shared" si="34"/>
        <v>0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720.0</v>
      </c>
      <c r="F74" s="25">
        <v>566.0</v>
      </c>
      <c r="G74" s="25">
        <v>98.0</v>
      </c>
      <c r="H74" s="25">
        <v>28.0</v>
      </c>
      <c r="I74" s="25">
        <v>16.0</v>
      </c>
      <c r="J74" s="25">
        <v>31.0</v>
      </c>
      <c r="K74" s="25"/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49.3</v>
      </c>
      <c r="F75" s="30">
        <f t="shared" si="35"/>
        <v>38.8</v>
      </c>
      <c r="G75" s="30">
        <f t="shared" si="35"/>
        <v>6.7</v>
      </c>
      <c r="H75" s="30">
        <f t="shared" si="35"/>
        <v>1.9</v>
      </c>
      <c r="I75" s="30">
        <f t="shared" si="35"/>
        <v>1.1</v>
      </c>
      <c r="J75" s="30">
        <f t="shared" si="35"/>
        <v>2.1</v>
      </c>
      <c r="K75" s="30">
        <f t="shared" si="35"/>
        <v>0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34.0</v>
      </c>
      <c r="F76" s="25">
        <v>20.0</v>
      </c>
      <c r="G76" s="25">
        <v>1.0</v>
      </c>
      <c r="H76" s="25">
        <v>0.0</v>
      </c>
      <c r="I76" s="25">
        <v>1.0</v>
      </c>
      <c r="J76" s="25">
        <v>0.0</v>
      </c>
      <c r="K76" s="25"/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60.7</v>
      </c>
      <c r="F77" s="30">
        <f t="shared" si="36"/>
        <v>35.7</v>
      </c>
      <c r="G77" s="30">
        <f t="shared" si="36"/>
        <v>1.8</v>
      </c>
      <c r="H77" s="30">
        <f t="shared" si="36"/>
        <v>0</v>
      </c>
      <c r="I77" s="30">
        <f t="shared" si="36"/>
        <v>1.8</v>
      </c>
      <c r="J77" s="30">
        <f t="shared" si="36"/>
        <v>0</v>
      </c>
      <c r="K77" s="30">
        <f t="shared" si="36"/>
        <v>0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64.0</v>
      </c>
      <c r="F78" s="25">
        <v>35.0</v>
      </c>
      <c r="G78" s="25">
        <v>6.0</v>
      </c>
      <c r="H78" s="25">
        <v>0.0</v>
      </c>
      <c r="I78" s="25">
        <v>3.0</v>
      </c>
      <c r="J78" s="25">
        <v>0.0</v>
      </c>
      <c r="K78" s="25"/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59.3</v>
      </c>
      <c r="F79" s="30">
        <f t="shared" si="37"/>
        <v>32.4</v>
      </c>
      <c r="G79" s="30">
        <f t="shared" si="37"/>
        <v>5.6</v>
      </c>
      <c r="H79" s="30">
        <f t="shared" si="37"/>
        <v>0</v>
      </c>
      <c r="I79" s="30">
        <f t="shared" si="37"/>
        <v>2.8</v>
      </c>
      <c r="J79" s="30">
        <f t="shared" si="37"/>
        <v>0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89.0</v>
      </c>
      <c r="F80" s="25">
        <v>57.0</v>
      </c>
      <c r="G80" s="25">
        <v>13.0</v>
      </c>
      <c r="H80" s="25">
        <v>0.0</v>
      </c>
      <c r="I80" s="25">
        <v>4.0</v>
      </c>
      <c r="J80" s="25">
        <v>0.0</v>
      </c>
      <c r="K80" s="25"/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54.6</v>
      </c>
      <c r="F81" s="30">
        <f t="shared" si="38"/>
        <v>35</v>
      </c>
      <c r="G81" s="30">
        <f t="shared" si="38"/>
        <v>8</v>
      </c>
      <c r="H81" s="30">
        <f t="shared" si="38"/>
        <v>0</v>
      </c>
      <c r="I81" s="30">
        <f t="shared" si="38"/>
        <v>2.5</v>
      </c>
      <c r="J81" s="30">
        <f t="shared" si="38"/>
        <v>0</v>
      </c>
      <c r="K81" s="30">
        <f t="shared" si="38"/>
        <v>0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54.0</v>
      </c>
      <c r="F82" s="25">
        <v>38.0</v>
      </c>
      <c r="G82" s="25">
        <v>10.0</v>
      </c>
      <c r="H82" s="25">
        <v>0.0</v>
      </c>
      <c r="I82" s="25">
        <v>0.0</v>
      </c>
      <c r="J82" s="25">
        <v>1.0</v>
      </c>
      <c r="K82" s="25"/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52.4</v>
      </c>
      <c r="F83" s="30">
        <f t="shared" si="39"/>
        <v>36.9</v>
      </c>
      <c r="G83" s="30">
        <f t="shared" si="39"/>
        <v>9.7</v>
      </c>
      <c r="H83" s="30">
        <f t="shared" si="39"/>
        <v>0</v>
      </c>
      <c r="I83" s="30">
        <f t="shared" si="39"/>
        <v>0</v>
      </c>
      <c r="J83" s="30">
        <f t="shared" si="39"/>
        <v>1</v>
      </c>
      <c r="K83" s="30">
        <f t="shared" si="39"/>
        <v>0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74.0</v>
      </c>
      <c r="F84" s="25">
        <v>39.0</v>
      </c>
      <c r="G84" s="25">
        <v>11.0</v>
      </c>
      <c r="H84" s="25">
        <v>0.0</v>
      </c>
      <c r="I84" s="25">
        <v>2.0</v>
      </c>
      <c r="J84" s="25">
        <v>1.0</v>
      </c>
      <c r="K84" s="25"/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58.3</v>
      </c>
      <c r="F85" s="30">
        <f t="shared" si="40"/>
        <v>30.7</v>
      </c>
      <c r="G85" s="30">
        <f t="shared" si="40"/>
        <v>8.7</v>
      </c>
      <c r="H85" s="30">
        <f t="shared" si="40"/>
        <v>0</v>
      </c>
      <c r="I85" s="30">
        <f t="shared" si="40"/>
        <v>1.6</v>
      </c>
      <c r="J85" s="30">
        <f t="shared" si="40"/>
        <v>0.8</v>
      </c>
      <c r="K85" s="30">
        <f t="shared" si="40"/>
        <v>0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45.0</v>
      </c>
      <c r="F86" s="25">
        <v>40.0</v>
      </c>
      <c r="G86" s="25">
        <v>7.0</v>
      </c>
      <c r="H86" s="25">
        <v>0.0</v>
      </c>
      <c r="I86" s="25">
        <v>0.0</v>
      </c>
      <c r="J86" s="25">
        <v>0.0</v>
      </c>
      <c r="K86" s="25"/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48.9</v>
      </c>
      <c r="F87" s="30">
        <f t="shared" si="41"/>
        <v>43.5</v>
      </c>
      <c r="G87" s="30">
        <f t="shared" si="41"/>
        <v>7.6</v>
      </c>
      <c r="H87" s="30">
        <f t="shared" si="41"/>
        <v>0</v>
      </c>
      <c r="I87" s="30">
        <f t="shared" si="41"/>
        <v>0</v>
      </c>
      <c r="J87" s="30">
        <f t="shared" si="41"/>
        <v>0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180.0</v>
      </c>
      <c r="F88" s="25">
        <v>131.0</v>
      </c>
      <c r="G88" s="25">
        <v>23.0</v>
      </c>
      <c r="H88" s="25">
        <v>7.0</v>
      </c>
      <c r="I88" s="25">
        <v>5.0</v>
      </c>
      <c r="J88" s="25">
        <v>11.0</v>
      </c>
      <c r="K88" s="25"/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50.4</v>
      </c>
      <c r="F89" s="30">
        <f t="shared" si="42"/>
        <v>36.7</v>
      </c>
      <c r="G89" s="30">
        <f t="shared" si="42"/>
        <v>6.4</v>
      </c>
      <c r="H89" s="30">
        <f t="shared" si="42"/>
        <v>2</v>
      </c>
      <c r="I89" s="30">
        <f t="shared" si="42"/>
        <v>1.4</v>
      </c>
      <c r="J89" s="30">
        <f t="shared" si="42"/>
        <v>3.1</v>
      </c>
      <c r="K89" s="30">
        <f t="shared" si="42"/>
        <v>0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237.0</v>
      </c>
      <c r="F90" s="25">
        <v>166.0</v>
      </c>
      <c r="G90" s="25">
        <v>33.0</v>
      </c>
      <c r="H90" s="25">
        <v>13.0</v>
      </c>
      <c r="I90" s="25">
        <v>10.0</v>
      </c>
      <c r="J90" s="25">
        <v>9.0</v>
      </c>
      <c r="K90" s="25"/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50.6</v>
      </c>
      <c r="F91" s="30">
        <f t="shared" si="43"/>
        <v>35.5</v>
      </c>
      <c r="G91" s="30">
        <f t="shared" si="43"/>
        <v>7.1</v>
      </c>
      <c r="H91" s="30">
        <f t="shared" si="43"/>
        <v>2.8</v>
      </c>
      <c r="I91" s="30">
        <f t="shared" si="43"/>
        <v>2.1</v>
      </c>
      <c r="J91" s="30">
        <f t="shared" si="43"/>
        <v>1.9</v>
      </c>
      <c r="K91" s="30">
        <f t="shared" si="43"/>
        <v>0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265.0</v>
      </c>
      <c r="F92" s="25">
        <v>189.0</v>
      </c>
      <c r="G92" s="25">
        <v>34.0</v>
      </c>
      <c r="H92" s="25">
        <v>12.0</v>
      </c>
      <c r="I92" s="25">
        <v>9.0</v>
      </c>
      <c r="J92" s="25">
        <v>14.0</v>
      </c>
      <c r="K92" s="25"/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50.7</v>
      </c>
      <c r="F93" s="30">
        <f t="shared" si="44"/>
        <v>36.1</v>
      </c>
      <c r="G93" s="30">
        <f t="shared" si="44"/>
        <v>6.5</v>
      </c>
      <c r="H93" s="30">
        <f t="shared" si="44"/>
        <v>2.3</v>
      </c>
      <c r="I93" s="30">
        <f t="shared" si="44"/>
        <v>1.7</v>
      </c>
      <c r="J93" s="30">
        <f t="shared" si="44"/>
        <v>2.7</v>
      </c>
      <c r="K93" s="30">
        <f t="shared" si="44"/>
        <v>0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6.0</v>
      </c>
      <c r="F94" s="25">
        <v>7.0</v>
      </c>
      <c r="G94" s="25">
        <v>1.0</v>
      </c>
      <c r="H94" s="25">
        <v>1.0</v>
      </c>
      <c r="I94" s="25">
        <v>0.0</v>
      </c>
      <c r="J94" s="25">
        <v>7.0</v>
      </c>
      <c r="K94" s="25"/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27.3</v>
      </c>
      <c r="F95" s="30">
        <f t="shared" si="45"/>
        <v>31.8</v>
      </c>
      <c r="G95" s="30">
        <f t="shared" si="45"/>
        <v>4.5</v>
      </c>
      <c r="H95" s="30">
        <f t="shared" si="45"/>
        <v>4.5</v>
      </c>
      <c r="I95" s="30">
        <f t="shared" si="45"/>
        <v>0</v>
      </c>
      <c r="J95" s="30">
        <f t="shared" si="45"/>
        <v>31.8</v>
      </c>
      <c r="K95" s="30">
        <f t="shared" si="45"/>
        <v>0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>
      <c r="A3" s="9" t="s">
        <v>83</v>
      </c>
      <c r="C3" s="10" t="s">
        <v>91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85</v>
      </c>
      <c r="F5" s="18" t="s">
        <v>86</v>
      </c>
      <c r="G5" s="18" t="s">
        <v>87</v>
      </c>
      <c r="H5" s="18" t="s">
        <v>88</v>
      </c>
      <c r="I5" s="18" t="s">
        <v>89</v>
      </c>
      <c r="J5" s="18" t="s">
        <v>11</v>
      </c>
      <c r="K5" s="18"/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128.0</v>
      </c>
      <c r="F6" s="25">
        <v>475.0</v>
      </c>
      <c r="G6" s="25">
        <v>780.0</v>
      </c>
      <c r="H6" s="25">
        <v>463.0</v>
      </c>
      <c r="I6" s="25">
        <v>529.0</v>
      </c>
      <c r="J6" s="25">
        <v>110.0</v>
      </c>
      <c r="K6" s="25"/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5.2</v>
      </c>
      <c r="F7" s="30">
        <f t="shared" si="1"/>
        <v>19.1</v>
      </c>
      <c r="G7" s="30">
        <f t="shared" si="1"/>
        <v>31.4</v>
      </c>
      <c r="H7" s="30">
        <f t="shared" si="1"/>
        <v>18.6</v>
      </c>
      <c r="I7" s="30">
        <f t="shared" si="1"/>
        <v>21.3</v>
      </c>
      <c r="J7" s="30">
        <f t="shared" si="1"/>
        <v>4.4</v>
      </c>
      <c r="K7" s="30">
        <f t="shared" si="1"/>
        <v>0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69.0</v>
      </c>
      <c r="F8" s="35">
        <v>227.0</v>
      </c>
      <c r="G8" s="35">
        <v>298.0</v>
      </c>
      <c r="H8" s="35">
        <v>176.0</v>
      </c>
      <c r="I8" s="35">
        <v>184.0</v>
      </c>
      <c r="J8" s="25">
        <v>40.0</v>
      </c>
      <c r="K8" s="25"/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6.9</v>
      </c>
      <c r="F9" s="30">
        <f t="shared" si="2"/>
        <v>22.8</v>
      </c>
      <c r="G9" s="30">
        <f t="shared" si="2"/>
        <v>30</v>
      </c>
      <c r="H9" s="30">
        <f t="shared" si="2"/>
        <v>17.7</v>
      </c>
      <c r="I9" s="30">
        <f t="shared" si="2"/>
        <v>18.5</v>
      </c>
      <c r="J9" s="30">
        <f t="shared" si="2"/>
        <v>4</v>
      </c>
      <c r="K9" s="30">
        <f t="shared" si="2"/>
        <v>0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59.0</v>
      </c>
      <c r="F10" s="25">
        <v>245.0</v>
      </c>
      <c r="G10" s="25">
        <v>475.0</v>
      </c>
      <c r="H10" s="25">
        <v>284.0</v>
      </c>
      <c r="I10" s="25">
        <v>339.0</v>
      </c>
      <c r="J10" s="25">
        <v>66.0</v>
      </c>
      <c r="K10" s="25"/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4</v>
      </c>
      <c r="F11" s="30">
        <f t="shared" si="3"/>
        <v>16.7</v>
      </c>
      <c r="G11" s="30">
        <f t="shared" si="3"/>
        <v>32.4</v>
      </c>
      <c r="H11" s="30">
        <f t="shared" si="3"/>
        <v>19.3</v>
      </c>
      <c r="I11" s="30">
        <f t="shared" si="3"/>
        <v>23.1</v>
      </c>
      <c r="J11" s="30">
        <f t="shared" si="3"/>
        <v>4.5</v>
      </c>
      <c r="K11" s="30">
        <f t="shared" si="3"/>
        <v>0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0.0</v>
      </c>
      <c r="F12" s="25">
        <v>0.0</v>
      </c>
      <c r="G12" s="25">
        <v>6.0</v>
      </c>
      <c r="H12" s="25">
        <v>3.0</v>
      </c>
      <c r="I12" s="25">
        <v>4.0</v>
      </c>
      <c r="J12" s="35">
        <v>0.0</v>
      </c>
      <c r="K12" s="25"/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0</v>
      </c>
      <c r="F13" s="30">
        <f t="shared" si="4"/>
        <v>0</v>
      </c>
      <c r="G13" s="30">
        <f t="shared" si="4"/>
        <v>46.2</v>
      </c>
      <c r="H13" s="30">
        <f t="shared" si="4"/>
        <v>23.1</v>
      </c>
      <c r="I13" s="30">
        <f t="shared" si="4"/>
        <v>30.8</v>
      </c>
      <c r="J13" s="30">
        <f t="shared" si="4"/>
        <v>0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0.0</v>
      </c>
      <c r="F14" s="25">
        <v>3.0</v>
      </c>
      <c r="G14" s="25">
        <v>1.0</v>
      </c>
      <c r="H14" s="25">
        <v>0.0</v>
      </c>
      <c r="I14" s="25">
        <v>2.0</v>
      </c>
      <c r="J14" s="25">
        <v>4.0</v>
      </c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0</v>
      </c>
      <c r="F15" s="30">
        <f t="shared" si="5"/>
        <v>30</v>
      </c>
      <c r="G15" s="30">
        <f t="shared" si="5"/>
        <v>10</v>
      </c>
      <c r="H15" s="30">
        <f t="shared" si="5"/>
        <v>0</v>
      </c>
      <c r="I15" s="30">
        <f t="shared" si="5"/>
        <v>20</v>
      </c>
      <c r="J15" s="30">
        <f t="shared" si="5"/>
        <v>40</v>
      </c>
      <c r="K15" s="30">
        <f t="shared" si="5"/>
        <v>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3.0</v>
      </c>
      <c r="F16" s="25">
        <v>5.0</v>
      </c>
      <c r="G16" s="25">
        <v>7.0</v>
      </c>
      <c r="H16" s="25">
        <v>7.0</v>
      </c>
      <c r="I16" s="25">
        <v>4.0</v>
      </c>
      <c r="J16" s="25">
        <v>1.0</v>
      </c>
      <c r="K16" s="25"/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11.1</v>
      </c>
      <c r="F17" s="30">
        <f t="shared" si="6"/>
        <v>18.5</v>
      </c>
      <c r="G17" s="30">
        <f t="shared" si="6"/>
        <v>25.9</v>
      </c>
      <c r="H17" s="30">
        <f t="shared" si="6"/>
        <v>25.9</v>
      </c>
      <c r="I17" s="30">
        <f t="shared" si="6"/>
        <v>14.8</v>
      </c>
      <c r="J17" s="30">
        <f t="shared" si="6"/>
        <v>3.7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11.0</v>
      </c>
      <c r="F18" s="25">
        <v>38.0</v>
      </c>
      <c r="G18" s="25">
        <v>54.0</v>
      </c>
      <c r="H18" s="25">
        <v>42.0</v>
      </c>
      <c r="I18" s="25">
        <v>28.0</v>
      </c>
      <c r="J18" s="25">
        <v>2.0</v>
      </c>
      <c r="K18" s="25"/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6.3</v>
      </c>
      <c r="F19" s="30">
        <f t="shared" si="7"/>
        <v>21.7</v>
      </c>
      <c r="G19" s="30">
        <f t="shared" si="7"/>
        <v>30.9</v>
      </c>
      <c r="H19" s="30">
        <f t="shared" si="7"/>
        <v>24</v>
      </c>
      <c r="I19" s="30">
        <f t="shared" si="7"/>
        <v>16</v>
      </c>
      <c r="J19" s="30">
        <f t="shared" si="7"/>
        <v>1.1</v>
      </c>
      <c r="K19" s="30">
        <f t="shared" si="7"/>
        <v>0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15.0</v>
      </c>
      <c r="F20" s="25">
        <v>51.0</v>
      </c>
      <c r="G20" s="25">
        <v>85.0</v>
      </c>
      <c r="H20" s="25">
        <v>43.0</v>
      </c>
      <c r="I20" s="25">
        <v>39.0</v>
      </c>
      <c r="J20" s="25">
        <v>4.0</v>
      </c>
      <c r="K20" s="25"/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6.3</v>
      </c>
      <c r="F21" s="30">
        <f t="shared" si="8"/>
        <v>21.5</v>
      </c>
      <c r="G21" s="30">
        <f t="shared" si="8"/>
        <v>35.9</v>
      </c>
      <c r="H21" s="30">
        <f t="shared" si="8"/>
        <v>18.1</v>
      </c>
      <c r="I21" s="30">
        <f t="shared" si="8"/>
        <v>16.5</v>
      </c>
      <c r="J21" s="30">
        <f t="shared" si="8"/>
        <v>1.7</v>
      </c>
      <c r="K21" s="30">
        <f t="shared" si="8"/>
        <v>0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14.0</v>
      </c>
      <c r="F22" s="25">
        <v>61.0</v>
      </c>
      <c r="G22" s="25">
        <v>126.0</v>
      </c>
      <c r="H22" s="25">
        <v>58.0</v>
      </c>
      <c r="I22" s="25">
        <v>53.0</v>
      </c>
      <c r="J22" s="25">
        <v>1.0</v>
      </c>
      <c r="K22" s="25"/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4.5</v>
      </c>
      <c r="F23" s="30">
        <f t="shared" si="9"/>
        <v>19.5</v>
      </c>
      <c r="G23" s="30">
        <f t="shared" si="9"/>
        <v>40.3</v>
      </c>
      <c r="H23" s="30">
        <f t="shared" si="9"/>
        <v>18.5</v>
      </c>
      <c r="I23" s="30">
        <f t="shared" si="9"/>
        <v>16.9</v>
      </c>
      <c r="J23" s="30">
        <f t="shared" si="9"/>
        <v>0.3</v>
      </c>
      <c r="K23" s="30">
        <f t="shared" si="9"/>
        <v>0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23.0</v>
      </c>
      <c r="F24" s="25">
        <v>83.0</v>
      </c>
      <c r="G24" s="25">
        <v>167.0</v>
      </c>
      <c r="H24" s="25">
        <v>87.0</v>
      </c>
      <c r="I24" s="25">
        <v>94.0</v>
      </c>
      <c r="J24" s="25">
        <v>9.0</v>
      </c>
      <c r="K24" s="25"/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5</v>
      </c>
      <c r="F25" s="30">
        <f t="shared" si="10"/>
        <v>17.9</v>
      </c>
      <c r="G25" s="30">
        <f t="shared" si="10"/>
        <v>36.1</v>
      </c>
      <c r="H25" s="30">
        <f t="shared" si="10"/>
        <v>18.8</v>
      </c>
      <c r="I25" s="30">
        <f t="shared" si="10"/>
        <v>20.3</v>
      </c>
      <c r="J25" s="30">
        <f t="shared" si="10"/>
        <v>1.9</v>
      </c>
      <c r="K25" s="30">
        <f t="shared" si="10"/>
        <v>0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24.0</v>
      </c>
      <c r="F26" s="25">
        <v>71.0</v>
      </c>
      <c r="G26" s="25">
        <v>159.0</v>
      </c>
      <c r="H26" s="25">
        <v>95.0</v>
      </c>
      <c r="I26" s="25">
        <v>119.0</v>
      </c>
      <c r="J26" s="25">
        <v>22.0</v>
      </c>
      <c r="K26" s="25"/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4.9</v>
      </c>
      <c r="F27" s="30">
        <f t="shared" si="11"/>
        <v>14.5</v>
      </c>
      <c r="G27" s="30">
        <f t="shared" si="11"/>
        <v>32.4</v>
      </c>
      <c r="H27" s="30">
        <f t="shared" si="11"/>
        <v>19.4</v>
      </c>
      <c r="I27" s="30">
        <f t="shared" si="11"/>
        <v>24.3</v>
      </c>
      <c r="J27" s="30">
        <f t="shared" si="11"/>
        <v>4.5</v>
      </c>
      <c r="K27" s="30">
        <f t="shared" si="11"/>
        <v>0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11.0</v>
      </c>
      <c r="F28" s="25">
        <v>51.0</v>
      </c>
      <c r="G28" s="25">
        <v>65.0</v>
      </c>
      <c r="H28" s="25">
        <v>48.0</v>
      </c>
      <c r="I28" s="25">
        <v>72.0</v>
      </c>
      <c r="J28" s="25">
        <v>18.0</v>
      </c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4.2</v>
      </c>
      <c r="F29" s="30">
        <f t="shared" si="12"/>
        <v>19.2</v>
      </c>
      <c r="G29" s="30">
        <f t="shared" si="12"/>
        <v>24.5</v>
      </c>
      <c r="H29" s="30">
        <f t="shared" si="12"/>
        <v>18.1</v>
      </c>
      <c r="I29" s="30">
        <f t="shared" si="12"/>
        <v>27.2</v>
      </c>
      <c r="J29" s="30">
        <f t="shared" si="12"/>
        <v>6.8</v>
      </c>
      <c r="K29" s="30">
        <f t="shared" si="12"/>
        <v>0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27.0</v>
      </c>
      <c r="F30" s="25">
        <v>111.0</v>
      </c>
      <c r="G30" s="25">
        <v>116.0</v>
      </c>
      <c r="H30" s="25">
        <v>83.0</v>
      </c>
      <c r="I30" s="25">
        <v>117.0</v>
      </c>
      <c r="J30" s="25">
        <v>49.0</v>
      </c>
      <c r="K30" s="25"/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5.4</v>
      </c>
      <c r="F31" s="30">
        <f t="shared" si="13"/>
        <v>22.1</v>
      </c>
      <c r="G31" s="30">
        <f t="shared" si="13"/>
        <v>23.1</v>
      </c>
      <c r="H31" s="30">
        <f t="shared" si="13"/>
        <v>16.5</v>
      </c>
      <c r="I31" s="30">
        <f t="shared" si="13"/>
        <v>23.3</v>
      </c>
      <c r="J31" s="30">
        <f t="shared" si="13"/>
        <v>9.7</v>
      </c>
      <c r="K31" s="30">
        <f t="shared" si="13"/>
        <v>0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0.0</v>
      </c>
      <c r="F32" s="25">
        <v>4.0</v>
      </c>
      <c r="G32" s="25">
        <v>1.0</v>
      </c>
      <c r="H32" s="25">
        <v>0.0</v>
      </c>
      <c r="I32" s="25">
        <v>3.0</v>
      </c>
      <c r="J32" s="25">
        <v>4.0</v>
      </c>
      <c r="K32" s="25"/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0</v>
      </c>
      <c r="F33" s="30">
        <f t="shared" si="14"/>
        <v>33.3</v>
      </c>
      <c r="G33" s="30">
        <f t="shared" si="14"/>
        <v>8.3</v>
      </c>
      <c r="H33" s="30">
        <f t="shared" si="14"/>
        <v>0</v>
      </c>
      <c r="I33" s="30">
        <f t="shared" si="14"/>
        <v>25</v>
      </c>
      <c r="J33" s="30">
        <f t="shared" si="14"/>
        <v>33.3</v>
      </c>
      <c r="K33" s="30">
        <f t="shared" si="14"/>
        <v>0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20.0</v>
      </c>
      <c r="F34" s="25">
        <v>52.0</v>
      </c>
      <c r="G34" s="25">
        <v>83.0</v>
      </c>
      <c r="H34" s="25">
        <v>63.0</v>
      </c>
      <c r="I34" s="25">
        <v>66.0</v>
      </c>
      <c r="J34" s="25">
        <v>14.0</v>
      </c>
      <c r="K34" s="25"/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6.7</v>
      </c>
      <c r="F35" s="30">
        <f t="shared" si="15"/>
        <v>17.4</v>
      </c>
      <c r="G35" s="30">
        <f t="shared" si="15"/>
        <v>27.9</v>
      </c>
      <c r="H35" s="30">
        <f t="shared" si="15"/>
        <v>21.1</v>
      </c>
      <c r="I35" s="30">
        <f t="shared" si="15"/>
        <v>22.1</v>
      </c>
      <c r="J35" s="30">
        <f t="shared" si="15"/>
        <v>4.7</v>
      </c>
      <c r="K35" s="30">
        <f t="shared" si="15"/>
        <v>0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14.0</v>
      </c>
      <c r="F36" s="25">
        <v>76.0</v>
      </c>
      <c r="G36" s="25">
        <v>126.0</v>
      </c>
      <c r="H36" s="25">
        <v>60.0</v>
      </c>
      <c r="I36" s="25">
        <v>64.0</v>
      </c>
      <c r="J36" s="25">
        <v>11.0</v>
      </c>
      <c r="K36" s="25"/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4</v>
      </c>
      <c r="F37" s="30">
        <f t="shared" si="16"/>
        <v>21.7</v>
      </c>
      <c r="G37" s="30">
        <f t="shared" si="16"/>
        <v>35.9</v>
      </c>
      <c r="H37" s="30">
        <f t="shared" si="16"/>
        <v>17.1</v>
      </c>
      <c r="I37" s="30">
        <f t="shared" si="16"/>
        <v>18.2</v>
      </c>
      <c r="J37" s="30">
        <f t="shared" si="16"/>
        <v>3.1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13.0</v>
      </c>
      <c r="F38" s="25">
        <v>56.0</v>
      </c>
      <c r="G38" s="25">
        <v>95.0</v>
      </c>
      <c r="H38" s="25">
        <v>54.0</v>
      </c>
      <c r="I38" s="25">
        <v>62.0</v>
      </c>
      <c r="J38" s="25">
        <v>14.0</v>
      </c>
      <c r="K38" s="25"/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4.4</v>
      </c>
      <c r="F39" s="30">
        <f t="shared" si="17"/>
        <v>19</v>
      </c>
      <c r="G39" s="30">
        <f t="shared" si="17"/>
        <v>32.3</v>
      </c>
      <c r="H39" s="30">
        <f t="shared" si="17"/>
        <v>18.4</v>
      </c>
      <c r="I39" s="30">
        <f t="shared" si="17"/>
        <v>21.1</v>
      </c>
      <c r="J39" s="30">
        <f t="shared" si="17"/>
        <v>4.8</v>
      </c>
      <c r="K39" s="30">
        <f t="shared" si="17"/>
        <v>0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13.0</v>
      </c>
      <c r="F40" s="25">
        <v>44.0</v>
      </c>
      <c r="G40" s="25">
        <v>83.0</v>
      </c>
      <c r="H40" s="25">
        <v>53.0</v>
      </c>
      <c r="I40" s="25">
        <v>55.0</v>
      </c>
      <c r="J40" s="25">
        <v>11.0</v>
      </c>
      <c r="K40" s="25"/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5</v>
      </c>
      <c r="F41" s="30">
        <f t="shared" si="18"/>
        <v>17</v>
      </c>
      <c r="G41" s="30">
        <f t="shared" si="18"/>
        <v>32</v>
      </c>
      <c r="H41" s="30">
        <f t="shared" si="18"/>
        <v>20.5</v>
      </c>
      <c r="I41" s="30">
        <f t="shared" si="18"/>
        <v>21.2</v>
      </c>
      <c r="J41" s="30">
        <f t="shared" si="18"/>
        <v>4.2</v>
      </c>
      <c r="K41" s="30">
        <f t="shared" si="18"/>
        <v>0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11.0</v>
      </c>
      <c r="F42" s="25">
        <v>24.0</v>
      </c>
      <c r="G42" s="25">
        <v>48.0</v>
      </c>
      <c r="H42" s="25">
        <v>25.0</v>
      </c>
      <c r="I42" s="25">
        <v>43.0</v>
      </c>
      <c r="J42" s="25">
        <v>3.0</v>
      </c>
      <c r="K42" s="25"/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7.1</v>
      </c>
      <c r="F43" s="30">
        <f t="shared" si="19"/>
        <v>15.6</v>
      </c>
      <c r="G43" s="30">
        <f t="shared" si="19"/>
        <v>31.2</v>
      </c>
      <c r="H43" s="30">
        <f t="shared" si="19"/>
        <v>16.2</v>
      </c>
      <c r="I43" s="30">
        <f t="shared" si="19"/>
        <v>27.9</v>
      </c>
      <c r="J43" s="30">
        <f t="shared" si="19"/>
        <v>1.9</v>
      </c>
      <c r="K43" s="30">
        <f t="shared" si="19"/>
        <v>0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16.0</v>
      </c>
      <c r="F44" s="25">
        <v>51.0</v>
      </c>
      <c r="G44" s="25">
        <v>108.0</v>
      </c>
      <c r="H44" s="25">
        <v>47.0</v>
      </c>
      <c r="I44" s="25">
        <v>60.0</v>
      </c>
      <c r="J44" s="25">
        <v>13.0</v>
      </c>
      <c r="K44" s="25"/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5.4</v>
      </c>
      <c r="F45" s="30">
        <f t="shared" si="20"/>
        <v>17.3</v>
      </c>
      <c r="G45" s="30">
        <f t="shared" si="20"/>
        <v>36.6</v>
      </c>
      <c r="H45" s="30">
        <f t="shared" si="20"/>
        <v>15.9</v>
      </c>
      <c r="I45" s="30">
        <f t="shared" si="20"/>
        <v>20.3</v>
      </c>
      <c r="J45" s="30">
        <f t="shared" si="20"/>
        <v>4.4</v>
      </c>
      <c r="K45" s="30">
        <f t="shared" si="20"/>
        <v>0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12.0</v>
      </c>
      <c r="F46" s="25">
        <v>27.0</v>
      </c>
      <c r="G46" s="25">
        <v>42.0</v>
      </c>
      <c r="H46" s="25">
        <v>26.0</v>
      </c>
      <c r="I46" s="25">
        <v>28.0</v>
      </c>
      <c r="J46" s="25">
        <v>7.0</v>
      </c>
      <c r="K46" s="25"/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8.5</v>
      </c>
      <c r="F47" s="30">
        <f t="shared" si="21"/>
        <v>19</v>
      </c>
      <c r="G47" s="30">
        <f t="shared" si="21"/>
        <v>29.6</v>
      </c>
      <c r="H47" s="30">
        <f t="shared" si="21"/>
        <v>18.3</v>
      </c>
      <c r="I47" s="30">
        <f t="shared" si="21"/>
        <v>19.7</v>
      </c>
      <c r="J47" s="30">
        <f t="shared" si="21"/>
        <v>4.9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7.0</v>
      </c>
      <c r="F48" s="25">
        <v>43.0</v>
      </c>
      <c r="G48" s="25">
        <v>51.0</v>
      </c>
      <c r="H48" s="25">
        <v>37.0</v>
      </c>
      <c r="I48" s="25">
        <v>38.0</v>
      </c>
      <c r="J48" s="25">
        <v>15.0</v>
      </c>
      <c r="K48" s="25"/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3.7</v>
      </c>
      <c r="F49" s="30">
        <f t="shared" si="22"/>
        <v>22.5</v>
      </c>
      <c r="G49" s="30">
        <f t="shared" si="22"/>
        <v>26.7</v>
      </c>
      <c r="H49" s="30">
        <f t="shared" si="22"/>
        <v>19.4</v>
      </c>
      <c r="I49" s="30">
        <f t="shared" si="22"/>
        <v>19.9</v>
      </c>
      <c r="J49" s="30">
        <f t="shared" si="22"/>
        <v>7.9</v>
      </c>
      <c r="K49" s="30">
        <f t="shared" si="22"/>
        <v>0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13.0</v>
      </c>
      <c r="F50" s="25">
        <v>53.0</v>
      </c>
      <c r="G50" s="25">
        <v>90.0</v>
      </c>
      <c r="H50" s="25">
        <v>57.0</v>
      </c>
      <c r="I50" s="25">
        <v>72.0</v>
      </c>
      <c r="J50" s="25">
        <v>14.0</v>
      </c>
      <c r="K50" s="25"/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4.3</v>
      </c>
      <c r="F51" s="30">
        <f t="shared" si="23"/>
        <v>17.7</v>
      </c>
      <c r="G51" s="30">
        <f t="shared" si="23"/>
        <v>30.1</v>
      </c>
      <c r="H51" s="30">
        <f t="shared" si="23"/>
        <v>19.1</v>
      </c>
      <c r="I51" s="30">
        <f t="shared" si="23"/>
        <v>24.1</v>
      </c>
      <c r="J51" s="30">
        <f t="shared" si="23"/>
        <v>4.7</v>
      </c>
      <c r="K51" s="30">
        <f t="shared" si="23"/>
        <v>0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9.0</v>
      </c>
      <c r="F52" s="25">
        <v>44.0</v>
      </c>
      <c r="G52" s="25">
        <v>53.0</v>
      </c>
      <c r="H52" s="25">
        <v>40.0</v>
      </c>
      <c r="I52" s="25">
        <v>39.0</v>
      </c>
      <c r="J52" s="25">
        <v>5.0</v>
      </c>
      <c r="K52" s="25"/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4.7</v>
      </c>
      <c r="F53" s="30">
        <f t="shared" si="24"/>
        <v>23.2</v>
      </c>
      <c r="G53" s="30">
        <f t="shared" si="24"/>
        <v>27.9</v>
      </c>
      <c r="H53" s="30">
        <f t="shared" si="24"/>
        <v>21.1</v>
      </c>
      <c r="I53" s="30">
        <f t="shared" si="24"/>
        <v>20.5</v>
      </c>
      <c r="J53" s="30">
        <f t="shared" si="24"/>
        <v>2.6</v>
      </c>
      <c r="K53" s="30">
        <f t="shared" si="24"/>
        <v>0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0.0</v>
      </c>
      <c r="F54" s="25">
        <v>5.0</v>
      </c>
      <c r="G54" s="25">
        <v>1.0</v>
      </c>
      <c r="H54" s="25">
        <v>1.0</v>
      </c>
      <c r="I54" s="25">
        <v>2.0</v>
      </c>
      <c r="J54" s="25">
        <v>3.0</v>
      </c>
      <c r="K54" s="25"/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0</v>
      </c>
      <c r="F55" s="30">
        <f t="shared" si="25"/>
        <v>41.7</v>
      </c>
      <c r="G55" s="30">
        <f t="shared" si="25"/>
        <v>8.3</v>
      </c>
      <c r="H55" s="30">
        <f t="shared" si="25"/>
        <v>8.3</v>
      </c>
      <c r="I55" s="30">
        <f t="shared" si="25"/>
        <v>16.7</v>
      </c>
      <c r="J55" s="30">
        <f t="shared" si="25"/>
        <v>25</v>
      </c>
      <c r="K55" s="30">
        <f t="shared" si="25"/>
        <v>0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37.0</v>
      </c>
      <c r="F56" s="25">
        <v>135.0</v>
      </c>
      <c r="G56" s="25">
        <v>250.0</v>
      </c>
      <c r="H56" s="25">
        <v>152.0</v>
      </c>
      <c r="I56" s="25">
        <v>125.0</v>
      </c>
      <c r="J56" s="25">
        <v>7.0</v>
      </c>
      <c r="K56" s="25"/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5.2</v>
      </c>
      <c r="F57" s="30">
        <f t="shared" si="26"/>
        <v>19.1</v>
      </c>
      <c r="G57" s="30">
        <f t="shared" si="26"/>
        <v>35.4</v>
      </c>
      <c r="H57" s="30">
        <f t="shared" si="26"/>
        <v>21.5</v>
      </c>
      <c r="I57" s="30">
        <f t="shared" si="26"/>
        <v>17.7</v>
      </c>
      <c r="J57" s="30">
        <f t="shared" si="26"/>
        <v>1</v>
      </c>
      <c r="K57" s="30">
        <f t="shared" si="26"/>
        <v>0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4.0</v>
      </c>
      <c r="F58" s="25">
        <v>32.0</v>
      </c>
      <c r="G58" s="25">
        <v>29.0</v>
      </c>
      <c r="H58" s="25">
        <v>14.0</v>
      </c>
      <c r="I58" s="25">
        <v>15.0</v>
      </c>
      <c r="J58" s="25">
        <v>3.0</v>
      </c>
      <c r="K58" s="25"/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4.1</v>
      </c>
      <c r="F59" s="30">
        <f t="shared" si="27"/>
        <v>33</v>
      </c>
      <c r="G59" s="30">
        <f t="shared" si="27"/>
        <v>29.9</v>
      </c>
      <c r="H59" s="30">
        <f t="shared" si="27"/>
        <v>14.4</v>
      </c>
      <c r="I59" s="30">
        <f t="shared" si="27"/>
        <v>15.5</v>
      </c>
      <c r="J59" s="30">
        <f t="shared" si="27"/>
        <v>3.1</v>
      </c>
      <c r="K59" s="30">
        <f t="shared" si="27"/>
        <v>0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11.0</v>
      </c>
      <c r="F60" s="25">
        <v>33.0</v>
      </c>
      <c r="G60" s="25">
        <v>39.0</v>
      </c>
      <c r="H60" s="25">
        <v>17.0</v>
      </c>
      <c r="I60" s="25">
        <v>31.0</v>
      </c>
      <c r="J60" s="25">
        <v>6.0</v>
      </c>
      <c r="K60" s="25"/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8</v>
      </c>
      <c r="F61" s="30">
        <f t="shared" si="28"/>
        <v>24.1</v>
      </c>
      <c r="G61" s="30">
        <f t="shared" si="28"/>
        <v>28.5</v>
      </c>
      <c r="H61" s="30">
        <f t="shared" si="28"/>
        <v>12.4</v>
      </c>
      <c r="I61" s="30">
        <f t="shared" si="28"/>
        <v>22.6</v>
      </c>
      <c r="J61" s="30">
        <f t="shared" si="28"/>
        <v>4.4</v>
      </c>
      <c r="K61" s="30">
        <f t="shared" si="28"/>
        <v>0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20.0</v>
      </c>
      <c r="F62" s="25">
        <v>73.0</v>
      </c>
      <c r="G62" s="25">
        <v>136.0</v>
      </c>
      <c r="H62" s="25">
        <v>80.0</v>
      </c>
      <c r="I62" s="25">
        <v>78.0</v>
      </c>
      <c r="J62" s="25">
        <v>16.0</v>
      </c>
      <c r="K62" s="25"/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5</v>
      </c>
      <c r="F63" s="30">
        <f t="shared" si="29"/>
        <v>18.1</v>
      </c>
      <c r="G63" s="30">
        <f t="shared" si="29"/>
        <v>33.7</v>
      </c>
      <c r="H63" s="30">
        <f t="shared" si="29"/>
        <v>19.9</v>
      </c>
      <c r="I63" s="30">
        <f t="shared" si="29"/>
        <v>19.4</v>
      </c>
      <c r="J63" s="30">
        <f t="shared" si="29"/>
        <v>4</v>
      </c>
      <c r="K63" s="30">
        <f t="shared" si="29"/>
        <v>0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11.0</v>
      </c>
      <c r="F64" s="25">
        <v>63.0</v>
      </c>
      <c r="G64" s="25">
        <v>124.0</v>
      </c>
      <c r="H64" s="25">
        <v>76.0</v>
      </c>
      <c r="I64" s="25">
        <v>109.0</v>
      </c>
      <c r="J64" s="25">
        <v>23.0</v>
      </c>
      <c r="K64" s="25"/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2.7</v>
      </c>
      <c r="F65" s="30">
        <f t="shared" si="30"/>
        <v>15.5</v>
      </c>
      <c r="G65" s="30">
        <f t="shared" si="30"/>
        <v>30.5</v>
      </c>
      <c r="H65" s="30">
        <f t="shared" si="30"/>
        <v>18.7</v>
      </c>
      <c r="I65" s="30">
        <f t="shared" si="30"/>
        <v>26.8</v>
      </c>
      <c r="J65" s="30">
        <f t="shared" si="30"/>
        <v>5.7</v>
      </c>
      <c r="K65" s="30">
        <f t="shared" si="30"/>
        <v>0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4.0</v>
      </c>
      <c r="F66" s="25">
        <v>14.0</v>
      </c>
      <c r="G66" s="25">
        <v>15.0</v>
      </c>
      <c r="H66" s="25">
        <v>14.0</v>
      </c>
      <c r="I66" s="25">
        <v>6.0</v>
      </c>
      <c r="J66" s="25">
        <v>1.0</v>
      </c>
      <c r="K66" s="25"/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7.4</v>
      </c>
      <c r="F67" s="30">
        <f t="shared" si="31"/>
        <v>25.9</v>
      </c>
      <c r="G67" s="30">
        <f t="shared" si="31"/>
        <v>27.8</v>
      </c>
      <c r="H67" s="30">
        <f t="shared" si="31"/>
        <v>25.9</v>
      </c>
      <c r="I67" s="30">
        <f t="shared" si="31"/>
        <v>11.1</v>
      </c>
      <c r="J67" s="30">
        <f t="shared" si="31"/>
        <v>1.9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28.0</v>
      </c>
      <c r="F68" s="25">
        <v>103.0</v>
      </c>
      <c r="G68" s="25">
        <v>150.0</v>
      </c>
      <c r="H68" s="25">
        <v>90.0</v>
      </c>
      <c r="I68" s="25">
        <v>135.0</v>
      </c>
      <c r="J68" s="25">
        <v>39.0</v>
      </c>
      <c r="K68" s="25"/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5.1</v>
      </c>
      <c r="F69" s="30">
        <f t="shared" si="32"/>
        <v>18.9</v>
      </c>
      <c r="G69" s="30">
        <f t="shared" si="32"/>
        <v>27.5</v>
      </c>
      <c r="H69" s="30">
        <f t="shared" si="32"/>
        <v>16.5</v>
      </c>
      <c r="I69" s="30">
        <f t="shared" si="32"/>
        <v>24.8</v>
      </c>
      <c r="J69" s="30">
        <f t="shared" si="32"/>
        <v>7.2</v>
      </c>
      <c r="K69" s="30">
        <f t="shared" si="32"/>
        <v>0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12.0</v>
      </c>
      <c r="F70" s="25">
        <v>18.0</v>
      </c>
      <c r="G70" s="25">
        <v>33.0</v>
      </c>
      <c r="H70" s="25">
        <v>19.0</v>
      </c>
      <c r="I70" s="25">
        <v>26.0</v>
      </c>
      <c r="J70" s="25">
        <v>10.0</v>
      </c>
      <c r="K70" s="25"/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10.2</v>
      </c>
      <c r="F71" s="30">
        <f t="shared" si="33"/>
        <v>15.3</v>
      </c>
      <c r="G71" s="30">
        <f t="shared" si="33"/>
        <v>28</v>
      </c>
      <c r="H71" s="30">
        <f t="shared" si="33"/>
        <v>16.1</v>
      </c>
      <c r="I71" s="30">
        <f t="shared" si="33"/>
        <v>22</v>
      </c>
      <c r="J71" s="30">
        <f t="shared" si="33"/>
        <v>8.5</v>
      </c>
      <c r="K71" s="30">
        <f t="shared" si="33"/>
        <v>0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1.0</v>
      </c>
      <c r="F72" s="25">
        <v>4.0</v>
      </c>
      <c r="G72" s="25">
        <v>4.0</v>
      </c>
      <c r="H72" s="25">
        <v>1.0</v>
      </c>
      <c r="I72" s="25">
        <v>4.0</v>
      </c>
      <c r="J72" s="25">
        <v>5.0</v>
      </c>
      <c r="K72" s="25"/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5.3</v>
      </c>
      <c r="F73" s="30">
        <f t="shared" si="34"/>
        <v>21.1</v>
      </c>
      <c r="G73" s="30">
        <f t="shared" si="34"/>
        <v>21.1</v>
      </c>
      <c r="H73" s="30">
        <f t="shared" si="34"/>
        <v>5.3</v>
      </c>
      <c r="I73" s="30">
        <f t="shared" si="34"/>
        <v>21.1</v>
      </c>
      <c r="J73" s="30">
        <f t="shared" si="34"/>
        <v>26.3</v>
      </c>
      <c r="K73" s="30">
        <f t="shared" si="34"/>
        <v>0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63.0</v>
      </c>
      <c r="F74" s="25">
        <v>299.0</v>
      </c>
      <c r="G74" s="25">
        <v>478.0</v>
      </c>
      <c r="H74" s="25">
        <v>277.0</v>
      </c>
      <c r="I74" s="25">
        <v>284.0</v>
      </c>
      <c r="J74" s="25">
        <v>58.0</v>
      </c>
      <c r="K74" s="25"/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4.3</v>
      </c>
      <c r="F75" s="30">
        <f t="shared" si="35"/>
        <v>20.5</v>
      </c>
      <c r="G75" s="30">
        <f t="shared" si="35"/>
        <v>32.8</v>
      </c>
      <c r="H75" s="30">
        <f t="shared" si="35"/>
        <v>19</v>
      </c>
      <c r="I75" s="30">
        <f t="shared" si="35"/>
        <v>19.5</v>
      </c>
      <c r="J75" s="30">
        <f t="shared" si="35"/>
        <v>4</v>
      </c>
      <c r="K75" s="30">
        <f t="shared" si="35"/>
        <v>0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4.0</v>
      </c>
      <c r="F76" s="25">
        <v>11.0</v>
      </c>
      <c r="G76" s="25">
        <v>19.0</v>
      </c>
      <c r="H76" s="25">
        <v>15.0</v>
      </c>
      <c r="I76" s="25">
        <v>6.0</v>
      </c>
      <c r="J76" s="25">
        <v>1.0</v>
      </c>
      <c r="K76" s="25"/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7.1</v>
      </c>
      <c r="F77" s="30">
        <f t="shared" si="36"/>
        <v>19.6</v>
      </c>
      <c r="G77" s="30">
        <f t="shared" si="36"/>
        <v>33.9</v>
      </c>
      <c r="H77" s="30">
        <f t="shared" si="36"/>
        <v>26.8</v>
      </c>
      <c r="I77" s="30">
        <f t="shared" si="36"/>
        <v>10.7</v>
      </c>
      <c r="J77" s="30">
        <f t="shared" si="36"/>
        <v>1.8</v>
      </c>
      <c r="K77" s="30">
        <f t="shared" si="36"/>
        <v>0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4.0</v>
      </c>
      <c r="F78" s="25">
        <v>26.0</v>
      </c>
      <c r="G78" s="25">
        <v>47.0</v>
      </c>
      <c r="H78" s="25">
        <v>17.0</v>
      </c>
      <c r="I78" s="25">
        <v>13.0</v>
      </c>
      <c r="J78" s="25">
        <v>1.0</v>
      </c>
      <c r="K78" s="25"/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3.7</v>
      </c>
      <c r="F79" s="30">
        <f t="shared" si="37"/>
        <v>24.1</v>
      </c>
      <c r="G79" s="30">
        <f t="shared" si="37"/>
        <v>43.5</v>
      </c>
      <c r="H79" s="30">
        <f t="shared" si="37"/>
        <v>15.7</v>
      </c>
      <c r="I79" s="30">
        <f t="shared" si="37"/>
        <v>12</v>
      </c>
      <c r="J79" s="30">
        <f t="shared" si="37"/>
        <v>0.9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6.0</v>
      </c>
      <c r="F80" s="25">
        <v>37.0</v>
      </c>
      <c r="G80" s="25">
        <v>67.0</v>
      </c>
      <c r="H80" s="25">
        <v>29.0</v>
      </c>
      <c r="I80" s="25">
        <v>22.0</v>
      </c>
      <c r="J80" s="25">
        <v>2.0</v>
      </c>
      <c r="K80" s="25"/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3.7</v>
      </c>
      <c r="F81" s="30">
        <f t="shared" si="38"/>
        <v>22.7</v>
      </c>
      <c r="G81" s="30">
        <f t="shared" si="38"/>
        <v>41.1</v>
      </c>
      <c r="H81" s="30">
        <f t="shared" si="38"/>
        <v>17.8</v>
      </c>
      <c r="I81" s="30">
        <f t="shared" si="38"/>
        <v>13.5</v>
      </c>
      <c r="J81" s="30">
        <f t="shared" si="38"/>
        <v>1.2</v>
      </c>
      <c r="K81" s="30">
        <f t="shared" si="38"/>
        <v>0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2.0</v>
      </c>
      <c r="F82" s="25">
        <v>27.0</v>
      </c>
      <c r="G82" s="25">
        <v>38.0</v>
      </c>
      <c r="H82" s="25">
        <v>14.0</v>
      </c>
      <c r="I82" s="25">
        <v>21.0</v>
      </c>
      <c r="J82" s="25">
        <v>1.0</v>
      </c>
      <c r="K82" s="25"/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1.9</v>
      </c>
      <c r="F83" s="30">
        <f t="shared" si="39"/>
        <v>26.2</v>
      </c>
      <c r="G83" s="30">
        <f t="shared" si="39"/>
        <v>36.9</v>
      </c>
      <c r="H83" s="30">
        <f t="shared" si="39"/>
        <v>13.6</v>
      </c>
      <c r="I83" s="30">
        <f t="shared" si="39"/>
        <v>20.4</v>
      </c>
      <c r="J83" s="30">
        <f t="shared" si="39"/>
        <v>1</v>
      </c>
      <c r="K83" s="30">
        <f t="shared" si="39"/>
        <v>0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1.0</v>
      </c>
      <c r="F84" s="25">
        <v>24.0</v>
      </c>
      <c r="G84" s="25">
        <v>50.0</v>
      </c>
      <c r="H84" s="25">
        <v>24.0</v>
      </c>
      <c r="I84" s="25">
        <v>28.0</v>
      </c>
      <c r="J84" s="25">
        <v>0.0</v>
      </c>
      <c r="K84" s="25"/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0.8</v>
      </c>
      <c r="F85" s="30">
        <f t="shared" si="40"/>
        <v>18.9</v>
      </c>
      <c r="G85" s="30">
        <f t="shared" si="40"/>
        <v>39.4</v>
      </c>
      <c r="H85" s="30">
        <f t="shared" si="40"/>
        <v>18.9</v>
      </c>
      <c r="I85" s="30">
        <f t="shared" si="40"/>
        <v>22</v>
      </c>
      <c r="J85" s="30">
        <f t="shared" si="40"/>
        <v>0</v>
      </c>
      <c r="K85" s="30">
        <f t="shared" si="40"/>
        <v>0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7.0</v>
      </c>
      <c r="F86" s="25">
        <v>15.0</v>
      </c>
      <c r="G86" s="25">
        <v>35.0</v>
      </c>
      <c r="H86" s="25">
        <v>15.0</v>
      </c>
      <c r="I86" s="25">
        <v>17.0</v>
      </c>
      <c r="J86" s="25">
        <v>3.0</v>
      </c>
      <c r="K86" s="25"/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7.6</v>
      </c>
      <c r="F87" s="30">
        <f t="shared" si="41"/>
        <v>16.3</v>
      </c>
      <c r="G87" s="30">
        <f t="shared" si="41"/>
        <v>38</v>
      </c>
      <c r="H87" s="30">
        <f t="shared" si="41"/>
        <v>16.3</v>
      </c>
      <c r="I87" s="30">
        <f t="shared" si="41"/>
        <v>18.5</v>
      </c>
      <c r="J87" s="30">
        <f t="shared" si="41"/>
        <v>3.3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13.0</v>
      </c>
      <c r="F88" s="25">
        <v>56.0</v>
      </c>
      <c r="G88" s="25">
        <v>122.0</v>
      </c>
      <c r="H88" s="25">
        <v>63.0</v>
      </c>
      <c r="I88" s="25">
        <v>85.0</v>
      </c>
      <c r="J88" s="25">
        <v>18.0</v>
      </c>
      <c r="K88" s="25"/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3.6</v>
      </c>
      <c r="F89" s="30">
        <f t="shared" si="42"/>
        <v>15.7</v>
      </c>
      <c r="G89" s="30">
        <f t="shared" si="42"/>
        <v>34.2</v>
      </c>
      <c r="H89" s="30">
        <f t="shared" si="42"/>
        <v>17.6</v>
      </c>
      <c r="I89" s="30">
        <f t="shared" si="42"/>
        <v>23.8</v>
      </c>
      <c r="J89" s="30">
        <f t="shared" si="42"/>
        <v>5</v>
      </c>
      <c r="K89" s="30">
        <f t="shared" si="42"/>
        <v>0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26.0</v>
      </c>
      <c r="F90" s="25">
        <v>87.0</v>
      </c>
      <c r="G90" s="25">
        <v>142.0</v>
      </c>
      <c r="H90" s="25">
        <v>90.0</v>
      </c>
      <c r="I90" s="25">
        <v>113.0</v>
      </c>
      <c r="J90" s="25">
        <v>10.0</v>
      </c>
      <c r="K90" s="25"/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5.6</v>
      </c>
      <c r="F91" s="30">
        <f t="shared" si="43"/>
        <v>18.6</v>
      </c>
      <c r="G91" s="30">
        <f t="shared" si="43"/>
        <v>30.3</v>
      </c>
      <c r="H91" s="30">
        <f t="shared" si="43"/>
        <v>19.2</v>
      </c>
      <c r="I91" s="30">
        <f t="shared" si="43"/>
        <v>24.1</v>
      </c>
      <c r="J91" s="30">
        <f t="shared" si="43"/>
        <v>2.1</v>
      </c>
      <c r="K91" s="30">
        <f t="shared" si="43"/>
        <v>0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37.0</v>
      </c>
      <c r="F92" s="25">
        <v>91.0</v>
      </c>
      <c r="G92" s="25">
        <v>153.0</v>
      </c>
      <c r="H92" s="25">
        <v>92.0</v>
      </c>
      <c r="I92" s="25">
        <v>125.0</v>
      </c>
      <c r="J92" s="25">
        <v>25.0</v>
      </c>
      <c r="K92" s="25"/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7.1</v>
      </c>
      <c r="F93" s="30">
        <f t="shared" si="44"/>
        <v>17.4</v>
      </c>
      <c r="G93" s="30">
        <f t="shared" si="44"/>
        <v>29.3</v>
      </c>
      <c r="H93" s="30">
        <f t="shared" si="44"/>
        <v>17.6</v>
      </c>
      <c r="I93" s="30">
        <f t="shared" si="44"/>
        <v>23.9</v>
      </c>
      <c r="J93" s="30">
        <f t="shared" si="44"/>
        <v>4.8</v>
      </c>
      <c r="K93" s="30">
        <f t="shared" si="44"/>
        <v>0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0.0</v>
      </c>
      <c r="F94" s="25">
        <v>7.0</v>
      </c>
      <c r="G94" s="25">
        <v>2.0</v>
      </c>
      <c r="H94" s="25">
        <v>1.0</v>
      </c>
      <c r="I94" s="25">
        <v>4.0</v>
      </c>
      <c r="J94" s="25">
        <v>8.0</v>
      </c>
      <c r="K94" s="25"/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0</v>
      </c>
      <c r="F95" s="30">
        <f t="shared" si="45"/>
        <v>31.8</v>
      </c>
      <c r="G95" s="30">
        <f t="shared" si="45"/>
        <v>9.1</v>
      </c>
      <c r="H95" s="30">
        <f t="shared" si="45"/>
        <v>4.5</v>
      </c>
      <c r="I95" s="30">
        <f t="shared" si="45"/>
        <v>18.2</v>
      </c>
      <c r="J95" s="30">
        <f t="shared" si="45"/>
        <v>36.4</v>
      </c>
      <c r="K95" s="30">
        <f t="shared" si="45"/>
        <v>0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41"/>
      <c r="D1" s="41"/>
      <c r="E1" s="4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>
      <c r="A3" s="9" t="s">
        <v>83</v>
      </c>
      <c r="C3" s="10" t="s">
        <v>92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85</v>
      </c>
      <c r="F5" s="18" t="s">
        <v>86</v>
      </c>
      <c r="G5" s="18" t="s">
        <v>87</v>
      </c>
      <c r="H5" s="18" t="s">
        <v>88</v>
      </c>
      <c r="I5" s="18" t="s">
        <v>89</v>
      </c>
      <c r="J5" s="18" t="s">
        <v>11</v>
      </c>
      <c r="K5" s="18"/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963.0</v>
      </c>
      <c r="F6" s="25">
        <v>740.0</v>
      </c>
      <c r="G6" s="25">
        <v>463.0</v>
      </c>
      <c r="H6" s="25">
        <v>139.0</v>
      </c>
      <c r="I6" s="25">
        <v>101.0</v>
      </c>
      <c r="J6" s="25">
        <v>79.0</v>
      </c>
      <c r="K6" s="25"/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38.8</v>
      </c>
      <c r="F7" s="30">
        <f t="shared" si="1"/>
        <v>29.8</v>
      </c>
      <c r="G7" s="30">
        <f t="shared" si="1"/>
        <v>18.6</v>
      </c>
      <c r="H7" s="30">
        <f t="shared" si="1"/>
        <v>5.6</v>
      </c>
      <c r="I7" s="30">
        <f t="shared" si="1"/>
        <v>4.1</v>
      </c>
      <c r="J7" s="30">
        <f t="shared" si="1"/>
        <v>3.2</v>
      </c>
      <c r="K7" s="30">
        <f t="shared" si="1"/>
        <v>0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395.0</v>
      </c>
      <c r="F8" s="35">
        <v>285.0</v>
      </c>
      <c r="G8" s="35">
        <v>181.0</v>
      </c>
      <c r="H8" s="35">
        <v>59.0</v>
      </c>
      <c r="I8" s="35">
        <v>46.0</v>
      </c>
      <c r="J8" s="25">
        <v>28.0</v>
      </c>
      <c r="K8" s="25"/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39.7</v>
      </c>
      <c r="F9" s="30">
        <f t="shared" si="2"/>
        <v>28.7</v>
      </c>
      <c r="G9" s="30">
        <f t="shared" si="2"/>
        <v>18.2</v>
      </c>
      <c r="H9" s="30">
        <f t="shared" si="2"/>
        <v>5.9</v>
      </c>
      <c r="I9" s="30">
        <f t="shared" si="2"/>
        <v>4.6</v>
      </c>
      <c r="J9" s="30">
        <f t="shared" si="2"/>
        <v>2.8</v>
      </c>
      <c r="K9" s="30">
        <f t="shared" si="2"/>
        <v>0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559.0</v>
      </c>
      <c r="F10" s="25">
        <v>451.0</v>
      </c>
      <c r="G10" s="25">
        <v>279.0</v>
      </c>
      <c r="H10" s="25">
        <v>78.0</v>
      </c>
      <c r="I10" s="25">
        <v>54.0</v>
      </c>
      <c r="J10" s="25">
        <v>47.0</v>
      </c>
      <c r="K10" s="25"/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38.1</v>
      </c>
      <c r="F11" s="30">
        <f t="shared" si="3"/>
        <v>30.7</v>
      </c>
      <c r="G11" s="30">
        <f t="shared" si="3"/>
        <v>19</v>
      </c>
      <c r="H11" s="30">
        <f t="shared" si="3"/>
        <v>5.3</v>
      </c>
      <c r="I11" s="30">
        <f t="shared" si="3"/>
        <v>3.7</v>
      </c>
      <c r="J11" s="30">
        <f t="shared" si="3"/>
        <v>3.2</v>
      </c>
      <c r="K11" s="30">
        <f t="shared" si="3"/>
        <v>0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6.0</v>
      </c>
      <c r="F12" s="25">
        <v>3.0</v>
      </c>
      <c r="G12" s="25">
        <v>2.0</v>
      </c>
      <c r="H12" s="25">
        <v>2.0</v>
      </c>
      <c r="I12" s="25">
        <v>0.0</v>
      </c>
      <c r="J12" s="35">
        <v>0.0</v>
      </c>
      <c r="K12" s="25"/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46.2</v>
      </c>
      <c r="F13" s="30">
        <f t="shared" si="4"/>
        <v>23.1</v>
      </c>
      <c r="G13" s="30">
        <f t="shared" si="4"/>
        <v>15.4</v>
      </c>
      <c r="H13" s="30">
        <f t="shared" si="4"/>
        <v>15.4</v>
      </c>
      <c r="I13" s="30">
        <f t="shared" si="4"/>
        <v>0</v>
      </c>
      <c r="J13" s="30">
        <f t="shared" si="4"/>
        <v>0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3.0</v>
      </c>
      <c r="F14" s="25">
        <v>1.0</v>
      </c>
      <c r="G14" s="25">
        <v>1.0</v>
      </c>
      <c r="H14" s="25">
        <v>0.0</v>
      </c>
      <c r="I14" s="25">
        <v>1.0</v>
      </c>
      <c r="J14" s="25">
        <v>4.0</v>
      </c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30</v>
      </c>
      <c r="F15" s="30">
        <f t="shared" si="5"/>
        <v>10</v>
      </c>
      <c r="G15" s="30">
        <f t="shared" si="5"/>
        <v>10</v>
      </c>
      <c r="H15" s="30">
        <f t="shared" si="5"/>
        <v>0</v>
      </c>
      <c r="I15" s="30">
        <f t="shared" si="5"/>
        <v>10</v>
      </c>
      <c r="J15" s="30">
        <f t="shared" si="5"/>
        <v>40</v>
      </c>
      <c r="K15" s="30">
        <f t="shared" si="5"/>
        <v>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7.0</v>
      </c>
      <c r="F16" s="25">
        <v>12.0</v>
      </c>
      <c r="G16" s="25">
        <v>4.0</v>
      </c>
      <c r="H16" s="25">
        <v>3.0</v>
      </c>
      <c r="I16" s="25">
        <v>1.0</v>
      </c>
      <c r="J16" s="25">
        <v>0.0</v>
      </c>
      <c r="K16" s="25"/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25.9</v>
      </c>
      <c r="F17" s="30">
        <f t="shared" si="6"/>
        <v>44.4</v>
      </c>
      <c r="G17" s="30">
        <f t="shared" si="6"/>
        <v>14.8</v>
      </c>
      <c r="H17" s="30">
        <f t="shared" si="6"/>
        <v>11.1</v>
      </c>
      <c r="I17" s="30">
        <f t="shared" si="6"/>
        <v>3.7</v>
      </c>
      <c r="J17" s="30">
        <f t="shared" si="6"/>
        <v>0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57.0</v>
      </c>
      <c r="F18" s="25">
        <v>55.0</v>
      </c>
      <c r="G18" s="25">
        <v>46.0</v>
      </c>
      <c r="H18" s="25">
        <v>14.0</v>
      </c>
      <c r="I18" s="25">
        <v>2.0</v>
      </c>
      <c r="J18" s="25">
        <v>1.0</v>
      </c>
      <c r="K18" s="25"/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32.6</v>
      </c>
      <c r="F19" s="30">
        <f t="shared" si="7"/>
        <v>31.4</v>
      </c>
      <c r="G19" s="30">
        <f t="shared" si="7"/>
        <v>26.3</v>
      </c>
      <c r="H19" s="30">
        <f t="shared" si="7"/>
        <v>8</v>
      </c>
      <c r="I19" s="30">
        <f t="shared" si="7"/>
        <v>1.1</v>
      </c>
      <c r="J19" s="30">
        <f t="shared" si="7"/>
        <v>0.6</v>
      </c>
      <c r="K19" s="30">
        <f t="shared" si="7"/>
        <v>0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100.0</v>
      </c>
      <c r="F20" s="25">
        <v>74.0</v>
      </c>
      <c r="G20" s="25">
        <v>41.0</v>
      </c>
      <c r="H20" s="25">
        <v>12.0</v>
      </c>
      <c r="I20" s="25">
        <v>7.0</v>
      </c>
      <c r="J20" s="25">
        <v>3.0</v>
      </c>
      <c r="K20" s="25"/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42.2</v>
      </c>
      <c r="F21" s="30">
        <f t="shared" si="8"/>
        <v>31.2</v>
      </c>
      <c r="G21" s="30">
        <f t="shared" si="8"/>
        <v>17.3</v>
      </c>
      <c r="H21" s="30">
        <f t="shared" si="8"/>
        <v>5.1</v>
      </c>
      <c r="I21" s="30">
        <f t="shared" si="8"/>
        <v>3</v>
      </c>
      <c r="J21" s="30">
        <f t="shared" si="8"/>
        <v>1.3</v>
      </c>
      <c r="K21" s="30">
        <f t="shared" si="8"/>
        <v>0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115.0</v>
      </c>
      <c r="F22" s="25">
        <v>100.0</v>
      </c>
      <c r="G22" s="25">
        <v>76.0</v>
      </c>
      <c r="H22" s="25">
        <v>13.0</v>
      </c>
      <c r="I22" s="25">
        <v>8.0</v>
      </c>
      <c r="J22" s="25">
        <v>1.0</v>
      </c>
      <c r="K22" s="25"/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36.7</v>
      </c>
      <c r="F23" s="30">
        <f t="shared" si="9"/>
        <v>31.9</v>
      </c>
      <c r="G23" s="30">
        <f t="shared" si="9"/>
        <v>24.3</v>
      </c>
      <c r="H23" s="30">
        <f t="shared" si="9"/>
        <v>4.2</v>
      </c>
      <c r="I23" s="30">
        <f t="shared" si="9"/>
        <v>2.6</v>
      </c>
      <c r="J23" s="30">
        <f t="shared" si="9"/>
        <v>0.3</v>
      </c>
      <c r="K23" s="30">
        <f t="shared" si="9"/>
        <v>0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189.0</v>
      </c>
      <c r="F24" s="25">
        <v>140.0</v>
      </c>
      <c r="G24" s="25">
        <v>86.0</v>
      </c>
      <c r="H24" s="25">
        <v>22.0</v>
      </c>
      <c r="I24" s="25">
        <v>23.0</v>
      </c>
      <c r="J24" s="25">
        <v>3.0</v>
      </c>
      <c r="K24" s="25"/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40.8</v>
      </c>
      <c r="F25" s="30">
        <f t="shared" si="10"/>
        <v>30.2</v>
      </c>
      <c r="G25" s="30">
        <f t="shared" si="10"/>
        <v>18.6</v>
      </c>
      <c r="H25" s="30">
        <f t="shared" si="10"/>
        <v>4.8</v>
      </c>
      <c r="I25" s="30">
        <f t="shared" si="10"/>
        <v>5</v>
      </c>
      <c r="J25" s="30">
        <f t="shared" si="10"/>
        <v>0.6</v>
      </c>
      <c r="K25" s="30">
        <f t="shared" si="10"/>
        <v>0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182.0</v>
      </c>
      <c r="F26" s="25">
        <v>148.0</v>
      </c>
      <c r="G26" s="25">
        <v>96.0</v>
      </c>
      <c r="H26" s="25">
        <v>35.0</v>
      </c>
      <c r="I26" s="25">
        <v>19.0</v>
      </c>
      <c r="J26" s="25">
        <v>10.0</v>
      </c>
      <c r="K26" s="25"/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37.1</v>
      </c>
      <c r="F27" s="30">
        <f t="shared" si="11"/>
        <v>30.2</v>
      </c>
      <c r="G27" s="30">
        <f t="shared" si="11"/>
        <v>19.6</v>
      </c>
      <c r="H27" s="30">
        <f t="shared" si="11"/>
        <v>7.1</v>
      </c>
      <c r="I27" s="30">
        <f t="shared" si="11"/>
        <v>3.9</v>
      </c>
      <c r="J27" s="30">
        <f t="shared" si="11"/>
        <v>2</v>
      </c>
      <c r="K27" s="30">
        <f t="shared" si="11"/>
        <v>0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111.0</v>
      </c>
      <c r="F28" s="25">
        <v>82.0</v>
      </c>
      <c r="G28" s="25">
        <v>40.0</v>
      </c>
      <c r="H28" s="25">
        <v>14.0</v>
      </c>
      <c r="I28" s="25">
        <v>6.0</v>
      </c>
      <c r="J28" s="25">
        <v>12.0</v>
      </c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41.9</v>
      </c>
      <c r="F29" s="30">
        <f t="shared" si="12"/>
        <v>30.9</v>
      </c>
      <c r="G29" s="30">
        <f t="shared" si="12"/>
        <v>15.1</v>
      </c>
      <c r="H29" s="30">
        <f t="shared" si="12"/>
        <v>5.3</v>
      </c>
      <c r="I29" s="30">
        <f t="shared" si="12"/>
        <v>2.3</v>
      </c>
      <c r="J29" s="30">
        <f t="shared" si="12"/>
        <v>4.5</v>
      </c>
      <c r="K29" s="30">
        <f t="shared" si="12"/>
        <v>0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198.0</v>
      </c>
      <c r="F30" s="25">
        <v>127.0</v>
      </c>
      <c r="G30" s="25">
        <v>73.0</v>
      </c>
      <c r="H30" s="25">
        <v>26.0</v>
      </c>
      <c r="I30" s="25">
        <v>34.0</v>
      </c>
      <c r="J30" s="25">
        <v>45.0</v>
      </c>
      <c r="K30" s="25"/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39.4</v>
      </c>
      <c r="F31" s="30">
        <f t="shared" si="13"/>
        <v>25.2</v>
      </c>
      <c r="G31" s="30">
        <f t="shared" si="13"/>
        <v>14.5</v>
      </c>
      <c r="H31" s="30">
        <f t="shared" si="13"/>
        <v>5.2</v>
      </c>
      <c r="I31" s="30">
        <f t="shared" si="13"/>
        <v>6.8</v>
      </c>
      <c r="J31" s="30">
        <f t="shared" si="13"/>
        <v>8.9</v>
      </c>
      <c r="K31" s="30">
        <f t="shared" si="13"/>
        <v>0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4.0</v>
      </c>
      <c r="F32" s="25">
        <v>2.0</v>
      </c>
      <c r="G32" s="25">
        <v>1.0</v>
      </c>
      <c r="H32" s="25">
        <v>0.0</v>
      </c>
      <c r="I32" s="25">
        <v>1.0</v>
      </c>
      <c r="J32" s="25">
        <v>4.0</v>
      </c>
      <c r="K32" s="25"/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33.3</v>
      </c>
      <c r="F33" s="30">
        <f t="shared" si="14"/>
        <v>16.7</v>
      </c>
      <c r="G33" s="30">
        <f t="shared" si="14"/>
        <v>8.3</v>
      </c>
      <c r="H33" s="30">
        <f t="shared" si="14"/>
        <v>0</v>
      </c>
      <c r="I33" s="30">
        <f t="shared" si="14"/>
        <v>8.3</v>
      </c>
      <c r="J33" s="30">
        <f t="shared" si="14"/>
        <v>33.3</v>
      </c>
      <c r="K33" s="30">
        <f t="shared" si="14"/>
        <v>0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149.0</v>
      </c>
      <c r="F34" s="25">
        <v>76.0</v>
      </c>
      <c r="G34" s="25">
        <v>44.0</v>
      </c>
      <c r="H34" s="25">
        <v>19.0</v>
      </c>
      <c r="I34" s="25">
        <v>7.0</v>
      </c>
      <c r="J34" s="25">
        <v>3.0</v>
      </c>
      <c r="K34" s="25"/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50</v>
      </c>
      <c r="F35" s="30">
        <f t="shared" si="15"/>
        <v>25.5</v>
      </c>
      <c r="G35" s="30">
        <f t="shared" si="15"/>
        <v>14.8</v>
      </c>
      <c r="H35" s="30">
        <f t="shared" si="15"/>
        <v>6.4</v>
      </c>
      <c r="I35" s="30">
        <f t="shared" si="15"/>
        <v>2.3</v>
      </c>
      <c r="J35" s="30">
        <f t="shared" si="15"/>
        <v>1</v>
      </c>
      <c r="K35" s="30">
        <f t="shared" si="15"/>
        <v>0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132.0</v>
      </c>
      <c r="F36" s="25">
        <v>105.0</v>
      </c>
      <c r="G36" s="25">
        <v>65.0</v>
      </c>
      <c r="H36" s="25">
        <v>21.0</v>
      </c>
      <c r="I36" s="25">
        <v>17.0</v>
      </c>
      <c r="J36" s="25">
        <v>11.0</v>
      </c>
      <c r="K36" s="25"/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37.6</v>
      </c>
      <c r="F37" s="30">
        <f t="shared" si="16"/>
        <v>29.9</v>
      </c>
      <c r="G37" s="30">
        <f t="shared" si="16"/>
        <v>18.5</v>
      </c>
      <c r="H37" s="30">
        <f t="shared" si="16"/>
        <v>6</v>
      </c>
      <c r="I37" s="30">
        <f t="shared" si="16"/>
        <v>4.8</v>
      </c>
      <c r="J37" s="30">
        <f t="shared" si="16"/>
        <v>3.1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106.0</v>
      </c>
      <c r="F38" s="25">
        <v>97.0</v>
      </c>
      <c r="G38" s="25">
        <v>53.0</v>
      </c>
      <c r="H38" s="25">
        <v>16.0</v>
      </c>
      <c r="I38" s="25">
        <v>14.0</v>
      </c>
      <c r="J38" s="25">
        <v>8.0</v>
      </c>
      <c r="K38" s="25"/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36.1</v>
      </c>
      <c r="F39" s="30">
        <f t="shared" si="17"/>
        <v>33</v>
      </c>
      <c r="G39" s="30">
        <f t="shared" si="17"/>
        <v>18</v>
      </c>
      <c r="H39" s="30">
        <f t="shared" si="17"/>
        <v>5.4</v>
      </c>
      <c r="I39" s="30">
        <f t="shared" si="17"/>
        <v>4.8</v>
      </c>
      <c r="J39" s="30">
        <f t="shared" si="17"/>
        <v>2.7</v>
      </c>
      <c r="K39" s="30">
        <f t="shared" si="17"/>
        <v>0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105.0</v>
      </c>
      <c r="F40" s="25">
        <v>72.0</v>
      </c>
      <c r="G40" s="25">
        <v>49.0</v>
      </c>
      <c r="H40" s="25">
        <v>15.0</v>
      </c>
      <c r="I40" s="25">
        <v>9.0</v>
      </c>
      <c r="J40" s="25">
        <v>9.0</v>
      </c>
      <c r="K40" s="25"/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40.5</v>
      </c>
      <c r="F41" s="30">
        <f t="shared" si="18"/>
        <v>27.8</v>
      </c>
      <c r="G41" s="30">
        <f t="shared" si="18"/>
        <v>18.9</v>
      </c>
      <c r="H41" s="30">
        <f t="shared" si="18"/>
        <v>5.8</v>
      </c>
      <c r="I41" s="30">
        <f t="shared" si="18"/>
        <v>3.5</v>
      </c>
      <c r="J41" s="30">
        <f t="shared" si="18"/>
        <v>3.5</v>
      </c>
      <c r="K41" s="30">
        <f t="shared" si="18"/>
        <v>0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54.0</v>
      </c>
      <c r="F42" s="25">
        <v>52.0</v>
      </c>
      <c r="G42" s="25">
        <v>24.0</v>
      </c>
      <c r="H42" s="25">
        <v>10.0</v>
      </c>
      <c r="I42" s="25">
        <v>9.0</v>
      </c>
      <c r="J42" s="25">
        <v>5.0</v>
      </c>
      <c r="K42" s="25"/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35.1</v>
      </c>
      <c r="F43" s="30">
        <f t="shared" si="19"/>
        <v>33.8</v>
      </c>
      <c r="G43" s="30">
        <f t="shared" si="19"/>
        <v>15.6</v>
      </c>
      <c r="H43" s="30">
        <f t="shared" si="19"/>
        <v>6.5</v>
      </c>
      <c r="I43" s="30">
        <f t="shared" si="19"/>
        <v>5.8</v>
      </c>
      <c r="J43" s="30">
        <f t="shared" si="19"/>
        <v>3.2</v>
      </c>
      <c r="K43" s="30">
        <f t="shared" si="19"/>
        <v>0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114.0</v>
      </c>
      <c r="F44" s="25">
        <v>90.0</v>
      </c>
      <c r="G44" s="25">
        <v>63.0</v>
      </c>
      <c r="H44" s="25">
        <v>15.0</v>
      </c>
      <c r="I44" s="25">
        <v>7.0</v>
      </c>
      <c r="J44" s="25">
        <v>6.0</v>
      </c>
      <c r="K44" s="25"/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38.6</v>
      </c>
      <c r="F45" s="30">
        <f t="shared" si="20"/>
        <v>30.5</v>
      </c>
      <c r="G45" s="30">
        <f t="shared" si="20"/>
        <v>21.4</v>
      </c>
      <c r="H45" s="30">
        <f t="shared" si="20"/>
        <v>5.1</v>
      </c>
      <c r="I45" s="30">
        <f t="shared" si="20"/>
        <v>2.4</v>
      </c>
      <c r="J45" s="30">
        <f t="shared" si="20"/>
        <v>2</v>
      </c>
      <c r="K45" s="30">
        <f t="shared" si="20"/>
        <v>0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49.0</v>
      </c>
      <c r="F46" s="25">
        <v>48.0</v>
      </c>
      <c r="G46" s="25">
        <v>28.0</v>
      </c>
      <c r="H46" s="25">
        <v>7.0</v>
      </c>
      <c r="I46" s="25">
        <v>7.0</v>
      </c>
      <c r="J46" s="25">
        <v>3.0</v>
      </c>
      <c r="K46" s="25"/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34.5</v>
      </c>
      <c r="F47" s="30">
        <f t="shared" si="21"/>
        <v>33.8</v>
      </c>
      <c r="G47" s="30">
        <f t="shared" si="21"/>
        <v>19.7</v>
      </c>
      <c r="H47" s="30">
        <f t="shared" si="21"/>
        <v>4.9</v>
      </c>
      <c r="I47" s="30">
        <f t="shared" si="21"/>
        <v>4.9</v>
      </c>
      <c r="J47" s="30">
        <f t="shared" si="21"/>
        <v>2.1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73.0</v>
      </c>
      <c r="F48" s="25">
        <v>56.0</v>
      </c>
      <c r="G48" s="25">
        <v>38.0</v>
      </c>
      <c r="H48" s="25">
        <v>6.0</v>
      </c>
      <c r="I48" s="25">
        <v>6.0</v>
      </c>
      <c r="J48" s="25">
        <v>12.0</v>
      </c>
      <c r="K48" s="25"/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38.2</v>
      </c>
      <c r="F49" s="30">
        <f t="shared" si="22"/>
        <v>29.3</v>
      </c>
      <c r="G49" s="30">
        <f t="shared" si="22"/>
        <v>19.9</v>
      </c>
      <c r="H49" s="30">
        <f t="shared" si="22"/>
        <v>3.1</v>
      </c>
      <c r="I49" s="30">
        <f t="shared" si="22"/>
        <v>3.1</v>
      </c>
      <c r="J49" s="30">
        <f t="shared" si="22"/>
        <v>6.3</v>
      </c>
      <c r="K49" s="30">
        <f t="shared" si="22"/>
        <v>0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111.0</v>
      </c>
      <c r="F50" s="25">
        <v>82.0</v>
      </c>
      <c r="G50" s="25">
        <v>59.0</v>
      </c>
      <c r="H50" s="25">
        <v>22.0</v>
      </c>
      <c r="I50" s="25">
        <v>12.0</v>
      </c>
      <c r="J50" s="25">
        <v>13.0</v>
      </c>
      <c r="K50" s="25"/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37.1</v>
      </c>
      <c r="F51" s="30">
        <f t="shared" si="23"/>
        <v>27.4</v>
      </c>
      <c r="G51" s="30">
        <f t="shared" si="23"/>
        <v>19.7</v>
      </c>
      <c r="H51" s="30">
        <f t="shared" si="23"/>
        <v>7.4</v>
      </c>
      <c r="I51" s="30">
        <f t="shared" si="23"/>
        <v>4</v>
      </c>
      <c r="J51" s="30">
        <f t="shared" si="23"/>
        <v>4.3</v>
      </c>
      <c r="K51" s="30">
        <f t="shared" si="23"/>
        <v>0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67.0</v>
      </c>
      <c r="F52" s="25">
        <v>61.0</v>
      </c>
      <c r="G52" s="25">
        <v>36.0</v>
      </c>
      <c r="H52" s="25">
        <v>8.0</v>
      </c>
      <c r="I52" s="25">
        <v>11.0</v>
      </c>
      <c r="J52" s="25">
        <v>7.0</v>
      </c>
      <c r="K52" s="25"/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35.3</v>
      </c>
      <c r="F53" s="30">
        <f t="shared" si="24"/>
        <v>32.1</v>
      </c>
      <c r="G53" s="30">
        <f t="shared" si="24"/>
        <v>18.9</v>
      </c>
      <c r="H53" s="30">
        <f t="shared" si="24"/>
        <v>4.2</v>
      </c>
      <c r="I53" s="30">
        <f t="shared" si="24"/>
        <v>5.8</v>
      </c>
      <c r="J53" s="30">
        <f t="shared" si="24"/>
        <v>3.7</v>
      </c>
      <c r="K53" s="30">
        <f t="shared" si="24"/>
        <v>0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3.0</v>
      </c>
      <c r="F54" s="25">
        <v>1.0</v>
      </c>
      <c r="G54" s="25">
        <v>4.0</v>
      </c>
      <c r="H54" s="25">
        <v>0.0</v>
      </c>
      <c r="I54" s="25">
        <v>2.0</v>
      </c>
      <c r="J54" s="25">
        <v>2.0</v>
      </c>
      <c r="K54" s="25"/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25</v>
      </c>
      <c r="F55" s="30">
        <f t="shared" si="25"/>
        <v>8.3</v>
      </c>
      <c r="G55" s="30">
        <f t="shared" si="25"/>
        <v>33.3</v>
      </c>
      <c r="H55" s="30">
        <f t="shared" si="25"/>
        <v>0</v>
      </c>
      <c r="I55" s="30">
        <f t="shared" si="25"/>
        <v>16.7</v>
      </c>
      <c r="J55" s="30">
        <f t="shared" si="25"/>
        <v>16.7</v>
      </c>
      <c r="K55" s="30">
        <f t="shared" si="25"/>
        <v>0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286.0</v>
      </c>
      <c r="F56" s="25">
        <v>221.0</v>
      </c>
      <c r="G56" s="25">
        <v>126.0</v>
      </c>
      <c r="H56" s="25">
        <v>44.0</v>
      </c>
      <c r="I56" s="25">
        <v>25.0</v>
      </c>
      <c r="J56" s="25">
        <v>4.0</v>
      </c>
      <c r="K56" s="25"/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40.5</v>
      </c>
      <c r="F57" s="30">
        <f t="shared" si="26"/>
        <v>31.3</v>
      </c>
      <c r="G57" s="30">
        <f t="shared" si="26"/>
        <v>17.8</v>
      </c>
      <c r="H57" s="30">
        <f t="shared" si="26"/>
        <v>6.2</v>
      </c>
      <c r="I57" s="30">
        <f t="shared" si="26"/>
        <v>3.5</v>
      </c>
      <c r="J57" s="30">
        <f t="shared" si="26"/>
        <v>0.6</v>
      </c>
      <c r="K57" s="30">
        <f t="shared" si="26"/>
        <v>0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32.0</v>
      </c>
      <c r="F58" s="25">
        <v>35.0</v>
      </c>
      <c r="G58" s="25">
        <v>14.0</v>
      </c>
      <c r="H58" s="25">
        <v>7.0</v>
      </c>
      <c r="I58" s="25">
        <v>7.0</v>
      </c>
      <c r="J58" s="25">
        <v>2.0</v>
      </c>
      <c r="K58" s="25"/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33</v>
      </c>
      <c r="F59" s="30">
        <f t="shared" si="27"/>
        <v>36.1</v>
      </c>
      <c r="G59" s="30">
        <f t="shared" si="27"/>
        <v>14.4</v>
      </c>
      <c r="H59" s="30">
        <f t="shared" si="27"/>
        <v>7.2</v>
      </c>
      <c r="I59" s="30">
        <f t="shared" si="27"/>
        <v>7.2</v>
      </c>
      <c r="J59" s="30">
        <f t="shared" si="27"/>
        <v>2.1</v>
      </c>
      <c r="K59" s="30">
        <f t="shared" si="27"/>
        <v>0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48.0</v>
      </c>
      <c r="F60" s="25">
        <v>40.0</v>
      </c>
      <c r="G60" s="25">
        <v>29.0</v>
      </c>
      <c r="H60" s="25">
        <v>10.0</v>
      </c>
      <c r="I60" s="25">
        <v>7.0</v>
      </c>
      <c r="J60" s="25">
        <v>3.0</v>
      </c>
      <c r="K60" s="25"/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35</v>
      </c>
      <c r="F61" s="30">
        <f t="shared" si="28"/>
        <v>29.2</v>
      </c>
      <c r="G61" s="30">
        <f t="shared" si="28"/>
        <v>21.2</v>
      </c>
      <c r="H61" s="30">
        <f t="shared" si="28"/>
        <v>7.3</v>
      </c>
      <c r="I61" s="30">
        <f t="shared" si="28"/>
        <v>5.1</v>
      </c>
      <c r="J61" s="30">
        <f t="shared" si="28"/>
        <v>2.2</v>
      </c>
      <c r="K61" s="30">
        <f t="shared" si="28"/>
        <v>0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148.0</v>
      </c>
      <c r="F62" s="25">
        <v>121.0</v>
      </c>
      <c r="G62" s="25">
        <v>93.0</v>
      </c>
      <c r="H62" s="25">
        <v>17.0</v>
      </c>
      <c r="I62" s="25">
        <v>14.0</v>
      </c>
      <c r="J62" s="25">
        <v>10.0</v>
      </c>
      <c r="K62" s="25"/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36.7</v>
      </c>
      <c r="F63" s="30">
        <f t="shared" si="29"/>
        <v>30</v>
      </c>
      <c r="G63" s="30">
        <f t="shared" si="29"/>
        <v>23.1</v>
      </c>
      <c r="H63" s="30">
        <f t="shared" si="29"/>
        <v>4.2</v>
      </c>
      <c r="I63" s="30">
        <f t="shared" si="29"/>
        <v>3.5</v>
      </c>
      <c r="J63" s="30">
        <f t="shared" si="29"/>
        <v>2.5</v>
      </c>
      <c r="K63" s="30">
        <f t="shared" si="29"/>
        <v>0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159.0</v>
      </c>
      <c r="F64" s="25">
        <v>136.0</v>
      </c>
      <c r="G64" s="25">
        <v>65.0</v>
      </c>
      <c r="H64" s="25">
        <v>19.0</v>
      </c>
      <c r="I64" s="25">
        <v>10.0</v>
      </c>
      <c r="J64" s="25">
        <v>17.0</v>
      </c>
      <c r="K64" s="25"/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39.2</v>
      </c>
      <c r="F65" s="30">
        <f t="shared" si="30"/>
        <v>33.5</v>
      </c>
      <c r="G65" s="30">
        <f t="shared" si="30"/>
        <v>16</v>
      </c>
      <c r="H65" s="30">
        <f t="shared" si="30"/>
        <v>4.7</v>
      </c>
      <c r="I65" s="30">
        <f t="shared" si="30"/>
        <v>2.5</v>
      </c>
      <c r="J65" s="30">
        <f t="shared" si="30"/>
        <v>4.2</v>
      </c>
      <c r="K65" s="30">
        <f t="shared" si="30"/>
        <v>0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13.0</v>
      </c>
      <c r="F66" s="25">
        <v>19.0</v>
      </c>
      <c r="G66" s="25">
        <v>12.0</v>
      </c>
      <c r="H66" s="25">
        <v>7.0</v>
      </c>
      <c r="I66" s="25">
        <v>3.0</v>
      </c>
      <c r="J66" s="25">
        <v>0.0</v>
      </c>
      <c r="K66" s="25"/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24.1</v>
      </c>
      <c r="F67" s="30">
        <f t="shared" si="31"/>
        <v>35.2</v>
      </c>
      <c r="G67" s="30">
        <f t="shared" si="31"/>
        <v>22.2</v>
      </c>
      <c r="H67" s="30">
        <f t="shared" si="31"/>
        <v>13</v>
      </c>
      <c r="I67" s="30">
        <f t="shared" si="31"/>
        <v>5.6</v>
      </c>
      <c r="J67" s="30">
        <f t="shared" si="31"/>
        <v>0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221.0</v>
      </c>
      <c r="F68" s="25">
        <v>144.0</v>
      </c>
      <c r="G68" s="25">
        <v>92.0</v>
      </c>
      <c r="H68" s="25">
        <v>26.0</v>
      </c>
      <c r="I68" s="25">
        <v>30.0</v>
      </c>
      <c r="J68" s="25">
        <v>32.0</v>
      </c>
      <c r="K68" s="25"/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40.6</v>
      </c>
      <c r="F69" s="30">
        <f t="shared" si="32"/>
        <v>26.4</v>
      </c>
      <c r="G69" s="30">
        <f t="shared" si="32"/>
        <v>16.9</v>
      </c>
      <c r="H69" s="30">
        <f t="shared" si="32"/>
        <v>4.8</v>
      </c>
      <c r="I69" s="30">
        <f t="shared" si="32"/>
        <v>5.5</v>
      </c>
      <c r="J69" s="30">
        <f t="shared" si="32"/>
        <v>5.9</v>
      </c>
      <c r="K69" s="30">
        <f t="shared" si="32"/>
        <v>0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48.0</v>
      </c>
      <c r="F70" s="25">
        <v>22.0</v>
      </c>
      <c r="G70" s="25">
        <v>29.0</v>
      </c>
      <c r="H70" s="25">
        <v>9.0</v>
      </c>
      <c r="I70" s="25">
        <v>4.0</v>
      </c>
      <c r="J70" s="25">
        <v>6.0</v>
      </c>
      <c r="K70" s="25"/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40.7</v>
      </c>
      <c r="F71" s="30">
        <f t="shared" si="33"/>
        <v>18.6</v>
      </c>
      <c r="G71" s="30">
        <f t="shared" si="33"/>
        <v>24.6</v>
      </c>
      <c r="H71" s="30">
        <f t="shared" si="33"/>
        <v>7.6</v>
      </c>
      <c r="I71" s="30">
        <f t="shared" si="33"/>
        <v>3.4</v>
      </c>
      <c r="J71" s="30">
        <f t="shared" si="33"/>
        <v>5.1</v>
      </c>
      <c r="K71" s="30">
        <f t="shared" si="33"/>
        <v>0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8.0</v>
      </c>
      <c r="F72" s="25">
        <v>2.0</v>
      </c>
      <c r="G72" s="25">
        <v>3.0</v>
      </c>
      <c r="H72" s="25">
        <v>0.0</v>
      </c>
      <c r="I72" s="25">
        <v>1.0</v>
      </c>
      <c r="J72" s="25">
        <v>5.0</v>
      </c>
      <c r="K72" s="25"/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42.1</v>
      </c>
      <c r="F73" s="30">
        <f t="shared" si="34"/>
        <v>10.5</v>
      </c>
      <c r="G73" s="30">
        <f t="shared" si="34"/>
        <v>15.8</v>
      </c>
      <c r="H73" s="30">
        <f t="shared" si="34"/>
        <v>0</v>
      </c>
      <c r="I73" s="30">
        <f t="shared" si="34"/>
        <v>5.3</v>
      </c>
      <c r="J73" s="30">
        <f t="shared" si="34"/>
        <v>26.3</v>
      </c>
      <c r="K73" s="30">
        <f t="shared" si="34"/>
        <v>0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570.0</v>
      </c>
      <c r="F74" s="25">
        <v>463.0</v>
      </c>
      <c r="G74" s="25">
        <v>254.0</v>
      </c>
      <c r="H74" s="25">
        <v>79.0</v>
      </c>
      <c r="I74" s="25">
        <v>53.0</v>
      </c>
      <c r="J74" s="25">
        <v>40.0</v>
      </c>
      <c r="K74" s="25"/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39.1</v>
      </c>
      <c r="F75" s="30">
        <f t="shared" si="35"/>
        <v>31.7</v>
      </c>
      <c r="G75" s="30">
        <f t="shared" si="35"/>
        <v>17.4</v>
      </c>
      <c r="H75" s="30">
        <f t="shared" si="35"/>
        <v>5.4</v>
      </c>
      <c r="I75" s="30">
        <f t="shared" si="35"/>
        <v>3.6</v>
      </c>
      <c r="J75" s="30">
        <f t="shared" si="35"/>
        <v>2.7</v>
      </c>
      <c r="K75" s="30">
        <f t="shared" si="35"/>
        <v>0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19.0</v>
      </c>
      <c r="F76" s="25">
        <v>23.0</v>
      </c>
      <c r="G76" s="25">
        <v>9.0</v>
      </c>
      <c r="H76" s="25">
        <v>4.0</v>
      </c>
      <c r="I76" s="25">
        <v>1.0</v>
      </c>
      <c r="J76" s="25">
        <v>0.0</v>
      </c>
      <c r="K76" s="25"/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33.9</v>
      </c>
      <c r="F77" s="30">
        <f t="shared" si="36"/>
        <v>41.1</v>
      </c>
      <c r="G77" s="30">
        <f t="shared" si="36"/>
        <v>16.1</v>
      </c>
      <c r="H77" s="30">
        <f t="shared" si="36"/>
        <v>7.1</v>
      </c>
      <c r="I77" s="30">
        <f t="shared" si="36"/>
        <v>1.8</v>
      </c>
      <c r="J77" s="30">
        <f t="shared" si="36"/>
        <v>0</v>
      </c>
      <c r="K77" s="30">
        <f t="shared" si="36"/>
        <v>0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39.0</v>
      </c>
      <c r="F78" s="25">
        <v>40.0</v>
      </c>
      <c r="G78" s="25">
        <v>21.0</v>
      </c>
      <c r="H78" s="25">
        <v>6.0</v>
      </c>
      <c r="I78" s="25">
        <v>2.0</v>
      </c>
      <c r="J78" s="25">
        <v>0.0</v>
      </c>
      <c r="K78" s="25"/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36.1</v>
      </c>
      <c r="F79" s="30">
        <f t="shared" si="37"/>
        <v>37</v>
      </c>
      <c r="G79" s="30">
        <f t="shared" si="37"/>
        <v>19.4</v>
      </c>
      <c r="H79" s="30">
        <f t="shared" si="37"/>
        <v>5.6</v>
      </c>
      <c r="I79" s="30">
        <f t="shared" si="37"/>
        <v>1.9</v>
      </c>
      <c r="J79" s="30">
        <f t="shared" si="37"/>
        <v>0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54.0</v>
      </c>
      <c r="F80" s="25">
        <v>54.0</v>
      </c>
      <c r="G80" s="25">
        <v>36.0</v>
      </c>
      <c r="H80" s="25">
        <v>9.0</v>
      </c>
      <c r="I80" s="25">
        <v>9.0</v>
      </c>
      <c r="J80" s="25">
        <v>1.0</v>
      </c>
      <c r="K80" s="25"/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33.1</v>
      </c>
      <c r="F81" s="30">
        <f t="shared" si="38"/>
        <v>33.1</v>
      </c>
      <c r="G81" s="30">
        <f t="shared" si="38"/>
        <v>22.1</v>
      </c>
      <c r="H81" s="30">
        <f t="shared" si="38"/>
        <v>5.5</v>
      </c>
      <c r="I81" s="30">
        <f t="shared" si="38"/>
        <v>5.5</v>
      </c>
      <c r="J81" s="30">
        <f t="shared" si="38"/>
        <v>0.6</v>
      </c>
      <c r="K81" s="30">
        <f t="shared" si="38"/>
        <v>0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37.0</v>
      </c>
      <c r="F82" s="25">
        <v>29.0</v>
      </c>
      <c r="G82" s="25">
        <v>25.0</v>
      </c>
      <c r="H82" s="25">
        <v>6.0</v>
      </c>
      <c r="I82" s="25">
        <v>4.0</v>
      </c>
      <c r="J82" s="25">
        <v>2.0</v>
      </c>
      <c r="K82" s="25"/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35.9</v>
      </c>
      <c r="F83" s="30">
        <f t="shared" si="39"/>
        <v>28.2</v>
      </c>
      <c r="G83" s="30">
        <f t="shared" si="39"/>
        <v>24.3</v>
      </c>
      <c r="H83" s="30">
        <f t="shared" si="39"/>
        <v>5.8</v>
      </c>
      <c r="I83" s="30">
        <f t="shared" si="39"/>
        <v>3.9</v>
      </c>
      <c r="J83" s="30">
        <f t="shared" si="39"/>
        <v>1.9</v>
      </c>
      <c r="K83" s="30">
        <f t="shared" si="39"/>
        <v>0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50.0</v>
      </c>
      <c r="F84" s="25">
        <v>37.0</v>
      </c>
      <c r="G84" s="25">
        <v>26.0</v>
      </c>
      <c r="H84" s="25">
        <v>8.0</v>
      </c>
      <c r="I84" s="25">
        <v>5.0</v>
      </c>
      <c r="J84" s="25">
        <v>1.0</v>
      </c>
      <c r="K84" s="25"/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39.4</v>
      </c>
      <c r="F85" s="30">
        <f t="shared" si="40"/>
        <v>29.1</v>
      </c>
      <c r="G85" s="30">
        <f t="shared" si="40"/>
        <v>20.5</v>
      </c>
      <c r="H85" s="30">
        <f t="shared" si="40"/>
        <v>6.3</v>
      </c>
      <c r="I85" s="30">
        <f t="shared" si="40"/>
        <v>3.9</v>
      </c>
      <c r="J85" s="30">
        <f t="shared" si="40"/>
        <v>0.8</v>
      </c>
      <c r="K85" s="30">
        <f t="shared" si="40"/>
        <v>0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39.0</v>
      </c>
      <c r="F86" s="25">
        <v>35.0</v>
      </c>
      <c r="G86" s="25">
        <v>13.0</v>
      </c>
      <c r="H86" s="25">
        <v>1.0</v>
      </c>
      <c r="I86" s="25">
        <v>3.0</v>
      </c>
      <c r="J86" s="25">
        <v>1.0</v>
      </c>
      <c r="K86" s="25"/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42.4</v>
      </c>
      <c r="F87" s="30">
        <f t="shared" si="41"/>
        <v>38</v>
      </c>
      <c r="G87" s="30">
        <f t="shared" si="41"/>
        <v>14.1</v>
      </c>
      <c r="H87" s="30">
        <f t="shared" si="41"/>
        <v>1.1</v>
      </c>
      <c r="I87" s="30">
        <f t="shared" si="41"/>
        <v>3.3</v>
      </c>
      <c r="J87" s="30">
        <f t="shared" si="41"/>
        <v>1.1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133.0</v>
      </c>
      <c r="F88" s="25">
        <v>119.0</v>
      </c>
      <c r="G88" s="25">
        <v>60.0</v>
      </c>
      <c r="H88" s="25">
        <v>15.0</v>
      </c>
      <c r="I88" s="25">
        <v>16.0</v>
      </c>
      <c r="J88" s="25">
        <v>14.0</v>
      </c>
      <c r="K88" s="25"/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37.3</v>
      </c>
      <c r="F89" s="30">
        <f t="shared" si="42"/>
        <v>33.3</v>
      </c>
      <c r="G89" s="30">
        <f t="shared" si="42"/>
        <v>16.8</v>
      </c>
      <c r="H89" s="30">
        <f t="shared" si="42"/>
        <v>4.2</v>
      </c>
      <c r="I89" s="30">
        <f t="shared" si="42"/>
        <v>4.5</v>
      </c>
      <c r="J89" s="30">
        <f t="shared" si="42"/>
        <v>3.9</v>
      </c>
      <c r="K89" s="30">
        <f t="shared" si="42"/>
        <v>0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179.0</v>
      </c>
      <c r="F90" s="25">
        <v>137.0</v>
      </c>
      <c r="G90" s="25">
        <v>89.0</v>
      </c>
      <c r="H90" s="25">
        <v>30.0</v>
      </c>
      <c r="I90" s="25">
        <v>22.0</v>
      </c>
      <c r="J90" s="25">
        <v>11.0</v>
      </c>
      <c r="K90" s="25"/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38.2</v>
      </c>
      <c r="F91" s="30">
        <f t="shared" si="43"/>
        <v>29.3</v>
      </c>
      <c r="G91" s="30">
        <f t="shared" si="43"/>
        <v>19</v>
      </c>
      <c r="H91" s="30">
        <f t="shared" si="43"/>
        <v>6.4</v>
      </c>
      <c r="I91" s="30">
        <f t="shared" si="43"/>
        <v>4.7</v>
      </c>
      <c r="J91" s="30">
        <f t="shared" si="43"/>
        <v>2.4</v>
      </c>
      <c r="K91" s="30">
        <f t="shared" si="43"/>
        <v>0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214.0</v>
      </c>
      <c r="F92" s="25">
        <v>129.0</v>
      </c>
      <c r="G92" s="25">
        <v>106.0</v>
      </c>
      <c r="H92" s="25">
        <v>34.0</v>
      </c>
      <c r="I92" s="25">
        <v>26.0</v>
      </c>
      <c r="J92" s="25">
        <v>14.0</v>
      </c>
      <c r="K92" s="25"/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40.9</v>
      </c>
      <c r="F93" s="30">
        <f t="shared" si="44"/>
        <v>24.7</v>
      </c>
      <c r="G93" s="30">
        <f t="shared" si="44"/>
        <v>20.3</v>
      </c>
      <c r="H93" s="30">
        <f t="shared" si="44"/>
        <v>6.5</v>
      </c>
      <c r="I93" s="30">
        <f t="shared" si="44"/>
        <v>5</v>
      </c>
      <c r="J93" s="30">
        <f t="shared" si="44"/>
        <v>2.7</v>
      </c>
      <c r="K93" s="30">
        <f t="shared" si="44"/>
        <v>0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4.0</v>
      </c>
      <c r="F94" s="25">
        <v>4.0</v>
      </c>
      <c r="G94" s="25">
        <v>5.0</v>
      </c>
      <c r="H94" s="25">
        <v>1.0</v>
      </c>
      <c r="I94" s="25">
        <v>1.0</v>
      </c>
      <c r="J94" s="25">
        <v>7.0</v>
      </c>
      <c r="K94" s="25"/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18.2</v>
      </c>
      <c r="F95" s="30">
        <f t="shared" si="45"/>
        <v>18.2</v>
      </c>
      <c r="G95" s="30">
        <f t="shared" si="45"/>
        <v>22.7</v>
      </c>
      <c r="H95" s="30">
        <f t="shared" si="45"/>
        <v>4.5</v>
      </c>
      <c r="I95" s="30">
        <f t="shared" si="45"/>
        <v>4.5</v>
      </c>
      <c r="J95" s="30">
        <f t="shared" si="45"/>
        <v>31.8</v>
      </c>
      <c r="K95" s="30">
        <f t="shared" si="45"/>
        <v>0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4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B1:E1"/>
    <mergeCell ref="A3:B3"/>
    <mergeCell ref="B5:C5"/>
    <mergeCell ref="B6:C6"/>
    <mergeCell ref="B7:C7"/>
    <mergeCell ref="B8:B15"/>
    <mergeCell ref="C8:C9"/>
    <mergeCell ref="C14:C15"/>
    <mergeCell ref="C24:C25"/>
    <mergeCell ref="C26:C27"/>
    <mergeCell ref="C28:C29"/>
    <mergeCell ref="C30:C31"/>
    <mergeCell ref="B16:B33"/>
    <mergeCell ref="B34:B55"/>
    <mergeCell ref="B56:B73"/>
    <mergeCell ref="B74:B95"/>
    <mergeCell ref="C10:C11"/>
    <mergeCell ref="C12:C13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3.86"/>
    <col customWidth="1" min="3" max="3" width="18.86"/>
    <col customWidth="1" min="4" max="25" width="7.29"/>
  </cols>
  <sheetData>
    <row r="1" ht="14.25" customHeight="1">
      <c r="A1" s="1"/>
      <c r="B1" s="2" t="s">
        <v>0</v>
      </c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9.0" customHeight="1">
      <c r="A2" s="6"/>
      <c r="B2" s="7"/>
      <c r="C2" s="7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>
      <c r="A3" s="9" t="s">
        <v>83</v>
      </c>
      <c r="C3" s="10" t="s">
        <v>93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ht="9.0" customHeight="1">
      <c r="A4" s="11"/>
      <c r="B4" s="11"/>
      <c r="C4" s="11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</row>
    <row r="5" ht="120.0" customHeight="1">
      <c r="A5" s="13"/>
      <c r="B5" s="14" t="s">
        <v>3</v>
      </c>
      <c r="C5" s="15"/>
      <c r="D5" s="16" t="s">
        <v>4</v>
      </c>
      <c r="E5" s="17" t="s">
        <v>85</v>
      </c>
      <c r="F5" s="18" t="s">
        <v>86</v>
      </c>
      <c r="G5" s="18" t="s">
        <v>87</v>
      </c>
      <c r="H5" s="18" t="s">
        <v>88</v>
      </c>
      <c r="I5" s="18" t="s">
        <v>89</v>
      </c>
      <c r="J5" s="18" t="s">
        <v>11</v>
      </c>
      <c r="K5" s="18"/>
      <c r="L5" s="18"/>
      <c r="M5" s="18"/>
      <c r="N5" s="18"/>
      <c r="O5" s="19"/>
      <c r="P5" s="20"/>
      <c r="Q5" s="20"/>
      <c r="R5" s="20"/>
      <c r="S5" s="21"/>
      <c r="T5" s="20"/>
      <c r="U5" s="21"/>
      <c r="V5" s="21"/>
      <c r="W5" s="21"/>
      <c r="X5" s="21"/>
      <c r="Y5" s="21"/>
    </row>
    <row r="6" ht="11.25" customHeight="1">
      <c r="A6" s="13"/>
      <c r="B6" s="22" t="s">
        <v>12</v>
      </c>
      <c r="C6" s="15"/>
      <c r="D6" s="23">
        <v>2485.0</v>
      </c>
      <c r="E6" s="24">
        <v>1185.0</v>
      </c>
      <c r="F6" s="25">
        <v>874.0</v>
      </c>
      <c r="G6" s="25">
        <v>269.0</v>
      </c>
      <c r="H6" s="25">
        <v>49.0</v>
      </c>
      <c r="I6" s="25">
        <v>36.0</v>
      </c>
      <c r="J6" s="25">
        <v>72.0</v>
      </c>
      <c r="K6" s="25"/>
      <c r="L6" s="25"/>
      <c r="M6" s="25"/>
      <c r="N6" s="25"/>
      <c r="O6" s="25"/>
      <c r="P6" s="25"/>
      <c r="Q6" s="25"/>
      <c r="R6" s="25"/>
      <c r="S6" s="26"/>
      <c r="T6" s="25"/>
      <c r="U6" s="26"/>
      <c r="V6" s="26"/>
      <c r="W6" s="26"/>
      <c r="X6" s="26"/>
      <c r="Y6" s="26"/>
    </row>
    <row r="7" ht="11.25" customHeight="1">
      <c r="A7" s="13"/>
      <c r="B7" s="27"/>
      <c r="C7" s="28"/>
      <c r="D7" s="29"/>
      <c r="E7" s="30">
        <f t="shared" ref="E7:Y7" si="1">ROUND(E6/$D$6*100, 1)</f>
        <v>47.7</v>
      </c>
      <c r="F7" s="30">
        <f t="shared" si="1"/>
        <v>35.2</v>
      </c>
      <c r="G7" s="30">
        <f t="shared" si="1"/>
        <v>10.8</v>
      </c>
      <c r="H7" s="30">
        <f t="shared" si="1"/>
        <v>2</v>
      </c>
      <c r="I7" s="30">
        <f t="shared" si="1"/>
        <v>1.4</v>
      </c>
      <c r="J7" s="30">
        <f t="shared" si="1"/>
        <v>2.9</v>
      </c>
      <c r="K7" s="30">
        <f t="shared" si="1"/>
        <v>0</v>
      </c>
      <c r="L7" s="30">
        <f t="shared" si="1"/>
        <v>0</v>
      </c>
      <c r="M7" s="30">
        <f t="shared" si="1"/>
        <v>0</v>
      </c>
      <c r="N7" s="30">
        <f t="shared" si="1"/>
        <v>0</v>
      </c>
      <c r="O7" s="30">
        <f t="shared" si="1"/>
        <v>0</v>
      </c>
      <c r="P7" s="30">
        <f t="shared" si="1"/>
        <v>0</v>
      </c>
      <c r="Q7" s="30">
        <f t="shared" si="1"/>
        <v>0</v>
      </c>
      <c r="R7" s="30">
        <f t="shared" si="1"/>
        <v>0</v>
      </c>
      <c r="S7" s="30">
        <f t="shared" si="1"/>
        <v>0</v>
      </c>
      <c r="T7" s="30">
        <f t="shared" si="1"/>
        <v>0</v>
      </c>
      <c r="U7" s="30">
        <f t="shared" si="1"/>
        <v>0</v>
      </c>
      <c r="V7" s="30">
        <f t="shared" si="1"/>
        <v>0</v>
      </c>
      <c r="W7" s="30">
        <f t="shared" si="1"/>
        <v>0</v>
      </c>
      <c r="X7" s="30">
        <f t="shared" si="1"/>
        <v>0</v>
      </c>
      <c r="Y7" s="30">
        <f t="shared" si="1"/>
        <v>0</v>
      </c>
    </row>
    <row r="8" ht="11.25" customHeight="1">
      <c r="A8" s="13"/>
      <c r="B8" s="31" t="s">
        <v>13</v>
      </c>
      <c r="C8" s="32" t="s">
        <v>14</v>
      </c>
      <c r="D8" s="33">
        <v>994.0</v>
      </c>
      <c r="E8" s="34">
        <v>480.0</v>
      </c>
      <c r="F8" s="35">
        <v>349.0</v>
      </c>
      <c r="G8" s="35">
        <v>100.0</v>
      </c>
      <c r="H8" s="35">
        <v>23.0</v>
      </c>
      <c r="I8" s="35">
        <v>17.0</v>
      </c>
      <c r="J8" s="25">
        <v>25.0</v>
      </c>
      <c r="K8" s="25"/>
      <c r="L8" s="25"/>
      <c r="M8" s="25"/>
      <c r="N8" s="25"/>
      <c r="O8" s="25"/>
      <c r="P8" s="25"/>
      <c r="Q8" s="25"/>
      <c r="R8" s="25"/>
      <c r="S8" s="26"/>
      <c r="T8" s="25"/>
      <c r="U8" s="26"/>
      <c r="V8" s="26"/>
      <c r="W8" s="26"/>
      <c r="X8" s="26"/>
      <c r="Y8" s="26"/>
    </row>
    <row r="9" ht="11.25" customHeight="1">
      <c r="A9" s="13"/>
      <c r="B9" s="36"/>
      <c r="C9" s="37"/>
      <c r="D9" s="29"/>
      <c r="E9" s="30">
        <f t="shared" ref="E9:Y9" si="2">ROUND(E8/$D$8*100, 1)</f>
        <v>48.3</v>
      </c>
      <c r="F9" s="30">
        <f t="shared" si="2"/>
        <v>35.1</v>
      </c>
      <c r="G9" s="30">
        <f t="shared" si="2"/>
        <v>10.1</v>
      </c>
      <c r="H9" s="30">
        <f t="shared" si="2"/>
        <v>2.3</v>
      </c>
      <c r="I9" s="30">
        <f t="shared" si="2"/>
        <v>1.7</v>
      </c>
      <c r="J9" s="30">
        <f t="shared" si="2"/>
        <v>2.5</v>
      </c>
      <c r="K9" s="30">
        <f t="shared" si="2"/>
        <v>0</v>
      </c>
      <c r="L9" s="30">
        <f t="shared" si="2"/>
        <v>0</v>
      </c>
      <c r="M9" s="30">
        <f t="shared" si="2"/>
        <v>0</v>
      </c>
      <c r="N9" s="30">
        <f t="shared" si="2"/>
        <v>0</v>
      </c>
      <c r="O9" s="30">
        <f t="shared" si="2"/>
        <v>0</v>
      </c>
      <c r="P9" s="30">
        <f t="shared" si="2"/>
        <v>0</v>
      </c>
      <c r="Q9" s="30">
        <f t="shared" si="2"/>
        <v>0</v>
      </c>
      <c r="R9" s="30">
        <f t="shared" si="2"/>
        <v>0</v>
      </c>
      <c r="S9" s="30">
        <f t="shared" si="2"/>
        <v>0</v>
      </c>
      <c r="T9" s="30">
        <f t="shared" si="2"/>
        <v>0</v>
      </c>
      <c r="U9" s="30">
        <f t="shared" si="2"/>
        <v>0</v>
      </c>
      <c r="V9" s="30">
        <f t="shared" si="2"/>
        <v>0</v>
      </c>
      <c r="W9" s="30">
        <f t="shared" si="2"/>
        <v>0</v>
      </c>
      <c r="X9" s="30">
        <f t="shared" si="2"/>
        <v>0</v>
      </c>
      <c r="Y9" s="30">
        <f t="shared" si="2"/>
        <v>0</v>
      </c>
    </row>
    <row r="10" ht="11.25" customHeight="1">
      <c r="A10" s="13"/>
      <c r="B10" s="36"/>
      <c r="C10" s="32" t="s">
        <v>15</v>
      </c>
      <c r="D10" s="23">
        <v>1468.0</v>
      </c>
      <c r="E10" s="24">
        <v>696.0</v>
      </c>
      <c r="F10" s="25">
        <v>520.0</v>
      </c>
      <c r="G10" s="25">
        <v>167.0</v>
      </c>
      <c r="H10" s="25">
        <v>24.0</v>
      </c>
      <c r="I10" s="25">
        <v>18.0</v>
      </c>
      <c r="J10" s="25">
        <v>43.0</v>
      </c>
      <c r="K10" s="25"/>
      <c r="L10" s="25"/>
      <c r="M10" s="25"/>
      <c r="N10" s="25"/>
      <c r="O10" s="25"/>
      <c r="P10" s="25"/>
      <c r="Q10" s="25"/>
      <c r="R10" s="25"/>
      <c r="S10" s="26"/>
      <c r="T10" s="25"/>
      <c r="U10" s="26"/>
      <c r="V10" s="26"/>
      <c r="W10" s="26"/>
      <c r="X10" s="26"/>
      <c r="Y10" s="26"/>
    </row>
    <row r="11" ht="11.25" customHeight="1">
      <c r="A11" s="13"/>
      <c r="B11" s="36"/>
      <c r="C11" s="37"/>
      <c r="D11" s="29"/>
      <c r="E11" s="30">
        <f t="shared" ref="E11:Y11" si="3">ROUND(E10/$D$10*100, 1)</f>
        <v>47.4</v>
      </c>
      <c r="F11" s="30">
        <f t="shared" si="3"/>
        <v>35.4</v>
      </c>
      <c r="G11" s="30">
        <f t="shared" si="3"/>
        <v>11.4</v>
      </c>
      <c r="H11" s="30">
        <f t="shared" si="3"/>
        <v>1.6</v>
      </c>
      <c r="I11" s="30">
        <f t="shared" si="3"/>
        <v>1.2</v>
      </c>
      <c r="J11" s="30">
        <f t="shared" si="3"/>
        <v>2.9</v>
      </c>
      <c r="K11" s="30">
        <f t="shared" si="3"/>
        <v>0</v>
      </c>
      <c r="L11" s="30">
        <f t="shared" si="3"/>
        <v>0</v>
      </c>
      <c r="M11" s="30">
        <f t="shared" si="3"/>
        <v>0</v>
      </c>
      <c r="N11" s="30">
        <f t="shared" si="3"/>
        <v>0</v>
      </c>
      <c r="O11" s="30">
        <f t="shared" si="3"/>
        <v>0</v>
      </c>
      <c r="P11" s="30">
        <f t="shared" si="3"/>
        <v>0</v>
      </c>
      <c r="Q11" s="30">
        <f t="shared" si="3"/>
        <v>0</v>
      </c>
      <c r="R11" s="30">
        <f t="shared" si="3"/>
        <v>0</v>
      </c>
      <c r="S11" s="30">
        <f t="shared" si="3"/>
        <v>0</v>
      </c>
      <c r="T11" s="30">
        <f t="shared" si="3"/>
        <v>0</v>
      </c>
      <c r="U11" s="30">
        <f t="shared" si="3"/>
        <v>0</v>
      </c>
      <c r="V11" s="30">
        <f t="shared" si="3"/>
        <v>0</v>
      </c>
      <c r="W11" s="30">
        <f t="shared" si="3"/>
        <v>0</v>
      </c>
      <c r="X11" s="30">
        <f t="shared" si="3"/>
        <v>0</v>
      </c>
      <c r="Y11" s="30">
        <f t="shared" si="3"/>
        <v>0</v>
      </c>
    </row>
    <row r="12" ht="11.25" customHeight="1">
      <c r="A12" s="13"/>
      <c r="B12" s="36"/>
      <c r="C12" s="32" t="s">
        <v>16</v>
      </c>
      <c r="D12" s="23">
        <v>13.0</v>
      </c>
      <c r="E12" s="24">
        <v>6.0</v>
      </c>
      <c r="F12" s="25">
        <v>4.0</v>
      </c>
      <c r="G12" s="25">
        <v>1.0</v>
      </c>
      <c r="H12" s="25">
        <v>1.0</v>
      </c>
      <c r="I12" s="25">
        <v>1.0</v>
      </c>
      <c r="J12" s="35">
        <v>0.0</v>
      </c>
      <c r="K12" s="25"/>
      <c r="L12" s="25"/>
      <c r="M12" s="25"/>
      <c r="N12" s="25"/>
      <c r="O12" s="25"/>
      <c r="P12" s="25"/>
      <c r="Q12" s="25"/>
      <c r="R12" s="25"/>
      <c r="S12" s="26"/>
      <c r="T12" s="25"/>
      <c r="U12" s="26"/>
      <c r="V12" s="26"/>
      <c r="W12" s="26"/>
      <c r="X12" s="26"/>
      <c r="Y12" s="26"/>
    </row>
    <row r="13" ht="11.25" customHeight="1">
      <c r="A13" s="13"/>
      <c r="B13" s="36"/>
      <c r="C13" s="37"/>
      <c r="D13" s="29"/>
      <c r="E13" s="30">
        <f t="shared" ref="E13:Y13" si="4">ROUND(E12/$D$12*100, 1)</f>
        <v>46.2</v>
      </c>
      <c r="F13" s="30">
        <f t="shared" si="4"/>
        <v>30.8</v>
      </c>
      <c r="G13" s="30">
        <f t="shared" si="4"/>
        <v>7.7</v>
      </c>
      <c r="H13" s="30">
        <f t="shared" si="4"/>
        <v>7.7</v>
      </c>
      <c r="I13" s="30">
        <f t="shared" si="4"/>
        <v>7.7</v>
      </c>
      <c r="J13" s="30">
        <f t="shared" si="4"/>
        <v>0</v>
      </c>
      <c r="K13" s="30">
        <f t="shared" si="4"/>
        <v>0</v>
      </c>
      <c r="L13" s="30">
        <f t="shared" si="4"/>
        <v>0</v>
      </c>
      <c r="M13" s="30">
        <f t="shared" si="4"/>
        <v>0</v>
      </c>
      <c r="N13" s="30">
        <f t="shared" si="4"/>
        <v>0</v>
      </c>
      <c r="O13" s="30">
        <f t="shared" si="4"/>
        <v>0</v>
      </c>
      <c r="P13" s="30">
        <f t="shared" si="4"/>
        <v>0</v>
      </c>
      <c r="Q13" s="30">
        <f t="shared" si="4"/>
        <v>0</v>
      </c>
      <c r="R13" s="30">
        <f t="shared" si="4"/>
        <v>0</v>
      </c>
      <c r="S13" s="30">
        <f t="shared" si="4"/>
        <v>0</v>
      </c>
      <c r="T13" s="30">
        <f t="shared" si="4"/>
        <v>0</v>
      </c>
      <c r="U13" s="30">
        <f t="shared" si="4"/>
        <v>0</v>
      </c>
      <c r="V13" s="30">
        <f t="shared" si="4"/>
        <v>0</v>
      </c>
      <c r="W13" s="30">
        <f t="shared" si="4"/>
        <v>0</v>
      </c>
      <c r="X13" s="30">
        <f t="shared" si="4"/>
        <v>0</v>
      </c>
      <c r="Y13" s="30">
        <f t="shared" si="4"/>
        <v>0</v>
      </c>
    </row>
    <row r="14" ht="11.25" customHeight="1">
      <c r="A14" s="13"/>
      <c r="B14" s="36"/>
      <c r="C14" s="32" t="s">
        <v>11</v>
      </c>
      <c r="D14" s="23">
        <v>10.0</v>
      </c>
      <c r="E14" s="24">
        <v>3.0</v>
      </c>
      <c r="F14" s="25">
        <v>1.0</v>
      </c>
      <c r="G14" s="25">
        <v>1.0</v>
      </c>
      <c r="H14" s="25">
        <v>1.0</v>
      </c>
      <c r="I14" s="25">
        <v>0.0</v>
      </c>
      <c r="J14" s="25">
        <v>4.0</v>
      </c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6"/>
      <c r="V14" s="26"/>
      <c r="W14" s="26"/>
      <c r="X14" s="26"/>
      <c r="Y14" s="26"/>
    </row>
    <row r="15" ht="11.25" customHeight="1">
      <c r="A15" s="13"/>
      <c r="B15" s="37"/>
      <c r="C15" s="37"/>
      <c r="D15" s="29"/>
      <c r="E15" s="30">
        <f t="shared" ref="E15:Y15" si="5">ROUND(E14/$D$14*100, 1)</f>
        <v>30</v>
      </c>
      <c r="F15" s="30">
        <f t="shared" si="5"/>
        <v>10</v>
      </c>
      <c r="G15" s="30">
        <f t="shared" si="5"/>
        <v>10</v>
      </c>
      <c r="H15" s="30">
        <f t="shared" si="5"/>
        <v>10</v>
      </c>
      <c r="I15" s="30">
        <f t="shared" si="5"/>
        <v>0</v>
      </c>
      <c r="J15" s="30">
        <f t="shared" si="5"/>
        <v>40</v>
      </c>
      <c r="K15" s="30">
        <f t="shared" si="5"/>
        <v>0</v>
      </c>
      <c r="L15" s="30">
        <f t="shared" si="5"/>
        <v>0</v>
      </c>
      <c r="M15" s="30">
        <f t="shared" si="5"/>
        <v>0</v>
      </c>
      <c r="N15" s="30">
        <f t="shared" si="5"/>
        <v>0</v>
      </c>
      <c r="O15" s="30">
        <f t="shared" si="5"/>
        <v>0</v>
      </c>
      <c r="P15" s="30">
        <f t="shared" si="5"/>
        <v>0</v>
      </c>
      <c r="Q15" s="30">
        <f t="shared" si="5"/>
        <v>0</v>
      </c>
      <c r="R15" s="30">
        <f t="shared" si="5"/>
        <v>0</v>
      </c>
      <c r="S15" s="30">
        <f t="shared" si="5"/>
        <v>0</v>
      </c>
      <c r="T15" s="30">
        <f t="shared" si="5"/>
        <v>0</v>
      </c>
      <c r="U15" s="30">
        <f t="shared" si="5"/>
        <v>0</v>
      </c>
      <c r="V15" s="30">
        <f t="shared" si="5"/>
        <v>0</v>
      </c>
      <c r="W15" s="30">
        <f t="shared" si="5"/>
        <v>0</v>
      </c>
      <c r="X15" s="30">
        <f t="shared" si="5"/>
        <v>0</v>
      </c>
      <c r="Y15" s="30">
        <f t="shared" si="5"/>
        <v>0</v>
      </c>
    </row>
    <row r="16" ht="11.25" customHeight="1">
      <c r="A16" s="13"/>
      <c r="B16" s="38" t="s">
        <v>17</v>
      </c>
      <c r="C16" s="39" t="s">
        <v>18</v>
      </c>
      <c r="D16" s="23">
        <v>27.0</v>
      </c>
      <c r="E16" s="24">
        <v>16.0</v>
      </c>
      <c r="F16" s="25">
        <v>7.0</v>
      </c>
      <c r="G16" s="25">
        <v>4.0</v>
      </c>
      <c r="H16" s="25">
        <v>0.0</v>
      </c>
      <c r="I16" s="25">
        <v>0.0</v>
      </c>
      <c r="J16" s="25">
        <v>0.0</v>
      </c>
      <c r="K16" s="25"/>
      <c r="L16" s="25"/>
      <c r="M16" s="25"/>
      <c r="N16" s="25"/>
      <c r="O16" s="25"/>
      <c r="P16" s="25"/>
      <c r="Q16" s="25"/>
      <c r="R16" s="25"/>
      <c r="S16" s="26"/>
      <c r="T16" s="25"/>
      <c r="U16" s="26"/>
      <c r="V16" s="26"/>
      <c r="W16" s="26"/>
      <c r="X16" s="26"/>
      <c r="Y16" s="26"/>
    </row>
    <row r="17" ht="11.25" customHeight="1">
      <c r="A17" s="13"/>
      <c r="B17" s="36"/>
      <c r="C17" s="37"/>
      <c r="D17" s="29"/>
      <c r="E17" s="30">
        <f t="shared" ref="E17:Y17" si="6">ROUND(E16/$D$16*100, 1)</f>
        <v>59.3</v>
      </c>
      <c r="F17" s="30">
        <f t="shared" si="6"/>
        <v>25.9</v>
      </c>
      <c r="G17" s="30">
        <f t="shared" si="6"/>
        <v>14.8</v>
      </c>
      <c r="H17" s="30">
        <f t="shared" si="6"/>
        <v>0</v>
      </c>
      <c r="I17" s="30">
        <f t="shared" si="6"/>
        <v>0</v>
      </c>
      <c r="J17" s="30">
        <f t="shared" si="6"/>
        <v>0</v>
      </c>
      <c r="K17" s="30">
        <f t="shared" si="6"/>
        <v>0</v>
      </c>
      <c r="L17" s="30">
        <f t="shared" si="6"/>
        <v>0</v>
      </c>
      <c r="M17" s="30">
        <f t="shared" si="6"/>
        <v>0</v>
      </c>
      <c r="N17" s="30">
        <f t="shared" si="6"/>
        <v>0</v>
      </c>
      <c r="O17" s="30">
        <f t="shared" si="6"/>
        <v>0</v>
      </c>
      <c r="P17" s="30">
        <f t="shared" si="6"/>
        <v>0</v>
      </c>
      <c r="Q17" s="30">
        <f t="shared" si="6"/>
        <v>0</v>
      </c>
      <c r="R17" s="30">
        <f t="shared" si="6"/>
        <v>0</v>
      </c>
      <c r="S17" s="30">
        <f t="shared" si="6"/>
        <v>0</v>
      </c>
      <c r="T17" s="30">
        <f t="shared" si="6"/>
        <v>0</v>
      </c>
      <c r="U17" s="30">
        <f t="shared" si="6"/>
        <v>0</v>
      </c>
      <c r="V17" s="30">
        <f t="shared" si="6"/>
        <v>0</v>
      </c>
      <c r="W17" s="30">
        <f t="shared" si="6"/>
        <v>0</v>
      </c>
      <c r="X17" s="30">
        <f t="shared" si="6"/>
        <v>0</v>
      </c>
      <c r="Y17" s="30">
        <f t="shared" si="6"/>
        <v>0</v>
      </c>
    </row>
    <row r="18" ht="11.25" customHeight="1">
      <c r="A18" s="13"/>
      <c r="B18" s="36"/>
      <c r="C18" s="39" t="s">
        <v>19</v>
      </c>
      <c r="D18" s="23">
        <v>175.0</v>
      </c>
      <c r="E18" s="24">
        <v>81.0</v>
      </c>
      <c r="F18" s="25">
        <v>71.0</v>
      </c>
      <c r="G18" s="25">
        <v>16.0</v>
      </c>
      <c r="H18" s="25">
        <v>4.0</v>
      </c>
      <c r="I18" s="25">
        <v>2.0</v>
      </c>
      <c r="J18" s="25">
        <v>1.0</v>
      </c>
      <c r="K18" s="25"/>
      <c r="L18" s="25"/>
      <c r="M18" s="25"/>
      <c r="N18" s="25"/>
      <c r="O18" s="25"/>
      <c r="P18" s="25"/>
      <c r="Q18" s="25"/>
      <c r="R18" s="25"/>
      <c r="S18" s="26"/>
      <c r="T18" s="25"/>
      <c r="U18" s="26"/>
      <c r="V18" s="26"/>
      <c r="W18" s="26"/>
      <c r="X18" s="26"/>
      <c r="Y18" s="26"/>
    </row>
    <row r="19" ht="11.25" customHeight="1">
      <c r="A19" s="13"/>
      <c r="B19" s="36"/>
      <c r="C19" s="37"/>
      <c r="D19" s="29"/>
      <c r="E19" s="30">
        <f t="shared" ref="E19:Y19" si="7">ROUND(E18/$D$18*100, 1)</f>
        <v>46.3</v>
      </c>
      <c r="F19" s="30">
        <f t="shared" si="7"/>
        <v>40.6</v>
      </c>
      <c r="G19" s="30">
        <f t="shared" si="7"/>
        <v>9.1</v>
      </c>
      <c r="H19" s="30">
        <f t="shared" si="7"/>
        <v>2.3</v>
      </c>
      <c r="I19" s="30">
        <f t="shared" si="7"/>
        <v>1.1</v>
      </c>
      <c r="J19" s="30">
        <f t="shared" si="7"/>
        <v>0.6</v>
      </c>
      <c r="K19" s="30">
        <f t="shared" si="7"/>
        <v>0</v>
      </c>
      <c r="L19" s="30">
        <f t="shared" si="7"/>
        <v>0</v>
      </c>
      <c r="M19" s="30">
        <f t="shared" si="7"/>
        <v>0</v>
      </c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30">
        <f t="shared" si="7"/>
        <v>0</v>
      </c>
      <c r="W19" s="30">
        <f t="shared" si="7"/>
        <v>0</v>
      </c>
      <c r="X19" s="30">
        <f t="shared" si="7"/>
        <v>0</v>
      </c>
      <c r="Y19" s="30">
        <f t="shared" si="7"/>
        <v>0</v>
      </c>
    </row>
    <row r="20" ht="11.25" customHeight="1">
      <c r="A20" s="13"/>
      <c r="B20" s="36"/>
      <c r="C20" s="39" t="s">
        <v>20</v>
      </c>
      <c r="D20" s="23">
        <v>237.0</v>
      </c>
      <c r="E20" s="24">
        <v>139.0</v>
      </c>
      <c r="F20" s="25">
        <v>64.0</v>
      </c>
      <c r="G20" s="25">
        <v>26.0</v>
      </c>
      <c r="H20" s="25">
        <v>1.0</v>
      </c>
      <c r="I20" s="25">
        <v>5.0</v>
      </c>
      <c r="J20" s="25">
        <v>2.0</v>
      </c>
      <c r="K20" s="25"/>
      <c r="L20" s="25"/>
      <c r="M20" s="25"/>
      <c r="N20" s="25"/>
      <c r="O20" s="25"/>
      <c r="P20" s="25"/>
      <c r="Q20" s="25"/>
      <c r="R20" s="25"/>
      <c r="S20" s="26"/>
      <c r="T20" s="25"/>
      <c r="U20" s="26"/>
      <c r="V20" s="26"/>
      <c r="W20" s="26"/>
      <c r="X20" s="26"/>
      <c r="Y20" s="26"/>
    </row>
    <row r="21" ht="11.25" customHeight="1">
      <c r="A21" s="13"/>
      <c r="B21" s="36"/>
      <c r="C21" s="37"/>
      <c r="D21" s="29"/>
      <c r="E21" s="30">
        <f t="shared" ref="E21:Y21" si="8">ROUND(E20/$D$20*100, 1)</f>
        <v>58.6</v>
      </c>
      <c r="F21" s="30">
        <f t="shared" si="8"/>
        <v>27</v>
      </c>
      <c r="G21" s="30">
        <f t="shared" si="8"/>
        <v>11</v>
      </c>
      <c r="H21" s="30">
        <f t="shared" si="8"/>
        <v>0.4</v>
      </c>
      <c r="I21" s="30">
        <f t="shared" si="8"/>
        <v>2.1</v>
      </c>
      <c r="J21" s="30">
        <f t="shared" si="8"/>
        <v>0.8</v>
      </c>
      <c r="K21" s="30">
        <f t="shared" si="8"/>
        <v>0</v>
      </c>
      <c r="L21" s="30">
        <f t="shared" si="8"/>
        <v>0</v>
      </c>
      <c r="M21" s="30">
        <f t="shared" si="8"/>
        <v>0</v>
      </c>
      <c r="N21" s="30">
        <f t="shared" si="8"/>
        <v>0</v>
      </c>
      <c r="O21" s="30">
        <f t="shared" si="8"/>
        <v>0</v>
      </c>
      <c r="P21" s="30">
        <f t="shared" si="8"/>
        <v>0</v>
      </c>
      <c r="Q21" s="30">
        <f t="shared" si="8"/>
        <v>0</v>
      </c>
      <c r="R21" s="30">
        <f t="shared" si="8"/>
        <v>0</v>
      </c>
      <c r="S21" s="30">
        <f t="shared" si="8"/>
        <v>0</v>
      </c>
      <c r="T21" s="30">
        <f t="shared" si="8"/>
        <v>0</v>
      </c>
      <c r="U21" s="30">
        <f t="shared" si="8"/>
        <v>0</v>
      </c>
      <c r="V21" s="30">
        <f t="shared" si="8"/>
        <v>0</v>
      </c>
      <c r="W21" s="30">
        <f t="shared" si="8"/>
        <v>0</v>
      </c>
      <c r="X21" s="30">
        <f t="shared" si="8"/>
        <v>0</v>
      </c>
      <c r="Y21" s="30">
        <f t="shared" si="8"/>
        <v>0</v>
      </c>
    </row>
    <row r="22" ht="11.25" customHeight="1">
      <c r="A22" s="13"/>
      <c r="B22" s="36"/>
      <c r="C22" s="39" t="s">
        <v>21</v>
      </c>
      <c r="D22" s="23">
        <v>313.0</v>
      </c>
      <c r="E22" s="24">
        <v>151.0</v>
      </c>
      <c r="F22" s="25">
        <v>109.0</v>
      </c>
      <c r="G22" s="25">
        <v>40.0</v>
      </c>
      <c r="H22" s="25">
        <v>4.0</v>
      </c>
      <c r="I22" s="25">
        <v>7.0</v>
      </c>
      <c r="J22" s="25">
        <v>2.0</v>
      </c>
      <c r="K22" s="25"/>
      <c r="L22" s="25"/>
      <c r="M22" s="25"/>
      <c r="N22" s="25"/>
      <c r="O22" s="25"/>
      <c r="P22" s="25"/>
      <c r="Q22" s="25"/>
      <c r="R22" s="25"/>
      <c r="S22" s="26"/>
      <c r="T22" s="25"/>
      <c r="U22" s="26"/>
      <c r="V22" s="26"/>
      <c r="W22" s="26"/>
      <c r="X22" s="26"/>
      <c r="Y22" s="26"/>
    </row>
    <row r="23" ht="11.25" customHeight="1">
      <c r="A23" s="13"/>
      <c r="B23" s="36"/>
      <c r="C23" s="37"/>
      <c r="D23" s="29"/>
      <c r="E23" s="30">
        <f t="shared" ref="E23:Y23" si="9">ROUND(E22/$D$22*100, 1)</f>
        <v>48.2</v>
      </c>
      <c r="F23" s="30">
        <f t="shared" si="9"/>
        <v>34.8</v>
      </c>
      <c r="G23" s="30">
        <f t="shared" si="9"/>
        <v>12.8</v>
      </c>
      <c r="H23" s="30">
        <f t="shared" si="9"/>
        <v>1.3</v>
      </c>
      <c r="I23" s="30">
        <f t="shared" si="9"/>
        <v>2.2</v>
      </c>
      <c r="J23" s="30">
        <f t="shared" si="9"/>
        <v>0.6</v>
      </c>
      <c r="K23" s="30">
        <f t="shared" si="9"/>
        <v>0</v>
      </c>
      <c r="L23" s="30">
        <f t="shared" si="9"/>
        <v>0</v>
      </c>
      <c r="M23" s="30">
        <f t="shared" si="9"/>
        <v>0</v>
      </c>
      <c r="N23" s="30">
        <f t="shared" si="9"/>
        <v>0</v>
      </c>
      <c r="O23" s="30">
        <f t="shared" si="9"/>
        <v>0</v>
      </c>
      <c r="P23" s="30">
        <f t="shared" si="9"/>
        <v>0</v>
      </c>
      <c r="Q23" s="30">
        <f t="shared" si="9"/>
        <v>0</v>
      </c>
      <c r="R23" s="30">
        <f t="shared" si="9"/>
        <v>0</v>
      </c>
      <c r="S23" s="30">
        <f t="shared" si="9"/>
        <v>0</v>
      </c>
      <c r="T23" s="30">
        <f t="shared" si="9"/>
        <v>0</v>
      </c>
      <c r="U23" s="30">
        <f t="shared" si="9"/>
        <v>0</v>
      </c>
      <c r="V23" s="30">
        <f t="shared" si="9"/>
        <v>0</v>
      </c>
      <c r="W23" s="30">
        <f t="shared" si="9"/>
        <v>0</v>
      </c>
      <c r="X23" s="30">
        <f t="shared" si="9"/>
        <v>0</v>
      </c>
      <c r="Y23" s="30">
        <f t="shared" si="9"/>
        <v>0</v>
      </c>
    </row>
    <row r="24" ht="11.25" customHeight="1">
      <c r="A24" s="13"/>
      <c r="B24" s="36"/>
      <c r="C24" s="39" t="s">
        <v>22</v>
      </c>
      <c r="D24" s="23">
        <v>463.0</v>
      </c>
      <c r="E24" s="24">
        <v>212.0</v>
      </c>
      <c r="F24" s="25">
        <v>164.0</v>
      </c>
      <c r="G24" s="25">
        <v>67.0</v>
      </c>
      <c r="H24" s="25">
        <v>12.0</v>
      </c>
      <c r="I24" s="25">
        <v>5.0</v>
      </c>
      <c r="J24" s="25">
        <v>3.0</v>
      </c>
      <c r="K24" s="25"/>
      <c r="L24" s="25"/>
      <c r="M24" s="25"/>
      <c r="N24" s="25"/>
      <c r="O24" s="25"/>
      <c r="P24" s="25"/>
      <c r="Q24" s="25"/>
      <c r="R24" s="25"/>
      <c r="S24" s="26"/>
      <c r="T24" s="25"/>
      <c r="U24" s="26"/>
      <c r="V24" s="26"/>
      <c r="W24" s="26"/>
      <c r="X24" s="26"/>
      <c r="Y24" s="26"/>
    </row>
    <row r="25" ht="11.25" customHeight="1">
      <c r="A25" s="13"/>
      <c r="B25" s="36"/>
      <c r="C25" s="37"/>
      <c r="D25" s="29"/>
      <c r="E25" s="30">
        <f t="shared" ref="E25:Y25" si="10">ROUND(E24/$D$24*100, 1)</f>
        <v>45.8</v>
      </c>
      <c r="F25" s="30">
        <f t="shared" si="10"/>
        <v>35.4</v>
      </c>
      <c r="G25" s="30">
        <f t="shared" si="10"/>
        <v>14.5</v>
      </c>
      <c r="H25" s="30">
        <f t="shared" si="10"/>
        <v>2.6</v>
      </c>
      <c r="I25" s="30">
        <f t="shared" si="10"/>
        <v>1.1</v>
      </c>
      <c r="J25" s="30">
        <f t="shared" si="10"/>
        <v>0.6</v>
      </c>
      <c r="K25" s="30">
        <f t="shared" si="10"/>
        <v>0</v>
      </c>
      <c r="L25" s="30">
        <f t="shared" si="10"/>
        <v>0</v>
      </c>
      <c r="M25" s="30">
        <f t="shared" si="10"/>
        <v>0</v>
      </c>
      <c r="N25" s="30">
        <f t="shared" si="10"/>
        <v>0</v>
      </c>
      <c r="O25" s="30">
        <f t="shared" si="10"/>
        <v>0</v>
      </c>
      <c r="P25" s="30">
        <f t="shared" si="10"/>
        <v>0</v>
      </c>
      <c r="Q25" s="30">
        <f t="shared" si="10"/>
        <v>0</v>
      </c>
      <c r="R25" s="30">
        <f t="shared" si="10"/>
        <v>0</v>
      </c>
      <c r="S25" s="30">
        <f t="shared" si="10"/>
        <v>0</v>
      </c>
      <c r="T25" s="30">
        <f t="shared" si="10"/>
        <v>0</v>
      </c>
      <c r="U25" s="30">
        <f t="shared" si="10"/>
        <v>0</v>
      </c>
      <c r="V25" s="30">
        <f t="shared" si="10"/>
        <v>0</v>
      </c>
      <c r="W25" s="30">
        <f t="shared" si="10"/>
        <v>0</v>
      </c>
      <c r="X25" s="30">
        <f t="shared" si="10"/>
        <v>0</v>
      </c>
      <c r="Y25" s="30">
        <f t="shared" si="10"/>
        <v>0</v>
      </c>
    </row>
    <row r="26" ht="11.25" customHeight="1">
      <c r="A26" s="13"/>
      <c r="B26" s="36"/>
      <c r="C26" s="39" t="s">
        <v>23</v>
      </c>
      <c r="D26" s="23">
        <v>490.0</v>
      </c>
      <c r="E26" s="24">
        <v>214.0</v>
      </c>
      <c r="F26" s="25">
        <v>193.0</v>
      </c>
      <c r="G26" s="25">
        <v>57.0</v>
      </c>
      <c r="H26" s="25">
        <v>13.0</v>
      </c>
      <c r="I26" s="25">
        <v>6.0</v>
      </c>
      <c r="J26" s="25">
        <v>7.0</v>
      </c>
      <c r="K26" s="25"/>
      <c r="L26" s="25"/>
      <c r="M26" s="25"/>
      <c r="N26" s="25"/>
      <c r="O26" s="25"/>
      <c r="P26" s="25"/>
      <c r="Q26" s="25"/>
      <c r="R26" s="25"/>
      <c r="S26" s="26"/>
      <c r="T26" s="25"/>
      <c r="U26" s="26"/>
      <c r="V26" s="26"/>
      <c r="W26" s="26"/>
      <c r="X26" s="26"/>
      <c r="Y26" s="26"/>
    </row>
    <row r="27" ht="11.25" customHeight="1">
      <c r="A27" s="13"/>
      <c r="B27" s="36"/>
      <c r="C27" s="37"/>
      <c r="D27" s="29"/>
      <c r="E27" s="30">
        <f t="shared" ref="E27:Y27" si="11">ROUND(E26/$D$26*100, 1)</f>
        <v>43.7</v>
      </c>
      <c r="F27" s="30">
        <f t="shared" si="11"/>
        <v>39.4</v>
      </c>
      <c r="G27" s="30">
        <f t="shared" si="11"/>
        <v>11.6</v>
      </c>
      <c r="H27" s="30">
        <f t="shared" si="11"/>
        <v>2.7</v>
      </c>
      <c r="I27" s="30">
        <f t="shared" si="11"/>
        <v>1.2</v>
      </c>
      <c r="J27" s="30">
        <f t="shared" si="11"/>
        <v>1.4</v>
      </c>
      <c r="K27" s="30">
        <f t="shared" si="11"/>
        <v>0</v>
      </c>
      <c r="L27" s="30">
        <f t="shared" si="11"/>
        <v>0</v>
      </c>
      <c r="M27" s="30">
        <f t="shared" si="11"/>
        <v>0</v>
      </c>
      <c r="N27" s="30">
        <f t="shared" si="11"/>
        <v>0</v>
      </c>
      <c r="O27" s="30">
        <f t="shared" si="11"/>
        <v>0</v>
      </c>
      <c r="P27" s="30">
        <f t="shared" si="11"/>
        <v>0</v>
      </c>
      <c r="Q27" s="30">
        <f t="shared" si="11"/>
        <v>0</v>
      </c>
      <c r="R27" s="30">
        <f t="shared" si="11"/>
        <v>0</v>
      </c>
      <c r="S27" s="30">
        <f t="shared" si="11"/>
        <v>0</v>
      </c>
      <c r="T27" s="30">
        <f t="shared" si="11"/>
        <v>0</v>
      </c>
      <c r="U27" s="30">
        <f t="shared" si="11"/>
        <v>0</v>
      </c>
      <c r="V27" s="30">
        <f t="shared" si="11"/>
        <v>0</v>
      </c>
      <c r="W27" s="30">
        <f t="shared" si="11"/>
        <v>0</v>
      </c>
      <c r="X27" s="30">
        <f t="shared" si="11"/>
        <v>0</v>
      </c>
      <c r="Y27" s="30">
        <f t="shared" si="11"/>
        <v>0</v>
      </c>
    </row>
    <row r="28" ht="11.25" customHeight="1">
      <c r="A28" s="13"/>
      <c r="B28" s="36"/>
      <c r="C28" s="39" t="s">
        <v>24</v>
      </c>
      <c r="D28" s="23">
        <v>265.0</v>
      </c>
      <c r="E28" s="24">
        <v>122.0</v>
      </c>
      <c r="F28" s="25">
        <v>101.0</v>
      </c>
      <c r="G28" s="25">
        <v>24.0</v>
      </c>
      <c r="H28" s="25">
        <v>3.0</v>
      </c>
      <c r="I28" s="25">
        <v>3.0</v>
      </c>
      <c r="J28" s="25">
        <v>12.0</v>
      </c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6"/>
      <c r="V28" s="26"/>
      <c r="W28" s="26"/>
      <c r="X28" s="26"/>
      <c r="Y28" s="26"/>
    </row>
    <row r="29" ht="11.25" customHeight="1">
      <c r="A29" s="13"/>
      <c r="B29" s="36"/>
      <c r="C29" s="37"/>
      <c r="D29" s="29"/>
      <c r="E29" s="30">
        <f t="shared" ref="E29:Y29" si="12">ROUND(E28/$D$28*100, 1)</f>
        <v>46</v>
      </c>
      <c r="F29" s="30">
        <f t="shared" si="12"/>
        <v>38.1</v>
      </c>
      <c r="G29" s="30">
        <f t="shared" si="12"/>
        <v>9.1</v>
      </c>
      <c r="H29" s="30">
        <f t="shared" si="12"/>
        <v>1.1</v>
      </c>
      <c r="I29" s="30">
        <f t="shared" si="12"/>
        <v>1.1</v>
      </c>
      <c r="J29" s="30">
        <f t="shared" si="12"/>
        <v>4.5</v>
      </c>
      <c r="K29" s="30">
        <f t="shared" si="12"/>
        <v>0</v>
      </c>
      <c r="L29" s="30">
        <f t="shared" si="12"/>
        <v>0</v>
      </c>
      <c r="M29" s="30">
        <f t="shared" si="12"/>
        <v>0</v>
      </c>
      <c r="N29" s="30">
        <f t="shared" si="12"/>
        <v>0</v>
      </c>
      <c r="O29" s="30">
        <f t="shared" si="12"/>
        <v>0</v>
      </c>
      <c r="P29" s="30">
        <f t="shared" si="12"/>
        <v>0</v>
      </c>
      <c r="Q29" s="30">
        <f t="shared" si="12"/>
        <v>0</v>
      </c>
      <c r="R29" s="30">
        <f t="shared" si="12"/>
        <v>0</v>
      </c>
      <c r="S29" s="30">
        <f t="shared" si="12"/>
        <v>0</v>
      </c>
      <c r="T29" s="30">
        <f t="shared" si="12"/>
        <v>0</v>
      </c>
      <c r="U29" s="30">
        <f t="shared" si="12"/>
        <v>0</v>
      </c>
      <c r="V29" s="30">
        <f t="shared" si="12"/>
        <v>0</v>
      </c>
      <c r="W29" s="30">
        <f t="shared" si="12"/>
        <v>0</v>
      </c>
      <c r="X29" s="30">
        <f t="shared" si="12"/>
        <v>0</v>
      </c>
      <c r="Y29" s="30">
        <f t="shared" si="12"/>
        <v>0</v>
      </c>
    </row>
    <row r="30" ht="11.25" customHeight="1">
      <c r="A30" s="13"/>
      <c r="B30" s="36"/>
      <c r="C30" s="39" t="s">
        <v>25</v>
      </c>
      <c r="D30" s="23">
        <v>503.0</v>
      </c>
      <c r="E30" s="24">
        <v>246.0</v>
      </c>
      <c r="F30" s="25">
        <v>163.0</v>
      </c>
      <c r="G30" s="25">
        <v>34.0</v>
      </c>
      <c r="H30" s="25">
        <v>11.0</v>
      </c>
      <c r="I30" s="25">
        <v>8.0</v>
      </c>
      <c r="J30" s="25">
        <v>41.0</v>
      </c>
      <c r="K30" s="25"/>
      <c r="L30" s="25"/>
      <c r="M30" s="25"/>
      <c r="N30" s="25"/>
      <c r="O30" s="25"/>
      <c r="P30" s="25"/>
      <c r="Q30" s="25"/>
      <c r="R30" s="25"/>
      <c r="S30" s="26"/>
      <c r="T30" s="25"/>
      <c r="U30" s="26"/>
      <c r="V30" s="26"/>
      <c r="W30" s="26"/>
      <c r="X30" s="26"/>
      <c r="Y30" s="26"/>
    </row>
    <row r="31" ht="11.25" customHeight="1">
      <c r="A31" s="13"/>
      <c r="B31" s="36"/>
      <c r="C31" s="37"/>
      <c r="D31" s="29"/>
      <c r="E31" s="30">
        <f t="shared" ref="E31:Y31" si="13">ROUND(E30/$D$30*100, 1)</f>
        <v>48.9</v>
      </c>
      <c r="F31" s="30">
        <f t="shared" si="13"/>
        <v>32.4</v>
      </c>
      <c r="G31" s="30">
        <f t="shared" si="13"/>
        <v>6.8</v>
      </c>
      <c r="H31" s="30">
        <f t="shared" si="13"/>
        <v>2.2</v>
      </c>
      <c r="I31" s="30">
        <f t="shared" si="13"/>
        <v>1.6</v>
      </c>
      <c r="J31" s="30">
        <f t="shared" si="13"/>
        <v>8.2</v>
      </c>
      <c r="K31" s="30">
        <f t="shared" si="13"/>
        <v>0</v>
      </c>
      <c r="L31" s="30">
        <f t="shared" si="13"/>
        <v>0</v>
      </c>
      <c r="M31" s="30">
        <f t="shared" si="13"/>
        <v>0</v>
      </c>
      <c r="N31" s="30">
        <f t="shared" si="13"/>
        <v>0</v>
      </c>
      <c r="O31" s="30">
        <f t="shared" si="13"/>
        <v>0</v>
      </c>
      <c r="P31" s="30">
        <f t="shared" si="13"/>
        <v>0</v>
      </c>
      <c r="Q31" s="30">
        <f t="shared" si="13"/>
        <v>0</v>
      </c>
      <c r="R31" s="30">
        <f t="shared" si="13"/>
        <v>0</v>
      </c>
      <c r="S31" s="30">
        <f t="shared" si="13"/>
        <v>0</v>
      </c>
      <c r="T31" s="30">
        <f t="shared" si="13"/>
        <v>0</v>
      </c>
      <c r="U31" s="30">
        <f t="shared" si="13"/>
        <v>0</v>
      </c>
      <c r="V31" s="30">
        <f t="shared" si="13"/>
        <v>0</v>
      </c>
      <c r="W31" s="30">
        <f t="shared" si="13"/>
        <v>0</v>
      </c>
      <c r="X31" s="30">
        <f t="shared" si="13"/>
        <v>0</v>
      </c>
      <c r="Y31" s="30">
        <f t="shared" si="13"/>
        <v>0</v>
      </c>
    </row>
    <row r="32" ht="11.25" customHeight="1">
      <c r="A32" s="13"/>
      <c r="B32" s="36"/>
      <c r="C32" s="39" t="s">
        <v>11</v>
      </c>
      <c r="D32" s="23">
        <v>12.0</v>
      </c>
      <c r="E32" s="24">
        <v>4.0</v>
      </c>
      <c r="F32" s="25">
        <v>2.0</v>
      </c>
      <c r="G32" s="25">
        <v>1.0</v>
      </c>
      <c r="H32" s="25">
        <v>1.0</v>
      </c>
      <c r="I32" s="25">
        <v>0.0</v>
      </c>
      <c r="J32" s="25">
        <v>4.0</v>
      </c>
      <c r="K32" s="25"/>
      <c r="L32" s="25"/>
      <c r="M32" s="25"/>
      <c r="N32" s="25"/>
      <c r="O32" s="25"/>
      <c r="P32" s="25"/>
      <c r="Q32" s="25"/>
      <c r="R32" s="25"/>
      <c r="S32" s="26"/>
      <c r="T32" s="25"/>
      <c r="U32" s="26"/>
      <c r="V32" s="26"/>
      <c r="W32" s="26"/>
      <c r="X32" s="26"/>
      <c r="Y32" s="26"/>
    </row>
    <row r="33" ht="11.25" customHeight="1">
      <c r="A33" s="13"/>
      <c r="B33" s="37"/>
      <c r="C33" s="37"/>
      <c r="D33" s="29"/>
      <c r="E33" s="30">
        <f t="shared" ref="E33:Y33" si="14">ROUND(E32/$D$32*100, 1)</f>
        <v>33.3</v>
      </c>
      <c r="F33" s="30">
        <f t="shared" si="14"/>
        <v>16.7</v>
      </c>
      <c r="G33" s="30">
        <f t="shared" si="14"/>
        <v>8.3</v>
      </c>
      <c r="H33" s="30">
        <f t="shared" si="14"/>
        <v>8.3</v>
      </c>
      <c r="I33" s="30">
        <f t="shared" si="14"/>
        <v>0</v>
      </c>
      <c r="J33" s="30">
        <f t="shared" si="14"/>
        <v>33.3</v>
      </c>
      <c r="K33" s="30">
        <f t="shared" si="14"/>
        <v>0</v>
      </c>
      <c r="L33" s="30">
        <f t="shared" si="14"/>
        <v>0</v>
      </c>
      <c r="M33" s="30">
        <f t="shared" si="14"/>
        <v>0</v>
      </c>
      <c r="N33" s="30">
        <f t="shared" si="14"/>
        <v>0</v>
      </c>
      <c r="O33" s="30">
        <f t="shared" si="14"/>
        <v>0</v>
      </c>
      <c r="P33" s="30">
        <f t="shared" si="14"/>
        <v>0</v>
      </c>
      <c r="Q33" s="30">
        <f t="shared" si="14"/>
        <v>0</v>
      </c>
      <c r="R33" s="30">
        <f t="shared" si="14"/>
        <v>0</v>
      </c>
      <c r="S33" s="30">
        <f t="shared" si="14"/>
        <v>0</v>
      </c>
      <c r="T33" s="30">
        <f t="shared" si="14"/>
        <v>0</v>
      </c>
      <c r="U33" s="30">
        <f t="shared" si="14"/>
        <v>0</v>
      </c>
      <c r="V33" s="30">
        <f t="shared" si="14"/>
        <v>0</v>
      </c>
      <c r="W33" s="30">
        <f t="shared" si="14"/>
        <v>0</v>
      </c>
      <c r="X33" s="30">
        <f t="shared" si="14"/>
        <v>0</v>
      </c>
      <c r="Y33" s="30">
        <f t="shared" si="14"/>
        <v>0</v>
      </c>
    </row>
    <row r="34" ht="11.25" customHeight="1">
      <c r="A34" s="13"/>
      <c r="B34" s="38" t="s">
        <v>26</v>
      </c>
      <c r="C34" s="39" t="s">
        <v>27</v>
      </c>
      <c r="D34" s="23">
        <v>298.0</v>
      </c>
      <c r="E34" s="24">
        <v>163.0</v>
      </c>
      <c r="F34" s="25">
        <v>83.0</v>
      </c>
      <c r="G34" s="25">
        <v>33.0</v>
      </c>
      <c r="H34" s="25">
        <v>7.0</v>
      </c>
      <c r="I34" s="25">
        <v>8.0</v>
      </c>
      <c r="J34" s="25">
        <v>4.0</v>
      </c>
      <c r="K34" s="25"/>
      <c r="L34" s="25"/>
      <c r="M34" s="25"/>
      <c r="N34" s="25"/>
      <c r="O34" s="25"/>
      <c r="P34" s="25"/>
      <c r="Q34" s="25"/>
      <c r="R34" s="25"/>
      <c r="S34" s="26"/>
      <c r="T34" s="25"/>
      <c r="U34" s="26"/>
      <c r="V34" s="26"/>
      <c r="W34" s="26"/>
      <c r="X34" s="26"/>
      <c r="Y34" s="26"/>
    </row>
    <row r="35" ht="11.25" customHeight="1">
      <c r="A35" s="13"/>
      <c r="B35" s="36"/>
      <c r="C35" s="37"/>
      <c r="D35" s="29"/>
      <c r="E35" s="30">
        <f t="shared" ref="E35:Y35" si="15">ROUND(E34/$D$34*100, 1)</f>
        <v>54.7</v>
      </c>
      <c r="F35" s="30">
        <f t="shared" si="15"/>
        <v>27.9</v>
      </c>
      <c r="G35" s="30">
        <f t="shared" si="15"/>
        <v>11.1</v>
      </c>
      <c r="H35" s="30">
        <f t="shared" si="15"/>
        <v>2.3</v>
      </c>
      <c r="I35" s="30">
        <f t="shared" si="15"/>
        <v>2.7</v>
      </c>
      <c r="J35" s="30">
        <f t="shared" si="15"/>
        <v>1.3</v>
      </c>
      <c r="K35" s="30">
        <f t="shared" si="15"/>
        <v>0</v>
      </c>
      <c r="L35" s="30">
        <f t="shared" si="15"/>
        <v>0</v>
      </c>
      <c r="M35" s="30">
        <f t="shared" si="15"/>
        <v>0</v>
      </c>
      <c r="N35" s="30">
        <f t="shared" si="15"/>
        <v>0</v>
      </c>
      <c r="O35" s="30">
        <f t="shared" si="15"/>
        <v>0</v>
      </c>
      <c r="P35" s="30">
        <f t="shared" si="15"/>
        <v>0</v>
      </c>
      <c r="Q35" s="30">
        <f t="shared" si="15"/>
        <v>0</v>
      </c>
      <c r="R35" s="30">
        <f t="shared" si="15"/>
        <v>0</v>
      </c>
      <c r="S35" s="30">
        <f t="shared" si="15"/>
        <v>0</v>
      </c>
      <c r="T35" s="30">
        <f t="shared" si="15"/>
        <v>0</v>
      </c>
      <c r="U35" s="30">
        <f t="shared" si="15"/>
        <v>0</v>
      </c>
      <c r="V35" s="30">
        <f t="shared" si="15"/>
        <v>0</v>
      </c>
      <c r="W35" s="30">
        <f t="shared" si="15"/>
        <v>0</v>
      </c>
      <c r="X35" s="30">
        <f t="shared" si="15"/>
        <v>0</v>
      </c>
      <c r="Y35" s="30">
        <f t="shared" si="15"/>
        <v>0</v>
      </c>
    </row>
    <row r="36" ht="11.25" customHeight="1">
      <c r="A36" s="13"/>
      <c r="B36" s="36"/>
      <c r="C36" s="39" t="s">
        <v>28</v>
      </c>
      <c r="D36" s="23">
        <v>351.0</v>
      </c>
      <c r="E36" s="24">
        <v>169.0</v>
      </c>
      <c r="F36" s="25">
        <v>120.0</v>
      </c>
      <c r="G36" s="25">
        <v>36.0</v>
      </c>
      <c r="H36" s="25">
        <v>8.0</v>
      </c>
      <c r="I36" s="25">
        <v>9.0</v>
      </c>
      <c r="J36" s="25">
        <v>9.0</v>
      </c>
      <c r="K36" s="25"/>
      <c r="L36" s="25"/>
      <c r="M36" s="25"/>
      <c r="N36" s="25"/>
      <c r="O36" s="25"/>
      <c r="P36" s="25"/>
      <c r="Q36" s="25"/>
      <c r="R36" s="25"/>
      <c r="S36" s="26"/>
      <c r="T36" s="25"/>
      <c r="U36" s="26"/>
      <c r="V36" s="26"/>
      <c r="W36" s="26"/>
      <c r="X36" s="26"/>
      <c r="Y36" s="26"/>
    </row>
    <row r="37" ht="11.25" customHeight="1">
      <c r="A37" s="13"/>
      <c r="B37" s="36"/>
      <c r="C37" s="37"/>
      <c r="D37" s="29"/>
      <c r="E37" s="30">
        <f t="shared" ref="E37:Y37" si="16">ROUND(E36/$D$36*100, 1)</f>
        <v>48.1</v>
      </c>
      <c r="F37" s="30">
        <f t="shared" si="16"/>
        <v>34.2</v>
      </c>
      <c r="G37" s="30">
        <f t="shared" si="16"/>
        <v>10.3</v>
      </c>
      <c r="H37" s="30">
        <f t="shared" si="16"/>
        <v>2.3</v>
      </c>
      <c r="I37" s="30">
        <f t="shared" si="16"/>
        <v>2.6</v>
      </c>
      <c r="J37" s="30">
        <f t="shared" si="16"/>
        <v>2.6</v>
      </c>
      <c r="K37" s="30">
        <f t="shared" si="16"/>
        <v>0</v>
      </c>
      <c r="L37" s="30">
        <f t="shared" si="16"/>
        <v>0</v>
      </c>
      <c r="M37" s="30">
        <f t="shared" si="16"/>
        <v>0</v>
      </c>
      <c r="N37" s="30">
        <f t="shared" si="16"/>
        <v>0</v>
      </c>
      <c r="O37" s="30">
        <f t="shared" si="16"/>
        <v>0</v>
      </c>
      <c r="P37" s="30">
        <f t="shared" si="16"/>
        <v>0</v>
      </c>
      <c r="Q37" s="30">
        <f t="shared" si="16"/>
        <v>0</v>
      </c>
      <c r="R37" s="30">
        <f t="shared" si="16"/>
        <v>0</v>
      </c>
      <c r="S37" s="30">
        <f t="shared" si="16"/>
        <v>0</v>
      </c>
      <c r="T37" s="30">
        <f t="shared" si="16"/>
        <v>0</v>
      </c>
      <c r="U37" s="30">
        <f t="shared" si="16"/>
        <v>0</v>
      </c>
      <c r="V37" s="30">
        <f t="shared" si="16"/>
        <v>0</v>
      </c>
      <c r="W37" s="30">
        <f t="shared" si="16"/>
        <v>0</v>
      </c>
      <c r="X37" s="30">
        <f t="shared" si="16"/>
        <v>0</v>
      </c>
      <c r="Y37" s="30">
        <f t="shared" si="16"/>
        <v>0</v>
      </c>
    </row>
    <row r="38" ht="11.25" customHeight="1">
      <c r="A38" s="13"/>
      <c r="B38" s="36"/>
      <c r="C38" s="39" t="s">
        <v>29</v>
      </c>
      <c r="D38" s="23">
        <v>294.0</v>
      </c>
      <c r="E38" s="24">
        <v>124.0</v>
      </c>
      <c r="F38" s="25">
        <v>123.0</v>
      </c>
      <c r="G38" s="25">
        <v>35.0</v>
      </c>
      <c r="H38" s="25">
        <v>3.0</v>
      </c>
      <c r="I38" s="25">
        <v>4.0</v>
      </c>
      <c r="J38" s="25">
        <v>5.0</v>
      </c>
      <c r="K38" s="25"/>
      <c r="L38" s="25"/>
      <c r="M38" s="25"/>
      <c r="N38" s="25"/>
      <c r="O38" s="25"/>
      <c r="P38" s="25"/>
      <c r="Q38" s="25"/>
      <c r="R38" s="25"/>
      <c r="S38" s="26"/>
      <c r="T38" s="25"/>
      <c r="U38" s="26"/>
      <c r="V38" s="26"/>
      <c r="W38" s="26"/>
      <c r="X38" s="26"/>
      <c r="Y38" s="26"/>
    </row>
    <row r="39" ht="11.25" customHeight="1">
      <c r="A39" s="13"/>
      <c r="B39" s="36"/>
      <c r="C39" s="37"/>
      <c r="D39" s="29"/>
      <c r="E39" s="30">
        <f t="shared" ref="E39:Y39" si="17">ROUND(E38/$D$38*100, 1)</f>
        <v>42.2</v>
      </c>
      <c r="F39" s="30">
        <f t="shared" si="17"/>
        <v>41.8</v>
      </c>
      <c r="G39" s="30">
        <f t="shared" si="17"/>
        <v>11.9</v>
      </c>
      <c r="H39" s="30">
        <f t="shared" si="17"/>
        <v>1</v>
      </c>
      <c r="I39" s="30">
        <f t="shared" si="17"/>
        <v>1.4</v>
      </c>
      <c r="J39" s="30">
        <f t="shared" si="17"/>
        <v>1.7</v>
      </c>
      <c r="K39" s="30">
        <f t="shared" si="17"/>
        <v>0</v>
      </c>
      <c r="L39" s="30">
        <f t="shared" si="17"/>
        <v>0</v>
      </c>
      <c r="M39" s="30">
        <f t="shared" si="17"/>
        <v>0</v>
      </c>
      <c r="N39" s="30">
        <f t="shared" si="17"/>
        <v>0</v>
      </c>
      <c r="O39" s="30">
        <f t="shared" si="17"/>
        <v>0</v>
      </c>
      <c r="P39" s="30">
        <f t="shared" si="17"/>
        <v>0</v>
      </c>
      <c r="Q39" s="30">
        <f t="shared" si="17"/>
        <v>0</v>
      </c>
      <c r="R39" s="30">
        <f t="shared" si="17"/>
        <v>0</v>
      </c>
      <c r="S39" s="30">
        <f t="shared" si="17"/>
        <v>0</v>
      </c>
      <c r="T39" s="30">
        <f t="shared" si="17"/>
        <v>0</v>
      </c>
      <c r="U39" s="30">
        <f t="shared" si="17"/>
        <v>0</v>
      </c>
      <c r="V39" s="30">
        <f t="shared" si="17"/>
        <v>0</v>
      </c>
      <c r="W39" s="30">
        <f t="shared" si="17"/>
        <v>0</v>
      </c>
      <c r="X39" s="30">
        <f t="shared" si="17"/>
        <v>0</v>
      </c>
      <c r="Y39" s="30">
        <f t="shared" si="17"/>
        <v>0</v>
      </c>
    </row>
    <row r="40" ht="11.25" customHeight="1">
      <c r="A40" s="13"/>
      <c r="B40" s="36"/>
      <c r="C40" s="39" t="s">
        <v>30</v>
      </c>
      <c r="D40" s="23">
        <v>259.0</v>
      </c>
      <c r="E40" s="24">
        <v>134.0</v>
      </c>
      <c r="F40" s="25">
        <v>85.0</v>
      </c>
      <c r="G40" s="25">
        <v>26.0</v>
      </c>
      <c r="H40" s="25">
        <v>5.0</v>
      </c>
      <c r="I40" s="25">
        <v>1.0</v>
      </c>
      <c r="J40" s="25">
        <v>8.0</v>
      </c>
      <c r="K40" s="25"/>
      <c r="L40" s="25"/>
      <c r="M40" s="25"/>
      <c r="N40" s="25"/>
      <c r="O40" s="25"/>
      <c r="P40" s="25"/>
      <c r="Q40" s="25"/>
      <c r="R40" s="25"/>
      <c r="S40" s="26"/>
      <c r="T40" s="25"/>
      <c r="U40" s="26"/>
      <c r="V40" s="26"/>
      <c r="W40" s="26"/>
      <c r="X40" s="26"/>
      <c r="Y40" s="26"/>
    </row>
    <row r="41" ht="11.25" customHeight="1">
      <c r="A41" s="13"/>
      <c r="B41" s="36"/>
      <c r="C41" s="37"/>
      <c r="D41" s="29"/>
      <c r="E41" s="30">
        <f t="shared" ref="E41:Y41" si="18">ROUND(E40/$D$40*100, 1)</f>
        <v>51.7</v>
      </c>
      <c r="F41" s="30">
        <f t="shared" si="18"/>
        <v>32.8</v>
      </c>
      <c r="G41" s="30">
        <f t="shared" si="18"/>
        <v>10</v>
      </c>
      <c r="H41" s="30">
        <f t="shared" si="18"/>
        <v>1.9</v>
      </c>
      <c r="I41" s="30">
        <f t="shared" si="18"/>
        <v>0.4</v>
      </c>
      <c r="J41" s="30">
        <f t="shared" si="18"/>
        <v>3.1</v>
      </c>
      <c r="K41" s="30">
        <f t="shared" si="18"/>
        <v>0</v>
      </c>
      <c r="L41" s="30">
        <f t="shared" si="18"/>
        <v>0</v>
      </c>
      <c r="M41" s="30">
        <f t="shared" si="18"/>
        <v>0</v>
      </c>
      <c r="N41" s="30">
        <f t="shared" si="18"/>
        <v>0</v>
      </c>
      <c r="O41" s="30">
        <f t="shared" si="18"/>
        <v>0</v>
      </c>
      <c r="P41" s="30">
        <f t="shared" si="18"/>
        <v>0</v>
      </c>
      <c r="Q41" s="30">
        <f t="shared" si="18"/>
        <v>0</v>
      </c>
      <c r="R41" s="30">
        <f t="shared" si="18"/>
        <v>0</v>
      </c>
      <c r="S41" s="30">
        <f t="shared" si="18"/>
        <v>0</v>
      </c>
      <c r="T41" s="30">
        <f t="shared" si="18"/>
        <v>0</v>
      </c>
      <c r="U41" s="30">
        <f t="shared" si="18"/>
        <v>0</v>
      </c>
      <c r="V41" s="30">
        <f t="shared" si="18"/>
        <v>0</v>
      </c>
      <c r="W41" s="30">
        <f t="shared" si="18"/>
        <v>0</v>
      </c>
      <c r="X41" s="30">
        <f t="shared" si="18"/>
        <v>0</v>
      </c>
      <c r="Y41" s="30">
        <f t="shared" si="18"/>
        <v>0</v>
      </c>
    </row>
    <row r="42" ht="11.25" customHeight="1">
      <c r="A42" s="13"/>
      <c r="B42" s="36"/>
      <c r="C42" s="39" t="s">
        <v>31</v>
      </c>
      <c r="D42" s="23">
        <v>154.0</v>
      </c>
      <c r="E42" s="24">
        <v>64.0</v>
      </c>
      <c r="F42" s="25">
        <v>67.0</v>
      </c>
      <c r="G42" s="25">
        <v>13.0</v>
      </c>
      <c r="H42" s="25">
        <v>4.0</v>
      </c>
      <c r="I42" s="25">
        <v>2.0</v>
      </c>
      <c r="J42" s="25">
        <v>4.0</v>
      </c>
      <c r="K42" s="25"/>
      <c r="L42" s="25"/>
      <c r="M42" s="25"/>
      <c r="N42" s="25"/>
      <c r="O42" s="25"/>
      <c r="P42" s="25"/>
      <c r="Q42" s="25"/>
      <c r="R42" s="25"/>
      <c r="S42" s="26"/>
      <c r="T42" s="25"/>
      <c r="U42" s="26"/>
      <c r="V42" s="26"/>
      <c r="W42" s="26"/>
      <c r="X42" s="26"/>
      <c r="Y42" s="26"/>
    </row>
    <row r="43" ht="11.25" customHeight="1">
      <c r="A43" s="13"/>
      <c r="B43" s="36"/>
      <c r="C43" s="37"/>
      <c r="D43" s="29"/>
      <c r="E43" s="30">
        <f t="shared" ref="E43:Y43" si="19">ROUND(E42/$D$42*100, 1)</f>
        <v>41.6</v>
      </c>
      <c r="F43" s="30">
        <f t="shared" si="19"/>
        <v>43.5</v>
      </c>
      <c r="G43" s="30">
        <f t="shared" si="19"/>
        <v>8.4</v>
      </c>
      <c r="H43" s="30">
        <f t="shared" si="19"/>
        <v>2.6</v>
      </c>
      <c r="I43" s="30">
        <f t="shared" si="19"/>
        <v>1.3</v>
      </c>
      <c r="J43" s="30">
        <f t="shared" si="19"/>
        <v>2.6</v>
      </c>
      <c r="K43" s="30">
        <f t="shared" si="19"/>
        <v>0</v>
      </c>
      <c r="L43" s="30">
        <f t="shared" si="19"/>
        <v>0</v>
      </c>
      <c r="M43" s="30">
        <f t="shared" si="19"/>
        <v>0</v>
      </c>
      <c r="N43" s="30">
        <f t="shared" si="19"/>
        <v>0</v>
      </c>
      <c r="O43" s="30">
        <f t="shared" si="19"/>
        <v>0</v>
      </c>
      <c r="P43" s="30">
        <f t="shared" si="19"/>
        <v>0</v>
      </c>
      <c r="Q43" s="30">
        <f t="shared" si="19"/>
        <v>0</v>
      </c>
      <c r="R43" s="30">
        <f t="shared" si="19"/>
        <v>0</v>
      </c>
      <c r="S43" s="30">
        <f t="shared" si="19"/>
        <v>0</v>
      </c>
      <c r="T43" s="30">
        <f t="shared" si="19"/>
        <v>0</v>
      </c>
      <c r="U43" s="30">
        <f t="shared" si="19"/>
        <v>0</v>
      </c>
      <c r="V43" s="30">
        <f t="shared" si="19"/>
        <v>0</v>
      </c>
      <c r="W43" s="30">
        <f t="shared" si="19"/>
        <v>0</v>
      </c>
      <c r="X43" s="30">
        <f t="shared" si="19"/>
        <v>0</v>
      </c>
      <c r="Y43" s="30">
        <f t="shared" si="19"/>
        <v>0</v>
      </c>
    </row>
    <row r="44" ht="11.25" customHeight="1">
      <c r="A44" s="13"/>
      <c r="B44" s="36"/>
      <c r="C44" s="39" t="s">
        <v>32</v>
      </c>
      <c r="D44" s="23">
        <v>295.0</v>
      </c>
      <c r="E44" s="24">
        <v>138.0</v>
      </c>
      <c r="F44" s="25">
        <v>106.0</v>
      </c>
      <c r="G44" s="25">
        <v>34.0</v>
      </c>
      <c r="H44" s="25">
        <v>4.0</v>
      </c>
      <c r="I44" s="25">
        <v>4.0</v>
      </c>
      <c r="J44" s="25">
        <v>9.0</v>
      </c>
      <c r="K44" s="25"/>
      <c r="L44" s="25"/>
      <c r="M44" s="25"/>
      <c r="N44" s="25"/>
      <c r="O44" s="25"/>
      <c r="P44" s="25"/>
      <c r="Q44" s="25"/>
      <c r="R44" s="25"/>
      <c r="S44" s="26"/>
      <c r="T44" s="25"/>
      <c r="U44" s="26"/>
      <c r="V44" s="26"/>
      <c r="W44" s="26"/>
      <c r="X44" s="26"/>
      <c r="Y44" s="26"/>
    </row>
    <row r="45" ht="11.25" customHeight="1">
      <c r="A45" s="13"/>
      <c r="B45" s="36"/>
      <c r="C45" s="37"/>
      <c r="D45" s="29"/>
      <c r="E45" s="30">
        <f t="shared" ref="E45:Y45" si="20">ROUND(E44/$D$44*100, 1)</f>
        <v>46.8</v>
      </c>
      <c r="F45" s="30">
        <f t="shared" si="20"/>
        <v>35.9</v>
      </c>
      <c r="G45" s="30">
        <f t="shared" si="20"/>
        <v>11.5</v>
      </c>
      <c r="H45" s="30">
        <f t="shared" si="20"/>
        <v>1.4</v>
      </c>
      <c r="I45" s="30">
        <f t="shared" si="20"/>
        <v>1.4</v>
      </c>
      <c r="J45" s="30">
        <f t="shared" si="20"/>
        <v>3.1</v>
      </c>
      <c r="K45" s="30">
        <f t="shared" si="20"/>
        <v>0</v>
      </c>
      <c r="L45" s="30">
        <f t="shared" si="20"/>
        <v>0</v>
      </c>
      <c r="M45" s="30">
        <f t="shared" si="20"/>
        <v>0</v>
      </c>
      <c r="N45" s="30">
        <f t="shared" si="20"/>
        <v>0</v>
      </c>
      <c r="O45" s="30">
        <f t="shared" si="20"/>
        <v>0</v>
      </c>
      <c r="P45" s="30">
        <f t="shared" si="20"/>
        <v>0</v>
      </c>
      <c r="Q45" s="30">
        <f t="shared" si="20"/>
        <v>0</v>
      </c>
      <c r="R45" s="30">
        <f t="shared" si="20"/>
        <v>0</v>
      </c>
      <c r="S45" s="30">
        <f t="shared" si="20"/>
        <v>0</v>
      </c>
      <c r="T45" s="30">
        <f t="shared" si="20"/>
        <v>0</v>
      </c>
      <c r="U45" s="30">
        <f t="shared" si="20"/>
        <v>0</v>
      </c>
      <c r="V45" s="30">
        <f t="shared" si="20"/>
        <v>0</v>
      </c>
      <c r="W45" s="30">
        <f t="shared" si="20"/>
        <v>0</v>
      </c>
      <c r="X45" s="30">
        <f t="shared" si="20"/>
        <v>0</v>
      </c>
      <c r="Y45" s="30">
        <f t="shared" si="20"/>
        <v>0</v>
      </c>
    </row>
    <row r="46" ht="11.25" customHeight="1">
      <c r="A46" s="13"/>
      <c r="B46" s="36"/>
      <c r="C46" s="39" t="s">
        <v>33</v>
      </c>
      <c r="D46" s="23">
        <v>142.0</v>
      </c>
      <c r="E46" s="24">
        <v>66.0</v>
      </c>
      <c r="F46" s="25">
        <v>51.0</v>
      </c>
      <c r="G46" s="25">
        <v>18.0</v>
      </c>
      <c r="H46" s="25">
        <v>1.0</v>
      </c>
      <c r="I46" s="25">
        <v>2.0</v>
      </c>
      <c r="J46" s="25">
        <v>4.0</v>
      </c>
      <c r="K46" s="25"/>
      <c r="L46" s="25"/>
      <c r="M46" s="25"/>
      <c r="N46" s="25"/>
      <c r="O46" s="25"/>
      <c r="P46" s="25"/>
      <c r="Q46" s="25"/>
      <c r="R46" s="25"/>
      <c r="S46" s="26"/>
      <c r="T46" s="25"/>
      <c r="U46" s="26"/>
      <c r="V46" s="26"/>
      <c r="W46" s="26"/>
      <c r="X46" s="26"/>
      <c r="Y46" s="26"/>
    </row>
    <row r="47" ht="11.25" customHeight="1">
      <c r="A47" s="13"/>
      <c r="B47" s="36"/>
      <c r="C47" s="37"/>
      <c r="D47" s="29"/>
      <c r="E47" s="30">
        <f t="shared" ref="E47:Y47" si="21">ROUND(E46/$D$46*100, 1)</f>
        <v>46.5</v>
      </c>
      <c r="F47" s="30">
        <f t="shared" si="21"/>
        <v>35.9</v>
      </c>
      <c r="G47" s="30">
        <f t="shared" si="21"/>
        <v>12.7</v>
      </c>
      <c r="H47" s="30">
        <f t="shared" si="21"/>
        <v>0.7</v>
      </c>
      <c r="I47" s="30">
        <f t="shared" si="21"/>
        <v>1.4</v>
      </c>
      <c r="J47" s="30">
        <f t="shared" si="21"/>
        <v>2.8</v>
      </c>
      <c r="K47" s="30">
        <f t="shared" si="21"/>
        <v>0</v>
      </c>
      <c r="L47" s="30">
        <f t="shared" si="21"/>
        <v>0</v>
      </c>
      <c r="M47" s="30">
        <f t="shared" si="21"/>
        <v>0</v>
      </c>
      <c r="N47" s="30">
        <f t="shared" si="21"/>
        <v>0</v>
      </c>
      <c r="O47" s="30">
        <f t="shared" si="21"/>
        <v>0</v>
      </c>
      <c r="P47" s="30">
        <f t="shared" si="21"/>
        <v>0</v>
      </c>
      <c r="Q47" s="30">
        <f t="shared" si="21"/>
        <v>0</v>
      </c>
      <c r="R47" s="30">
        <f t="shared" si="21"/>
        <v>0</v>
      </c>
      <c r="S47" s="30">
        <f t="shared" si="21"/>
        <v>0</v>
      </c>
      <c r="T47" s="30">
        <f t="shared" si="21"/>
        <v>0</v>
      </c>
      <c r="U47" s="30">
        <f t="shared" si="21"/>
        <v>0</v>
      </c>
      <c r="V47" s="30">
        <f t="shared" si="21"/>
        <v>0</v>
      </c>
      <c r="W47" s="30">
        <f t="shared" si="21"/>
        <v>0</v>
      </c>
      <c r="X47" s="30">
        <f t="shared" si="21"/>
        <v>0</v>
      </c>
      <c r="Y47" s="30">
        <f t="shared" si="21"/>
        <v>0</v>
      </c>
    </row>
    <row r="48" ht="11.25" customHeight="1">
      <c r="A48" s="13"/>
      <c r="B48" s="36"/>
      <c r="C48" s="39" t="s">
        <v>34</v>
      </c>
      <c r="D48" s="23">
        <v>191.0</v>
      </c>
      <c r="E48" s="24">
        <v>83.0</v>
      </c>
      <c r="F48" s="25">
        <v>67.0</v>
      </c>
      <c r="G48" s="25">
        <v>25.0</v>
      </c>
      <c r="H48" s="25">
        <v>3.0</v>
      </c>
      <c r="I48" s="25">
        <v>2.0</v>
      </c>
      <c r="J48" s="25">
        <v>11.0</v>
      </c>
      <c r="K48" s="25"/>
      <c r="L48" s="25"/>
      <c r="M48" s="25"/>
      <c r="N48" s="25"/>
      <c r="O48" s="25"/>
      <c r="P48" s="25"/>
      <c r="Q48" s="25"/>
      <c r="R48" s="25"/>
      <c r="S48" s="26"/>
      <c r="T48" s="25"/>
      <c r="U48" s="26"/>
      <c r="V48" s="26"/>
      <c r="W48" s="26"/>
      <c r="X48" s="26"/>
      <c r="Y48" s="26"/>
    </row>
    <row r="49" ht="11.25" customHeight="1">
      <c r="A49" s="13"/>
      <c r="B49" s="36"/>
      <c r="C49" s="37"/>
      <c r="D49" s="29"/>
      <c r="E49" s="30">
        <f t="shared" ref="E49:Y49" si="22">ROUND(E48/$D$48*100, 1)</f>
        <v>43.5</v>
      </c>
      <c r="F49" s="30">
        <f t="shared" si="22"/>
        <v>35.1</v>
      </c>
      <c r="G49" s="30">
        <f t="shared" si="22"/>
        <v>13.1</v>
      </c>
      <c r="H49" s="30">
        <f t="shared" si="22"/>
        <v>1.6</v>
      </c>
      <c r="I49" s="30">
        <f t="shared" si="22"/>
        <v>1</v>
      </c>
      <c r="J49" s="30">
        <f t="shared" si="22"/>
        <v>5.8</v>
      </c>
      <c r="K49" s="30">
        <f t="shared" si="22"/>
        <v>0</v>
      </c>
      <c r="L49" s="30">
        <f t="shared" si="22"/>
        <v>0</v>
      </c>
      <c r="M49" s="30">
        <f t="shared" si="22"/>
        <v>0</v>
      </c>
      <c r="N49" s="30">
        <f t="shared" si="22"/>
        <v>0</v>
      </c>
      <c r="O49" s="30">
        <f t="shared" si="22"/>
        <v>0</v>
      </c>
      <c r="P49" s="30">
        <f t="shared" si="22"/>
        <v>0</v>
      </c>
      <c r="Q49" s="30">
        <f t="shared" si="22"/>
        <v>0</v>
      </c>
      <c r="R49" s="30">
        <f t="shared" si="22"/>
        <v>0</v>
      </c>
      <c r="S49" s="30">
        <f t="shared" si="22"/>
        <v>0</v>
      </c>
      <c r="T49" s="30">
        <f t="shared" si="22"/>
        <v>0</v>
      </c>
      <c r="U49" s="30">
        <f t="shared" si="22"/>
        <v>0</v>
      </c>
      <c r="V49" s="30">
        <f t="shared" si="22"/>
        <v>0</v>
      </c>
      <c r="W49" s="30">
        <f t="shared" si="22"/>
        <v>0</v>
      </c>
      <c r="X49" s="30">
        <f t="shared" si="22"/>
        <v>0</v>
      </c>
      <c r="Y49" s="30">
        <f t="shared" si="22"/>
        <v>0</v>
      </c>
    </row>
    <row r="50" ht="11.25" customHeight="1">
      <c r="A50" s="13"/>
      <c r="B50" s="36"/>
      <c r="C50" s="39" t="s">
        <v>35</v>
      </c>
      <c r="D50" s="23">
        <v>299.0</v>
      </c>
      <c r="E50" s="24">
        <v>147.0</v>
      </c>
      <c r="F50" s="25">
        <v>100.0</v>
      </c>
      <c r="G50" s="25">
        <v>30.0</v>
      </c>
      <c r="H50" s="25">
        <v>8.0</v>
      </c>
      <c r="I50" s="25">
        <v>3.0</v>
      </c>
      <c r="J50" s="25">
        <v>11.0</v>
      </c>
      <c r="K50" s="25"/>
      <c r="L50" s="25"/>
      <c r="M50" s="25"/>
      <c r="N50" s="25"/>
      <c r="O50" s="25"/>
      <c r="P50" s="25"/>
      <c r="Q50" s="25"/>
      <c r="R50" s="25"/>
      <c r="S50" s="26"/>
      <c r="T50" s="25"/>
      <c r="U50" s="26"/>
      <c r="V50" s="26"/>
      <c r="W50" s="26"/>
      <c r="X50" s="26"/>
      <c r="Y50" s="26"/>
    </row>
    <row r="51" ht="11.25" customHeight="1">
      <c r="A51" s="13"/>
      <c r="B51" s="36"/>
      <c r="C51" s="37"/>
      <c r="D51" s="29"/>
      <c r="E51" s="30">
        <f t="shared" ref="E51:Y51" si="23">ROUND(E50/$D$50*100, 1)</f>
        <v>49.2</v>
      </c>
      <c r="F51" s="30">
        <f t="shared" si="23"/>
        <v>33.4</v>
      </c>
      <c r="G51" s="30">
        <f t="shared" si="23"/>
        <v>10</v>
      </c>
      <c r="H51" s="30">
        <f t="shared" si="23"/>
        <v>2.7</v>
      </c>
      <c r="I51" s="30">
        <f t="shared" si="23"/>
        <v>1</v>
      </c>
      <c r="J51" s="30">
        <f t="shared" si="23"/>
        <v>3.7</v>
      </c>
      <c r="K51" s="30">
        <f t="shared" si="23"/>
        <v>0</v>
      </c>
      <c r="L51" s="30">
        <f t="shared" si="23"/>
        <v>0</v>
      </c>
      <c r="M51" s="30">
        <f t="shared" si="23"/>
        <v>0</v>
      </c>
      <c r="N51" s="30">
        <f t="shared" si="23"/>
        <v>0</v>
      </c>
      <c r="O51" s="30">
        <f t="shared" si="23"/>
        <v>0</v>
      </c>
      <c r="P51" s="30">
        <f t="shared" si="23"/>
        <v>0</v>
      </c>
      <c r="Q51" s="30">
        <f t="shared" si="23"/>
        <v>0</v>
      </c>
      <c r="R51" s="30">
        <f t="shared" si="23"/>
        <v>0</v>
      </c>
      <c r="S51" s="30">
        <f t="shared" si="23"/>
        <v>0</v>
      </c>
      <c r="T51" s="30">
        <f t="shared" si="23"/>
        <v>0</v>
      </c>
      <c r="U51" s="30">
        <f t="shared" si="23"/>
        <v>0</v>
      </c>
      <c r="V51" s="30">
        <f t="shared" si="23"/>
        <v>0</v>
      </c>
      <c r="W51" s="30">
        <f t="shared" si="23"/>
        <v>0</v>
      </c>
      <c r="X51" s="30">
        <f t="shared" si="23"/>
        <v>0</v>
      </c>
      <c r="Y51" s="30">
        <f t="shared" si="23"/>
        <v>0</v>
      </c>
    </row>
    <row r="52" ht="11.25" customHeight="1">
      <c r="A52" s="13"/>
      <c r="B52" s="36"/>
      <c r="C52" s="39" t="s">
        <v>36</v>
      </c>
      <c r="D52" s="23">
        <v>190.0</v>
      </c>
      <c r="E52" s="24">
        <v>94.0</v>
      </c>
      <c r="F52" s="25">
        <v>67.0</v>
      </c>
      <c r="G52" s="25">
        <v>18.0</v>
      </c>
      <c r="H52" s="25">
        <v>5.0</v>
      </c>
      <c r="I52" s="25">
        <v>1.0</v>
      </c>
      <c r="J52" s="25">
        <v>5.0</v>
      </c>
      <c r="K52" s="25"/>
      <c r="L52" s="25"/>
      <c r="M52" s="25"/>
      <c r="N52" s="25"/>
      <c r="O52" s="25"/>
      <c r="P52" s="25"/>
      <c r="Q52" s="25"/>
      <c r="R52" s="25"/>
      <c r="S52" s="26"/>
      <c r="T52" s="25"/>
      <c r="U52" s="26"/>
      <c r="V52" s="26"/>
      <c r="W52" s="26"/>
      <c r="X52" s="26"/>
      <c r="Y52" s="26"/>
    </row>
    <row r="53" ht="11.25" customHeight="1">
      <c r="A53" s="13"/>
      <c r="B53" s="36"/>
      <c r="C53" s="37"/>
      <c r="D53" s="29"/>
      <c r="E53" s="30">
        <f t="shared" ref="E53:Y53" si="24">ROUND(E52/$D$52*100, 1)</f>
        <v>49.5</v>
      </c>
      <c r="F53" s="30">
        <f t="shared" si="24"/>
        <v>35.3</v>
      </c>
      <c r="G53" s="30">
        <f t="shared" si="24"/>
        <v>9.5</v>
      </c>
      <c r="H53" s="30">
        <f t="shared" si="24"/>
        <v>2.6</v>
      </c>
      <c r="I53" s="30">
        <f t="shared" si="24"/>
        <v>0.5</v>
      </c>
      <c r="J53" s="30">
        <f t="shared" si="24"/>
        <v>2.6</v>
      </c>
      <c r="K53" s="30">
        <f t="shared" si="24"/>
        <v>0</v>
      </c>
      <c r="L53" s="30">
        <f t="shared" si="24"/>
        <v>0</v>
      </c>
      <c r="M53" s="30">
        <f t="shared" si="24"/>
        <v>0</v>
      </c>
      <c r="N53" s="30">
        <f t="shared" si="24"/>
        <v>0</v>
      </c>
      <c r="O53" s="30">
        <f t="shared" si="24"/>
        <v>0</v>
      </c>
      <c r="P53" s="30">
        <f t="shared" si="24"/>
        <v>0</v>
      </c>
      <c r="Q53" s="30">
        <f t="shared" si="24"/>
        <v>0</v>
      </c>
      <c r="R53" s="30">
        <f t="shared" si="24"/>
        <v>0</v>
      </c>
      <c r="S53" s="30">
        <f t="shared" si="24"/>
        <v>0</v>
      </c>
      <c r="T53" s="30">
        <f t="shared" si="24"/>
        <v>0</v>
      </c>
      <c r="U53" s="30">
        <f t="shared" si="24"/>
        <v>0</v>
      </c>
      <c r="V53" s="30">
        <f t="shared" si="24"/>
        <v>0</v>
      </c>
      <c r="W53" s="30">
        <f t="shared" si="24"/>
        <v>0</v>
      </c>
      <c r="X53" s="30">
        <f t="shared" si="24"/>
        <v>0</v>
      </c>
      <c r="Y53" s="30">
        <f t="shared" si="24"/>
        <v>0</v>
      </c>
    </row>
    <row r="54" ht="11.25" customHeight="1">
      <c r="A54" s="13"/>
      <c r="B54" s="36"/>
      <c r="C54" s="39" t="s">
        <v>11</v>
      </c>
      <c r="D54" s="23">
        <v>12.0</v>
      </c>
      <c r="E54" s="24">
        <v>3.0</v>
      </c>
      <c r="F54" s="25">
        <v>5.0</v>
      </c>
      <c r="G54" s="25">
        <v>1.0</v>
      </c>
      <c r="H54" s="25">
        <v>1.0</v>
      </c>
      <c r="I54" s="25">
        <v>0.0</v>
      </c>
      <c r="J54" s="25">
        <v>2.0</v>
      </c>
      <c r="K54" s="25"/>
      <c r="L54" s="25"/>
      <c r="M54" s="25"/>
      <c r="N54" s="25"/>
      <c r="O54" s="25"/>
      <c r="P54" s="25"/>
      <c r="Q54" s="25"/>
      <c r="R54" s="25"/>
      <c r="S54" s="26"/>
      <c r="T54" s="25"/>
      <c r="U54" s="26"/>
      <c r="V54" s="26"/>
      <c r="W54" s="26"/>
      <c r="X54" s="26"/>
      <c r="Y54" s="26"/>
    </row>
    <row r="55" ht="11.25" customHeight="1">
      <c r="A55" s="13"/>
      <c r="B55" s="37"/>
      <c r="C55" s="37"/>
      <c r="D55" s="29"/>
      <c r="E55" s="30">
        <f t="shared" ref="E55:Y55" si="25">ROUND(E54/$D$54*100, 1)</f>
        <v>25</v>
      </c>
      <c r="F55" s="30">
        <f t="shared" si="25"/>
        <v>41.7</v>
      </c>
      <c r="G55" s="30">
        <f t="shared" si="25"/>
        <v>8.3</v>
      </c>
      <c r="H55" s="30">
        <f t="shared" si="25"/>
        <v>8.3</v>
      </c>
      <c r="I55" s="30">
        <f t="shared" si="25"/>
        <v>0</v>
      </c>
      <c r="J55" s="30">
        <f t="shared" si="25"/>
        <v>16.7</v>
      </c>
      <c r="K55" s="30">
        <f t="shared" si="25"/>
        <v>0</v>
      </c>
      <c r="L55" s="30">
        <f t="shared" si="25"/>
        <v>0</v>
      </c>
      <c r="M55" s="30">
        <f t="shared" si="25"/>
        <v>0</v>
      </c>
      <c r="N55" s="30">
        <f t="shared" si="25"/>
        <v>0</v>
      </c>
      <c r="O55" s="30">
        <f t="shared" si="25"/>
        <v>0</v>
      </c>
      <c r="P55" s="30">
        <f t="shared" si="25"/>
        <v>0</v>
      </c>
      <c r="Q55" s="30">
        <f t="shared" si="25"/>
        <v>0</v>
      </c>
      <c r="R55" s="30">
        <f t="shared" si="25"/>
        <v>0</v>
      </c>
      <c r="S55" s="30">
        <f t="shared" si="25"/>
        <v>0</v>
      </c>
      <c r="T55" s="30">
        <f t="shared" si="25"/>
        <v>0</v>
      </c>
      <c r="U55" s="30">
        <f t="shared" si="25"/>
        <v>0</v>
      </c>
      <c r="V55" s="30">
        <f t="shared" si="25"/>
        <v>0</v>
      </c>
      <c r="W55" s="30">
        <f t="shared" si="25"/>
        <v>0</v>
      </c>
      <c r="X55" s="30">
        <f t="shared" si="25"/>
        <v>0</v>
      </c>
      <c r="Y55" s="30">
        <f t="shared" si="25"/>
        <v>0</v>
      </c>
    </row>
    <row r="56" ht="11.25" customHeight="1">
      <c r="A56" s="13"/>
      <c r="B56" s="38" t="s">
        <v>37</v>
      </c>
      <c r="C56" s="39" t="s">
        <v>38</v>
      </c>
      <c r="D56" s="23">
        <v>706.0</v>
      </c>
      <c r="E56" s="24">
        <v>370.0</v>
      </c>
      <c r="F56" s="25">
        <v>231.0</v>
      </c>
      <c r="G56" s="25">
        <v>81.0</v>
      </c>
      <c r="H56" s="25">
        <v>12.0</v>
      </c>
      <c r="I56" s="25">
        <v>10.0</v>
      </c>
      <c r="J56" s="25">
        <v>2.0</v>
      </c>
      <c r="K56" s="25"/>
      <c r="L56" s="25"/>
      <c r="M56" s="25"/>
      <c r="N56" s="25"/>
      <c r="O56" s="25"/>
      <c r="P56" s="25"/>
      <c r="Q56" s="25"/>
      <c r="R56" s="25"/>
      <c r="S56" s="26"/>
      <c r="T56" s="25"/>
      <c r="U56" s="26"/>
      <c r="V56" s="26"/>
      <c r="W56" s="26"/>
      <c r="X56" s="26"/>
      <c r="Y56" s="26"/>
    </row>
    <row r="57" ht="11.25" customHeight="1">
      <c r="A57" s="13"/>
      <c r="B57" s="36"/>
      <c r="C57" s="37"/>
      <c r="D57" s="29"/>
      <c r="E57" s="30">
        <f t="shared" ref="E57:Y57" si="26">ROUND(E56/$D$56*100, 1)</f>
        <v>52.4</v>
      </c>
      <c r="F57" s="30">
        <f t="shared" si="26"/>
        <v>32.7</v>
      </c>
      <c r="G57" s="30">
        <f t="shared" si="26"/>
        <v>11.5</v>
      </c>
      <c r="H57" s="30">
        <f t="shared" si="26"/>
        <v>1.7</v>
      </c>
      <c r="I57" s="30">
        <f t="shared" si="26"/>
        <v>1.4</v>
      </c>
      <c r="J57" s="30">
        <f t="shared" si="26"/>
        <v>0.3</v>
      </c>
      <c r="K57" s="30">
        <f t="shared" si="26"/>
        <v>0</v>
      </c>
      <c r="L57" s="30">
        <f t="shared" si="26"/>
        <v>0</v>
      </c>
      <c r="M57" s="30">
        <f t="shared" si="26"/>
        <v>0</v>
      </c>
      <c r="N57" s="30">
        <f t="shared" si="26"/>
        <v>0</v>
      </c>
      <c r="O57" s="30">
        <f t="shared" si="26"/>
        <v>0</v>
      </c>
      <c r="P57" s="30">
        <f t="shared" si="26"/>
        <v>0</v>
      </c>
      <c r="Q57" s="30">
        <f t="shared" si="26"/>
        <v>0</v>
      </c>
      <c r="R57" s="30">
        <f t="shared" si="26"/>
        <v>0</v>
      </c>
      <c r="S57" s="30">
        <f t="shared" si="26"/>
        <v>0</v>
      </c>
      <c r="T57" s="30">
        <f t="shared" si="26"/>
        <v>0</v>
      </c>
      <c r="U57" s="30">
        <f t="shared" si="26"/>
        <v>0</v>
      </c>
      <c r="V57" s="30">
        <f t="shared" si="26"/>
        <v>0</v>
      </c>
      <c r="W57" s="30">
        <f t="shared" si="26"/>
        <v>0</v>
      </c>
      <c r="X57" s="30">
        <f t="shared" si="26"/>
        <v>0</v>
      </c>
      <c r="Y57" s="30">
        <f t="shared" si="26"/>
        <v>0</v>
      </c>
    </row>
    <row r="58" ht="11.25" customHeight="1">
      <c r="A58" s="13"/>
      <c r="B58" s="36"/>
      <c r="C58" s="39" t="s">
        <v>39</v>
      </c>
      <c r="D58" s="23">
        <v>97.0</v>
      </c>
      <c r="E58" s="24">
        <v>42.0</v>
      </c>
      <c r="F58" s="25">
        <v>37.0</v>
      </c>
      <c r="G58" s="25">
        <v>11.0</v>
      </c>
      <c r="H58" s="25">
        <v>2.0</v>
      </c>
      <c r="I58" s="25">
        <v>4.0</v>
      </c>
      <c r="J58" s="25">
        <v>1.0</v>
      </c>
      <c r="K58" s="25"/>
      <c r="L58" s="25"/>
      <c r="M58" s="25"/>
      <c r="N58" s="25"/>
      <c r="O58" s="25"/>
      <c r="P58" s="25"/>
      <c r="Q58" s="25"/>
      <c r="R58" s="25"/>
      <c r="S58" s="26"/>
      <c r="T58" s="25"/>
      <c r="U58" s="26"/>
      <c r="V58" s="26"/>
      <c r="W58" s="26"/>
      <c r="X58" s="26"/>
      <c r="Y58" s="26"/>
    </row>
    <row r="59" ht="11.25" customHeight="1">
      <c r="A59" s="13"/>
      <c r="B59" s="36"/>
      <c r="C59" s="37"/>
      <c r="D59" s="29"/>
      <c r="E59" s="30">
        <f t="shared" ref="E59:Y59" si="27">ROUND(E58/$D$58*100, 1)</f>
        <v>43.3</v>
      </c>
      <c r="F59" s="30">
        <f t="shared" si="27"/>
        <v>38.1</v>
      </c>
      <c r="G59" s="30">
        <f t="shared" si="27"/>
        <v>11.3</v>
      </c>
      <c r="H59" s="30">
        <f t="shared" si="27"/>
        <v>2.1</v>
      </c>
      <c r="I59" s="30">
        <f t="shared" si="27"/>
        <v>4.1</v>
      </c>
      <c r="J59" s="30">
        <f t="shared" si="27"/>
        <v>1</v>
      </c>
      <c r="K59" s="30">
        <f t="shared" si="27"/>
        <v>0</v>
      </c>
      <c r="L59" s="30">
        <f t="shared" si="27"/>
        <v>0</v>
      </c>
      <c r="M59" s="30">
        <f t="shared" si="27"/>
        <v>0</v>
      </c>
      <c r="N59" s="30">
        <f t="shared" si="27"/>
        <v>0</v>
      </c>
      <c r="O59" s="30">
        <f t="shared" si="27"/>
        <v>0</v>
      </c>
      <c r="P59" s="30">
        <f t="shared" si="27"/>
        <v>0</v>
      </c>
      <c r="Q59" s="30">
        <f t="shared" si="27"/>
        <v>0</v>
      </c>
      <c r="R59" s="30">
        <f t="shared" si="27"/>
        <v>0</v>
      </c>
      <c r="S59" s="30">
        <f t="shared" si="27"/>
        <v>0</v>
      </c>
      <c r="T59" s="30">
        <f t="shared" si="27"/>
        <v>0</v>
      </c>
      <c r="U59" s="30">
        <f t="shared" si="27"/>
        <v>0</v>
      </c>
      <c r="V59" s="30">
        <f t="shared" si="27"/>
        <v>0</v>
      </c>
      <c r="W59" s="30">
        <f t="shared" si="27"/>
        <v>0</v>
      </c>
      <c r="X59" s="30">
        <f t="shared" si="27"/>
        <v>0</v>
      </c>
      <c r="Y59" s="30">
        <f t="shared" si="27"/>
        <v>0</v>
      </c>
    </row>
    <row r="60" ht="11.25" customHeight="1">
      <c r="A60" s="13"/>
      <c r="B60" s="36"/>
      <c r="C60" s="39" t="s">
        <v>40</v>
      </c>
      <c r="D60" s="23">
        <v>137.0</v>
      </c>
      <c r="E60" s="24">
        <v>53.0</v>
      </c>
      <c r="F60" s="25">
        <v>59.0</v>
      </c>
      <c r="G60" s="25">
        <v>17.0</v>
      </c>
      <c r="H60" s="25">
        <v>2.0</v>
      </c>
      <c r="I60" s="25">
        <v>1.0</v>
      </c>
      <c r="J60" s="25">
        <v>5.0</v>
      </c>
      <c r="K60" s="25"/>
      <c r="L60" s="25"/>
      <c r="M60" s="25"/>
      <c r="N60" s="25"/>
      <c r="O60" s="25"/>
      <c r="P60" s="25"/>
      <c r="Q60" s="25"/>
      <c r="R60" s="25"/>
      <c r="S60" s="26"/>
      <c r="T60" s="25"/>
      <c r="U60" s="26"/>
      <c r="V60" s="26"/>
      <c r="W60" s="26"/>
      <c r="X60" s="26"/>
      <c r="Y60" s="26"/>
    </row>
    <row r="61" ht="11.25" customHeight="1">
      <c r="A61" s="13"/>
      <c r="B61" s="36"/>
      <c r="C61" s="37"/>
      <c r="D61" s="29"/>
      <c r="E61" s="30">
        <f t="shared" ref="E61:Y61" si="28">ROUND(E60/$D$60*100, 1)</f>
        <v>38.7</v>
      </c>
      <c r="F61" s="30">
        <f t="shared" si="28"/>
        <v>43.1</v>
      </c>
      <c r="G61" s="30">
        <f t="shared" si="28"/>
        <v>12.4</v>
      </c>
      <c r="H61" s="30">
        <f t="shared" si="28"/>
        <v>1.5</v>
      </c>
      <c r="I61" s="30">
        <f t="shared" si="28"/>
        <v>0.7</v>
      </c>
      <c r="J61" s="30">
        <f t="shared" si="28"/>
        <v>3.6</v>
      </c>
      <c r="K61" s="30">
        <f t="shared" si="28"/>
        <v>0</v>
      </c>
      <c r="L61" s="30">
        <f t="shared" si="28"/>
        <v>0</v>
      </c>
      <c r="M61" s="30">
        <f t="shared" si="28"/>
        <v>0</v>
      </c>
      <c r="N61" s="30">
        <f t="shared" si="28"/>
        <v>0</v>
      </c>
      <c r="O61" s="30">
        <f t="shared" si="28"/>
        <v>0</v>
      </c>
      <c r="P61" s="30">
        <f t="shared" si="28"/>
        <v>0</v>
      </c>
      <c r="Q61" s="30">
        <f t="shared" si="28"/>
        <v>0</v>
      </c>
      <c r="R61" s="30">
        <f t="shared" si="28"/>
        <v>0</v>
      </c>
      <c r="S61" s="30">
        <f t="shared" si="28"/>
        <v>0</v>
      </c>
      <c r="T61" s="30">
        <f t="shared" si="28"/>
        <v>0</v>
      </c>
      <c r="U61" s="30">
        <f t="shared" si="28"/>
        <v>0</v>
      </c>
      <c r="V61" s="30">
        <f t="shared" si="28"/>
        <v>0</v>
      </c>
      <c r="W61" s="30">
        <f t="shared" si="28"/>
        <v>0</v>
      </c>
      <c r="X61" s="30">
        <f t="shared" si="28"/>
        <v>0</v>
      </c>
      <c r="Y61" s="30">
        <f t="shared" si="28"/>
        <v>0</v>
      </c>
    </row>
    <row r="62" ht="11.25" customHeight="1">
      <c r="A62" s="13"/>
      <c r="B62" s="36"/>
      <c r="C62" s="39" t="s">
        <v>41</v>
      </c>
      <c r="D62" s="23">
        <v>403.0</v>
      </c>
      <c r="E62" s="24">
        <v>179.0</v>
      </c>
      <c r="F62" s="25">
        <v>147.0</v>
      </c>
      <c r="G62" s="25">
        <v>54.0</v>
      </c>
      <c r="H62" s="25">
        <v>7.0</v>
      </c>
      <c r="I62" s="25">
        <v>5.0</v>
      </c>
      <c r="J62" s="25">
        <v>11.0</v>
      </c>
      <c r="K62" s="25"/>
      <c r="L62" s="25"/>
      <c r="M62" s="25"/>
      <c r="N62" s="25"/>
      <c r="O62" s="25"/>
      <c r="P62" s="25"/>
      <c r="Q62" s="25"/>
      <c r="R62" s="25"/>
      <c r="S62" s="26"/>
      <c r="T62" s="25"/>
      <c r="U62" s="26"/>
      <c r="V62" s="26"/>
      <c r="W62" s="26"/>
      <c r="X62" s="26"/>
      <c r="Y62" s="26"/>
    </row>
    <row r="63" ht="11.25" customHeight="1">
      <c r="A63" s="13"/>
      <c r="B63" s="36"/>
      <c r="C63" s="37"/>
      <c r="D63" s="29"/>
      <c r="E63" s="30">
        <f t="shared" ref="E63:Y63" si="29">ROUND(E62/$D$62*100, 1)</f>
        <v>44.4</v>
      </c>
      <c r="F63" s="30">
        <f t="shared" si="29"/>
        <v>36.5</v>
      </c>
      <c r="G63" s="30">
        <f t="shared" si="29"/>
        <v>13.4</v>
      </c>
      <c r="H63" s="30">
        <f t="shared" si="29"/>
        <v>1.7</v>
      </c>
      <c r="I63" s="30">
        <f t="shared" si="29"/>
        <v>1.2</v>
      </c>
      <c r="J63" s="30">
        <f t="shared" si="29"/>
        <v>2.7</v>
      </c>
      <c r="K63" s="30">
        <f t="shared" si="29"/>
        <v>0</v>
      </c>
      <c r="L63" s="30">
        <f t="shared" si="29"/>
        <v>0</v>
      </c>
      <c r="M63" s="30">
        <f t="shared" si="29"/>
        <v>0</v>
      </c>
      <c r="N63" s="30">
        <f t="shared" si="29"/>
        <v>0</v>
      </c>
      <c r="O63" s="30">
        <f t="shared" si="29"/>
        <v>0</v>
      </c>
      <c r="P63" s="30">
        <f t="shared" si="29"/>
        <v>0</v>
      </c>
      <c r="Q63" s="30">
        <f t="shared" si="29"/>
        <v>0</v>
      </c>
      <c r="R63" s="30">
        <f t="shared" si="29"/>
        <v>0</v>
      </c>
      <c r="S63" s="30">
        <f t="shared" si="29"/>
        <v>0</v>
      </c>
      <c r="T63" s="30">
        <f t="shared" si="29"/>
        <v>0</v>
      </c>
      <c r="U63" s="30">
        <f t="shared" si="29"/>
        <v>0</v>
      </c>
      <c r="V63" s="30">
        <f t="shared" si="29"/>
        <v>0</v>
      </c>
      <c r="W63" s="30">
        <f t="shared" si="29"/>
        <v>0</v>
      </c>
      <c r="X63" s="30">
        <f t="shared" si="29"/>
        <v>0</v>
      </c>
      <c r="Y63" s="30">
        <f t="shared" si="29"/>
        <v>0</v>
      </c>
    </row>
    <row r="64" ht="11.25" customHeight="1">
      <c r="A64" s="13"/>
      <c r="B64" s="36"/>
      <c r="C64" s="39" t="s">
        <v>42</v>
      </c>
      <c r="D64" s="23">
        <v>406.0</v>
      </c>
      <c r="E64" s="24">
        <v>200.0</v>
      </c>
      <c r="F64" s="25">
        <v>140.0</v>
      </c>
      <c r="G64" s="25">
        <v>36.0</v>
      </c>
      <c r="H64" s="25">
        <v>9.0</v>
      </c>
      <c r="I64" s="25">
        <v>5.0</v>
      </c>
      <c r="J64" s="25">
        <v>16.0</v>
      </c>
      <c r="K64" s="25"/>
      <c r="L64" s="25"/>
      <c r="M64" s="25"/>
      <c r="N64" s="25"/>
      <c r="O64" s="25"/>
      <c r="P64" s="25"/>
      <c r="Q64" s="25"/>
      <c r="R64" s="25"/>
      <c r="S64" s="26"/>
      <c r="T64" s="25"/>
      <c r="U64" s="26"/>
      <c r="V64" s="26"/>
      <c r="W64" s="26"/>
      <c r="X64" s="26"/>
      <c r="Y64" s="26"/>
    </row>
    <row r="65" ht="11.25" customHeight="1">
      <c r="A65" s="13"/>
      <c r="B65" s="36"/>
      <c r="C65" s="37"/>
      <c r="D65" s="29"/>
      <c r="E65" s="30">
        <f t="shared" ref="E65:Y65" si="30">ROUND(E64/$D$64*100, 1)</f>
        <v>49.3</v>
      </c>
      <c r="F65" s="30">
        <f t="shared" si="30"/>
        <v>34.5</v>
      </c>
      <c r="G65" s="30">
        <f t="shared" si="30"/>
        <v>8.9</v>
      </c>
      <c r="H65" s="30">
        <f t="shared" si="30"/>
        <v>2.2</v>
      </c>
      <c r="I65" s="30">
        <f t="shared" si="30"/>
        <v>1.2</v>
      </c>
      <c r="J65" s="30">
        <f t="shared" si="30"/>
        <v>3.9</v>
      </c>
      <c r="K65" s="30">
        <f t="shared" si="30"/>
        <v>0</v>
      </c>
      <c r="L65" s="30">
        <f t="shared" si="30"/>
        <v>0</v>
      </c>
      <c r="M65" s="30">
        <f t="shared" si="30"/>
        <v>0</v>
      </c>
      <c r="N65" s="30">
        <f t="shared" si="30"/>
        <v>0</v>
      </c>
      <c r="O65" s="30">
        <f t="shared" si="30"/>
        <v>0</v>
      </c>
      <c r="P65" s="30">
        <f t="shared" si="30"/>
        <v>0</v>
      </c>
      <c r="Q65" s="30">
        <f t="shared" si="30"/>
        <v>0</v>
      </c>
      <c r="R65" s="30">
        <f t="shared" si="30"/>
        <v>0</v>
      </c>
      <c r="S65" s="30">
        <f t="shared" si="30"/>
        <v>0</v>
      </c>
      <c r="T65" s="30">
        <f t="shared" si="30"/>
        <v>0</v>
      </c>
      <c r="U65" s="30">
        <f t="shared" si="30"/>
        <v>0</v>
      </c>
      <c r="V65" s="30">
        <f t="shared" si="30"/>
        <v>0</v>
      </c>
      <c r="W65" s="30">
        <f t="shared" si="30"/>
        <v>0</v>
      </c>
      <c r="X65" s="30">
        <f t="shared" si="30"/>
        <v>0</v>
      </c>
      <c r="Y65" s="30">
        <f t="shared" si="30"/>
        <v>0</v>
      </c>
    </row>
    <row r="66" ht="11.25" customHeight="1">
      <c r="A66" s="13"/>
      <c r="B66" s="36"/>
      <c r="C66" s="39" t="s">
        <v>43</v>
      </c>
      <c r="D66" s="23">
        <v>54.0</v>
      </c>
      <c r="E66" s="24">
        <v>31.0</v>
      </c>
      <c r="F66" s="25">
        <v>17.0</v>
      </c>
      <c r="G66" s="25">
        <v>5.0</v>
      </c>
      <c r="H66" s="25">
        <v>1.0</v>
      </c>
      <c r="I66" s="25">
        <v>0.0</v>
      </c>
      <c r="J66" s="25">
        <v>0.0</v>
      </c>
      <c r="K66" s="25"/>
      <c r="L66" s="25"/>
      <c r="M66" s="25"/>
      <c r="N66" s="25"/>
      <c r="O66" s="25"/>
      <c r="P66" s="25"/>
      <c r="Q66" s="25"/>
      <c r="R66" s="25"/>
      <c r="S66" s="26"/>
      <c r="T66" s="25"/>
      <c r="U66" s="26"/>
      <c r="V66" s="26"/>
      <c r="W66" s="26"/>
      <c r="X66" s="26"/>
      <c r="Y66" s="26"/>
    </row>
    <row r="67" ht="11.25" customHeight="1">
      <c r="A67" s="13"/>
      <c r="B67" s="36"/>
      <c r="C67" s="37"/>
      <c r="D67" s="29"/>
      <c r="E67" s="30">
        <f t="shared" ref="E67:Y67" si="31">ROUND(E66/$D$66*100, 1)</f>
        <v>57.4</v>
      </c>
      <c r="F67" s="30">
        <f t="shared" si="31"/>
        <v>31.5</v>
      </c>
      <c r="G67" s="30">
        <f t="shared" si="31"/>
        <v>9.3</v>
      </c>
      <c r="H67" s="30">
        <f t="shared" si="31"/>
        <v>1.9</v>
      </c>
      <c r="I67" s="30">
        <f t="shared" si="31"/>
        <v>0</v>
      </c>
      <c r="J67" s="30">
        <f t="shared" si="31"/>
        <v>0</v>
      </c>
      <c r="K67" s="30">
        <f t="shared" si="31"/>
        <v>0</v>
      </c>
      <c r="L67" s="30">
        <f t="shared" si="31"/>
        <v>0</v>
      </c>
      <c r="M67" s="30">
        <f t="shared" si="31"/>
        <v>0</v>
      </c>
      <c r="N67" s="30">
        <f t="shared" si="31"/>
        <v>0</v>
      </c>
      <c r="O67" s="30">
        <f t="shared" si="31"/>
        <v>0</v>
      </c>
      <c r="P67" s="30">
        <f t="shared" si="31"/>
        <v>0</v>
      </c>
      <c r="Q67" s="30">
        <f t="shared" si="31"/>
        <v>0</v>
      </c>
      <c r="R67" s="30">
        <f t="shared" si="31"/>
        <v>0</v>
      </c>
      <c r="S67" s="30">
        <f t="shared" si="31"/>
        <v>0</v>
      </c>
      <c r="T67" s="30">
        <f t="shared" si="31"/>
        <v>0</v>
      </c>
      <c r="U67" s="30">
        <f t="shared" si="31"/>
        <v>0</v>
      </c>
      <c r="V67" s="30">
        <f t="shared" si="31"/>
        <v>0</v>
      </c>
      <c r="W67" s="30">
        <f t="shared" si="31"/>
        <v>0</v>
      </c>
      <c r="X67" s="30">
        <f t="shared" si="31"/>
        <v>0</v>
      </c>
      <c r="Y67" s="30">
        <f t="shared" si="31"/>
        <v>0</v>
      </c>
    </row>
    <row r="68" ht="11.25" customHeight="1">
      <c r="A68" s="13"/>
      <c r="B68" s="36"/>
      <c r="C68" s="39" t="s">
        <v>44</v>
      </c>
      <c r="D68" s="23">
        <v>545.0</v>
      </c>
      <c r="E68" s="24">
        <v>261.0</v>
      </c>
      <c r="F68" s="25">
        <v>193.0</v>
      </c>
      <c r="G68" s="25">
        <v>45.0</v>
      </c>
      <c r="H68" s="25">
        <v>11.0</v>
      </c>
      <c r="I68" s="25">
        <v>8.0</v>
      </c>
      <c r="J68" s="25">
        <v>27.0</v>
      </c>
      <c r="K68" s="25"/>
      <c r="L68" s="25"/>
      <c r="M68" s="25"/>
      <c r="N68" s="25"/>
      <c r="O68" s="25"/>
      <c r="P68" s="25"/>
      <c r="Q68" s="25"/>
      <c r="R68" s="25"/>
      <c r="S68" s="26"/>
      <c r="T68" s="25"/>
      <c r="U68" s="26"/>
      <c r="V68" s="26"/>
      <c r="W68" s="26"/>
      <c r="X68" s="26"/>
      <c r="Y68" s="26"/>
    </row>
    <row r="69" ht="11.25" customHeight="1">
      <c r="A69" s="13"/>
      <c r="B69" s="36"/>
      <c r="C69" s="37"/>
      <c r="D69" s="29"/>
      <c r="E69" s="30">
        <f t="shared" ref="E69:Y69" si="32">ROUND(E68/$D$68*100, 1)</f>
        <v>47.9</v>
      </c>
      <c r="F69" s="30">
        <f t="shared" si="32"/>
        <v>35.4</v>
      </c>
      <c r="G69" s="30">
        <f t="shared" si="32"/>
        <v>8.3</v>
      </c>
      <c r="H69" s="30">
        <f t="shared" si="32"/>
        <v>2</v>
      </c>
      <c r="I69" s="30">
        <f t="shared" si="32"/>
        <v>1.5</v>
      </c>
      <c r="J69" s="30">
        <f t="shared" si="32"/>
        <v>5</v>
      </c>
      <c r="K69" s="30">
        <f t="shared" si="32"/>
        <v>0</v>
      </c>
      <c r="L69" s="30">
        <f t="shared" si="32"/>
        <v>0</v>
      </c>
      <c r="M69" s="30">
        <f t="shared" si="32"/>
        <v>0</v>
      </c>
      <c r="N69" s="30">
        <f t="shared" si="32"/>
        <v>0</v>
      </c>
      <c r="O69" s="30">
        <f t="shared" si="32"/>
        <v>0</v>
      </c>
      <c r="P69" s="30">
        <f t="shared" si="32"/>
        <v>0</v>
      </c>
      <c r="Q69" s="30">
        <f t="shared" si="32"/>
        <v>0</v>
      </c>
      <c r="R69" s="30">
        <f t="shared" si="32"/>
        <v>0</v>
      </c>
      <c r="S69" s="30">
        <f t="shared" si="32"/>
        <v>0</v>
      </c>
      <c r="T69" s="30">
        <f t="shared" si="32"/>
        <v>0</v>
      </c>
      <c r="U69" s="30">
        <f t="shared" si="32"/>
        <v>0</v>
      </c>
      <c r="V69" s="30">
        <f t="shared" si="32"/>
        <v>0</v>
      </c>
      <c r="W69" s="30">
        <f t="shared" si="32"/>
        <v>0</v>
      </c>
      <c r="X69" s="30">
        <f t="shared" si="32"/>
        <v>0</v>
      </c>
      <c r="Y69" s="30">
        <f t="shared" si="32"/>
        <v>0</v>
      </c>
    </row>
    <row r="70" ht="11.25" customHeight="1">
      <c r="A70" s="13"/>
      <c r="B70" s="36"/>
      <c r="C70" s="39" t="s">
        <v>16</v>
      </c>
      <c r="D70" s="23">
        <v>118.0</v>
      </c>
      <c r="E70" s="24">
        <v>45.0</v>
      </c>
      <c r="F70" s="25">
        <v>43.0</v>
      </c>
      <c r="G70" s="25">
        <v>18.0</v>
      </c>
      <c r="H70" s="25">
        <v>4.0</v>
      </c>
      <c r="I70" s="25">
        <v>2.0</v>
      </c>
      <c r="J70" s="25">
        <v>6.0</v>
      </c>
      <c r="K70" s="25"/>
      <c r="L70" s="25"/>
      <c r="M70" s="25"/>
      <c r="N70" s="25"/>
      <c r="O70" s="25"/>
      <c r="P70" s="25"/>
      <c r="Q70" s="25"/>
      <c r="R70" s="25"/>
      <c r="S70" s="26"/>
      <c r="T70" s="25"/>
      <c r="U70" s="26"/>
      <c r="V70" s="26"/>
      <c r="W70" s="26"/>
      <c r="X70" s="26"/>
      <c r="Y70" s="26"/>
    </row>
    <row r="71" ht="11.25" customHeight="1">
      <c r="A71" s="13"/>
      <c r="B71" s="36"/>
      <c r="C71" s="37"/>
      <c r="D71" s="29"/>
      <c r="E71" s="30">
        <f t="shared" ref="E71:Y71" si="33">ROUND(E70/$D$70*100, 1)</f>
        <v>38.1</v>
      </c>
      <c r="F71" s="30">
        <f t="shared" si="33"/>
        <v>36.4</v>
      </c>
      <c r="G71" s="30">
        <f t="shared" si="33"/>
        <v>15.3</v>
      </c>
      <c r="H71" s="30">
        <f t="shared" si="33"/>
        <v>3.4</v>
      </c>
      <c r="I71" s="30">
        <f t="shared" si="33"/>
        <v>1.7</v>
      </c>
      <c r="J71" s="30">
        <f t="shared" si="33"/>
        <v>5.1</v>
      </c>
      <c r="K71" s="30">
        <f t="shared" si="33"/>
        <v>0</v>
      </c>
      <c r="L71" s="30">
        <f t="shared" si="33"/>
        <v>0</v>
      </c>
      <c r="M71" s="30">
        <f t="shared" si="33"/>
        <v>0</v>
      </c>
      <c r="N71" s="30">
        <f t="shared" si="33"/>
        <v>0</v>
      </c>
      <c r="O71" s="30">
        <f t="shared" si="33"/>
        <v>0</v>
      </c>
      <c r="P71" s="30">
        <f t="shared" si="33"/>
        <v>0</v>
      </c>
      <c r="Q71" s="30">
        <f t="shared" si="33"/>
        <v>0</v>
      </c>
      <c r="R71" s="30">
        <f t="shared" si="33"/>
        <v>0</v>
      </c>
      <c r="S71" s="30">
        <f t="shared" si="33"/>
        <v>0</v>
      </c>
      <c r="T71" s="30">
        <f t="shared" si="33"/>
        <v>0</v>
      </c>
      <c r="U71" s="30">
        <f t="shared" si="33"/>
        <v>0</v>
      </c>
      <c r="V71" s="30">
        <f t="shared" si="33"/>
        <v>0</v>
      </c>
      <c r="W71" s="30">
        <f t="shared" si="33"/>
        <v>0</v>
      </c>
      <c r="X71" s="30">
        <f t="shared" si="33"/>
        <v>0</v>
      </c>
      <c r="Y71" s="30">
        <f t="shared" si="33"/>
        <v>0</v>
      </c>
    </row>
    <row r="72" ht="11.25" customHeight="1">
      <c r="A72" s="13"/>
      <c r="B72" s="36"/>
      <c r="C72" s="39" t="s">
        <v>11</v>
      </c>
      <c r="D72" s="23">
        <v>19.0</v>
      </c>
      <c r="E72" s="24">
        <v>4.0</v>
      </c>
      <c r="F72" s="25">
        <v>7.0</v>
      </c>
      <c r="G72" s="25">
        <v>2.0</v>
      </c>
      <c r="H72" s="25">
        <v>1.0</v>
      </c>
      <c r="I72" s="25">
        <v>1.0</v>
      </c>
      <c r="J72" s="25">
        <v>4.0</v>
      </c>
      <c r="K72" s="25"/>
      <c r="L72" s="25"/>
      <c r="M72" s="25"/>
      <c r="N72" s="25"/>
      <c r="O72" s="25"/>
      <c r="P72" s="25"/>
      <c r="Q72" s="25"/>
      <c r="R72" s="25"/>
      <c r="S72" s="26"/>
      <c r="T72" s="25"/>
      <c r="U72" s="26"/>
      <c r="V72" s="26"/>
      <c r="W72" s="26"/>
      <c r="X72" s="26"/>
      <c r="Y72" s="26"/>
    </row>
    <row r="73" ht="11.25" customHeight="1">
      <c r="A73" s="13"/>
      <c r="B73" s="37"/>
      <c r="C73" s="37"/>
      <c r="D73" s="29"/>
      <c r="E73" s="30">
        <f t="shared" ref="E73:Y73" si="34">ROUND(E72/$D$72*100, 1)</f>
        <v>21.1</v>
      </c>
      <c r="F73" s="30">
        <f t="shared" si="34"/>
        <v>36.8</v>
      </c>
      <c r="G73" s="30">
        <f t="shared" si="34"/>
        <v>10.5</v>
      </c>
      <c r="H73" s="30">
        <f t="shared" si="34"/>
        <v>5.3</v>
      </c>
      <c r="I73" s="30">
        <f t="shared" si="34"/>
        <v>5.3</v>
      </c>
      <c r="J73" s="30">
        <f t="shared" si="34"/>
        <v>21.1</v>
      </c>
      <c r="K73" s="30">
        <f t="shared" si="34"/>
        <v>0</v>
      </c>
      <c r="L73" s="30">
        <f t="shared" si="34"/>
        <v>0</v>
      </c>
      <c r="M73" s="30">
        <f t="shared" si="34"/>
        <v>0</v>
      </c>
      <c r="N73" s="30">
        <f t="shared" si="34"/>
        <v>0</v>
      </c>
      <c r="O73" s="30">
        <f t="shared" si="34"/>
        <v>0</v>
      </c>
      <c r="P73" s="30">
        <f t="shared" si="34"/>
        <v>0</v>
      </c>
      <c r="Q73" s="30">
        <f t="shared" si="34"/>
        <v>0</v>
      </c>
      <c r="R73" s="30">
        <f t="shared" si="34"/>
        <v>0</v>
      </c>
      <c r="S73" s="30">
        <f t="shared" si="34"/>
        <v>0</v>
      </c>
      <c r="T73" s="30">
        <f t="shared" si="34"/>
        <v>0</v>
      </c>
      <c r="U73" s="30">
        <f t="shared" si="34"/>
        <v>0</v>
      </c>
      <c r="V73" s="30">
        <f t="shared" si="34"/>
        <v>0</v>
      </c>
      <c r="W73" s="30">
        <f t="shared" si="34"/>
        <v>0</v>
      </c>
      <c r="X73" s="30">
        <f t="shared" si="34"/>
        <v>0</v>
      </c>
      <c r="Y73" s="30">
        <f t="shared" si="34"/>
        <v>0</v>
      </c>
    </row>
    <row r="74" ht="11.25" customHeight="1">
      <c r="A74" s="13"/>
      <c r="B74" s="38" t="s">
        <v>45</v>
      </c>
      <c r="C74" s="39" t="s">
        <v>46</v>
      </c>
      <c r="D74" s="23">
        <v>1459.0</v>
      </c>
      <c r="E74" s="24">
        <v>700.0</v>
      </c>
      <c r="F74" s="25">
        <v>533.0</v>
      </c>
      <c r="G74" s="25">
        <v>151.0</v>
      </c>
      <c r="H74" s="25">
        <v>25.0</v>
      </c>
      <c r="I74" s="25">
        <v>14.0</v>
      </c>
      <c r="J74" s="25">
        <v>36.0</v>
      </c>
      <c r="K74" s="25"/>
      <c r="L74" s="25"/>
      <c r="M74" s="25"/>
      <c r="N74" s="25"/>
      <c r="O74" s="25"/>
      <c r="P74" s="25"/>
      <c r="Q74" s="25"/>
      <c r="R74" s="25"/>
      <c r="S74" s="26"/>
      <c r="T74" s="25"/>
      <c r="U74" s="26"/>
      <c r="V74" s="26"/>
      <c r="W74" s="26"/>
      <c r="X74" s="26"/>
      <c r="Y74" s="26"/>
    </row>
    <row r="75" ht="11.25" customHeight="1">
      <c r="A75" s="13"/>
      <c r="B75" s="36"/>
      <c r="C75" s="37"/>
      <c r="D75" s="29"/>
      <c r="E75" s="30">
        <f t="shared" ref="E75:Y75" si="35">ROUND(E74/$D$74*100, 1)</f>
        <v>48</v>
      </c>
      <c r="F75" s="30">
        <f t="shared" si="35"/>
        <v>36.5</v>
      </c>
      <c r="G75" s="30">
        <f t="shared" si="35"/>
        <v>10.3</v>
      </c>
      <c r="H75" s="30">
        <f t="shared" si="35"/>
        <v>1.7</v>
      </c>
      <c r="I75" s="30">
        <f t="shared" si="35"/>
        <v>1</v>
      </c>
      <c r="J75" s="30">
        <f t="shared" si="35"/>
        <v>2.5</v>
      </c>
      <c r="K75" s="30">
        <f t="shared" si="35"/>
        <v>0</v>
      </c>
      <c r="L75" s="30">
        <f t="shared" si="35"/>
        <v>0</v>
      </c>
      <c r="M75" s="30">
        <f t="shared" si="35"/>
        <v>0</v>
      </c>
      <c r="N75" s="30">
        <f t="shared" si="35"/>
        <v>0</v>
      </c>
      <c r="O75" s="30">
        <f t="shared" si="35"/>
        <v>0</v>
      </c>
      <c r="P75" s="30">
        <f t="shared" si="35"/>
        <v>0</v>
      </c>
      <c r="Q75" s="30">
        <f t="shared" si="35"/>
        <v>0</v>
      </c>
      <c r="R75" s="30">
        <f t="shared" si="35"/>
        <v>0</v>
      </c>
      <c r="S75" s="30">
        <f t="shared" si="35"/>
        <v>0</v>
      </c>
      <c r="T75" s="30">
        <f t="shared" si="35"/>
        <v>0</v>
      </c>
      <c r="U75" s="30">
        <f t="shared" si="35"/>
        <v>0</v>
      </c>
      <c r="V75" s="30">
        <f t="shared" si="35"/>
        <v>0</v>
      </c>
      <c r="W75" s="30">
        <f t="shared" si="35"/>
        <v>0</v>
      </c>
      <c r="X75" s="30">
        <f t="shared" si="35"/>
        <v>0</v>
      </c>
      <c r="Y75" s="30">
        <f t="shared" si="35"/>
        <v>0</v>
      </c>
    </row>
    <row r="76" ht="11.25" customHeight="1">
      <c r="A76" s="13"/>
      <c r="B76" s="36"/>
      <c r="C76" s="39" t="s">
        <v>47</v>
      </c>
      <c r="D76" s="23">
        <v>56.0</v>
      </c>
      <c r="E76" s="24">
        <v>30.0</v>
      </c>
      <c r="F76" s="25">
        <v>21.0</v>
      </c>
      <c r="G76" s="25">
        <v>3.0</v>
      </c>
      <c r="H76" s="25">
        <v>1.0</v>
      </c>
      <c r="I76" s="25">
        <v>1.0</v>
      </c>
      <c r="J76" s="25">
        <v>0.0</v>
      </c>
      <c r="K76" s="25"/>
      <c r="L76" s="25"/>
      <c r="M76" s="25"/>
      <c r="N76" s="25"/>
      <c r="O76" s="25"/>
      <c r="P76" s="25"/>
      <c r="Q76" s="25"/>
      <c r="R76" s="25"/>
      <c r="S76" s="26"/>
      <c r="T76" s="25"/>
      <c r="U76" s="26"/>
      <c r="V76" s="26"/>
      <c r="W76" s="26"/>
      <c r="X76" s="26"/>
      <c r="Y76" s="26"/>
    </row>
    <row r="77" ht="11.25" customHeight="1">
      <c r="A77" s="13"/>
      <c r="B77" s="36"/>
      <c r="C77" s="37"/>
      <c r="D77" s="29"/>
      <c r="E77" s="30">
        <f t="shared" ref="E77:Y77" si="36">ROUND(E76/$D$76*100, 1)</f>
        <v>53.6</v>
      </c>
      <c r="F77" s="30">
        <f t="shared" si="36"/>
        <v>37.5</v>
      </c>
      <c r="G77" s="30">
        <f t="shared" si="36"/>
        <v>5.4</v>
      </c>
      <c r="H77" s="30">
        <f t="shared" si="36"/>
        <v>1.8</v>
      </c>
      <c r="I77" s="30">
        <f t="shared" si="36"/>
        <v>1.8</v>
      </c>
      <c r="J77" s="30">
        <f t="shared" si="36"/>
        <v>0</v>
      </c>
      <c r="K77" s="30">
        <f t="shared" si="36"/>
        <v>0</v>
      </c>
      <c r="L77" s="30">
        <f t="shared" si="36"/>
        <v>0</v>
      </c>
      <c r="M77" s="30">
        <f t="shared" si="36"/>
        <v>0</v>
      </c>
      <c r="N77" s="30">
        <f t="shared" si="36"/>
        <v>0</v>
      </c>
      <c r="O77" s="30">
        <f t="shared" si="36"/>
        <v>0</v>
      </c>
      <c r="P77" s="30">
        <f t="shared" si="36"/>
        <v>0</v>
      </c>
      <c r="Q77" s="30">
        <f t="shared" si="36"/>
        <v>0</v>
      </c>
      <c r="R77" s="30">
        <f t="shared" si="36"/>
        <v>0</v>
      </c>
      <c r="S77" s="30">
        <f t="shared" si="36"/>
        <v>0</v>
      </c>
      <c r="T77" s="30">
        <f t="shared" si="36"/>
        <v>0</v>
      </c>
      <c r="U77" s="30">
        <f t="shared" si="36"/>
        <v>0</v>
      </c>
      <c r="V77" s="30">
        <f t="shared" si="36"/>
        <v>0</v>
      </c>
      <c r="W77" s="30">
        <f t="shared" si="36"/>
        <v>0</v>
      </c>
      <c r="X77" s="30">
        <f t="shared" si="36"/>
        <v>0</v>
      </c>
      <c r="Y77" s="30">
        <f t="shared" si="36"/>
        <v>0</v>
      </c>
    </row>
    <row r="78" ht="11.25" customHeight="1">
      <c r="A78" s="13"/>
      <c r="B78" s="36"/>
      <c r="C78" s="39" t="s">
        <v>48</v>
      </c>
      <c r="D78" s="23">
        <v>108.0</v>
      </c>
      <c r="E78" s="24">
        <v>57.0</v>
      </c>
      <c r="F78" s="25">
        <v>32.0</v>
      </c>
      <c r="G78" s="25">
        <v>14.0</v>
      </c>
      <c r="H78" s="25">
        <v>3.0</v>
      </c>
      <c r="I78" s="25">
        <v>2.0</v>
      </c>
      <c r="J78" s="25">
        <v>0.0</v>
      </c>
      <c r="K78" s="25"/>
      <c r="L78" s="25"/>
      <c r="M78" s="25"/>
      <c r="N78" s="25"/>
      <c r="O78" s="25"/>
      <c r="P78" s="25"/>
      <c r="Q78" s="25"/>
      <c r="R78" s="25"/>
      <c r="S78" s="26"/>
      <c r="T78" s="25"/>
      <c r="U78" s="26"/>
      <c r="V78" s="26"/>
      <c r="W78" s="26"/>
      <c r="X78" s="26"/>
      <c r="Y78" s="26"/>
    </row>
    <row r="79" ht="11.25" customHeight="1">
      <c r="A79" s="13"/>
      <c r="B79" s="36"/>
      <c r="C79" s="37"/>
      <c r="D79" s="29"/>
      <c r="E79" s="30">
        <f t="shared" ref="E79:Y79" si="37">ROUND(E78/$D$78*100, 1)</f>
        <v>52.8</v>
      </c>
      <c r="F79" s="30">
        <f t="shared" si="37"/>
        <v>29.6</v>
      </c>
      <c r="G79" s="30">
        <f t="shared" si="37"/>
        <v>13</v>
      </c>
      <c r="H79" s="30">
        <f t="shared" si="37"/>
        <v>2.8</v>
      </c>
      <c r="I79" s="30">
        <f t="shared" si="37"/>
        <v>1.9</v>
      </c>
      <c r="J79" s="30">
        <f t="shared" si="37"/>
        <v>0</v>
      </c>
      <c r="K79" s="30">
        <f t="shared" si="37"/>
        <v>0</v>
      </c>
      <c r="L79" s="30">
        <f t="shared" si="37"/>
        <v>0</v>
      </c>
      <c r="M79" s="30">
        <f t="shared" si="37"/>
        <v>0</v>
      </c>
      <c r="N79" s="30">
        <f t="shared" si="37"/>
        <v>0</v>
      </c>
      <c r="O79" s="30">
        <f t="shared" si="37"/>
        <v>0</v>
      </c>
      <c r="P79" s="30">
        <f t="shared" si="37"/>
        <v>0</v>
      </c>
      <c r="Q79" s="30">
        <f t="shared" si="37"/>
        <v>0</v>
      </c>
      <c r="R79" s="30">
        <f t="shared" si="37"/>
        <v>0</v>
      </c>
      <c r="S79" s="30">
        <f t="shared" si="37"/>
        <v>0</v>
      </c>
      <c r="T79" s="30">
        <f t="shared" si="37"/>
        <v>0</v>
      </c>
      <c r="U79" s="30">
        <f t="shared" si="37"/>
        <v>0</v>
      </c>
      <c r="V79" s="30">
        <f t="shared" si="37"/>
        <v>0</v>
      </c>
      <c r="W79" s="30">
        <f t="shared" si="37"/>
        <v>0</v>
      </c>
      <c r="X79" s="30">
        <f t="shared" si="37"/>
        <v>0</v>
      </c>
      <c r="Y79" s="30">
        <f t="shared" si="37"/>
        <v>0</v>
      </c>
    </row>
    <row r="80" ht="11.25" customHeight="1">
      <c r="A80" s="13"/>
      <c r="B80" s="36"/>
      <c r="C80" s="39" t="s">
        <v>49</v>
      </c>
      <c r="D80" s="23">
        <v>163.0</v>
      </c>
      <c r="E80" s="24">
        <v>82.0</v>
      </c>
      <c r="F80" s="25">
        <v>55.0</v>
      </c>
      <c r="G80" s="25">
        <v>19.0</v>
      </c>
      <c r="H80" s="25">
        <v>3.0</v>
      </c>
      <c r="I80" s="25">
        <v>4.0</v>
      </c>
      <c r="J80" s="25">
        <v>0.0</v>
      </c>
      <c r="K80" s="25"/>
      <c r="L80" s="25"/>
      <c r="M80" s="25"/>
      <c r="N80" s="25"/>
      <c r="O80" s="25"/>
      <c r="P80" s="25"/>
      <c r="Q80" s="25"/>
      <c r="R80" s="25"/>
      <c r="S80" s="26"/>
      <c r="T80" s="25"/>
      <c r="U80" s="26"/>
      <c r="V80" s="26"/>
      <c r="W80" s="26"/>
      <c r="X80" s="26"/>
      <c r="Y80" s="26"/>
    </row>
    <row r="81" ht="11.25" customHeight="1">
      <c r="A81" s="13"/>
      <c r="B81" s="36"/>
      <c r="C81" s="37"/>
      <c r="D81" s="29"/>
      <c r="E81" s="30">
        <f t="shared" ref="E81:Y81" si="38">ROUND(E80/$D$80*100, 1)</f>
        <v>50.3</v>
      </c>
      <c r="F81" s="30">
        <f t="shared" si="38"/>
        <v>33.7</v>
      </c>
      <c r="G81" s="30">
        <f t="shared" si="38"/>
        <v>11.7</v>
      </c>
      <c r="H81" s="30">
        <f t="shared" si="38"/>
        <v>1.8</v>
      </c>
      <c r="I81" s="30">
        <f t="shared" si="38"/>
        <v>2.5</v>
      </c>
      <c r="J81" s="30">
        <f t="shared" si="38"/>
        <v>0</v>
      </c>
      <c r="K81" s="30">
        <f t="shared" si="38"/>
        <v>0</v>
      </c>
      <c r="L81" s="30">
        <f t="shared" si="38"/>
        <v>0</v>
      </c>
      <c r="M81" s="30">
        <f t="shared" si="38"/>
        <v>0</v>
      </c>
      <c r="N81" s="30">
        <f t="shared" si="38"/>
        <v>0</v>
      </c>
      <c r="O81" s="30">
        <f t="shared" si="38"/>
        <v>0</v>
      </c>
      <c r="P81" s="30">
        <f t="shared" si="38"/>
        <v>0</v>
      </c>
      <c r="Q81" s="30">
        <f t="shared" si="38"/>
        <v>0</v>
      </c>
      <c r="R81" s="30">
        <f t="shared" si="38"/>
        <v>0</v>
      </c>
      <c r="S81" s="30">
        <f t="shared" si="38"/>
        <v>0</v>
      </c>
      <c r="T81" s="30">
        <f t="shared" si="38"/>
        <v>0</v>
      </c>
      <c r="U81" s="30">
        <f t="shared" si="38"/>
        <v>0</v>
      </c>
      <c r="V81" s="30">
        <f t="shared" si="38"/>
        <v>0</v>
      </c>
      <c r="W81" s="30">
        <f t="shared" si="38"/>
        <v>0</v>
      </c>
      <c r="X81" s="30">
        <f t="shared" si="38"/>
        <v>0</v>
      </c>
      <c r="Y81" s="30">
        <f t="shared" si="38"/>
        <v>0</v>
      </c>
    </row>
    <row r="82" ht="11.25" customHeight="1">
      <c r="A82" s="13"/>
      <c r="B82" s="36"/>
      <c r="C82" s="39" t="s">
        <v>50</v>
      </c>
      <c r="D82" s="23">
        <v>103.0</v>
      </c>
      <c r="E82" s="24">
        <v>53.0</v>
      </c>
      <c r="F82" s="25">
        <v>36.0</v>
      </c>
      <c r="G82" s="25">
        <v>13.0</v>
      </c>
      <c r="H82" s="25">
        <v>0.0</v>
      </c>
      <c r="I82" s="25">
        <v>0.0</v>
      </c>
      <c r="J82" s="25">
        <v>1.0</v>
      </c>
      <c r="K82" s="25"/>
      <c r="L82" s="25"/>
      <c r="M82" s="25"/>
      <c r="N82" s="25"/>
      <c r="O82" s="25"/>
      <c r="P82" s="25"/>
      <c r="Q82" s="25"/>
      <c r="R82" s="25"/>
      <c r="S82" s="26"/>
      <c r="T82" s="25"/>
      <c r="U82" s="26"/>
      <c r="V82" s="26"/>
      <c r="W82" s="26"/>
      <c r="X82" s="26"/>
      <c r="Y82" s="26"/>
    </row>
    <row r="83" ht="11.25" customHeight="1">
      <c r="A83" s="13"/>
      <c r="B83" s="36"/>
      <c r="C83" s="37"/>
      <c r="D83" s="29"/>
      <c r="E83" s="30">
        <f t="shared" ref="E83:Y83" si="39">ROUND(E82/$D$82*100, 1)</f>
        <v>51.5</v>
      </c>
      <c r="F83" s="30">
        <f t="shared" si="39"/>
        <v>35</v>
      </c>
      <c r="G83" s="30">
        <f t="shared" si="39"/>
        <v>12.6</v>
      </c>
      <c r="H83" s="30">
        <f t="shared" si="39"/>
        <v>0</v>
      </c>
      <c r="I83" s="30">
        <f t="shared" si="39"/>
        <v>0</v>
      </c>
      <c r="J83" s="30">
        <f t="shared" si="39"/>
        <v>1</v>
      </c>
      <c r="K83" s="30">
        <f t="shared" si="39"/>
        <v>0</v>
      </c>
      <c r="L83" s="30">
        <f t="shared" si="39"/>
        <v>0</v>
      </c>
      <c r="M83" s="30">
        <f t="shared" si="39"/>
        <v>0</v>
      </c>
      <c r="N83" s="30">
        <f t="shared" si="39"/>
        <v>0</v>
      </c>
      <c r="O83" s="30">
        <f t="shared" si="39"/>
        <v>0</v>
      </c>
      <c r="P83" s="30">
        <f t="shared" si="39"/>
        <v>0</v>
      </c>
      <c r="Q83" s="30">
        <f t="shared" si="39"/>
        <v>0</v>
      </c>
      <c r="R83" s="30">
        <f t="shared" si="39"/>
        <v>0</v>
      </c>
      <c r="S83" s="30">
        <f t="shared" si="39"/>
        <v>0</v>
      </c>
      <c r="T83" s="30">
        <f t="shared" si="39"/>
        <v>0</v>
      </c>
      <c r="U83" s="30">
        <f t="shared" si="39"/>
        <v>0</v>
      </c>
      <c r="V83" s="30">
        <f t="shared" si="39"/>
        <v>0</v>
      </c>
      <c r="W83" s="30">
        <f t="shared" si="39"/>
        <v>0</v>
      </c>
      <c r="X83" s="30">
        <f t="shared" si="39"/>
        <v>0</v>
      </c>
      <c r="Y83" s="30">
        <f t="shared" si="39"/>
        <v>0</v>
      </c>
    </row>
    <row r="84" ht="11.25" customHeight="1">
      <c r="A84" s="13"/>
      <c r="B84" s="36"/>
      <c r="C84" s="39" t="s">
        <v>51</v>
      </c>
      <c r="D84" s="23">
        <v>127.0</v>
      </c>
      <c r="E84" s="24">
        <v>62.0</v>
      </c>
      <c r="F84" s="25">
        <v>49.0</v>
      </c>
      <c r="G84" s="25">
        <v>12.0</v>
      </c>
      <c r="H84" s="25">
        <v>3.0</v>
      </c>
      <c r="I84" s="25">
        <v>0.0</v>
      </c>
      <c r="J84" s="25">
        <v>1.0</v>
      </c>
      <c r="K84" s="25"/>
      <c r="L84" s="25"/>
      <c r="M84" s="25"/>
      <c r="N84" s="25"/>
      <c r="O84" s="25"/>
      <c r="P84" s="25"/>
      <c r="Q84" s="25"/>
      <c r="R84" s="25"/>
      <c r="S84" s="26"/>
      <c r="T84" s="25"/>
      <c r="U84" s="26"/>
      <c r="V84" s="26"/>
      <c r="W84" s="26"/>
      <c r="X84" s="26"/>
      <c r="Y84" s="26"/>
    </row>
    <row r="85" ht="11.25" customHeight="1">
      <c r="A85" s="13"/>
      <c r="B85" s="36"/>
      <c r="C85" s="37"/>
      <c r="D85" s="29"/>
      <c r="E85" s="30">
        <f t="shared" ref="E85:Y85" si="40">ROUND(E84/$D$84*100, 1)</f>
        <v>48.8</v>
      </c>
      <c r="F85" s="30">
        <f t="shared" si="40"/>
        <v>38.6</v>
      </c>
      <c r="G85" s="30">
        <f t="shared" si="40"/>
        <v>9.4</v>
      </c>
      <c r="H85" s="30">
        <f t="shared" si="40"/>
        <v>2.4</v>
      </c>
      <c r="I85" s="30">
        <f t="shared" si="40"/>
        <v>0</v>
      </c>
      <c r="J85" s="30">
        <f t="shared" si="40"/>
        <v>0.8</v>
      </c>
      <c r="K85" s="30">
        <f t="shared" si="40"/>
        <v>0</v>
      </c>
      <c r="L85" s="30">
        <f t="shared" si="40"/>
        <v>0</v>
      </c>
      <c r="M85" s="30">
        <f t="shared" si="40"/>
        <v>0</v>
      </c>
      <c r="N85" s="30">
        <f t="shared" si="40"/>
        <v>0</v>
      </c>
      <c r="O85" s="30">
        <f t="shared" si="40"/>
        <v>0</v>
      </c>
      <c r="P85" s="30">
        <f t="shared" si="40"/>
        <v>0</v>
      </c>
      <c r="Q85" s="30">
        <f t="shared" si="40"/>
        <v>0</v>
      </c>
      <c r="R85" s="30">
        <f t="shared" si="40"/>
        <v>0</v>
      </c>
      <c r="S85" s="30">
        <f t="shared" si="40"/>
        <v>0</v>
      </c>
      <c r="T85" s="30">
        <f t="shared" si="40"/>
        <v>0</v>
      </c>
      <c r="U85" s="30">
        <f t="shared" si="40"/>
        <v>0</v>
      </c>
      <c r="V85" s="30">
        <f t="shared" si="40"/>
        <v>0</v>
      </c>
      <c r="W85" s="30">
        <f t="shared" si="40"/>
        <v>0</v>
      </c>
      <c r="X85" s="30">
        <f t="shared" si="40"/>
        <v>0</v>
      </c>
      <c r="Y85" s="30">
        <f t="shared" si="40"/>
        <v>0</v>
      </c>
    </row>
    <row r="86" ht="11.25" customHeight="1">
      <c r="A86" s="13"/>
      <c r="B86" s="36"/>
      <c r="C86" s="39" t="s">
        <v>52</v>
      </c>
      <c r="D86" s="23">
        <v>92.0</v>
      </c>
      <c r="E86" s="24">
        <v>56.0</v>
      </c>
      <c r="F86" s="25">
        <v>29.0</v>
      </c>
      <c r="G86" s="25">
        <v>6.0</v>
      </c>
      <c r="H86" s="25">
        <v>1.0</v>
      </c>
      <c r="I86" s="25">
        <v>0.0</v>
      </c>
      <c r="J86" s="25">
        <v>0.0</v>
      </c>
      <c r="K86" s="25"/>
      <c r="L86" s="25"/>
      <c r="M86" s="25"/>
      <c r="N86" s="25"/>
      <c r="O86" s="25"/>
      <c r="P86" s="25"/>
      <c r="Q86" s="25"/>
      <c r="R86" s="25"/>
      <c r="S86" s="26"/>
      <c r="T86" s="25"/>
      <c r="U86" s="26"/>
      <c r="V86" s="26"/>
      <c r="W86" s="26"/>
      <c r="X86" s="26"/>
      <c r="Y86" s="26"/>
    </row>
    <row r="87" ht="11.25" customHeight="1">
      <c r="A87" s="13"/>
      <c r="B87" s="36"/>
      <c r="C87" s="37"/>
      <c r="D87" s="29"/>
      <c r="E87" s="30">
        <f t="shared" ref="E87:Y87" si="41">ROUND(E86/$D$86*100, 1)</f>
        <v>60.9</v>
      </c>
      <c r="F87" s="30">
        <f t="shared" si="41"/>
        <v>31.5</v>
      </c>
      <c r="G87" s="30">
        <f t="shared" si="41"/>
        <v>6.5</v>
      </c>
      <c r="H87" s="30">
        <f t="shared" si="41"/>
        <v>1.1</v>
      </c>
      <c r="I87" s="30">
        <f t="shared" si="41"/>
        <v>0</v>
      </c>
      <c r="J87" s="30">
        <f t="shared" si="41"/>
        <v>0</v>
      </c>
      <c r="K87" s="30">
        <f t="shared" si="41"/>
        <v>0</v>
      </c>
      <c r="L87" s="30">
        <f t="shared" si="41"/>
        <v>0</v>
      </c>
      <c r="M87" s="30">
        <f t="shared" si="41"/>
        <v>0</v>
      </c>
      <c r="N87" s="30">
        <f t="shared" si="41"/>
        <v>0</v>
      </c>
      <c r="O87" s="30">
        <f t="shared" si="41"/>
        <v>0</v>
      </c>
      <c r="P87" s="30">
        <f t="shared" si="41"/>
        <v>0</v>
      </c>
      <c r="Q87" s="30">
        <f t="shared" si="41"/>
        <v>0</v>
      </c>
      <c r="R87" s="30">
        <f t="shared" si="41"/>
        <v>0</v>
      </c>
      <c r="S87" s="30">
        <f t="shared" si="41"/>
        <v>0</v>
      </c>
      <c r="T87" s="30">
        <f t="shared" si="41"/>
        <v>0</v>
      </c>
      <c r="U87" s="30">
        <f t="shared" si="41"/>
        <v>0</v>
      </c>
      <c r="V87" s="30">
        <f t="shared" si="41"/>
        <v>0</v>
      </c>
      <c r="W87" s="30">
        <f t="shared" si="41"/>
        <v>0</v>
      </c>
      <c r="X87" s="30">
        <f t="shared" si="41"/>
        <v>0</v>
      </c>
      <c r="Y87" s="30">
        <f t="shared" si="41"/>
        <v>0</v>
      </c>
    </row>
    <row r="88" ht="11.25" customHeight="1">
      <c r="A88" s="13"/>
      <c r="B88" s="36"/>
      <c r="C88" s="39" t="s">
        <v>53</v>
      </c>
      <c r="D88" s="23">
        <v>357.0</v>
      </c>
      <c r="E88" s="24">
        <v>162.0</v>
      </c>
      <c r="F88" s="25">
        <v>117.0</v>
      </c>
      <c r="G88" s="25">
        <v>46.0</v>
      </c>
      <c r="H88" s="25">
        <v>11.0</v>
      </c>
      <c r="I88" s="25">
        <v>8.0</v>
      </c>
      <c r="J88" s="25">
        <v>13.0</v>
      </c>
      <c r="K88" s="25"/>
      <c r="L88" s="25"/>
      <c r="M88" s="25"/>
      <c r="N88" s="25"/>
      <c r="O88" s="25"/>
      <c r="P88" s="25"/>
      <c r="Q88" s="25"/>
      <c r="R88" s="25"/>
      <c r="S88" s="26"/>
      <c r="T88" s="25"/>
      <c r="U88" s="26"/>
      <c r="V88" s="26"/>
      <c r="W88" s="26"/>
      <c r="X88" s="26"/>
      <c r="Y88" s="26"/>
    </row>
    <row r="89" ht="11.25" customHeight="1">
      <c r="A89" s="13"/>
      <c r="B89" s="36"/>
      <c r="C89" s="37"/>
      <c r="D89" s="29"/>
      <c r="E89" s="30">
        <f t="shared" ref="E89:Y89" si="42">ROUND(E88/$D$88*100, 1)</f>
        <v>45.4</v>
      </c>
      <c r="F89" s="30">
        <f t="shared" si="42"/>
        <v>32.8</v>
      </c>
      <c r="G89" s="30">
        <f t="shared" si="42"/>
        <v>12.9</v>
      </c>
      <c r="H89" s="30">
        <f t="shared" si="42"/>
        <v>3.1</v>
      </c>
      <c r="I89" s="30">
        <f t="shared" si="42"/>
        <v>2.2</v>
      </c>
      <c r="J89" s="30">
        <f t="shared" si="42"/>
        <v>3.6</v>
      </c>
      <c r="K89" s="30">
        <f t="shared" si="42"/>
        <v>0</v>
      </c>
      <c r="L89" s="30">
        <f t="shared" si="42"/>
        <v>0</v>
      </c>
      <c r="M89" s="30">
        <f t="shared" si="42"/>
        <v>0</v>
      </c>
      <c r="N89" s="30">
        <f t="shared" si="42"/>
        <v>0</v>
      </c>
      <c r="O89" s="30">
        <f t="shared" si="42"/>
        <v>0</v>
      </c>
      <c r="P89" s="30">
        <f t="shared" si="42"/>
        <v>0</v>
      </c>
      <c r="Q89" s="30">
        <f t="shared" si="42"/>
        <v>0</v>
      </c>
      <c r="R89" s="30">
        <f t="shared" si="42"/>
        <v>0</v>
      </c>
      <c r="S89" s="30">
        <f t="shared" si="42"/>
        <v>0</v>
      </c>
      <c r="T89" s="30">
        <f t="shared" si="42"/>
        <v>0</v>
      </c>
      <c r="U89" s="30">
        <f t="shared" si="42"/>
        <v>0</v>
      </c>
      <c r="V89" s="30">
        <f t="shared" si="42"/>
        <v>0</v>
      </c>
      <c r="W89" s="30">
        <f t="shared" si="42"/>
        <v>0</v>
      </c>
      <c r="X89" s="30">
        <f t="shared" si="42"/>
        <v>0</v>
      </c>
      <c r="Y89" s="30">
        <f t="shared" si="42"/>
        <v>0</v>
      </c>
    </row>
    <row r="90" ht="11.25" customHeight="1">
      <c r="A90" s="13"/>
      <c r="B90" s="36"/>
      <c r="C90" s="39" t="s">
        <v>54</v>
      </c>
      <c r="D90" s="23">
        <v>468.0</v>
      </c>
      <c r="E90" s="24">
        <v>208.0</v>
      </c>
      <c r="F90" s="25">
        <v>175.0</v>
      </c>
      <c r="G90" s="25">
        <v>65.0</v>
      </c>
      <c r="H90" s="25">
        <v>10.0</v>
      </c>
      <c r="I90" s="25">
        <v>3.0</v>
      </c>
      <c r="J90" s="25">
        <v>7.0</v>
      </c>
      <c r="K90" s="25"/>
      <c r="L90" s="25"/>
      <c r="M90" s="25"/>
      <c r="N90" s="25"/>
      <c r="O90" s="25"/>
      <c r="P90" s="25"/>
      <c r="Q90" s="25"/>
      <c r="R90" s="25"/>
      <c r="S90" s="26"/>
      <c r="T90" s="25"/>
      <c r="U90" s="26"/>
      <c r="V90" s="26"/>
      <c r="W90" s="26"/>
      <c r="X90" s="26"/>
      <c r="Y90" s="26"/>
    </row>
    <row r="91" ht="11.25" customHeight="1">
      <c r="A91" s="13"/>
      <c r="B91" s="36"/>
      <c r="C91" s="37"/>
      <c r="D91" s="29"/>
      <c r="E91" s="30">
        <f t="shared" ref="E91:Y91" si="43">ROUND(E90/$D$90*100, 1)</f>
        <v>44.4</v>
      </c>
      <c r="F91" s="30">
        <f t="shared" si="43"/>
        <v>37.4</v>
      </c>
      <c r="G91" s="30">
        <f t="shared" si="43"/>
        <v>13.9</v>
      </c>
      <c r="H91" s="30">
        <f t="shared" si="43"/>
        <v>2.1</v>
      </c>
      <c r="I91" s="30">
        <f t="shared" si="43"/>
        <v>0.6</v>
      </c>
      <c r="J91" s="30">
        <f t="shared" si="43"/>
        <v>1.5</v>
      </c>
      <c r="K91" s="30">
        <f t="shared" si="43"/>
        <v>0</v>
      </c>
      <c r="L91" s="30">
        <f t="shared" si="43"/>
        <v>0</v>
      </c>
      <c r="M91" s="30">
        <f t="shared" si="43"/>
        <v>0</v>
      </c>
      <c r="N91" s="30">
        <f t="shared" si="43"/>
        <v>0</v>
      </c>
      <c r="O91" s="30">
        <f t="shared" si="43"/>
        <v>0</v>
      </c>
      <c r="P91" s="30">
        <f t="shared" si="43"/>
        <v>0</v>
      </c>
      <c r="Q91" s="30">
        <f t="shared" si="43"/>
        <v>0</v>
      </c>
      <c r="R91" s="30">
        <f t="shared" si="43"/>
        <v>0</v>
      </c>
      <c r="S91" s="30">
        <f t="shared" si="43"/>
        <v>0</v>
      </c>
      <c r="T91" s="30">
        <f t="shared" si="43"/>
        <v>0</v>
      </c>
      <c r="U91" s="30">
        <f t="shared" si="43"/>
        <v>0</v>
      </c>
      <c r="V91" s="30">
        <f t="shared" si="43"/>
        <v>0</v>
      </c>
      <c r="W91" s="30">
        <f t="shared" si="43"/>
        <v>0</v>
      </c>
      <c r="X91" s="30">
        <f t="shared" si="43"/>
        <v>0</v>
      </c>
      <c r="Y91" s="30">
        <f t="shared" si="43"/>
        <v>0</v>
      </c>
    </row>
    <row r="92" ht="11.25" customHeight="1">
      <c r="A92" s="13"/>
      <c r="B92" s="36"/>
      <c r="C92" s="39" t="s">
        <v>55</v>
      </c>
      <c r="D92" s="23">
        <v>523.0</v>
      </c>
      <c r="E92" s="24">
        <v>253.0</v>
      </c>
      <c r="F92" s="25">
        <v>173.0</v>
      </c>
      <c r="G92" s="25">
        <v>56.0</v>
      </c>
      <c r="H92" s="25">
        <v>10.0</v>
      </c>
      <c r="I92" s="25">
        <v>14.0</v>
      </c>
      <c r="J92" s="25">
        <v>17.0</v>
      </c>
      <c r="K92" s="25"/>
      <c r="L92" s="25"/>
      <c r="M92" s="25"/>
      <c r="N92" s="25"/>
      <c r="O92" s="25"/>
      <c r="P92" s="25"/>
      <c r="Q92" s="25"/>
      <c r="R92" s="25"/>
      <c r="S92" s="26"/>
      <c r="T92" s="25"/>
      <c r="U92" s="26"/>
      <c r="V92" s="26"/>
      <c r="W92" s="26"/>
      <c r="X92" s="26"/>
      <c r="Y92" s="26"/>
    </row>
    <row r="93" ht="11.25" customHeight="1">
      <c r="A93" s="13"/>
      <c r="B93" s="36"/>
      <c r="C93" s="37"/>
      <c r="D93" s="29"/>
      <c r="E93" s="30">
        <f t="shared" ref="E93:Y93" si="44">ROUND(E92/$D$92*100, 1)</f>
        <v>48.4</v>
      </c>
      <c r="F93" s="30">
        <f t="shared" si="44"/>
        <v>33.1</v>
      </c>
      <c r="G93" s="30">
        <f t="shared" si="44"/>
        <v>10.7</v>
      </c>
      <c r="H93" s="30">
        <f t="shared" si="44"/>
        <v>1.9</v>
      </c>
      <c r="I93" s="30">
        <f t="shared" si="44"/>
        <v>2.7</v>
      </c>
      <c r="J93" s="30">
        <f t="shared" si="44"/>
        <v>3.3</v>
      </c>
      <c r="K93" s="30">
        <f t="shared" si="44"/>
        <v>0</v>
      </c>
      <c r="L93" s="30">
        <f t="shared" si="44"/>
        <v>0</v>
      </c>
      <c r="M93" s="30">
        <f t="shared" si="44"/>
        <v>0</v>
      </c>
      <c r="N93" s="30">
        <f t="shared" si="44"/>
        <v>0</v>
      </c>
      <c r="O93" s="30">
        <f t="shared" si="44"/>
        <v>0</v>
      </c>
      <c r="P93" s="30">
        <f t="shared" si="44"/>
        <v>0</v>
      </c>
      <c r="Q93" s="30">
        <f t="shared" si="44"/>
        <v>0</v>
      </c>
      <c r="R93" s="30">
        <f t="shared" si="44"/>
        <v>0</v>
      </c>
      <c r="S93" s="30">
        <f t="shared" si="44"/>
        <v>0</v>
      </c>
      <c r="T93" s="30">
        <f t="shared" si="44"/>
        <v>0</v>
      </c>
      <c r="U93" s="30">
        <f t="shared" si="44"/>
        <v>0</v>
      </c>
      <c r="V93" s="30">
        <f t="shared" si="44"/>
        <v>0</v>
      </c>
      <c r="W93" s="30">
        <f t="shared" si="44"/>
        <v>0</v>
      </c>
      <c r="X93" s="30">
        <f t="shared" si="44"/>
        <v>0</v>
      </c>
      <c r="Y93" s="30">
        <f t="shared" si="44"/>
        <v>0</v>
      </c>
    </row>
    <row r="94" ht="11.25" customHeight="1">
      <c r="A94" s="13"/>
      <c r="B94" s="36"/>
      <c r="C94" s="39" t="s">
        <v>11</v>
      </c>
      <c r="D94" s="23">
        <v>22.0</v>
      </c>
      <c r="E94" s="24">
        <v>7.0</v>
      </c>
      <c r="F94" s="25">
        <v>4.0</v>
      </c>
      <c r="G94" s="25">
        <v>3.0</v>
      </c>
      <c r="H94" s="25">
        <v>1.0</v>
      </c>
      <c r="I94" s="25">
        <v>0.0</v>
      </c>
      <c r="J94" s="25">
        <v>7.0</v>
      </c>
      <c r="K94" s="25"/>
      <c r="L94" s="25"/>
      <c r="M94" s="25"/>
      <c r="N94" s="25"/>
      <c r="O94" s="25"/>
      <c r="P94" s="25"/>
      <c r="Q94" s="25"/>
      <c r="R94" s="25"/>
      <c r="S94" s="26"/>
      <c r="T94" s="25"/>
      <c r="U94" s="26"/>
      <c r="V94" s="26"/>
      <c r="W94" s="26"/>
      <c r="X94" s="26"/>
      <c r="Y94" s="26"/>
    </row>
    <row r="95" ht="11.25" customHeight="1">
      <c r="A95" s="13"/>
      <c r="B95" s="37"/>
      <c r="C95" s="37"/>
      <c r="D95" s="29"/>
      <c r="E95" s="30">
        <f t="shared" ref="E95:Y95" si="45">ROUND(E94/$D$94*100, 1)</f>
        <v>31.8</v>
      </c>
      <c r="F95" s="30">
        <f t="shared" si="45"/>
        <v>18.2</v>
      </c>
      <c r="G95" s="30">
        <f t="shared" si="45"/>
        <v>13.6</v>
      </c>
      <c r="H95" s="30">
        <f t="shared" si="45"/>
        <v>4.5</v>
      </c>
      <c r="I95" s="30">
        <f t="shared" si="45"/>
        <v>0</v>
      </c>
      <c r="J95" s="30">
        <f t="shared" si="45"/>
        <v>31.8</v>
      </c>
      <c r="K95" s="30">
        <f t="shared" si="45"/>
        <v>0</v>
      </c>
      <c r="L95" s="30">
        <f t="shared" si="45"/>
        <v>0</v>
      </c>
      <c r="M95" s="30">
        <f t="shared" si="45"/>
        <v>0</v>
      </c>
      <c r="N95" s="30">
        <f t="shared" si="45"/>
        <v>0</v>
      </c>
      <c r="O95" s="30">
        <f t="shared" si="45"/>
        <v>0</v>
      </c>
      <c r="P95" s="30">
        <f t="shared" si="45"/>
        <v>0</v>
      </c>
      <c r="Q95" s="30">
        <f t="shared" si="45"/>
        <v>0</v>
      </c>
      <c r="R95" s="30">
        <f t="shared" si="45"/>
        <v>0</v>
      </c>
      <c r="S95" s="30">
        <f t="shared" si="45"/>
        <v>0</v>
      </c>
      <c r="T95" s="30">
        <f t="shared" si="45"/>
        <v>0</v>
      </c>
      <c r="U95" s="30">
        <f t="shared" si="45"/>
        <v>0</v>
      </c>
      <c r="V95" s="30">
        <f t="shared" si="45"/>
        <v>0</v>
      </c>
      <c r="W95" s="30">
        <f t="shared" si="45"/>
        <v>0</v>
      </c>
      <c r="X95" s="30">
        <f t="shared" si="45"/>
        <v>0</v>
      </c>
      <c r="Y95" s="30">
        <f t="shared" si="45"/>
        <v>0</v>
      </c>
    </row>
    <row r="96" ht="11.25" customHeight="1">
      <c r="A96" s="13"/>
      <c r="B96" s="13"/>
      <c r="C96" s="13"/>
      <c r="D96" s="40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1.25" customHeight="1">
      <c r="A97" s="13"/>
      <c r="B97" s="13"/>
      <c r="C97" s="13"/>
      <c r="D97" s="40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1.25" customHeight="1">
      <c r="A98" s="13"/>
      <c r="B98" s="13"/>
      <c r="C98" s="13"/>
      <c r="D98" s="40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1.25" customHeight="1">
      <c r="A99" s="13"/>
      <c r="B99" s="13"/>
      <c r="C99" s="13"/>
      <c r="D99" s="40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1.25" customHeight="1">
      <c r="A100" s="13"/>
      <c r="B100" s="13"/>
      <c r="C100" s="13"/>
      <c r="D100" s="4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1.25" customHeight="1">
      <c r="A101" s="13"/>
      <c r="B101" s="13"/>
      <c r="C101" s="13"/>
      <c r="D101" s="40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1.25" customHeight="1">
      <c r="A102" s="13"/>
      <c r="B102" s="13"/>
      <c r="C102" s="13"/>
      <c r="D102" s="40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1.25" customHeight="1">
      <c r="A103" s="13"/>
      <c r="B103" s="13"/>
      <c r="C103" s="13"/>
      <c r="D103" s="40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1.25" customHeight="1">
      <c r="A104" s="13"/>
      <c r="B104" s="13"/>
      <c r="C104" s="13"/>
      <c r="D104" s="40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1.25" customHeight="1">
      <c r="A105" s="13"/>
      <c r="B105" s="13"/>
      <c r="C105" s="13"/>
      <c r="D105" s="40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1.25" customHeight="1">
      <c r="A106" s="13"/>
      <c r="B106" s="13"/>
      <c r="C106" s="13"/>
      <c r="D106" s="40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1.25" customHeight="1">
      <c r="A107" s="13"/>
      <c r="B107" s="13"/>
      <c r="C107" s="13"/>
      <c r="D107" s="40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1.25" customHeight="1">
      <c r="A108" s="13"/>
      <c r="B108" s="13"/>
      <c r="C108" s="13"/>
      <c r="D108" s="40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1.25" customHeight="1">
      <c r="A109" s="13"/>
      <c r="B109" s="13"/>
      <c r="C109" s="13"/>
      <c r="D109" s="40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1.25" customHeight="1">
      <c r="A110" s="13"/>
      <c r="B110" s="13"/>
      <c r="C110" s="13"/>
      <c r="D110" s="40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1.25" customHeight="1">
      <c r="A111" s="13"/>
      <c r="B111" s="13"/>
      <c r="C111" s="13"/>
      <c r="D111" s="40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1.25" customHeight="1">
      <c r="A112" s="13"/>
      <c r="B112" s="13"/>
      <c r="C112" s="13"/>
      <c r="D112" s="40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1.25" customHeight="1">
      <c r="A113" s="13"/>
      <c r="B113" s="13"/>
      <c r="C113" s="13"/>
      <c r="D113" s="40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1.25" customHeight="1">
      <c r="A114" s="13"/>
      <c r="B114" s="13"/>
      <c r="C114" s="13"/>
      <c r="D114" s="40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1.25" customHeight="1">
      <c r="A115" s="13"/>
      <c r="B115" s="13"/>
      <c r="C115" s="13"/>
      <c r="D115" s="40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1.25" customHeight="1">
      <c r="A116" s="13"/>
      <c r="B116" s="13"/>
      <c r="C116" s="13"/>
      <c r="D116" s="40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1.25" customHeight="1">
      <c r="A117" s="13"/>
      <c r="B117" s="13"/>
      <c r="C117" s="13"/>
      <c r="D117" s="40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1.25" customHeight="1">
      <c r="A118" s="13"/>
      <c r="B118" s="13"/>
      <c r="C118" s="13"/>
      <c r="D118" s="40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1.25" customHeight="1">
      <c r="A119" s="13"/>
      <c r="B119" s="13"/>
      <c r="C119" s="13"/>
      <c r="D119" s="40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1.25" customHeight="1">
      <c r="A120" s="13"/>
      <c r="B120" s="13"/>
      <c r="C120" s="13"/>
      <c r="D120" s="40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1.25" customHeight="1">
      <c r="A121" s="13"/>
      <c r="B121" s="13"/>
      <c r="C121" s="13"/>
      <c r="D121" s="40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1.25" customHeight="1">
      <c r="A122" s="13"/>
      <c r="B122" s="13"/>
      <c r="C122" s="13"/>
      <c r="D122" s="40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1.25" customHeight="1">
      <c r="A123" s="13"/>
      <c r="B123" s="13"/>
      <c r="C123" s="13"/>
      <c r="D123" s="40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1.25" customHeight="1">
      <c r="A124" s="13"/>
      <c r="B124" s="13"/>
      <c r="C124" s="13"/>
      <c r="D124" s="40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1.25" customHeight="1">
      <c r="A125" s="13"/>
      <c r="B125" s="13"/>
      <c r="C125" s="13"/>
      <c r="D125" s="40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1.25" customHeight="1">
      <c r="A126" s="13"/>
      <c r="B126" s="13"/>
      <c r="C126" s="13"/>
      <c r="D126" s="40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1.25" customHeight="1">
      <c r="A127" s="13"/>
      <c r="B127" s="13"/>
      <c r="C127" s="13"/>
      <c r="D127" s="40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1.25" customHeight="1">
      <c r="A128" s="13"/>
      <c r="B128" s="13"/>
      <c r="C128" s="13"/>
      <c r="D128" s="40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1.25" customHeight="1">
      <c r="A129" s="13"/>
      <c r="B129" s="13"/>
      <c r="C129" s="13"/>
      <c r="D129" s="40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1.25" customHeight="1">
      <c r="A130" s="13"/>
      <c r="B130" s="13"/>
      <c r="C130" s="13"/>
      <c r="D130" s="40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1.25" customHeight="1">
      <c r="A131" s="13"/>
      <c r="B131" s="13"/>
      <c r="C131" s="13"/>
      <c r="D131" s="40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1.25" customHeight="1">
      <c r="A132" s="13"/>
      <c r="B132" s="13"/>
      <c r="C132" s="13"/>
      <c r="D132" s="40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1.25" customHeight="1">
      <c r="A133" s="13"/>
      <c r="B133" s="13"/>
      <c r="C133" s="13"/>
      <c r="D133" s="40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1.25" customHeight="1">
      <c r="A134" s="13"/>
      <c r="B134" s="13"/>
      <c r="C134" s="13"/>
      <c r="D134" s="40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1.25" customHeight="1">
      <c r="A135" s="13"/>
      <c r="B135" s="13"/>
      <c r="C135" s="13"/>
      <c r="D135" s="40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1.25" customHeight="1">
      <c r="A136" s="13"/>
      <c r="B136" s="13"/>
      <c r="C136" s="13"/>
      <c r="D136" s="40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1.25" customHeight="1">
      <c r="A137" s="13"/>
      <c r="B137" s="13"/>
      <c r="C137" s="13"/>
      <c r="D137" s="40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1.25" customHeight="1">
      <c r="A138" s="13"/>
      <c r="B138" s="13"/>
      <c r="C138" s="13"/>
      <c r="D138" s="40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1.25" customHeight="1">
      <c r="A139" s="13"/>
      <c r="B139" s="13"/>
      <c r="C139" s="13"/>
      <c r="D139" s="40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1.25" customHeight="1">
      <c r="A140" s="13"/>
      <c r="B140" s="13"/>
      <c r="C140" s="13"/>
      <c r="D140" s="40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1.25" customHeight="1">
      <c r="A141" s="13"/>
      <c r="B141" s="13"/>
      <c r="C141" s="13"/>
      <c r="D141" s="40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1.25" customHeight="1">
      <c r="A142" s="13"/>
      <c r="B142" s="13"/>
      <c r="C142" s="13"/>
      <c r="D142" s="40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1.25" customHeight="1">
      <c r="A143" s="13"/>
      <c r="B143" s="13"/>
      <c r="C143" s="13"/>
      <c r="D143" s="40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1.25" customHeight="1">
      <c r="A144" s="13"/>
      <c r="B144" s="13"/>
      <c r="C144" s="13"/>
      <c r="D144" s="40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1.25" customHeight="1">
      <c r="A145" s="13"/>
      <c r="B145" s="13"/>
      <c r="C145" s="13"/>
      <c r="D145" s="40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 ht="11.25" customHeight="1">
      <c r="A146" s="13"/>
      <c r="B146" s="13"/>
      <c r="C146" s="13"/>
      <c r="D146" s="40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 ht="11.25" customHeight="1">
      <c r="A147" s="13"/>
      <c r="B147" s="13"/>
      <c r="C147" s="13"/>
      <c r="D147" s="40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 ht="11.25" customHeight="1">
      <c r="A148" s="13"/>
      <c r="B148" s="13"/>
      <c r="C148" s="13"/>
      <c r="D148" s="40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 ht="11.25" customHeight="1">
      <c r="A149" s="13"/>
      <c r="B149" s="13"/>
      <c r="C149" s="13"/>
      <c r="D149" s="40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 ht="11.25" customHeight="1">
      <c r="A150" s="13"/>
      <c r="B150" s="13"/>
      <c r="C150" s="13"/>
      <c r="D150" s="40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 ht="11.25" customHeight="1">
      <c r="A151" s="13"/>
      <c r="B151" s="13"/>
      <c r="C151" s="13"/>
      <c r="D151" s="40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 ht="11.25" customHeight="1">
      <c r="A152" s="13"/>
      <c r="B152" s="13"/>
      <c r="C152" s="13"/>
      <c r="D152" s="40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 ht="11.25" customHeight="1">
      <c r="A153" s="13"/>
      <c r="B153" s="13"/>
      <c r="C153" s="13"/>
      <c r="D153" s="40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 ht="11.25" customHeight="1">
      <c r="A154" s="13"/>
      <c r="B154" s="13"/>
      <c r="C154" s="13"/>
      <c r="D154" s="40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 ht="11.25" customHeight="1">
      <c r="A155" s="13"/>
      <c r="B155" s="13"/>
      <c r="C155" s="13"/>
      <c r="D155" s="40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 ht="11.25" customHeight="1">
      <c r="A156" s="13"/>
      <c r="B156" s="13"/>
      <c r="C156" s="13"/>
      <c r="D156" s="40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 ht="11.25" customHeight="1">
      <c r="A157" s="13"/>
      <c r="B157" s="13"/>
      <c r="C157" s="13"/>
      <c r="D157" s="40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 ht="11.25" customHeight="1">
      <c r="A158" s="13"/>
      <c r="B158" s="13"/>
      <c r="C158" s="13"/>
      <c r="D158" s="40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 ht="11.25" customHeight="1">
      <c r="A159" s="13"/>
      <c r="B159" s="13"/>
      <c r="C159" s="13"/>
      <c r="D159" s="40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 ht="11.25" customHeight="1">
      <c r="A160" s="13"/>
      <c r="B160" s="13"/>
      <c r="C160" s="13"/>
      <c r="D160" s="4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 ht="11.25" customHeight="1">
      <c r="A161" s="13"/>
      <c r="B161" s="13"/>
      <c r="C161" s="13"/>
      <c r="D161" s="40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 ht="11.25" customHeight="1">
      <c r="A162" s="13"/>
      <c r="B162" s="13"/>
      <c r="C162" s="13"/>
      <c r="D162" s="40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 ht="11.25" customHeight="1">
      <c r="A163" s="13"/>
      <c r="B163" s="13"/>
      <c r="C163" s="13"/>
      <c r="D163" s="40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 ht="11.25" customHeight="1">
      <c r="A164" s="13"/>
      <c r="B164" s="13"/>
      <c r="C164" s="13"/>
      <c r="D164" s="40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 ht="11.25" customHeight="1">
      <c r="A165" s="13"/>
      <c r="B165" s="13"/>
      <c r="C165" s="13"/>
      <c r="D165" s="40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 ht="11.25" customHeight="1">
      <c r="A166" s="13"/>
      <c r="B166" s="13"/>
      <c r="C166" s="13"/>
      <c r="D166" s="40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 ht="11.25" customHeight="1">
      <c r="A167" s="13"/>
      <c r="B167" s="13"/>
      <c r="C167" s="13"/>
      <c r="D167" s="40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 ht="11.25" customHeight="1">
      <c r="A168" s="13"/>
      <c r="B168" s="13"/>
      <c r="C168" s="13"/>
      <c r="D168" s="40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 ht="11.25" customHeight="1">
      <c r="A169" s="13"/>
      <c r="B169" s="13"/>
      <c r="C169" s="13"/>
      <c r="D169" s="40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 ht="11.25" customHeight="1">
      <c r="A170" s="13"/>
      <c r="B170" s="13"/>
      <c r="C170" s="13"/>
      <c r="D170" s="40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 ht="11.25" customHeight="1">
      <c r="A171" s="13"/>
      <c r="B171" s="13"/>
      <c r="C171" s="13"/>
      <c r="D171" s="40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 ht="11.25" customHeight="1">
      <c r="A172" s="13"/>
      <c r="B172" s="13"/>
      <c r="C172" s="13"/>
      <c r="D172" s="40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 ht="11.25" customHeight="1">
      <c r="A173" s="13"/>
      <c r="B173" s="13"/>
      <c r="C173" s="13"/>
      <c r="D173" s="40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 ht="11.25" customHeight="1">
      <c r="A174" s="13"/>
      <c r="B174" s="13"/>
      <c r="C174" s="13"/>
      <c r="D174" s="40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 ht="11.25" customHeight="1">
      <c r="A175" s="13"/>
      <c r="B175" s="13"/>
      <c r="C175" s="13"/>
      <c r="D175" s="40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 ht="11.25" customHeight="1">
      <c r="A176" s="13"/>
      <c r="B176" s="13"/>
      <c r="C176" s="13"/>
      <c r="D176" s="40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 ht="11.25" customHeight="1">
      <c r="A177" s="13"/>
      <c r="B177" s="13"/>
      <c r="C177" s="13"/>
      <c r="D177" s="40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 ht="11.25" customHeight="1">
      <c r="A178" s="13"/>
      <c r="B178" s="13"/>
      <c r="C178" s="13"/>
      <c r="D178" s="40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 ht="11.25" customHeight="1">
      <c r="A179" s="13"/>
      <c r="B179" s="13"/>
      <c r="C179" s="13"/>
      <c r="D179" s="40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 ht="11.25" customHeight="1">
      <c r="A180" s="13"/>
      <c r="B180" s="13"/>
      <c r="C180" s="13"/>
      <c r="D180" s="40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 ht="11.25" customHeight="1">
      <c r="A181" s="13"/>
      <c r="B181" s="13"/>
      <c r="C181" s="13"/>
      <c r="D181" s="40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 ht="11.25" customHeight="1">
      <c r="A182" s="13"/>
      <c r="B182" s="13"/>
      <c r="C182" s="13"/>
      <c r="D182" s="40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 ht="11.25" customHeight="1">
      <c r="A183" s="13"/>
      <c r="B183" s="13"/>
      <c r="C183" s="13"/>
      <c r="D183" s="40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 ht="11.25" customHeight="1">
      <c r="A184" s="13"/>
      <c r="B184" s="13"/>
      <c r="C184" s="13"/>
      <c r="D184" s="40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 ht="11.25" customHeight="1">
      <c r="A185" s="13"/>
      <c r="B185" s="13"/>
      <c r="C185" s="13"/>
      <c r="D185" s="40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 ht="11.25" customHeight="1">
      <c r="A186" s="13"/>
      <c r="B186" s="13"/>
      <c r="C186" s="13"/>
      <c r="D186" s="40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 ht="11.25" customHeight="1">
      <c r="A187" s="13"/>
      <c r="B187" s="13"/>
      <c r="C187" s="13"/>
      <c r="D187" s="40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 ht="11.25" customHeight="1">
      <c r="A188" s="13"/>
      <c r="B188" s="13"/>
      <c r="C188" s="13"/>
      <c r="D188" s="40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 ht="11.25" customHeight="1">
      <c r="A189" s="13"/>
      <c r="B189" s="13"/>
      <c r="C189" s="13"/>
      <c r="D189" s="40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 ht="11.25" customHeight="1">
      <c r="A190" s="13"/>
      <c r="B190" s="13"/>
      <c r="C190" s="13"/>
      <c r="D190" s="40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 ht="11.25" customHeight="1">
      <c r="A191" s="13"/>
      <c r="B191" s="13"/>
      <c r="C191" s="13"/>
      <c r="D191" s="40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 ht="11.25" customHeight="1">
      <c r="A192" s="13"/>
      <c r="B192" s="13"/>
      <c r="C192" s="13"/>
      <c r="D192" s="40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 ht="11.25" customHeight="1">
      <c r="A193" s="13"/>
      <c r="B193" s="13"/>
      <c r="C193" s="13"/>
      <c r="D193" s="40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 ht="11.25" customHeight="1">
      <c r="A194" s="13"/>
      <c r="B194" s="13"/>
      <c r="C194" s="13"/>
      <c r="D194" s="40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 ht="11.25" customHeight="1">
      <c r="A195" s="13"/>
      <c r="B195" s="13"/>
      <c r="C195" s="13"/>
      <c r="D195" s="40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 ht="11.25" customHeight="1">
      <c r="A196" s="13"/>
      <c r="B196" s="13"/>
      <c r="C196" s="13"/>
      <c r="D196" s="40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 ht="11.25" customHeight="1">
      <c r="A197" s="13"/>
      <c r="B197" s="13"/>
      <c r="C197" s="13"/>
      <c r="D197" s="40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 ht="11.25" customHeight="1">
      <c r="A198" s="13"/>
      <c r="B198" s="13"/>
      <c r="C198" s="13"/>
      <c r="D198" s="40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 ht="11.25" customHeight="1">
      <c r="A199" s="13"/>
      <c r="B199" s="13"/>
      <c r="C199" s="13"/>
      <c r="D199" s="40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 ht="11.25" customHeight="1">
      <c r="A200" s="13"/>
      <c r="B200" s="13"/>
      <c r="C200" s="13"/>
      <c r="D200" s="40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 ht="11.25" customHeight="1">
      <c r="A201" s="13"/>
      <c r="B201" s="13"/>
      <c r="C201" s="13"/>
      <c r="D201" s="40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 ht="11.25" customHeight="1">
      <c r="A202" s="13"/>
      <c r="B202" s="13"/>
      <c r="C202" s="13"/>
      <c r="D202" s="40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 ht="11.25" customHeight="1">
      <c r="A203" s="13"/>
      <c r="B203" s="13"/>
      <c r="C203" s="13"/>
      <c r="D203" s="40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 ht="11.25" customHeight="1">
      <c r="A204" s="13"/>
      <c r="B204" s="13"/>
      <c r="C204" s="13"/>
      <c r="D204" s="40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 ht="11.25" customHeight="1">
      <c r="A205" s="13"/>
      <c r="B205" s="13"/>
      <c r="C205" s="13"/>
      <c r="D205" s="40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ht="11.25" customHeight="1">
      <c r="A206" s="13"/>
      <c r="B206" s="13"/>
      <c r="C206" s="13"/>
      <c r="D206" s="40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 ht="11.25" customHeight="1">
      <c r="A207" s="13"/>
      <c r="B207" s="13"/>
      <c r="C207" s="13"/>
      <c r="D207" s="40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ht="11.25" customHeight="1">
      <c r="A208" s="13"/>
      <c r="B208" s="13"/>
      <c r="C208" s="13"/>
      <c r="D208" s="40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ht="11.25" customHeight="1">
      <c r="A209" s="13"/>
      <c r="B209" s="13"/>
      <c r="C209" s="13"/>
      <c r="D209" s="40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ht="11.25" customHeight="1">
      <c r="A210" s="13"/>
      <c r="B210" s="13"/>
      <c r="C210" s="13"/>
      <c r="D210" s="40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ht="11.25" customHeight="1">
      <c r="A211" s="13"/>
      <c r="B211" s="13"/>
      <c r="C211" s="13"/>
      <c r="D211" s="40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ht="11.25" customHeight="1">
      <c r="A212" s="13"/>
      <c r="B212" s="13"/>
      <c r="C212" s="13"/>
      <c r="D212" s="40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ht="11.25" customHeight="1">
      <c r="A213" s="13"/>
      <c r="B213" s="13"/>
      <c r="C213" s="13"/>
      <c r="D213" s="40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ht="11.25" customHeight="1">
      <c r="A214" s="13"/>
      <c r="B214" s="13"/>
      <c r="C214" s="13"/>
      <c r="D214" s="40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ht="11.25" customHeight="1">
      <c r="A215" s="13"/>
      <c r="B215" s="13"/>
      <c r="C215" s="13"/>
      <c r="D215" s="40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ht="11.25" customHeight="1">
      <c r="A216" s="13"/>
      <c r="B216" s="13"/>
      <c r="C216" s="13"/>
      <c r="D216" s="40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ht="11.25" customHeight="1">
      <c r="A217" s="13"/>
      <c r="B217" s="13"/>
      <c r="C217" s="13"/>
      <c r="D217" s="40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ht="11.25" customHeight="1">
      <c r="A218" s="13"/>
      <c r="B218" s="13"/>
      <c r="C218" s="13"/>
      <c r="D218" s="40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ht="11.25" customHeight="1">
      <c r="A219" s="13"/>
      <c r="B219" s="13"/>
      <c r="C219" s="13"/>
      <c r="D219" s="40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ht="11.25" customHeight="1">
      <c r="A220" s="13"/>
      <c r="B220" s="13"/>
      <c r="C220" s="13"/>
      <c r="D220" s="40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ht="11.25" customHeight="1">
      <c r="A221" s="13"/>
      <c r="B221" s="13"/>
      <c r="C221" s="13"/>
      <c r="D221" s="40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ht="11.25" customHeight="1">
      <c r="A222" s="13"/>
      <c r="B222" s="13"/>
      <c r="C222" s="13"/>
      <c r="D222" s="40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ht="11.25" customHeight="1">
      <c r="A223" s="13"/>
      <c r="B223" s="13"/>
      <c r="C223" s="13"/>
      <c r="D223" s="40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ht="11.25" customHeight="1">
      <c r="A224" s="13"/>
      <c r="B224" s="13"/>
      <c r="C224" s="13"/>
      <c r="D224" s="40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ht="11.25" customHeight="1">
      <c r="A225" s="13"/>
      <c r="B225" s="13"/>
      <c r="C225" s="13"/>
      <c r="D225" s="40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ht="11.25" customHeight="1">
      <c r="A226" s="13"/>
      <c r="B226" s="13"/>
      <c r="C226" s="13"/>
      <c r="D226" s="40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ht="11.25" customHeight="1">
      <c r="A227" s="13"/>
      <c r="B227" s="13"/>
      <c r="C227" s="13"/>
      <c r="D227" s="40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ht="11.25" customHeight="1">
      <c r="A228" s="13"/>
      <c r="B228" s="13"/>
      <c r="C228" s="13"/>
      <c r="D228" s="40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ht="11.25" customHeight="1">
      <c r="A229" s="13"/>
      <c r="B229" s="13"/>
      <c r="C229" s="13"/>
      <c r="D229" s="40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ht="11.25" customHeight="1">
      <c r="A230" s="13"/>
      <c r="B230" s="13"/>
      <c r="C230" s="13"/>
      <c r="D230" s="40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ht="11.25" customHeight="1">
      <c r="A231" s="13"/>
      <c r="B231" s="13"/>
      <c r="C231" s="13"/>
      <c r="D231" s="40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ht="11.25" customHeight="1">
      <c r="A232" s="13"/>
      <c r="B232" s="13"/>
      <c r="C232" s="13"/>
      <c r="D232" s="40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ht="11.25" customHeight="1">
      <c r="A233" s="13"/>
      <c r="B233" s="13"/>
      <c r="C233" s="13"/>
      <c r="D233" s="40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ht="11.25" customHeight="1">
      <c r="A234" s="13"/>
      <c r="B234" s="13"/>
      <c r="C234" s="13"/>
      <c r="D234" s="40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ht="11.25" customHeight="1">
      <c r="A235" s="13"/>
      <c r="B235" s="13"/>
      <c r="C235" s="13"/>
      <c r="D235" s="40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ht="11.25" customHeight="1">
      <c r="A236" s="13"/>
      <c r="B236" s="13"/>
      <c r="C236" s="13"/>
      <c r="D236" s="40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ht="11.25" customHeight="1">
      <c r="A237" s="13"/>
      <c r="B237" s="13"/>
      <c r="C237" s="13"/>
      <c r="D237" s="40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ht="11.25" customHeight="1">
      <c r="A238" s="13"/>
      <c r="B238" s="13"/>
      <c r="C238" s="13"/>
      <c r="D238" s="40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ht="11.25" customHeight="1">
      <c r="A239" s="13"/>
      <c r="B239" s="13"/>
      <c r="C239" s="13"/>
      <c r="D239" s="40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ht="11.25" customHeight="1">
      <c r="A240" s="13"/>
      <c r="B240" s="13"/>
      <c r="C240" s="13"/>
      <c r="D240" s="40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ht="11.25" customHeight="1">
      <c r="A241" s="13"/>
      <c r="B241" s="13"/>
      <c r="C241" s="13"/>
      <c r="D241" s="40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ht="11.25" customHeight="1">
      <c r="A242" s="13"/>
      <c r="B242" s="13"/>
      <c r="C242" s="13"/>
      <c r="D242" s="40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ht="11.25" customHeight="1">
      <c r="A243" s="13"/>
      <c r="B243" s="13"/>
      <c r="C243" s="13"/>
      <c r="D243" s="40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ht="11.25" customHeight="1">
      <c r="A244" s="13"/>
      <c r="B244" s="13"/>
      <c r="C244" s="13"/>
      <c r="D244" s="40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ht="11.25" customHeight="1">
      <c r="A245" s="13"/>
      <c r="B245" s="13"/>
      <c r="C245" s="13"/>
      <c r="D245" s="40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ht="11.25" customHeight="1">
      <c r="A246" s="13"/>
      <c r="B246" s="13"/>
      <c r="C246" s="13"/>
      <c r="D246" s="40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ht="11.25" customHeight="1">
      <c r="A247" s="13"/>
      <c r="B247" s="13"/>
      <c r="C247" s="13"/>
      <c r="D247" s="40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ht="11.25" customHeight="1">
      <c r="A248" s="13"/>
      <c r="B248" s="13"/>
      <c r="C248" s="13"/>
      <c r="D248" s="40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ht="11.25" customHeight="1">
      <c r="A249" s="13"/>
      <c r="B249" s="13"/>
      <c r="C249" s="13"/>
      <c r="D249" s="40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ht="11.25" customHeight="1">
      <c r="A250" s="13"/>
      <c r="B250" s="13"/>
      <c r="C250" s="13"/>
      <c r="D250" s="40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ht="11.25" customHeight="1">
      <c r="A251" s="13"/>
      <c r="B251" s="13"/>
      <c r="C251" s="13"/>
      <c r="D251" s="40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ht="11.25" customHeight="1">
      <c r="A252" s="13"/>
      <c r="B252" s="13"/>
      <c r="C252" s="13"/>
      <c r="D252" s="40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ht="11.25" customHeight="1">
      <c r="A253" s="13"/>
      <c r="B253" s="13"/>
      <c r="C253" s="13"/>
      <c r="D253" s="40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ht="11.25" customHeight="1">
      <c r="A254" s="13"/>
      <c r="B254" s="13"/>
      <c r="C254" s="13"/>
      <c r="D254" s="40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ht="11.25" customHeight="1">
      <c r="A255" s="13"/>
      <c r="B255" s="13"/>
      <c r="C255" s="13"/>
      <c r="D255" s="40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ht="11.25" customHeight="1">
      <c r="A256" s="13"/>
      <c r="B256" s="13"/>
      <c r="C256" s="13"/>
      <c r="D256" s="40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ht="11.25" customHeight="1">
      <c r="A257" s="13"/>
      <c r="B257" s="13"/>
      <c r="C257" s="13"/>
      <c r="D257" s="40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ht="11.25" customHeight="1">
      <c r="A258" s="13"/>
      <c r="B258" s="13"/>
      <c r="C258" s="13"/>
      <c r="D258" s="40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ht="11.25" customHeight="1">
      <c r="A259" s="13"/>
      <c r="B259" s="13"/>
      <c r="C259" s="13"/>
      <c r="D259" s="40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ht="11.25" customHeight="1">
      <c r="A260" s="13"/>
      <c r="B260" s="13"/>
      <c r="C260" s="13"/>
      <c r="D260" s="40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ht="11.25" customHeight="1">
      <c r="A261" s="13"/>
      <c r="B261" s="13"/>
      <c r="C261" s="13"/>
      <c r="D261" s="40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ht="11.25" customHeight="1">
      <c r="A262" s="13"/>
      <c r="B262" s="13"/>
      <c r="C262" s="13"/>
      <c r="D262" s="40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ht="11.25" customHeight="1">
      <c r="A263" s="13"/>
      <c r="B263" s="13"/>
      <c r="C263" s="13"/>
      <c r="D263" s="40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ht="11.25" customHeight="1">
      <c r="A264" s="13"/>
      <c r="B264" s="13"/>
      <c r="C264" s="13"/>
      <c r="D264" s="40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ht="11.25" customHeight="1">
      <c r="A265" s="13"/>
      <c r="B265" s="13"/>
      <c r="C265" s="13"/>
      <c r="D265" s="40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ht="11.25" customHeight="1">
      <c r="A266" s="13"/>
      <c r="B266" s="13"/>
      <c r="C266" s="13"/>
      <c r="D266" s="40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ht="11.25" customHeight="1">
      <c r="A267" s="13"/>
      <c r="B267" s="13"/>
      <c r="C267" s="13"/>
      <c r="D267" s="40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ht="11.25" customHeight="1">
      <c r="A268" s="13"/>
      <c r="B268" s="13"/>
      <c r="C268" s="13"/>
      <c r="D268" s="40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ht="11.25" customHeight="1">
      <c r="A269" s="13"/>
      <c r="B269" s="13"/>
      <c r="C269" s="13"/>
      <c r="D269" s="40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ht="11.25" customHeight="1">
      <c r="A270" s="13"/>
      <c r="B270" s="13"/>
      <c r="C270" s="13"/>
      <c r="D270" s="40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ht="11.25" customHeight="1">
      <c r="A271" s="13"/>
      <c r="B271" s="13"/>
      <c r="C271" s="13"/>
      <c r="D271" s="40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ht="11.25" customHeight="1">
      <c r="A272" s="13"/>
      <c r="B272" s="13"/>
      <c r="C272" s="13"/>
      <c r="D272" s="40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ht="11.25" customHeight="1">
      <c r="A273" s="13"/>
      <c r="B273" s="13"/>
      <c r="C273" s="13"/>
      <c r="D273" s="40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ht="11.25" customHeight="1">
      <c r="A274" s="13"/>
      <c r="B274" s="13"/>
      <c r="C274" s="13"/>
      <c r="D274" s="40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ht="11.25" customHeight="1">
      <c r="A275" s="13"/>
      <c r="B275" s="13"/>
      <c r="C275" s="13"/>
      <c r="D275" s="40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ht="11.25" customHeight="1">
      <c r="A276" s="13"/>
      <c r="B276" s="13"/>
      <c r="C276" s="13"/>
      <c r="D276" s="40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ht="11.25" customHeight="1">
      <c r="A277" s="13"/>
      <c r="B277" s="13"/>
      <c r="C277" s="13"/>
      <c r="D277" s="40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ht="11.25" customHeight="1">
      <c r="A278" s="13"/>
      <c r="B278" s="13"/>
      <c r="C278" s="13"/>
      <c r="D278" s="40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ht="11.25" customHeight="1">
      <c r="A279" s="13"/>
      <c r="B279" s="13"/>
      <c r="C279" s="13"/>
      <c r="D279" s="40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ht="11.25" customHeight="1">
      <c r="A280" s="13"/>
      <c r="B280" s="13"/>
      <c r="C280" s="13"/>
      <c r="D280" s="40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ht="11.25" customHeight="1">
      <c r="A281" s="13"/>
      <c r="B281" s="13"/>
      <c r="C281" s="13"/>
      <c r="D281" s="40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ht="11.25" customHeight="1">
      <c r="A282" s="13"/>
      <c r="B282" s="13"/>
      <c r="C282" s="13"/>
      <c r="D282" s="40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ht="11.25" customHeight="1">
      <c r="A283" s="13"/>
      <c r="B283" s="13"/>
      <c r="C283" s="13"/>
      <c r="D283" s="40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ht="11.25" customHeight="1">
      <c r="A284" s="13"/>
      <c r="B284" s="13"/>
      <c r="C284" s="13"/>
      <c r="D284" s="40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ht="11.25" customHeight="1">
      <c r="A285" s="13"/>
      <c r="B285" s="13"/>
      <c r="C285" s="13"/>
      <c r="D285" s="40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ht="11.25" customHeight="1">
      <c r="A286" s="13"/>
      <c r="B286" s="13"/>
      <c r="C286" s="13"/>
      <c r="D286" s="40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ht="11.25" customHeight="1">
      <c r="A287" s="13"/>
      <c r="B287" s="13"/>
      <c r="C287" s="13"/>
      <c r="D287" s="40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ht="11.25" customHeight="1">
      <c r="A288" s="13"/>
      <c r="B288" s="13"/>
      <c r="C288" s="13"/>
      <c r="D288" s="40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ht="11.25" customHeight="1">
      <c r="A289" s="13"/>
      <c r="B289" s="13"/>
      <c r="C289" s="13"/>
      <c r="D289" s="40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ht="11.25" customHeight="1">
      <c r="A290" s="13"/>
      <c r="B290" s="13"/>
      <c r="C290" s="13"/>
      <c r="D290" s="40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ht="11.25" customHeight="1">
      <c r="A291" s="13"/>
      <c r="B291" s="13"/>
      <c r="C291" s="13"/>
      <c r="D291" s="40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ht="11.25" customHeight="1">
      <c r="A292" s="13"/>
      <c r="B292" s="13"/>
      <c r="C292" s="13"/>
      <c r="D292" s="40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ht="11.25" customHeight="1">
      <c r="A293" s="13"/>
      <c r="B293" s="13"/>
      <c r="C293" s="13"/>
      <c r="D293" s="40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ht="11.25" customHeight="1">
      <c r="A294" s="13"/>
      <c r="B294" s="13"/>
      <c r="C294" s="13"/>
      <c r="D294" s="40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ht="11.25" customHeight="1">
      <c r="A295" s="13"/>
      <c r="B295" s="13"/>
      <c r="C295" s="13"/>
      <c r="D295" s="40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ht="11.25" customHeight="1">
      <c r="A296" s="13"/>
      <c r="B296" s="13"/>
      <c r="C296" s="13"/>
      <c r="D296" s="40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ht="11.25" customHeight="1">
      <c r="A297" s="13"/>
      <c r="B297" s="13"/>
      <c r="C297" s="13"/>
      <c r="D297" s="40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ht="11.25" customHeight="1">
      <c r="A298" s="13"/>
      <c r="B298" s="13"/>
      <c r="C298" s="13"/>
      <c r="D298" s="40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ht="11.25" customHeight="1">
      <c r="A299" s="13"/>
      <c r="B299" s="13"/>
      <c r="C299" s="13"/>
      <c r="D299" s="40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ht="11.25" customHeight="1">
      <c r="A300" s="13"/>
      <c r="B300" s="13"/>
      <c r="C300" s="13"/>
      <c r="D300" s="40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ht="11.25" customHeight="1">
      <c r="A301" s="13"/>
      <c r="B301" s="13"/>
      <c r="C301" s="13"/>
      <c r="D301" s="40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ht="11.25" customHeight="1">
      <c r="A302" s="13"/>
      <c r="B302" s="13"/>
      <c r="C302" s="13"/>
      <c r="D302" s="40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ht="11.25" customHeight="1">
      <c r="A303" s="13"/>
      <c r="B303" s="13"/>
      <c r="C303" s="13"/>
      <c r="D303" s="40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ht="11.25" customHeight="1">
      <c r="A304" s="13"/>
      <c r="B304" s="13"/>
      <c r="C304" s="13"/>
      <c r="D304" s="40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ht="11.25" customHeight="1">
      <c r="A305" s="13"/>
      <c r="B305" s="13"/>
      <c r="C305" s="13"/>
      <c r="D305" s="40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ht="11.25" customHeight="1">
      <c r="A306" s="13"/>
      <c r="B306" s="13"/>
      <c r="C306" s="13"/>
      <c r="D306" s="40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ht="11.25" customHeight="1">
      <c r="A307" s="13"/>
      <c r="B307" s="13"/>
      <c r="C307" s="13"/>
      <c r="D307" s="40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ht="11.25" customHeight="1">
      <c r="A308" s="13"/>
      <c r="B308" s="13"/>
      <c r="C308" s="13"/>
      <c r="D308" s="40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ht="11.25" customHeight="1">
      <c r="A309" s="13"/>
      <c r="B309" s="13"/>
      <c r="C309" s="13"/>
      <c r="D309" s="40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ht="11.25" customHeight="1">
      <c r="A310" s="13"/>
      <c r="B310" s="13"/>
      <c r="C310" s="13"/>
      <c r="D310" s="40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ht="11.25" customHeight="1">
      <c r="A311" s="13"/>
      <c r="B311" s="13"/>
      <c r="C311" s="13"/>
      <c r="D311" s="40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ht="11.25" customHeight="1">
      <c r="A312" s="13"/>
      <c r="B312" s="13"/>
      <c r="C312" s="13"/>
      <c r="D312" s="40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ht="11.25" customHeight="1">
      <c r="A313" s="13"/>
      <c r="B313" s="13"/>
      <c r="C313" s="13"/>
      <c r="D313" s="40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ht="11.25" customHeight="1">
      <c r="A314" s="13"/>
      <c r="B314" s="13"/>
      <c r="C314" s="13"/>
      <c r="D314" s="40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ht="11.25" customHeight="1">
      <c r="A315" s="13"/>
      <c r="B315" s="13"/>
      <c r="C315" s="13"/>
      <c r="D315" s="40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ht="11.25" customHeight="1">
      <c r="A316" s="13"/>
      <c r="B316" s="13"/>
      <c r="C316" s="13"/>
      <c r="D316" s="40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ht="11.25" customHeight="1">
      <c r="A317" s="13"/>
      <c r="B317" s="13"/>
      <c r="C317" s="13"/>
      <c r="D317" s="40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ht="11.25" customHeight="1">
      <c r="A318" s="13"/>
      <c r="B318" s="13"/>
      <c r="C318" s="13"/>
      <c r="D318" s="40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ht="11.25" customHeight="1">
      <c r="A319" s="13"/>
      <c r="B319" s="13"/>
      <c r="C319" s="13"/>
      <c r="D319" s="40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ht="11.25" customHeight="1">
      <c r="A320" s="13"/>
      <c r="B320" s="13"/>
      <c r="C320" s="13"/>
      <c r="D320" s="40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ht="11.25" customHeight="1">
      <c r="A321" s="13"/>
      <c r="B321" s="13"/>
      <c r="C321" s="13"/>
      <c r="D321" s="40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ht="11.25" customHeight="1">
      <c r="A322" s="13"/>
      <c r="B322" s="13"/>
      <c r="C322" s="13"/>
      <c r="D322" s="40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ht="11.25" customHeight="1">
      <c r="A323" s="13"/>
      <c r="B323" s="13"/>
      <c r="C323" s="13"/>
      <c r="D323" s="40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ht="11.25" customHeight="1">
      <c r="A324" s="13"/>
      <c r="B324" s="13"/>
      <c r="C324" s="13"/>
      <c r="D324" s="40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ht="11.25" customHeight="1">
      <c r="A325" s="13"/>
      <c r="B325" s="13"/>
      <c r="C325" s="13"/>
      <c r="D325" s="40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ht="11.25" customHeight="1">
      <c r="A326" s="13"/>
      <c r="B326" s="13"/>
      <c r="C326" s="13"/>
      <c r="D326" s="40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ht="11.25" customHeight="1">
      <c r="A327" s="13"/>
      <c r="B327" s="13"/>
      <c r="C327" s="13"/>
      <c r="D327" s="40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ht="11.25" customHeight="1">
      <c r="A328" s="13"/>
      <c r="B328" s="13"/>
      <c r="C328" s="13"/>
      <c r="D328" s="40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ht="11.25" customHeight="1">
      <c r="A329" s="13"/>
      <c r="B329" s="13"/>
      <c r="C329" s="13"/>
      <c r="D329" s="40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ht="11.25" customHeight="1">
      <c r="A330" s="13"/>
      <c r="B330" s="13"/>
      <c r="C330" s="13"/>
      <c r="D330" s="40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ht="11.25" customHeight="1">
      <c r="A331" s="13"/>
      <c r="B331" s="13"/>
      <c r="C331" s="13"/>
      <c r="D331" s="40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ht="11.25" customHeight="1">
      <c r="A332" s="13"/>
      <c r="B332" s="13"/>
      <c r="C332" s="13"/>
      <c r="D332" s="40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ht="11.25" customHeight="1">
      <c r="A333" s="13"/>
      <c r="B333" s="13"/>
      <c r="C333" s="13"/>
      <c r="D333" s="40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ht="11.25" customHeight="1">
      <c r="A334" s="13"/>
      <c r="B334" s="13"/>
      <c r="C334" s="13"/>
      <c r="D334" s="40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ht="11.25" customHeight="1">
      <c r="A335" s="13"/>
      <c r="B335" s="13"/>
      <c r="C335" s="13"/>
      <c r="D335" s="40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ht="11.25" customHeight="1">
      <c r="A336" s="13"/>
      <c r="B336" s="13"/>
      <c r="C336" s="13"/>
      <c r="D336" s="40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ht="11.25" customHeight="1">
      <c r="A337" s="13"/>
      <c r="B337" s="13"/>
      <c r="C337" s="13"/>
      <c r="D337" s="40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ht="11.25" customHeight="1">
      <c r="A338" s="13"/>
      <c r="B338" s="13"/>
      <c r="C338" s="13"/>
      <c r="D338" s="40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ht="11.25" customHeight="1">
      <c r="A339" s="13"/>
      <c r="B339" s="13"/>
      <c r="C339" s="13"/>
      <c r="D339" s="40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ht="11.25" customHeight="1">
      <c r="A340" s="13"/>
      <c r="B340" s="13"/>
      <c r="C340" s="13"/>
      <c r="D340" s="40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ht="11.25" customHeight="1">
      <c r="A341" s="13"/>
      <c r="B341" s="13"/>
      <c r="C341" s="13"/>
      <c r="D341" s="40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ht="11.25" customHeight="1">
      <c r="A342" s="13"/>
      <c r="B342" s="13"/>
      <c r="C342" s="13"/>
      <c r="D342" s="40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ht="11.25" customHeight="1">
      <c r="A343" s="13"/>
      <c r="B343" s="13"/>
      <c r="C343" s="13"/>
      <c r="D343" s="40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ht="11.25" customHeight="1">
      <c r="A344" s="13"/>
      <c r="B344" s="13"/>
      <c r="C344" s="13"/>
      <c r="D344" s="40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ht="11.25" customHeight="1">
      <c r="A345" s="13"/>
      <c r="B345" s="13"/>
      <c r="C345" s="13"/>
      <c r="D345" s="40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ht="11.25" customHeight="1">
      <c r="A346" s="13"/>
      <c r="B346" s="13"/>
      <c r="C346" s="13"/>
      <c r="D346" s="40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ht="11.25" customHeight="1">
      <c r="A347" s="13"/>
      <c r="B347" s="13"/>
      <c r="C347" s="13"/>
      <c r="D347" s="40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ht="11.25" customHeight="1">
      <c r="A348" s="13"/>
      <c r="B348" s="13"/>
      <c r="C348" s="13"/>
      <c r="D348" s="40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ht="11.25" customHeight="1">
      <c r="A349" s="13"/>
      <c r="B349" s="13"/>
      <c r="C349" s="13"/>
      <c r="D349" s="40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ht="11.25" customHeight="1">
      <c r="A350" s="13"/>
      <c r="B350" s="13"/>
      <c r="C350" s="13"/>
      <c r="D350" s="40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ht="11.25" customHeight="1">
      <c r="A351" s="13"/>
      <c r="B351" s="13"/>
      <c r="C351" s="13"/>
      <c r="D351" s="40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ht="11.25" customHeight="1">
      <c r="A352" s="13"/>
      <c r="B352" s="13"/>
      <c r="C352" s="13"/>
      <c r="D352" s="40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ht="11.25" customHeight="1">
      <c r="A353" s="13"/>
      <c r="B353" s="13"/>
      <c r="C353" s="13"/>
      <c r="D353" s="40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ht="11.25" customHeight="1">
      <c r="A354" s="13"/>
      <c r="B354" s="13"/>
      <c r="C354" s="13"/>
      <c r="D354" s="40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ht="11.25" customHeight="1">
      <c r="A355" s="13"/>
      <c r="B355" s="13"/>
      <c r="C355" s="13"/>
      <c r="D355" s="40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ht="11.25" customHeight="1">
      <c r="A356" s="13"/>
      <c r="B356" s="13"/>
      <c r="C356" s="13"/>
      <c r="D356" s="40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ht="11.25" customHeight="1">
      <c r="A357" s="13"/>
      <c r="B357" s="13"/>
      <c r="C357" s="13"/>
      <c r="D357" s="40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 ht="11.25" customHeight="1">
      <c r="A358" s="13"/>
      <c r="B358" s="13"/>
      <c r="C358" s="13"/>
      <c r="D358" s="40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 ht="11.25" customHeight="1">
      <c r="A359" s="13"/>
      <c r="B359" s="13"/>
      <c r="C359" s="13"/>
      <c r="D359" s="40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 ht="11.25" customHeight="1">
      <c r="A360" s="13"/>
      <c r="B360" s="13"/>
      <c r="C360" s="13"/>
      <c r="D360" s="40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 ht="11.25" customHeight="1">
      <c r="A361" s="13"/>
      <c r="B361" s="13"/>
      <c r="C361" s="13"/>
      <c r="D361" s="40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 ht="11.25" customHeight="1">
      <c r="A362" s="13"/>
      <c r="B362" s="13"/>
      <c r="C362" s="13"/>
      <c r="D362" s="40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 ht="11.25" customHeight="1">
      <c r="A363" s="13"/>
      <c r="B363" s="13"/>
      <c r="C363" s="13"/>
      <c r="D363" s="40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 ht="11.25" customHeight="1">
      <c r="A364" s="13"/>
      <c r="B364" s="13"/>
      <c r="C364" s="13"/>
      <c r="D364" s="40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 ht="11.25" customHeight="1">
      <c r="A365" s="13"/>
      <c r="B365" s="13"/>
      <c r="C365" s="13"/>
      <c r="D365" s="40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 ht="11.25" customHeight="1">
      <c r="A366" s="13"/>
      <c r="B366" s="13"/>
      <c r="C366" s="13"/>
      <c r="D366" s="40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 ht="11.25" customHeight="1">
      <c r="A367" s="13"/>
      <c r="B367" s="13"/>
      <c r="C367" s="13"/>
      <c r="D367" s="40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 ht="11.25" customHeight="1">
      <c r="A368" s="13"/>
      <c r="B368" s="13"/>
      <c r="C368" s="13"/>
      <c r="D368" s="40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 ht="11.25" customHeight="1">
      <c r="A369" s="13"/>
      <c r="B369" s="13"/>
      <c r="C369" s="13"/>
      <c r="D369" s="40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 ht="11.25" customHeight="1">
      <c r="A370" s="13"/>
      <c r="B370" s="13"/>
      <c r="C370" s="13"/>
      <c r="D370" s="40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 ht="11.25" customHeight="1">
      <c r="A371" s="13"/>
      <c r="B371" s="13"/>
      <c r="C371" s="13"/>
      <c r="D371" s="40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 ht="11.25" customHeight="1">
      <c r="A372" s="13"/>
      <c r="B372" s="13"/>
      <c r="C372" s="13"/>
      <c r="D372" s="40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 ht="11.25" customHeight="1">
      <c r="A373" s="13"/>
      <c r="B373" s="13"/>
      <c r="C373" s="13"/>
      <c r="D373" s="40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 ht="11.25" customHeight="1">
      <c r="A374" s="13"/>
      <c r="B374" s="13"/>
      <c r="C374" s="13"/>
      <c r="D374" s="40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 ht="11.25" customHeight="1">
      <c r="A375" s="13"/>
      <c r="B375" s="13"/>
      <c r="C375" s="13"/>
      <c r="D375" s="40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 ht="11.25" customHeight="1">
      <c r="A376" s="13"/>
      <c r="B376" s="13"/>
      <c r="C376" s="13"/>
      <c r="D376" s="40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 ht="11.25" customHeight="1">
      <c r="A377" s="13"/>
      <c r="B377" s="13"/>
      <c r="C377" s="13"/>
      <c r="D377" s="40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 ht="11.25" customHeight="1">
      <c r="A378" s="13"/>
      <c r="B378" s="13"/>
      <c r="C378" s="13"/>
      <c r="D378" s="40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 ht="11.25" customHeight="1">
      <c r="A379" s="13"/>
      <c r="B379" s="13"/>
      <c r="C379" s="13"/>
      <c r="D379" s="40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 ht="11.25" customHeight="1">
      <c r="A380" s="13"/>
      <c r="B380" s="13"/>
      <c r="C380" s="13"/>
      <c r="D380" s="40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 ht="11.25" customHeight="1">
      <c r="A381" s="13"/>
      <c r="B381" s="13"/>
      <c r="C381" s="13"/>
      <c r="D381" s="40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 ht="11.25" customHeight="1">
      <c r="A382" s="13"/>
      <c r="B382" s="13"/>
      <c r="C382" s="13"/>
      <c r="D382" s="40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 ht="11.25" customHeight="1">
      <c r="A383" s="13"/>
      <c r="B383" s="13"/>
      <c r="C383" s="13"/>
      <c r="D383" s="40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 ht="11.25" customHeight="1">
      <c r="A384" s="13"/>
      <c r="B384" s="13"/>
      <c r="C384" s="13"/>
      <c r="D384" s="40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 ht="11.25" customHeight="1">
      <c r="A385" s="13"/>
      <c r="B385" s="13"/>
      <c r="C385" s="13"/>
      <c r="D385" s="40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 ht="11.25" customHeight="1">
      <c r="A386" s="13"/>
      <c r="B386" s="13"/>
      <c r="C386" s="13"/>
      <c r="D386" s="40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 ht="11.25" customHeight="1">
      <c r="A387" s="13"/>
      <c r="B387" s="13"/>
      <c r="C387" s="13"/>
      <c r="D387" s="40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 ht="11.25" customHeight="1">
      <c r="A388" s="13"/>
      <c r="B388" s="13"/>
      <c r="C388" s="13"/>
      <c r="D388" s="40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 ht="11.25" customHeight="1">
      <c r="A389" s="13"/>
      <c r="B389" s="13"/>
      <c r="C389" s="13"/>
      <c r="D389" s="40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 ht="11.25" customHeight="1">
      <c r="A390" s="13"/>
      <c r="B390" s="13"/>
      <c r="C390" s="13"/>
      <c r="D390" s="40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 ht="11.25" customHeight="1">
      <c r="A391" s="13"/>
      <c r="B391" s="13"/>
      <c r="C391" s="13"/>
      <c r="D391" s="40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 ht="11.25" customHeight="1">
      <c r="A392" s="13"/>
      <c r="B392" s="13"/>
      <c r="C392" s="13"/>
      <c r="D392" s="40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 ht="11.25" customHeight="1">
      <c r="A393" s="13"/>
      <c r="B393" s="13"/>
      <c r="C393" s="13"/>
      <c r="D393" s="40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 ht="11.25" customHeight="1">
      <c r="A394" s="13"/>
      <c r="B394" s="13"/>
      <c r="C394" s="13"/>
      <c r="D394" s="40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 ht="11.25" customHeight="1">
      <c r="A395" s="13"/>
      <c r="B395" s="13"/>
      <c r="C395" s="13"/>
      <c r="D395" s="40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 ht="11.25" customHeight="1">
      <c r="A396" s="13"/>
      <c r="B396" s="13"/>
      <c r="C396" s="13"/>
      <c r="D396" s="40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 ht="11.25" customHeight="1">
      <c r="A397" s="13"/>
      <c r="B397" s="13"/>
      <c r="C397" s="13"/>
      <c r="D397" s="40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 ht="11.25" customHeight="1">
      <c r="A398" s="13"/>
      <c r="B398" s="13"/>
      <c r="C398" s="13"/>
      <c r="D398" s="40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 ht="11.25" customHeight="1">
      <c r="A399" s="13"/>
      <c r="B399" s="13"/>
      <c r="C399" s="13"/>
      <c r="D399" s="40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 ht="11.25" customHeight="1">
      <c r="A400" s="13"/>
      <c r="B400" s="13"/>
      <c r="C400" s="13"/>
      <c r="D400" s="40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 ht="11.25" customHeight="1">
      <c r="A401" s="13"/>
      <c r="B401" s="13"/>
      <c r="C401" s="13"/>
      <c r="D401" s="40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 ht="11.25" customHeight="1">
      <c r="A402" s="13"/>
      <c r="B402" s="13"/>
      <c r="C402" s="13"/>
      <c r="D402" s="40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 ht="11.25" customHeight="1">
      <c r="A403" s="13"/>
      <c r="B403" s="13"/>
      <c r="C403" s="13"/>
      <c r="D403" s="40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 ht="11.25" customHeight="1">
      <c r="A404" s="13"/>
      <c r="B404" s="13"/>
      <c r="C404" s="13"/>
      <c r="D404" s="40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 ht="11.25" customHeight="1">
      <c r="A405" s="13"/>
      <c r="B405" s="13"/>
      <c r="C405" s="13"/>
      <c r="D405" s="40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 ht="11.25" customHeight="1">
      <c r="A406" s="13"/>
      <c r="B406" s="13"/>
      <c r="C406" s="13"/>
      <c r="D406" s="40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 ht="11.25" customHeight="1">
      <c r="A407" s="13"/>
      <c r="B407" s="13"/>
      <c r="C407" s="13"/>
      <c r="D407" s="40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 ht="11.25" customHeight="1">
      <c r="A408" s="13"/>
      <c r="B408" s="13"/>
      <c r="C408" s="13"/>
      <c r="D408" s="40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 ht="11.25" customHeight="1">
      <c r="A409" s="13"/>
      <c r="B409" s="13"/>
      <c r="C409" s="13"/>
      <c r="D409" s="40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 ht="11.25" customHeight="1">
      <c r="A410" s="13"/>
      <c r="B410" s="13"/>
      <c r="C410" s="13"/>
      <c r="D410" s="40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 ht="11.25" customHeight="1">
      <c r="A411" s="13"/>
      <c r="B411" s="13"/>
      <c r="C411" s="13"/>
      <c r="D411" s="40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 ht="11.25" customHeight="1">
      <c r="A412" s="13"/>
      <c r="B412" s="13"/>
      <c r="C412" s="13"/>
      <c r="D412" s="40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 ht="11.25" customHeight="1">
      <c r="A413" s="13"/>
      <c r="B413" s="13"/>
      <c r="C413" s="13"/>
      <c r="D413" s="40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 ht="11.25" customHeight="1">
      <c r="A414" s="13"/>
      <c r="B414" s="13"/>
      <c r="C414" s="13"/>
      <c r="D414" s="40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 ht="11.25" customHeight="1">
      <c r="A415" s="13"/>
      <c r="B415" s="13"/>
      <c r="C415" s="13"/>
      <c r="D415" s="40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 ht="11.25" customHeight="1">
      <c r="A416" s="13"/>
      <c r="B416" s="13"/>
      <c r="C416" s="13"/>
      <c r="D416" s="40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 ht="11.25" customHeight="1">
      <c r="A417" s="13"/>
      <c r="B417" s="13"/>
      <c r="C417" s="13"/>
      <c r="D417" s="40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 ht="11.25" customHeight="1">
      <c r="A418" s="13"/>
      <c r="B418" s="13"/>
      <c r="C418" s="13"/>
      <c r="D418" s="40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 ht="11.25" customHeight="1">
      <c r="A419" s="13"/>
      <c r="B419" s="13"/>
      <c r="C419" s="13"/>
      <c r="D419" s="40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 ht="11.25" customHeight="1">
      <c r="A420" s="13"/>
      <c r="B420" s="13"/>
      <c r="C420" s="13"/>
      <c r="D420" s="40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 ht="11.25" customHeight="1">
      <c r="A421" s="13"/>
      <c r="B421" s="13"/>
      <c r="C421" s="13"/>
      <c r="D421" s="40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 ht="11.25" customHeight="1">
      <c r="A422" s="13"/>
      <c r="B422" s="13"/>
      <c r="C422" s="13"/>
      <c r="D422" s="40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 ht="11.25" customHeight="1">
      <c r="A423" s="13"/>
      <c r="B423" s="13"/>
      <c r="C423" s="13"/>
      <c r="D423" s="40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 ht="11.25" customHeight="1">
      <c r="A424" s="13"/>
      <c r="B424" s="13"/>
      <c r="C424" s="13"/>
      <c r="D424" s="40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 ht="11.25" customHeight="1">
      <c r="A425" s="13"/>
      <c r="B425" s="13"/>
      <c r="C425" s="13"/>
      <c r="D425" s="40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 ht="11.25" customHeight="1">
      <c r="A426" s="13"/>
      <c r="B426" s="13"/>
      <c r="C426" s="13"/>
      <c r="D426" s="40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 ht="11.25" customHeight="1">
      <c r="A427" s="13"/>
      <c r="B427" s="13"/>
      <c r="C427" s="13"/>
      <c r="D427" s="40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 ht="11.25" customHeight="1">
      <c r="A428" s="13"/>
      <c r="B428" s="13"/>
      <c r="C428" s="13"/>
      <c r="D428" s="40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 ht="11.25" customHeight="1">
      <c r="A429" s="13"/>
      <c r="B429" s="13"/>
      <c r="C429" s="13"/>
      <c r="D429" s="40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 ht="11.25" customHeight="1">
      <c r="A430" s="13"/>
      <c r="B430" s="13"/>
      <c r="C430" s="13"/>
      <c r="D430" s="40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 ht="11.25" customHeight="1">
      <c r="A431" s="13"/>
      <c r="B431" s="13"/>
      <c r="C431" s="13"/>
      <c r="D431" s="40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 ht="11.25" customHeight="1">
      <c r="A432" s="13"/>
      <c r="B432" s="13"/>
      <c r="C432" s="13"/>
      <c r="D432" s="40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 ht="11.25" customHeight="1">
      <c r="A433" s="13"/>
      <c r="B433" s="13"/>
      <c r="C433" s="13"/>
      <c r="D433" s="40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 ht="11.25" customHeight="1">
      <c r="A434" s="13"/>
      <c r="B434" s="13"/>
      <c r="C434" s="13"/>
      <c r="D434" s="40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 ht="11.25" customHeight="1">
      <c r="A435" s="13"/>
      <c r="B435" s="13"/>
      <c r="C435" s="13"/>
      <c r="D435" s="40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 ht="11.25" customHeight="1">
      <c r="A436" s="13"/>
      <c r="B436" s="13"/>
      <c r="C436" s="13"/>
      <c r="D436" s="40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 ht="11.25" customHeight="1">
      <c r="A437" s="13"/>
      <c r="B437" s="13"/>
      <c r="C437" s="13"/>
      <c r="D437" s="40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 ht="11.25" customHeight="1">
      <c r="A438" s="13"/>
      <c r="B438" s="13"/>
      <c r="C438" s="13"/>
      <c r="D438" s="40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 ht="11.25" customHeight="1">
      <c r="A439" s="13"/>
      <c r="B439" s="13"/>
      <c r="C439" s="13"/>
      <c r="D439" s="40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 ht="11.25" customHeight="1">
      <c r="A440" s="13"/>
      <c r="B440" s="13"/>
      <c r="C440" s="13"/>
      <c r="D440" s="40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 ht="11.25" customHeight="1">
      <c r="A441" s="13"/>
      <c r="B441" s="13"/>
      <c r="C441" s="13"/>
      <c r="D441" s="40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 ht="11.25" customHeight="1">
      <c r="A442" s="13"/>
      <c r="B442" s="13"/>
      <c r="C442" s="13"/>
      <c r="D442" s="40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 ht="11.25" customHeight="1">
      <c r="A443" s="13"/>
      <c r="B443" s="13"/>
      <c r="C443" s="13"/>
      <c r="D443" s="40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 ht="11.25" customHeight="1">
      <c r="A444" s="13"/>
      <c r="B444" s="13"/>
      <c r="C444" s="13"/>
      <c r="D444" s="40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 ht="11.25" customHeight="1">
      <c r="A445" s="13"/>
      <c r="B445" s="13"/>
      <c r="C445" s="13"/>
      <c r="D445" s="40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 ht="11.25" customHeight="1">
      <c r="A446" s="13"/>
      <c r="B446" s="13"/>
      <c r="C446" s="13"/>
      <c r="D446" s="40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 ht="11.25" customHeight="1">
      <c r="A447" s="13"/>
      <c r="B447" s="13"/>
      <c r="C447" s="13"/>
      <c r="D447" s="40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 ht="11.25" customHeight="1">
      <c r="A448" s="13"/>
      <c r="B448" s="13"/>
      <c r="C448" s="13"/>
      <c r="D448" s="40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 ht="11.25" customHeight="1">
      <c r="A449" s="13"/>
      <c r="B449" s="13"/>
      <c r="C449" s="13"/>
      <c r="D449" s="40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 ht="11.25" customHeight="1">
      <c r="A450" s="13"/>
      <c r="B450" s="13"/>
      <c r="C450" s="13"/>
      <c r="D450" s="40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 ht="11.25" customHeight="1">
      <c r="A451" s="13"/>
      <c r="B451" s="13"/>
      <c r="C451" s="13"/>
      <c r="D451" s="40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 ht="11.25" customHeight="1">
      <c r="A452" s="13"/>
      <c r="B452" s="13"/>
      <c r="C452" s="13"/>
      <c r="D452" s="40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 ht="11.25" customHeight="1">
      <c r="A453" s="13"/>
      <c r="B453" s="13"/>
      <c r="C453" s="13"/>
      <c r="D453" s="40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 ht="11.25" customHeight="1">
      <c r="A454" s="13"/>
      <c r="B454" s="13"/>
      <c r="C454" s="13"/>
      <c r="D454" s="40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 ht="11.25" customHeight="1">
      <c r="A455" s="13"/>
      <c r="B455" s="13"/>
      <c r="C455" s="13"/>
      <c r="D455" s="40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 ht="11.25" customHeight="1">
      <c r="A456" s="13"/>
      <c r="B456" s="13"/>
      <c r="C456" s="13"/>
      <c r="D456" s="40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 ht="11.25" customHeight="1">
      <c r="A457" s="13"/>
      <c r="B457" s="13"/>
      <c r="C457" s="13"/>
      <c r="D457" s="40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 ht="11.25" customHeight="1">
      <c r="A458" s="13"/>
      <c r="B458" s="13"/>
      <c r="C458" s="13"/>
      <c r="D458" s="40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 ht="11.25" customHeight="1">
      <c r="A459" s="13"/>
      <c r="B459" s="13"/>
      <c r="C459" s="13"/>
      <c r="D459" s="40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 ht="11.25" customHeight="1">
      <c r="A460" s="13"/>
      <c r="B460" s="13"/>
      <c r="C460" s="13"/>
      <c r="D460" s="40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 ht="11.25" customHeight="1">
      <c r="A461" s="13"/>
      <c r="B461" s="13"/>
      <c r="C461" s="13"/>
      <c r="D461" s="40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 ht="11.25" customHeight="1">
      <c r="A462" s="13"/>
      <c r="B462" s="13"/>
      <c r="C462" s="13"/>
      <c r="D462" s="40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 ht="11.25" customHeight="1">
      <c r="A463" s="13"/>
      <c r="B463" s="13"/>
      <c r="C463" s="13"/>
      <c r="D463" s="40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 ht="11.25" customHeight="1">
      <c r="A464" s="13"/>
      <c r="B464" s="13"/>
      <c r="C464" s="13"/>
      <c r="D464" s="40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 ht="11.25" customHeight="1">
      <c r="A465" s="13"/>
      <c r="B465" s="13"/>
      <c r="C465" s="13"/>
      <c r="D465" s="40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 ht="11.25" customHeight="1">
      <c r="A466" s="13"/>
      <c r="B466" s="13"/>
      <c r="C466" s="13"/>
      <c r="D466" s="40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 ht="11.25" customHeight="1">
      <c r="A467" s="13"/>
      <c r="B467" s="13"/>
      <c r="C467" s="13"/>
      <c r="D467" s="40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 ht="11.25" customHeight="1">
      <c r="A468" s="13"/>
      <c r="B468" s="13"/>
      <c r="C468" s="13"/>
      <c r="D468" s="40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 ht="11.25" customHeight="1">
      <c r="A469" s="13"/>
      <c r="B469" s="13"/>
      <c r="C469" s="13"/>
      <c r="D469" s="40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 ht="11.25" customHeight="1">
      <c r="A470" s="13"/>
      <c r="B470" s="13"/>
      <c r="C470" s="13"/>
      <c r="D470" s="40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 ht="11.25" customHeight="1">
      <c r="A471" s="13"/>
      <c r="B471" s="13"/>
      <c r="C471" s="13"/>
      <c r="D471" s="40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 ht="11.25" customHeight="1">
      <c r="A472" s="13"/>
      <c r="B472" s="13"/>
      <c r="C472" s="13"/>
      <c r="D472" s="40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 ht="11.25" customHeight="1">
      <c r="A473" s="13"/>
      <c r="B473" s="13"/>
      <c r="C473" s="13"/>
      <c r="D473" s="40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 ht="11.25" customHeight="1">
      <c r="A474" s="13"/>
      <c r="B474" s="13"/>
      <c r="C474" s="13"/>
      <c r="D474" s="40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 ht="11.25" customHeight="1">
      <c r="A475" s="13"/>
      <c r="B475" s="13"/>
      <c r="C475" s="13"/>
      <c r="D475" s="40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 ht="11.25" customHeight="1">
      <c r="A476" s="13"/>
      <c r="B476" s="13"/>
      <c r="C476" s="13"/>
      <c r="D476" s="40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 ht="11.25" customHeight="1">
      <c r="A477" s="13"/>
      <c r="B477" s="13"/>
      <c r="C477" s="13"/>
      <c r="D477" s="40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 ht="11.25" customHeight="1">
      <c r="A478" s="13"/>
      <c r="B478" s="13"/>
      <c r="C478" s="13"/>
      <c r="D478" s="40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 ht="11.25" customHeight="1">
      <c r="A479" s="13"/>
      <c r="B479" s="13"/>
      <c r="C479" s="13"/>
      <c r="D479" s="40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 ht="11.25" customHeight="1">
      <c r="A480" s="13"/>
      <c r="B480" s="13"/>
      <c r="C480" s="13"/>
      <c r="D480" s="40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 ht="11.25" customHeight="1">
      <c r="A481" s="13"/>
      <c r="B481" s="13"/>
      <c r="C481" s="13"/>
      <c r="D481" s="40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 ht="11.25" customHeight="1">
      <c r="A482" s="13"/>
      <c r="B482" s="13"/>
      <c r="C482" s="13"/>
      <c r="D482" s="40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 ht="11.25" customHeight="1">
      <c r="A483" s="13"/>
      <c r="B483" s="13"/>
      <c r="C483" s="13"/>
      <c r="D483" s="40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 ht="11.25" customHeight="1">
      <c r="A484" s="13"/>
      <c r="B484" s="13"/>
      <c r="C484" s="13"/>
      <c r="D484" s="40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 ht="11.25" customHeight="1">
      <c r="A485" s="13"/>
      <c r="B485" s="13"/>
      <c r="C485" s="13"/>
      <c r="D485" s="40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 ht="11.25" customHeight="1">
      <c r="A486" s="13"/>
      <c r="B486" s="13"/>
      <c r="C486" s="13"/>
      <c r="D486" s="40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 ht="11.25" customHeight="1">
      <c r="A487" s="13"/>
      <c r="B487" s="13"/>
      <c r="C487" s="13"/>
      <c r="D487" s="40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 ht="11.25" customHeight="1">
      <c r="A488" s="13"/>
      <c r="B488" s="13"/>
      <c r="C488" s="13"/>
      <c r="D488" s="40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 ht="11.25" customHeight="1">
      <c r="A489" s="13"/>
      <c r="B489" s="13"/>
      <c r="C489" s="13"/>
      <c r="D489" s="40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 ht="11.25" customHeight="1">
      <c r="A490" s="13"/>
      <c r="B490" s="13"/>
      <c r="C490" s="13"/>
      <c r="D490" s="40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 ht="11.25" customHeight="1">
      <c r="A491" s="13"/>
      <c r="B491" s="13"/>
      <c r="C491" s="13"/>
      <c r="D491" s="40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 ht="11.25" customHeight="1">
      <c r="A492" s="13"/>
      <c r="B492" s="13"/>
      <c r="C492" s="13"/>
      <c r="D492" s="40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 ht="11.25" customHeight="1">
      <c r="A493" s="13"/>
      <c r="B493" s="13"/>
      <c r="C493" s="13"/>
      <c r="D493" s="40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 ht="11.25" customHeight="1">
      <c r="A494" s="13"/>
      <c r="B494" s="13"/>
      <c r="C494" s="13"/>
      <c r="D494" s="40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 ht="11.25" customHeight="1">
      <c r="A495" s="13"/>
      <c r="B495" s="13"/>
      <c r="C495" s="13"/>
      <c r="D495" s="40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 ht="11.25" customHeight="1">
      <c r="A496" s="13"/>
      <c r="B496" s="13"/>
      <c r="C496" s="13"/>
      <c r="D496" s="40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 ht="11.25" customHeight="1">
      <c r="A497" s="13"/>
      <c r="B497" s="13"/>
      <c r="C497" s="13"/>
      <c r="D497" s="40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 ht="11.25" customHeight="1">
      <c r="A498" s="13"/>
      <c r="B498" s="13"/>
      <c r="C498" s="13"/>
      <c r="D498" s="40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 ht="11.25" customHeight="1">
      <c r="A499" s="13"/>
      <c r="B499" s="13"/>
      <c r="C499" s="13"/>
      <c r="D499" s="40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 ht="11.25" customHeight="1">
      <c r="A500" s="13"/>
      <c r="B500" s="13"/>
      <c r="C500" s="13"/>
      <c r="D500" s="40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 ht="11.25" customHeight="1">
      <c r="A501" s="13"/>
      <c r="B501" s="13"/>
      <c r="C501" s="13"/>
      <c r="D501" s="40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 ht="11.25" customHeight="1">
      <c r="A502" s="13"/>
      <c r="B502" s="13"/>
      <c r="C502" s="13"/>
      <c r="D502" s="40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 ht="11.25" customHeight="1">
      <c r="A503" s="13"/>
      <c r="B503" s="13"/>
      <c r="C503" s="13"/>
      <c r="D503" s="40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 ht="11.25" customHeight="1">
      <c r="A504" s="13"/>
      <c r="B504" s="13"/>
      <c r="C504" s="13"/>
      <c r="D504" s="40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 ht="11.25" customHeight="1">
      <c r="A505" s="13"/>
      <c r="B505" s="13"/>
      <c r="C505" s="13"/>
      <c r="D505" s="40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 ht="11.25" customHeight="1">
      <c r="A506" s="13"/>
      <c r="B506" s="13"/>
      <c r="C506" s="13"/>
      <c r="D506" s="40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 ht="11.25" customHeight="1">
      <c r="A507" s="13"/>
      <c r="B507" s="13"/>
      <c r="C507" s="13"/>
      <c r="D507" s="40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 ht="11.25" customHeight="1">
      <c r="A508" s="13"/>
      <c r="B508" s="13"/>
      <c r="C508" s="13"/>
      <c r="D508" s="40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 ht="11.25" customHeight="1">
      <c r="A509" s="13"/>
      <c r="B509" s="13"/>
      <c r="C509" s="13"/>
      <c r="D509" s="40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 ht="11.25" customHeight="1">
      <c r="A510" s="13"/>
      <c r="B510" s="13"/>
      <c r="C510" s="13"/>
      <c r="D510" s="40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 ht="11.25" customHeight="1">
      <c r="A511" s="13"/>
      <c r="B511" s="13"/>
      <c r="C511" s="13"/>
      <c r="D511" s="40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 ht="11.25" customHeight="1">
      <c r="A512" s="13"/>
      <c r="B512" s="13"/>
      <c r="C512" s="13"/>
      <c r="D512" s="40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 ht="11.25" customHeight="1">
      <c r="A513" s="13"/>
      <c r="B513" s="13"/>
      <c r="C513" s="13"/>
      <c r="D513" s="40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 ht="11.25" customHeight="1">
      <c r="A514" s="13"/>
      <c r="B514" s="13"/>
      <c r="C514" s="13"/>
      <c r="D514" s="40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 ht="11.25" customHeight="1">
      <c r="A515" s="13"/>
      <c r="B515" s="13"/>
      <c r="C515" s="13"/>
      <c r="D515" s="40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 ht="11.25" customHeight="1">
      <c r="A516" s="13"/>
      <c r="B516" s="13"/>
      <c r="C516" s="13"/>
      <c r="D516" s="40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 ht="11.25" customHeight="1">
      <c r="A517" s="13"/>
      <c r="B517" s="13"/>
      <c r="C517" s="13"/>
      <c r="D517" s="40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 ht="11.25" customHeight="1">
      <c r="A518" s="13"/>
      <c r="B518" s="13"/>
      <c r="C518" s="13"/>
      <c r="D518" s="40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 ht="11.25" customHeight="1">
      <c r="A519" s="13"/>
      <c r="B519" s="13"/>
      <c r="C519" s="13"/>
      <c r="D519" s="40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 ht="11.25" customHeight="1">
      <c r="A520" s="13"/>
      <c r="B520" s="13"/>
      <c r="C520" s="13"/>
      <c r="D520" s="40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 ht="11.25" customHeight="1">
      <c r="A521" s="13"/>
      <c r="B521" s="13"/>
      <c r="C521" s="13"/>
      <c r="D521" s="40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 ht="11.25" customHeight="1">
      <c r="A522" s="13"/>
      <c r="B522" s="13"/>
      <c r="C522" s="13"/>
      <c r="D522" s="40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 ht="11.25" customHeight="1">
      <c r="A523" s="13"/>
      <c r="B523" s="13"/>
      <c r="C523" s="13"/>
      <c r="D523" s="40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 ht="11.25" customHeight="1">
      <c r="A524" s="13"/>
      <c r="B524" s="13"/>
      <c r="C524" s="13"/>
      <c r="D524" s="40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 ht="11.25" customHeight="1">
      <c r="A525" s="13"/>
      <c r="B525" s="13"/>
      <c r="C525" s="13"/>
      <c r="D525" s="40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 ht="11.25" customHeight="1">
      <c r="A526" s="13"/>
      <c r="B526" s="13"/>
      <c r="C526" s="13"/>
      <c r="D526" s="40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 ht="11.25" customHeight="1">
      <c r="A527" s="13"/>
      <c r="B527" s="13"/>
      <c r="C527" s="13"/>
      <c r="D527" s="40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 ht="11.25" customHeight="1">
      <c r="A528" s="13"/>
      <c r="B528" s="13"/>
      <c r="C528" s="13"/>
      <c r="D528" s="40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 ht="11.25" customHeight="1">
      <c r="A529" s="13"/>
      <c r="B529" s="13"/>
      <c r="C529" s="13"/>
      <c r="D529" s="40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 ht="11.25" customHeight="1">
      <c r="A530" s="13"/>
      <c r="B530" s="13"/>
      <c r="C530" s="13"/>
      <c r="D530" s="40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 ht="11.25" customHeight="1">
      <c r="A531" s="13"/>
      <c r="B531" s="13"/>
      <c r="C531" s="13"/>
      <c r="D531" s="40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 ht="11.25" customHeight="1">
      <c r="A532" s="13"/>
      <c r="B532" s="13"/>
      <c r="C532" s="13"/>
      <c r="D532" s="40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 ht="11.25" customHeight="1">
      <c r="A533" s="13"/>
      <c r="B533" s="13"/>
      <c r="C533" s="13"/>
      <c r="D533" s="40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 ht="11.25" customHeight="1">
      <c r="A534" s="13"/>
      <c r="B534" s="13"/>
      <c r="C534" s="13"/>
      <c r="D534" s="40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 ht="11.25" customHeight="1">
      <c r="A535" s="13"/>
      <c r="B535" s="13"/>
      <c r="C535" s="13"/>
      <c r="D535" s="40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 ht="11.25" customHeight="1">
      <c r="A536" s="13"/>
      <c r="B536" s="13"/>
      <c r="C536" s="13"/>
      <c r="D536" s="40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 ht="11.25" customHeight="1">
      <c r="A537" s="13"/>
      <c r="B537" s="13"/>
      <c r="C537" s="13"/>
      <c r="D537" s="40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 ht="11.25" customHeight="1">
      <c r="A538" s="13"/>
      <c r="B538" s="13"/>
      <c r="C538" s="13"/>
      <c r="D538" s="40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 ht="11.25" customHeight="1">
      <c r="A539" s="13"/>
      <c r="B539" s="13"/>
      <c r="C539" s="13"/>
      <c r="D539" s="40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 ht="11.25" customHeight="1">
      <c r="A540" s="13"/>
      <c r="B540" s="13"/>
      <c r="C540" s="13"/>
      <c r="D540" s="40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 ht="11.25" customHeight="1">
      <c r="A541" s="13"/>
      <c r="B541" s="13"/>
      <c r="C541" s="13"/>
      <c r="D541" s="40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 ht="11.25" customHeight="1">
      <c r="A542" s="13"/>
      <c r="B542" s="13"/>
      <c r="C542" s="13"/>
      <c r="D542" s="40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 ht="11.25" customHeight="1">
      <c r="A543" s="13"/>
      <c r="B543" s="13"/>
      <c r="C543" s="13"/>
      <c r="D543" s="40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 ht="11.25" customHeight="1">
      <c r="A544" s="13"/>
      <c r="B544" s="13"/>
      <c r="C544" s="13"/>
      <c r="D544" s="40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 ht="11.25" customHeight="1">
      <c r="A545" s="13"/>
      <c r="B545" s="13"/>
      <c r="C545" s="13"/>
      <c r="D545" s="40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 ht="11.25" customHeight="1">
      <c r="A546" s="13"/>
      <c r="B546" s="13"/>
      <c r="C546" s="13"/>
      <c r="D546" s="40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 ht="11.25" customHeight="1">
      <c r="A547" s="13"/>
      <c r="B547" s="13"/>
      <c r="C547" s="13"/>
      <c r="D547" s="40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 ht="11.25" customHeight="1">
      <c r="A548" s="13"/>
      <c r="B548" s="13"/>
      <c r="C548" s="13"/>
      <c r="D548" s="40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 ht="11.25" customHeight="1">
      <c r="A549" s="13"/>
      <c r="B549" s="13"/>
      <c r="C549" s="13"/>
      <c r="D549" s="40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 ht="11.25" customHeight="1">
      <c r="A550" s="13"/>
      <c r="B550" s="13"/>
      <c r="C550" s="13"/>
      <c r="D550" s="40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 ht="11.25" customHeight="1">
      <c r="A551" s="13"/>
      <c r="B551" s="13"/>
      <c r="C551" s="13"/>
      <c r="D551" s="40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 ht="11.25" customHeight="1">
      <c r="A552" s="13"/>
      <c r="B552" s="13"/>
      <c r="C552" s="13"/>
      <c r="D552" s="40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 ht="11.25" customHeight="1">
      <c r="A553" s="13"/>
      <c r="B553" s="13"/>
      <c r="C553" s="13"/>
      <c r="D553" s="40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 ht="11.25" customHeight="1">
      <c r="A554" s="13"/>
      <c r="B554" s="13"/>
      <c r="C554" s="13"/>
      <c r="D554" s="40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 ht="11.25" customHeight="1">
      <c r="A555" s="13"/>
      <c r="B555" s="13"/>
      <c r="C555" s="13"/>
      <c r="D555" s="40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 ht="11.25" customHeight="1">
      <c r="A556" s="13"/>
      <c r="B556" s="13"/>
      <c r="C556" s="13"/>
      <c r="D556" s="40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 ht="11.25" customHeight="1">
      <c r="A557" s="13"/>
      <c r="B557" s="13"/>
      <c r="C557" s="13"/>
      <c r="D557" s="40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 ht="11.25" customHeight="1">
      <c r="A558" s="13"/>
      <c r="B558" s="13"/>
      <c r="C558" s="13"/>
      <c r="D558" s="40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 ht="11.25" customHeight="1">
      <c r="A559" s="13"/>
      <c r="B559" s="13"/>
      <c r="C559" s="13"/>
      <c r="D559" s="40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 ht="11.25" customHeight="1">
      <c r="A560" s="13"/>
      <c r="B560" s="13"/>
      <c r="C560" s="13"/>
      <c r="D560" s="40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 ht="11.25" customHeight="1">
      <c r="A561" s="13"/>
      <c r="B561" s="13"/>
      <c r="C561" s="13"/>
      <c r="D561" s="40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 ht="11.25" customHeight="1">
      <c r="A562" s="13"/>
      <c r="B562" s="13"/>
      <c r="C562" s="13"/>
      <c r="D562" s="40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 ht="11.25" customHeight="1">
      <c r="A563" s="13"/>
      <c r="B563" s="13"/>
      <c r="C563" s="13"/>
      <c r="D563" s="40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 ht="11.25" customHeight="1">
      <c r="A564" s="13"/>
      <c r="B564" s="13"/>
      <c r="C564" s="13"/>
      <c r="D564" s="40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 ht="11.25" customHeight="1">
      <c r="A565" s="13"/>
      <c r="B565" s="13"/>
      <c r="C565" s="13"/>
      <c r="D565" s="40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 ht="11.25" customHeight="1">
      <c r="A566" s="13"/>
      <c r="B566" s="13"/>
      <c r="C566" s="13"/>
      <c r="D566" s="40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 ht="11.25" customHeight="1">
      <c r="A567" s="13"/>
      <c r="B567" s="13"/>
      <c r="C567" s="13"/>
      <c r="D567" s="40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 ht="11.25" customHeight="1">
      <c r="A568" s="13"/>
      <c r="B568" s="13"/>
      <c r="C568" s="13"/>
      <c r="D568" s="40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 ht="11.25" customHeight="1">
      <c r="A569" s="13"/>
      <c r="B569" s="13"/>
      <c r="C569" s="13"/>
      <c r="D569" s="40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 ht="11.25" customHeight="1">
      <c r="A570" s="13"/>
      <c r="B570" s="13"/>
      <c r="C570" s="13"/>
      <c r="D570" s="40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 ht="11.25" customHeight="1">
      <c r="A571" s="13"/>
      <c r="B571" s="13"/>
      <c r="C571" s="13"/>
      <c r="D571" s="40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 ht="11.25" customHeight="1">
      <c r="A572" s="13"/>
      <c r="B572" s="13"/>
      <c r="C572" s="13"/>
      <c r="D572" s="40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 ht="11.25" customHeight="1">
      <c r="A573" s="13"/>
      <c r="B573" s="13"/>
      <c r="C573" s="13"/>
      <c r="D573" s="40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 ht="11.25" customHeight="1">
      <c r="A574" s="13"/>
      <c r="B574" s="13"/>
      <c r="C574" s="13"/>
      <c r="D574" s="40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 ht="11.25" customHeight="1">
      <c r="A575" s="13"/>
      <c r="B575" s="13"/>
      <c r="C575" s="13"/>
      <c r="D575" s="40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 ht="11.25" customHeight="1">
      <c r="A576" s="13"/>
      <c r="B576" s="13"/>
      <c r="C576" s="13"/>
      <c r="D576" s="40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 ht="11.25" customHeight="1">
      <c r="A577" s="13"/>
      <c r="B577" s="13"/>
      <c r="C577" s="13"/>
      <c r="D577" s="40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 ht="11.25" customHeight="1">
      <c r="A578" s="13"/>
      <c r="B578" s="13"/>
      <c r="C578" s="13"/>
      <c r="D578" s="40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 ht="11.25" customHeight="1">
      <c r="A579" s="13"/>
      <c r="B579" s="13"/>
      <c r="C579" s="13"/>
      <c r="D579" s="40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 ht="11.25" customHeight="1">
      <c r="A580" s="13"/>
      <c r="B580" s="13"/>
      <c r="C580" s="13"/>
      <c r="D580" s="40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 ht="11.25" customHeight="1">
      <c r="A581" s="13"/>
      <c r="B581" s="13"/>
      <c r="C581" s="13"/>
      <c r="D581" s="40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 ht="11.25" customHeight="1">
      <c r="A582" s="13"/>
      <c r="B582" s="13"/>
      <c r="C582" s="13"/>
      <c r="D582" s="40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 ht="11.25" customHeight="1">
      <c r="A583" s="13"/>
      <c r="B583" s="13"/>
      <c r="C583" s="13"/>
      <c r="D583" s="40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 ht="11.25" customHeight="1">
      <c r="A584" s="13"/>
      <c r="B584" s="13"/>
      <c r="C584" s="13"/>
      <c r="D584" s="40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 ht="11.25" customHeight="1">
      <c r="A585" s="13"/>
      <c r="B585" s="13"/>
      <c r="C585" s="13"/>
      <c r="D585" s="40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 ht="11.25" customHeight="1">
      <c r="A586" s="13"/>
      <c r="B586" s="13"/>
      <c r="C586" s="13"/>
      <c r="D586" s="40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 ht="11.25" customHeight="1">
      <c r="A587" s="13"/>
      <c r="B587" s="13"/>
      <c r="C587" s="13"/>
      <c r="D587" s="40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 ht="11.25" customHeight="1">
      <c r="A588" s="13"/>
      <c r="B588" s="13"/>
      <c r="C588" s="13"/>
      <c r="D588" s="40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 ht="11.25" customHeight="1">
      <c r="A589" s="13"/>
      <c r="B589" s="13"/>
      <c r="C589" s="13"/>
      <c r="D589" s="40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 ht="11.25" customHeight="1">
      <c r="A590" s="13"/>
      <c r="B590" s="13"/>
      <c r="C590" s="13"/>
      <c r="D590" s="40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 ht="11.25" customHeight="1">
      <c r="A591" s="13"/>
      <c r="B591" s="13"/>
      <c r="C591" s="13"/>
      <c r="D591" s="40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 ht="11.25" customHeight="1">
      <c r="A592" s="13"/>
      <c r="B592" s="13"/>
      <c r="C592" s="13"/>
      <c r="D592" s="40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 ht="11.25" customHeight="1">
      <c r="A593" s="13"/>
      <c r="B593" s="13"/>
      <c r="C593" s="13"/>
      <c r="D593" s="40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 ht="11.25" customHeight="1">
      <c r="A594" s="13"/>
      <c r="B594" s="13"/>
      <c r="C594" s="13"/>
      <c r="D594" s="40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 ht="11.25" customHeight="1">
      <c r="A595" s="13"/>
      <c r="B595" s="13"/>
      <c r="C595" s="13"/>
      <c r="D595" s="40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 ht="11.25" customHeight="1">
      <c r="A596" s="13"/>
      <c r="B596" s="13"/>
      <c r="C596" s="13"/>
      <c r="D596" s="40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 ht="11.25" customHeight="1">
      <c r="A597" s="13"/>
      <c r="B597" s="13"/>
      <c r="C597" s="13"/>
      <c r="D597" s="40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 ht="11.25" customHeight="1">
      <c r="A598" s="13"/>
      <c r="B598" s="13"/>
      <c r="C598" s="13"/>
      <c r="D598" s="40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 ht="11.25" customHeight="1">
      <c r="A599" s="13"/>
      <c r="B599" s="13"/>
      <c r="C599" s="13"/>
      <c r="D599" s="40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 ht="11.25" customHeight="1">
      <c r="A600" s="13"/>
      <c r="B600" s="13"/>
      <c r="C600" s="13"/>
      <c r="D600" s="40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 ht="11.25" customHeight="1">
      <c r="A601" s="13"/>
      <c r="B601" s="13"/>
      <c r="C601" s="13"/>
      <c r="D601" s="40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 ht="11.25" customHeight="1">
      <c r="A602" s="13"/>
      <c r="B602" s="13"/>
      <c r="C602" s="13"/>
      <c r="D602" s="40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 ht="11.25" customHeight="1">
      <c r="A603" s="13"/>
      <c r="B603" s="13"/>
      <c r="C603" s="13"/>
      <c r="D603" s="40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 ht="11.25" customHeight="1">
      <c r="A604" s="13"/>
      <c r="B604" s="13"/>
      <c r="C604" s="13"/>
      <c r="D604" s="40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 ht="11.25" customHeight="1">
      <c r="A605" s="13"/>
      <c r="B605" s="13"/>
      <c r="C605" s="13"/>
      <c r="D605" s="40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 ht="11.25" customHeight="1">
      <c r="A606" s="13"/>
      <c r="B606" s="13"/>
      <c r="C606" s="13"/>
      <c r="D606" s="40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 ht="11.25" customHeight="1">
      <c r="A607" s="13"/>
      <c r="B607" s="13"/>
      <c r="C607" s="13"/>
      <c r="D607" s="40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 ht="11.25" customHeight="1">
      <c r="A608" s="13"/>
      <c r="B608" s="13"/>
      <c r="C608" s="13"/>
      <c r="D608" s="40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 ht="11.25" customHeight="1">
      <c r="A609" s="13"/>
      <c r="B609" s="13"/>
      <c r="C609" s="13"/>
      <c r="D609" s="40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 ht="11.25" customHeight="1">
      <c r="A610" s="13"/>
      <c r="B610" s="13"/>
      <c r="C610" s="13"/>
      <c r="D610" s="40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 ht="11.25" customHeight="1">
      <c r="A611" s="13"/>
      <c r="B611" s="13"/>
      <c r="C611" s="13"/>
      <c r="D611" s="40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 ht="11.25" customHeight="1">
      <c r="A612" s="13"/>
      <c r="B612" s="13"/>
      <c r="C612" s="13"/>
      <c r="D612" s="40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 ht="11.25" customHeight="1">
      <c r="A613" s="13"/>
      <c r="B613" s="13"/>
      <c r="C613" s="13"/>
      <c r="D613" s="40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 ht="11.25" customHeight="1">
      <c r="A614" s="13"/>
      <c r="B614" s="13"/>
      <c r="C614" s="13"/>
      <c r="D614" s="40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 ht="11.25" customHeight="1">
      <c r="A615" s="13"/>
      <c r="B615" s="13"/>
      <c r="C615" s="13"/>
      <c r="D615" s="40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 ht="11.25" customHeight="1">
      <c r="A616" s="13"/>
      <c r="B616" s="13"/>
      <c r="C616" s="13"/>
      <c r="D616" s="40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 ht="11.25" customHeight="1">
      <c r="A617" s="13"/>
      <c r="B617" s="13"/>
      <c r="C617" s="13"/>
      <c r="D617" s="40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 ht="11.25" customHeight="1">
      <c r="A618" s="13"/>
      <c r="B618" s="13"/>
      <c r="C618" s="13"/>
      <c r="D618" s="40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 ht="11.25" customHeight="1">
      <c r="A619" s="13"/>
      <c r="B619" s="13"/>
      <c r="C619" s="13"/>
      <c r="D619" s="40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 ht="11.25" customHeight="1">
      <c r="A620" s="13"/>
      <c r="B620" s="13"/>
      <c r="C620" s="13"/>
      <c r="D620" s="40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 ht="11.25" customHeight="1">
      <c r="A621" s="13"/>
      <c r="B621" s="13"/>
      <c r="C621" s="13"/>
      <c r="D621" s="40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 ht="11.25" customHeight="1">
      <c r="A622" s="13"/>
      <c r="B622" s="13"/>
      <c r="C622" s="13"/>
      <c r="D622" s="40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 ht="11.25" customHeight="1">
      <c r="A623" s="13"/>
      <c r="B623" s="13"/>
      <c r="C623" s="13"/>
      <c r="D623" s="40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 ht="11.25" customHeight="1">
      <c r="A624" s="13"/>
      <c r="B624" s="13"/>
      <c r="C624" s="13"/>
      <c r="D624" s="40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 ht="11.25" customHeight="1">
      <c r="A625" s="13"/>
      <c r="B625" s="13"/>
      <c r="C625" s="13"/>
      <c r="D625" s="40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 ht="11.25" customHeight="1">
      <c r="A626" s="13"/>
      <c r="B626" s="13"/>
      <c r="C626" s="13"/>
      <c r="D626" s="40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 ht="11.25" customHeight="1">
      <c r="A627" s="13"/>
      <c r="B627" s="13"/>
      <c r="C627" s="13"/>
      <c r="D627" s="40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 ht="11.25" customHeight="1">
      <c r="A628" s="13"/>
      <c r="B628" s="13"/>
      <c r="C628" s="13"/>
      <c r="D628" s="40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 ht="11.25" customHeight="1">
      <c r="A629" s="13"/>
      <c r="B629" s="13"/>
      <c r="C629" s="13"/>
      <c r="D629" s="40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 ht="11.25" customHeight="1">
      <c r="A630" s="13"/>
      <c r="B630" s="13"/>
      <c r="C630" s="13"/>
      <c r="D630" s="40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 ht="11.25" customHeight="1">
      <c r="A631" s="13"/>
      <c r="B631" s="13"/>
      <c r="C631" s="13"/>
      <c r="D631" s="40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 ht="11.25" customHeight="1">
      <c r="A632" s="13"/>
      <c r="B632" s="13"/>
      <c r="C632" s="13"/>
      <c r="D632" s="40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 ht="11.25" customHeight="1">
      <c r="A633" s="13"/>
      <c r="B633" s="13"/>
      <c r="C633" s="13"/>
      <c r="D633" s="40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 ht="11.25" customHeight="1">
      <c r="A634" s="13"/>
      <c r="B634" s="13"/>
      <c r="C634" s="13"/>
      <c r="D634" s="40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 ht="11.25" customHeight="1">
      <c r="A635" s="13"/>
      <c r="B635" s="13"/>
      <c r="C635" s="13"/>
      <c r="D635" s="40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 ht="11.25" customHeight="1">
      <c r="A636" s="13"/>
      <c r="B636" s="13"/>
      <c r="C636" s="13"/>
      <c r="D636" s="40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 ht="11.25" customHeight="1">
      <c r="A637" s="13"/>
      <c r="B637" s="13"/>
      <c r="C637" s="13"/>
      <c r="D637" s="40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 ht="11.25" customHeight="1">
      <c r="A638" s="13"/>
      <c r="B638" s="13"/>
      <c r="C638" s="13"/>
      <c r="D638" s="40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 ht="11.25" customHeight="1">
      <c r="A639" s="13"/>
      <c r="B639" s="13"/>
      <c r="C639" s="13"/>
      <c r="D639" s="40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 ht="11.25" customHeight="1">
      <c r="A640" s="13"/>
      <c r="B640" s="13"/>
      <c r="C640" s="13"/>
      <c r="D640" s="40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 ht="11.25" customHeight="1">
      <c r="A641" s="13"/>
      <c r="B641" s="13"/>
      <c r="C641" s="13"/>
      <c r="D641" s="40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 ht="11.25" customHeight="1">
      <c r="A642" s="13"/>
      <c r="B642" s="13"/>
      <c r="C642" s="13"/>
      <c r="D642" s="40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 ht="11.25" customHeight="1">
      <c r="A643" s="13"/>
      <c r="B643" s="13"/>
      <c r="C643" s="13"/>
      <c r="D643" s="40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 ht="11.25" customHeight="1">
      <c r="A644" s="13"/>
      <c r="B644" s="13"/>
      <c r="C644" s="13"/>
      <c r="D644" s="40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 ht="11.25" customHeight="1">
      <c r="A645" s="13"/>
      <c r="B645" s="13"/>
      <c r="C645" s="13"/>
      <c r="D645" s="40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 ht="11.25" customHeight="1">
      <c r="A646" s="13"/>
      <c r="B646" s="13"/>
      <c r="C646" s="13"/>
      <c r="D646" s="40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 ht="11.25" customHeight="1">
      <c r="A647" s="13"/>
      <c r="B647" s="13"/>
      <c r="C647" s="13"/>
      <c r="D647" s="40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 ht="11.25" customHeight="1">
      <c r="A648" s="13"/>
      <c r="B648" s="13"/>
      <c r="C648" s="13"/>
      <c r="D648" s="40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 ht="11.25" customHeight="1">
      <c r="A649" s="13"/>
      <c r="B649" s="13"/>
      <c r="C649" s="13"/>
      <c r="D649" s="40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 ht="11.25" customHeight="1">
      <c r="A650" s="13"/>
      <c r="B650" s="13"/>
      <c r="C650" s="13"/>
      <c r="D650" s="40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 ht="11.25" customHeight="1">
      <c r="A651" s="13"/>
      <c r="B651" s="13"/>
      <c r="C651" s="13"/>
      <c r="D651" s="40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 ht="11.25" customHeight="1">
      <c r="A652" s="13"/>
      <c r="B652" s="13"/>
      <c r="C652" s="13"/>
      <c r="D652" s="40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 ht="11.25" customHeight="1">
      <c r="A653" s="13"/>
      <c r="B653" s="13"/>
      <c r="C653" s="13"/>
      <c r="D653" s="40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 ht="11.25" customHeight="1">
      <c r="A654" s="13"/>
      <c r="B654" s="13"/>
      <c r="C654" s="13"/>
      <c r="D654" s="40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 ht="11.25" customHeight="1">
      <c r="A655" s="13"/>
      <c r="B655" s="13"/>
      <c r="C655" s="13"/>
      <c r="D655" s="40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 ht="11.25" customHeight="1">
      <c r="A656" s="13"/>
      <c r="B656" s="13"/>
      <c r="C656" s="13"/>
      <c r="D656" s="40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 ht="11.25" customHeight="1">
      <c r="A657" s="13"/>
      <c r="B657" s="13"/>
      <c r="C657" s="13"/>
      <c r="D657" s="40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 ht="11.25" customHeight="1">
      <c r="A658" s="13"/>
      <c r="B658" s="13"/>
      <c r="C658" s="13"/>
      <c r="D658" s="40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 ht="11.25" customHeight="1">
      <c r="A659" s="13"/>
      <c r="B659" s="13"/>
      <c r="C659" s="13"/>
      <c r="D659" s="40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 ht="11.25" customHeight="1">
      <c r="A660" s="13"/>
      <c r="B660" s="13"/>
      <c r="C660" s="13"/>
      <c r="D660" s="40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 ht="11.25" customHeight="1">
      <c r="A661" s="13"/>
      <c r="B661" s="13"/>
      <c r="C661" s="13"/>
      <c r="D661" s="40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 ht="11.25" customHeight="1">
      <c r="A662" s="13"/>
      <c r="B662" s="13"/>
      <c r="C662" s="13"/>
      <c r="D662" s="40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 ht="11.25" customHeight="1">
      <c r="A663" s="13"/>
      <c r="B663" s="13"/>
      <c r="C663" s="13"/>
      <c r="D663" s="40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 ht="11.25" customHeight="1">
      <c r="A664" s="13"/>
      <c r="B664" s="13"/>
      <c r="C664" s="13"/>
      <c r="D664" s="40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 ht="11.25" customHeight="1">
      <c r="A665" s="13"/>
      <c r="B665" s="13"/>
      <c r="C665" s="13"/>
      <c r="D665" s="40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 ht="11.25" customHeight="1">
      <c r="A666" s="13"/>
      <c r="B666" s="13"/>
      <c r="C666" s="13"/>
      <c r="D666" s="40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 ht="11.25" customHeight="1">
      <c r="A667" s="13"/>
      <c r="B667" s="13"/>
      <c r="C667" s="13"/>
      <c r="D667" s="40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 ht="11.25" customHeight="1">
      <c r="A668" s="13"/>
      <c r="B668" s="13"/>
      <c r="C668" s="13"/>
      <c r="D668" s="40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 ht="11.25" customHeight="1">
      <c r="A669" s="13"/>
      <c r="B669" s="13"/>
      <c r="C669" s="13"/>
      <c r="D669" s="40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 ht="11.25" customHeight="1">
      <c r="A670" s="13"/>
      <c r="B670" s="13"/>
      <c r="C670" s="13"/>
      <c r="D670" s="40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 ht="11.25" customHeight="1">
      <c r="A671" s="13"/>
      <c r="B671" s="13"/>
      <c r="C671" s="13"/>
      <c r="D671" s="40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 ht="11.25" customHeight="1">
      <c r="A672" s="13"/>
      <c r="B672" s="13"/>
      <c r="C672" s="13"/>
      <c r="D672" s="40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 ht="11.25" customHeight="1">
      <c r="A673" s="13"/>
      <c r="B673" s="13"/>
      <c r="C673" s="13"/>
      <c r="D673" s="40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 ht="11.25" customHeight="1">
      <c r="A674" s="13"/>
      <c r="B674" s="13"/>
      <c r="C674" s="13"/>
      <c r="D674" s="40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 ht="11.25" customHeight="1">
      <c r="A675" s="13"/>
      <c r="B675" s="13"/>
      <c r="C675" s="13"/>
      <c r="D675" s="40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 ht="11.25" customHeight="1">
      <c r="A676" s="13"/>
      <c r="B676" s="13"/>
      <c r="C676" s="13"/>
      <c r="D676" s="40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 ht="11.25" customHeight="1">
      <c r="A677" s="13"/>
      <c r="B677" s="13"/>
      <c r="C677" s="13"/>
      <c r="D677" s="40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 ht="11.25" customHeight="1">
      <c r="A678" s="13"/>
      <c r="B678" s="13"/>
      <c r="C678" s="13"/>
      <c r="D678" s="40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 ht="11.25" customHeight="1">
      <c r="A679" s="13"/>
      <c r="B679" s="13"/>
      <c r="C679" s="13"/>
      <c r="D679" s="40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 ht="11.25" customHeight="1">
      <c r="A680" s="13"/>
      <c r="B680" s="13"/>
      <c r="C680" s="13"/>
      <c r="D680" s="40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 ht="11.25" customHeight="1">
      <c r="A681" s="13"/>
      <c r="B681" s="13"/>
      <c r="C681" s="13"/>
      <c r="D681" s="40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 ht="11.25" customHeight="1">
      <c r="A682" s="13"/>
      <c r="B682" s="13"/>
      <c r="C682" s="13"/>
      <c r="D682" s="40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 ht="11.25" customHeight="1">
      <c r="A683" s="13"/>
      <c r="B683" s="13"/>
      <c r="C683" s="13"/>
      <c r="D683" s="40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 ht="11.25" customHeight="1">
      <c r="A684" s="13"/>
      <c r="B684" s="13"/>
      <c r="C684" s="13"/>
      <c r="D684" s="40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 ht="11.25" customHeight="1">
      <c r="A685" s="13"/>
      <c r="B685" s="13"/>
      <c r="C685" s="13"/>
      <c r="D685" s="40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 ht="11.25" customHeight="1">
      <c r="A686" s="13"/>
      <c r="B686" s="13"/>
      <c r="C686" s="13"/>
      <c r="D686" s="40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 ht="11.25" customHeight="1">
      <c r="A687" s="13"/>
      <c r="B687" s="13"/>
      <c r="C687" s="13"/>
      <c r="D687" s="40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 ht="11.25" customHeight="1">
      <c r="A688" s="13"/>
      <c r="B688" s="13"/>
      <c r="C688" s="13"/>
      <c r="D688" s="40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 ht="11.25" customHeight="1">
      <c r="A689" s="13"/>
      <c r="B689" s="13"/>
      <c r="C689" s="13"/>
      <c r="D689" s="40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 ht="11.25" customHeight="1">
      <c r="A690" s="13"/>
      <c r="B690" s="13"/>
      <c r="C690" s="13"/>
      <c r="D690" s="40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 ht="11.25" customHeight="1">
      <c r="A691" s="13"/>
      <c r="B691" s="13"/>
      <c r="C691" s="13"/>
      <c r="D691" s="40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 ht="11.25" customHeight="1">
      <c r="A692" s="13"/>
      <c r="B692" s="13"/>
      <c r="C692" s="13"/>
      <c r="D692" s="40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 ht="11.25" customHeight="1">
      <c r="A693" s="13"/>
      <c r="B693" s="13"/>
      <c r="C693" s="13"/>
      <c r="D693" s="40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 ht="11.25" customHeight="1">
      <c r="A694" s="13"/>
      <c r="B694" s="13"/>
      <c r="C694" s="13"/>
      <c r="D694" s="40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 ht="11.25" customHeight="1">
      <c r="A695" s="13"/>
      <c r="B695" s="13"/>
      <c r="C695" s="13"/>
      <c r="D695" s="40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 ht="11.25" customHeight="1">
      <c r="A696" s="13"/>
      <c r="B696" s="13"/>
      <c r="C696" s="13"/>
      <c r="D696" s="40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 ht="11.25" customHeight="1">
      <c r="A697" s="13"/>
      <c r="B697" s="13"/>
      <c r="C697" s="13"/>
      <c r="D697" s="40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 ht="11.25" customHeight="1">
      <c r="A698" s="13"/>
      <c r="B698" s="13"/>
      <c r="C698" s="13"/>
      <c r="D698" s="40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 ht="11.25" customHeight="1">
      <c r="A699" s="13"/>
      <c r="B699" s="13"/>
      <c r="C699" s="13"/>
      <c r="D699" s="40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 ht="11.25" customHeight="1">
      <c r="A700" s="13"/>
      <c r="B700" s="13"/>
      <c r="C700" s="13"/>
      <c r="D700" s="40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 ht="11.25" customHeight="1">
      <c r="A701" s="13"/>
      <c r="B701" s="13"/>
      <c r="C701" s="13"/>
      <c r="D701" s="40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 ht="11.25" customHeight="1">
      <c r="A702" s="13"/>
      <c r="B702" s="13"/>
      <c r="C702" s="13"/>
      <c r="D702" s="40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 ht="11.25" customHeight="1">
      <c r="A703" s="13"/>
      <c r="B703" s="13"/>
      <c r="C703" s="13"/>
      <c r="D703" s="40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 ht="11.25" customHeight="1">
      <c r="A704" s="13"/>
      <c r="B704" s="13"/>
      <c r="C704" s="13"/>
      <c r="D704" s="40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 ht="11.25" customHeight="1">
      <c r="A705" s="13"/>
      <c r="B705" s="13"/>
      <c r="C705" s="13"/>
      <c r="D705" s="40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 ht="11.25" customHeight="1">
      <c r="A706" s="13"/>
      <c r="B706" s="13"/>
      <c r="C706" s="13"/>
      <c r="D706" s="40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 ht="11.25" customHeight="1">
      <c r="A707" s="13"/>
      <c r="B707" s="13"/>
      <c r="C707" s="13"/>
      <c r="D707" s="40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 ht="11.25" customHeight="1">
      <c r="A708" s="13"/>
      <c r="B708" s="13"/>
      <c r="C708" s="13"/>
      <c r="D708" s="40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 ht="11.25" customHeight="1">
      <c r="A709" s="13"/>
      <c r="B709" s="13"/>
      <c r="C709" s="13"/>
      <c r="D709" s="40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 ht="11.25" customHeight="1">
      <c r="A710" s="13"/>
      <c r="B710" s="13"/>
      <c r="C710" s="13"/>
      <c r="D710" s="40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 ht="11.25" customHeight="1">
      <c r="A711" s="13"/>
      <c r="B711" s="13"/>
      <c r="C711" s="13"/>
      <c r="D711" s="40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 ht="11.25" customHeight="1">
      <c r="A712" s="13"/>
      <c r="B712" s="13"/>
      <c r="C712" s="13"/>
      <c r="D712" s="40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 ht="11.25" customHeight="1">
      <c r="A713" s="13"/>
      <c r="B713" s="13"/>
      <c r="C713" s="13"/>
      <c r="D713" s="40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 ht="11.25" customHeight="1">
      <c r="A714" s="13"/>
      <c r="B714" s="13"/>
      <c r="C714" s="13"/>
      <c r="D714" s="40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 ht="11.25" customHeight="1">
      <c r="A715" s="13"/>
      <c r="B715" s="13"/>
      <c r="C715" s="13"/>
      <c r="D715" s="40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 ht="11.25" customHeight="1">
      <c r="A716" s="13"/>
      <c r="B716" s="13"/>
      <c r="C716" s="13"/>
      <c r="D716" s="40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 ht="11.25" customHeight="1">
      <c r="A717" s="13"/>
      <c r="B717" s="13"/>
      <c r="C717" s="13"/>
      <c r="D717" s="40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 ht="11.25" customHeight="1">
      <c r="A718" s="13"/>
      <c r="B718" s="13"/>
      <c r="C718" s="13"/>
      <c r="D718" s="40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 ht="11.25" customHeight="1">
      <c r="A719" s="13"/>
      <c r="B719" s="13"/>
      <c r="C719" s="13"/>
      <c r="D719" s="40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 ht="11.25" customHeight="1">
      <c r="A720" s="13"/>
      <c r="B720" s="13"/>
      <c r="C720" s="13"/>
      <c r="D720" s="40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 ht="11.25" customHeight="1">
      <c r="A721" s="13"/>
      <c r="B721" s="13"/>
      <c r="C721" s="13"/>
      <c r="D721" s="40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 ht="11.25" customHeight="1">
      <c r="A722" s="13"/>
      <c r="B722" s="13"/>
      <c r="C722" s="13"/>
      <c r="D722" s="40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 ht="11.25" customHeight="1">
      <c r="A723" s="13"/>
      <c r="B723" s="13"/>
      <c r="C723" s="13"/>
      <c r="D723" s="40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 ht="11.25" customHeight="1">
      <c r="A724" s="13"/>
      <c r="B724" s="13"/>
      <c r="C724" s="13"/>
      <c r="D724" s="40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 ht="11.25" customHeight="1">
      <c r="A725" s="13"/>
      <c r="B725" s="13"/>
      <c r="C725" s="13"/>
      <c r="D725" s="40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 ht="11.25" customHeight="1">
      <c r="A726" s="13"/>
      <c r="B726" s="13"/>
      <c r="C726" s="13"/>
      <c r="D726" s="40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 ht="11.25" customHeight="1">
      <c r="A727" s="13"/>
      <c r="B727" s="13"/>
      <c r="C727" s="13"/>
      <c r="D727" s="40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 ht="11.25" customHeight="1">
      <c r="A728" s="13"/>
      <c r="B728" s="13"/>
      <c r="C728" s="13"/>
      <c r="D728" s="40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 ht="11.25" customHeight="1">
      <c r="A729" s="13"/>
      <c r="B729" s="13"/>
      <c r="C729" s="13"/>
      <c r="D729" s="40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 ht="11.25" customHeight="1">
      <c r="A730" s="13"/>
      <c r="B730" s="13"/>
      <c r="C730" s="13"/>
      <c r="D730" s="40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 ht="11.25" customHeight="1">
      <c r="A731" s="13"/>
      <c r="B731" s="13"/>
      <c r="C731" s="13"/>
      <c r="D731" s="40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 ht="11.25" customHeight="1">
      <c r="A732" s="13"/>
      <c r="B732" s="13"/>
      <c r="C732" s="13"/>
      <c r="D732" s="40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 ht="11.25" customHeight="1">
      <c r="A733" s="13"/>
      <c r="B733" s="13"/>
      <c r="C733" s="13"/>
      <c r="D733" s="40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 ht="11.25" customHeight="1">
      <c r="A734" s="13"/>
      <c r="B734" s="13"/>
      <c r="C734" s="13"/>
      <c r="D734" s="40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 ht="11.25" customHeight="1">
      <c r="A735" s="13"/>
      <c r="B735" s="13"/>
      <c r="C735" s="13"/>
      <c r="D735" s="40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 ht="11.25" customHeight="1">
      <c r="A736" s="13"/>
      <c r="B736" s="13"/>
      <c r="C736" s="13"/>
      <c r="D736" s="40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 ht="11.25" customHeight="1">
      <c r="A737" s="13"/>
      <c r="B737" s="13"/>
      <c r="C737" s="13"/>
      <c r="D737" s="40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 ht="11.25" customHeight="1">
      <c r="A738" s="13"/>
      <c r="B738" s="13"/>
      <c r="C738" s="13"/>
      <c r="D738" s="40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 ht="11.25" customHeight="1">
      <c r="A739" s="13"/>
      <c r="B739" s="13"/>
      <c r="C739" s="13"/>
      <c r="D739" s="40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 ht="11.25" customHeight="1">
      <c r="A740" s="13"/>
      <c r="B740" s="13"/>
      <c r="C740" s="13"/>
      <c r="D740" s="40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 ht="11.25" customHeight="1">
      <c r="A741" s="13"/>
      <c r="B741" s="13"/>
      <c r="C741" s="13"/>
      <c r="D741" s="40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 ht="11.25" customHeight="1">
      <c r="A742" s="13"/>
      <c r="B742" s="13"/>
      <c r="C742" s="13"/>
      <c r="D742" s="40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 ht="11.25" customHeight="1">
      <c r="A743" s="13"/>
      <c r="B743" s="13"/>
      <c r="C743" s="13"/>
      <c r="D743" s="40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 ht="11.25" customHeight="1">
      <c r="A744" s="13"/>
      <c r="B744" s="13"/>
      <c r="C744" s="13"/>
      <c r="D744" s="40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 ht="11.25" customHeight="1">
      <c r="A745" s="13"/>
      <c r="B745" s="13"/>
      <c r="C745" s="13"/>
      <c r="D745" s="40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 ht="11.25" customHeight="1">
      <c r="A746" s="13"/>
      <c r="B746" s="13"/>
      <c r="C746" s="13"/>
      <c r="D746" s="40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 ht="11.25" customHeight="1">
      <c r="A747" s="13"/>
      <c r="B747" s="13"/>
      <c r="C747" s="13"/>
      <c r="D747" s="40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 ht="11.25" customHeight="1">
      <c r="A748" s="13"/>
      <c r="B748" s="13"/>
      <c r="C748" s="13"/>
      <c r="D748" s="40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 ht="11.25" customHeight="1">
      <c r="A749" s="13"/>
      <c r="B749" s="13"/>
      <c r="C749" s="13"/>
      <c r="D749" s="40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 ht="11.25" customHeight="1">
      <c r="A750" s="13"/>
      <c r="B750" s="13"/>
      <c r="C750" s="13"/>
      <c r="D750" s="40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 ht="11.25" customHeight="1">
      <c r="A751" s="13"/>
      <c r="B751" s="13"/>
      <c r="C751" s="13"/>
      <c r="D751" s="40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 ht="11.25" customHeight="1">
      <c r="A752" s="13"/>
      <c r="B752" s="13"/>
      <c r="C752" s="13"/>
      <c r="D752" s="40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 ht="11.25" customHeight="1">
      <c r="A753" s="13"/>
      <c r="B753" s="13"/>
      <c r="C753" s="13"/>
      <c r="D753" s="40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 ht="11.25" customHeight="1">
      <c r="A754" s="13"/>
      <c r="B754" s="13"/>
      <c r="C754" s="13"/>
      <c r="D754" s="40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 ht="11.25" customHeight="1">
      <c r="A755" s="13"/>
      <c r="B755" s="13"/>
      <c r="C755" s="13"/>
      <c r="D755" s="40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 ht="11.25" customHeight="1">
      <c r="A756" s="13"/>
      <c r="B756" s="13"/>
      <c r="C756" s="13"/>
      <c r="D756" s="40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 ht="11.25" customHeight="1">
      <c r="A757" s="13"/>
      <c r="B757" s="13"/>
      <c r="C757" s="13"/>
      <c r="D757" s="40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 ht="11.25" customHeight="1">
      <c r="A758" s="13"/>
      <c r="B758" s="13"/>
      <c r="C758" s="13"/>
      <c r="D758" s="40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 ht="11.25" customHeight="1">
      <c r="A759" s="13"/>
      <c r="B759" s="13"/>
      <c r="C759" s="13"/>
      <c r="D759" s="40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 ht="11.25" customHeight="1">
      <c r="A760" s="13"/>
      <c r="B760" s="13"/>
      <c r="C760" s="13"/>
      <c r="D760" s="40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 ht="11.25" customHeight="1">
      <c r="A761" s="13"/>
      <c r="B761" s="13"/>
      <c r="C761" s="13"/>
      <c r="D761" s="40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 ht="11.25" customHeight="1">
      <c r="A762" s="13"/>
      <c r="B762" s="13"/>
      <c r="C762" s="13"/>
      <c r="D762" s="40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 ht="11.25" customHeight="1">
      <c r="A763" s="13"/>
      <c r="B763" s="13"/>
      <c r="C763" s="13"/>
      <c r="D763" s="40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 ht="11.25" customHeight="1">
      <c r="A764" s="13"/>
      <c r="B764" s="13"/>
      <c r="C764" s="13"/>
      <c r="D764" s="40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 ht="11.25" customHeight="1">
      <c r="A765" s="13"/>
      <c r="B765" s="13"/>
      <c r="C765" s="13"/>
      <c r="D765" s="40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 ht="11.25" customHeight="1">
      <c r="A766" s="13"/>
      <c r="B766" s="13"/>
      <c r="C766" s="13"/>
      <c r="D766" s="40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 ht="11.25" customHeight="1">
      <c r="A767" s="13"/>
      <c r="B767" s="13"/>
      <c r="C767" s="13"/>
      <c r="D767" s="40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 ht="11.25" customHeight="1">
      <c r="A768" s="13"/>
      <c r="B768" s="13"/>
      <c r="C768" s="13"/>
      <c r="D768" s="40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 ht="11.25" customHeight="1">
      <c r="A769" s="13"/>
      <c r="B769" s="13"/>
      <c r="C769" s="13"/>
      <c r="D769" s="40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 ht="11.25" customHeight="1">
      <c r="A770" s="13"/>
      <c r="B770" s="13"/>
      <c r="C770" s="13"/>
      <c r="D770" s="40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 ht="11.25" customHeight="1">
      <c r="A771" s="13"/>
      <c r="B771" s="13"/>
      <c r="C771" s="13"/>
      <c r="D771" s="40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 ht="11.25" customHeight="1">
      <c r="A772" s="13"/>
      <c r="B772" s="13"/>
      <c r="C772" s="13"/>
      <c r="D772" s="40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 ht="11.25" customHeight="1">
      <c r="A773" s="13"/>
      <c r="B773" s="13"/>
      <c r="C773" s="13"/>
      <c r="D773" s="40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 ht="11.25" customHeight="1">
      <c r="A774" s="13"/>
      <c r="B774" s="13"/>
      <c r="C774" s="13"/>
      <c r="D774" s="40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 ht="11.25" customHeight="1">
      <c r="A775" s="13"/>
      <c r="B775" s="13"/>
      <c r="C775" s="13"/>
      <c r="D775" s="40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 ht="11.25" customHeight="1">
      <c r="A776" s="13"/>
      <c r="B776" s="13"/>
      <c r="C776" s="13"/>
      <c r="D776" s="40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 ht="11.25" customHeight="1">
      <c r="A777" s="13"/>
      <c r="B777" s="13"/>
      <c r="C777" s="13"/>
      <c r="D777" s="40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 ht="11.25" customHeight="1">
      <c r="A778" s="13"/>
      <c r="B778" s="13"/>
      <c r="C778" s="13"/>
      <c r="D778" s="40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 ht="11.25" customHeight="1">
      <c r="A779" s="13"/>
      <c r="B779" s="13"/>
      <c r="C779" s="13"/>
      <c r="D779" s="40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 ht="11.25" customHeight="1">
      <c r="A780" s="13"/>
      <c r="B780" s="13"/>
      <c r="C780" s="13"/>
      <c r="D780" s="40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 ht="11.25" customHeight="1">
      <c r="A781" s="13"/>
      <c r="B781" s="13"/>
      <c r="C781" s="13"/>
      <c r="D781" s="40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 ht="11.25" customHeight="1">
      <c r="A782" s="13"/>
      <c r="B782" s="13"/>
      <c r="C782" s="13"/>
      <c r="D782" s="40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 ht="11.25" customHeight="1">
      <c r="A783" s="13"/>
      <c r="B783" s="13"/>
      <c r="C783" s="13"/>
      <c r="D783" s="40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 ht="11.25" customHeight="1">
      <c r="A784" s="13"/>
      <c r="B784" s="13"/>
      <c r="C784" s="13"/>
      <c r="D784" s="40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 ht="11.25" customHeight="1">
      <c r="A785" s="13"/>
      <c r="B785" s="13"/>
      <c r="C785" s="13"/>
      <c r="D785" s="40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 ht="11.25" customHeight="1">
      <c r="A786" s="13"/>
      <c r="B786" s="13"/>
      <c r="C786" s="13"/>
      <c r="D786" s="40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 ht="11.25" customHeight="1">
      <c r="A787" s="13"/>
      <c r="B787" s="13"/>
      <c r="C787" s="13"/>
      <c r="D787" s="40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 ht="11.25" customHeight="1">
      <c r="A788" s="13"/>
      <c r="B788" s="13"/>
      <c r="C788" s="13"/>
      <c r="D788" s="40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 ht="11.25" customHeight="1">
      <c r="A789" s="13"/>
      <c r="B789" s="13"/>
      <c r="C789" s="13"/>
      <c r="D789" s="40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 ht="11.25" customHeight="1">
      <c r="A790" s="13"/>
      <c r="B790" s="13"/>
      <c r="C790" s="13"/>
      <c r="D790" s="40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 ht="11.25" customHeight="1">
      <c r="A791" s="13"/>
      <c r="B791" s="13"/>
      <c r="C791" s="13"/>
      <c r="D791" s="40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 ht="11.25" customHeight="1">
      <c r="A792" s="13"/>
      <c r="B792" s="13"/>
      <c r="C792" s="13"/>
      <c r="D792" s="40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 ht="11.25" customHeight="1">
      <c r="A793" s="13"/>
      <c r="B793" s="13"/>
      <c r="C793" s="13"/>
      <c r="D793" s="40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 ht="11.25" customHeight="1">
      <c r="A794" s="13"/>
      <c r="B794" s="13"/>
      <c r="C794" s="13"/>
      <c r="D794" s="40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 ht="11.25" customHeight="1">
      <c r="A795" s="13"/>
      <c r="B795" s="13"/>
      <c r="C795" s="13"/>
      <c r="D795" s="40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 ht="11.25" customHeight="1">
      <c r="A796" s="13"/>
      <c r="B796" s="13"/>
      <c r="C796" s="13"/>
      <c r="D796" s="40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 ht="11.25" customHeight="1">
      <c r="A797" s="13"/>
      <c r="B797" s="13"/>
      <c r="C797" s="13"/>
      <c r="D797" s="40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 ht="11.25" customHeight="1">
      <c r="A798" s="13"/>
      <c r="B798" s="13"/>
      <c r="C798" s="13"/>
      <c r="D798" s="40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 ht="11.25" customHeight="1">
      <c r="A799" s="13"/>
      <c r="B799" s="13"/>
      <c r="C799" s="13"/>
      <c r="D799" s="40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 ht="11.25" customHeight="1">
      <c r="A800" s="13"/>
      <c r="B800" s="13"/>
      <c r="C800" s="13"/>
      <c r="D800" s="40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 ht="11.25" customHeight="1">
      <c r="A801" s="13"/>
      <c r="B801" s="13"/>
      <c r="C801" s="13"/>
      <c r="D801" s="40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 ht="11.25" customHeight="1">
      <c r="A802" s="13"/>
      <c r="B802" s="13"/>
      <c r="C802" s="13"/>
      <c r="D802" s="40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 ht="11.25" customHeight="1">
      <c r="A803" s="13"/>
      <c r="B803" s="13"/>
      <c r="C803" s="13"/>
      <c r="D803" s="40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 ht="11.25" customHeight="1">
      <c r="A804" s="13"/>
      <c r="B804" s="13"/>
      <c r="C804" s="13"/>
      <c r="D804" s="40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 ht="11.25" customHeight="1">
      <c r="A805" s="13"/>
      <c r="B805" s="13"/>
      <c r="C805" s="13"/>
      <c r="D805" s="40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 ht="11.25" customHeight="1">
      <c r="A806" s="13"/>
      <c r="B806" s="13"/>
      <c r="C806" s="13"/>
      <c r="D806" s="40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 ht="11.25" customHeight="1">
      <c r="A807" s="13"/>
      <c r="B807" s="13"/>
      <c r="C807" s="13"/>
      <c r="D807" s="40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 ht="11.25" customHeight="1">
      <c r="A808" s="13"/>
      <c r="B808" s="13"/>
      <c r="C808" s="13"/>
      <c r="D808" s="40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 ht="11.25" customHeight="1">
      <c r="A809" s="13"/>
      <c r="B809" s="13"/>
      <c r="C809" s="13"/>
      <c r="D809" s="40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 ht="11.25" customHeight="1">
      <c r="A810" s="13"/>
      <c r="B810" s="13"/>
      <c r="C810" s="13"/>
      <c r="D810" s="40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 ht="11.25" customHeight="1">
      <c r="A811" s="13"/>
      <c r="B811" s="13"/>
      <c r="C811" s="13"/>
      <c r="D811" s="40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 ht="11.25" customHeight="1">
      <c r="A812" s="13"/>
      <c r="B812" s="13"/>
      <c r="C812" s="13"/>
      <c r="D812" s="40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 ht="11.25" customHeight="1">
      <c r="A813" s="13"/>
      <c r="B813" s="13"/>
      <c r="C813" s="13"/>
      <c r="D813" s="40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 ht="11.25" customHeight="1">
      <c r="A814" s="13"/>
      <c r="B814" s="13"/>
      <c r="C814" s="13"/>
      <c r="D814" s="40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 ht="11.25" customHeight="1">
      <c r="A815" s="13"/>
      <c r="B815" s="13"/>
      <c r="C815" s="13"/>
      <c r="D815" s="40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 ht="11.25" customHeight="1">
      <c r="A816" s="13"/>
      <c r="B816" s="13"/>
      <c r="C816" s="13"/>
      <c r="D816" s="40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 ht="11.25" customHeight="1">
      <c r="A817" s="13"/>
      <c r="B817" s="13"/>
      <c r="C817" s="13"/>
      <c r="D817" s="40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 ht="11.25" customHeight="1">
      <c r="A818" s="13"/>
      <c r="B818" s="13"/>
      <c r="C818" s="13"/>
      <c r="D818" s="40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 ht="11.25" customHeight="1">
      <c r="A819" s="13"/>
      <c r="B819" s="13"/>
      <c r="C819" s="13"/>
      <c r="D819" s="40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 ht="11.25" customHeight="1">
      <c r="A820" s="13"/>
      <c r="B820" s="13"/>
      <c r="C820" s="13"/>
      <c r="D820" s="40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 ht="11.25" customHeight="1">
      <c r="A821" s="13"/>
      <c r="B821" s="13"/>
      <c r="C821" s="13"/>
      <c r="D821" s="40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 ht="11.25" customHeight="1">
      <c r="A822" s="13"/>
      <c r="B822" s="13"/>
      <c r="C822" s="13"/>
      <c r="D822" s="40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 ht="11.25" customHeight="1">
      <c r="A823" s="13"/>
      <c r="B823" s="13"/>
      <c r="C823" s="13"/>
      <c r="D823" s="40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 ht="11.25" customHeight="1">
      <c r="A824" s="13"/>
      <c r="B824" s="13"/>
      <c r="C824" s="13"/>
      <c r="D824" s="40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 ht="11.25" customHeight="1">
      <c r="A825" s="13"/>
      <c r="B825" s="13"/>
      <c r="C825" s="13"/>
      <c r="D825" s="40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 ht="11.25" customHeight="1">
      <c r="A826" s="13"/>
      <c r="B826" s="13"/>
      <c r="C826" s="13"/>
      <c r="D826" s="40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 ht="11.25" customHeight="1">
      <c r="A827" s="13"/>
      <c r="B827" s="13"/>
      <c r="C827" s="13"/>
      <c r="D827" s="40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 ht="11.25" customHeight="1">
      <c r="A828" s="13"/>
      <c r="B828" s="13"/>
      <c r="C828" s="13"/>
      <c r="D828" s="40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 ht="11.25" customHeight="1">
      <c r="A829" s="13"/>
      <c r="B829" s="13"/>
      <c r="C829" s="13"/>
      <c r="D829" s="40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 ht="11.25" customHeight="1">
      <c r="A830" s="13"/>
      <c r="B830" s="13"/>
      <c r="C830" s="13"/>
      <c r="D830" s="40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 ht="11.25" customHeight="1">
      <c r="A831" s="13"/>
      <c r="B831" s="13"/>
      <c r="C831" s="13"/>
      <c r="D831" s="40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 ht="11.25" customHeight="1">
      <c r="A832" s="13"/>
      <c r="B832" s="13"/>
      <c r="C832" s="13"/>
      <c r="D832" s="40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 ht="11.25" customHeight="1">
      <c r="A833" s="13"/>
      <c r="B833" s="13"/>
      <c r="C833" s="13"/>
      <c r="D833" s="40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 ht="11.25" customHeight="1">
      <c r="A834" s="13"/>
      <c r="B834" s="13"/>
      <c r="C834" s="13"/>
      <c r="D834" s="40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 ht="11.25" customHeight="1">
      <c r="A835" s="13"/>
      <c r="B835" s="13"/>
      <c r="C835" s="13"/>
      <c r="D835" s="40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 ht="11.25" customHeight="1">
      <c r="A836" s="13"/>
      <c r="B836" s="13"/>
      <c r="C836" s="13"/>
      <c r="D836" s="40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 ht="11.25" customHeight="1">
      <c r="A837" s="13"/>
      <c r="B837" s="13"/>
      <c r="C837" s="13"/>
      <c r="D837" s="40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 ht="11.25" customHeight="1">
      <c r="A838" s="13"/>
      <c r="B838" s="13"/>
      <c r="C838" s="13"/>
      <c r="D838" s="40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 ht="11.25" customHeight="1">
      <c r="A839" s="13"/>
      <c r="B839" s="13"/>
      <c r="C839" s="13"/>
      <c r="D839" s="40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 ht="11.25" customHeight="1">
      <c r="A840" s="13"/>
      <c r="B840" s="13"/>
      <c r="C840" s="13"/>
      <c r="D840" s="40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 ht="11.25" customHeight="1">
      <c r="A841" s="13"/>
      <c r="B841" s="13"/>
      <c r="C841" s="13"/>
      <c r="D841" s="40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 ht="11.25" customHeight="1">
      <c r="A842" s="13"/>
      <c r="B842" s="13"/>
      <c r="C842" s="13"/>
      <c r="D842" s="40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 ht="11.25" customHeight="1">
      <c r="A843" s="13"/>
      <c r="B843" s="13"/>
      <c r="C843" s="13"/>
      <c r="D843" s="40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 ht="11.25" customHeight="1">
      <c r="A844" s="13"/>
      <c r="B844" s="13"/>
      <c r="C844" s="13"/>
      <c r="D844" s="40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 ht="11.25" customHeight="1">
      <c r="A845" s="13"/>
      <c r="B845" s="13"/>
      <c r="C845" s="13"/>
      <c r="D845" s="40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 ht="11.25" customHeight="1">
      <c r="A846" s="13"/>
      <c r="B846" s="13"/>
      <c r="C846" s="13"/>
      <c r="D846" s="40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 ht="11.25" customHeight="1">
      <c r="A847" s="13"/>
      <c r="B847" s="13"/>
      <c r="C847" s="13"/>
      <c r="D847" s="40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 ht="11.25" customHeight="1">
      <c r="A848" s="13"/>
      <c r="B848" s="13"/>
      <c r="C848" s="13"/>
      <c r="D848" s="40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 ht="11.25" customHeight="1">
      <c r="A849" s="13"/>
      <c r="B849" s="13"/>
      <c r="C849" s="13"/>
      <c r="D849" s="40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 ht="11.25" customHeight="1">
      <c r="A850" s="13"/>
      <c r="B850" s="13"/>
      <c r="C850" s="13"/>
      <c r="D850" s="40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 ht="11.25" customHeight="1">
      <c r="A851" s="13"/>
      <c r="B851" s="13"/>
      <c r="C851" s="13"/>
      <c r="D851" s="40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 ht="11.25" customHeight="1">
      <c r="A852" s="13"/>
      <c r="B852" s="13"/>
      <c r="C852" s="13"/>
      <c r="D852" s="40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 ht="11.25" customHeight="1">
      <c r="A853" s="13"/>
      <c r="B853" s="13"/>
      <c r="C853" s="13"/>
      <c r="D853" s="40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 ht="11.25" customHeight="1">
      <c r="A854" s="13"/>
      <c r="B854" s="13"/>
      <c r="C854" s="13"/>
      <c r="D854" s="40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 ht="11.25" customHeight="1">
      <c r="A855" s="13"/>
      <c r="B855" s="13"/>
      <c r="C855" s="13"/>
      <c r="D855" s="40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 ht="11.25" customHeight="1">
      <c r="A856" s="13"/>
      <c r="B856" s="13"/>
      <c r="C856" s="13"/>
      <c r="D856" s="40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 ht="11.25" customHeight="1">
      <c r="A857" s="13"/>
      <c r="B857" s="13"/>
      <c r="C857" s="13"/>
      <c r="D857" s="40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 ht="11.25" customHeight="1">
      <c r="A858" s="13"/>
      <c r="B858" s="13"/>
      <c r="C858" s="13"/>
      <c r="D858" s="40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 ht="11.25" customHeight="1">
      <c r="A859" s="13"/>
      <c r="B859" s="13"/>
      <c r="C859" s="13"/>
      <c r="D859" s="40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 ht="11.25" customHeight="1">
      <c r="A860" s="13"/>
      <c r="B860" s="13"/>
      <c r="C860" s="13"/>
      <c r="D860" s="40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 ht="11.25" customHeight="1">
      <c r="A861" s="13"/>
      <c r="B861" s="13"/>
      <c r="C861" s="13"/>
      <c r="D861" s="40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 ht="11.25" customHeight="1">
      <c r="A862" s="13"/>
      <c r="B862" s="13"/>
      <c r="C862" s="13"/>
      <c r="D862" s="40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 ht="11.25" customHeight="1">
      <c r="A863" s="13"/>
      <c r="B863" s="13"/>
      <c r="C863" s="13"/>
      <c r="D863" s="40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 ht="11.25" customHeight="1">
      <c r="A864" s="13"/>
      <c r="B864" s="13"/>
      <c r="C864" s="13"/>
      <c r="D864" s="40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 ht="11.25" customHeight="1">
      <c r="A865" s="13"/>
      <c r="B865" s="13"/>
      <c r="C865" s="13"/>
      <c r="D865" s="40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 ht="11.25" customHeight="1">
      <c r="A866" s="13"/>
      <c r="B866" s="13"/>
      <c r="C866" s="13"/>
      <c r="D866" s="40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 ht="11.25" customHeight="1">
      <c r="A867" s="13"/>
      <c r="B867" s="13"/>
      <c r="C867" s="13"/>
      <c r="D867" s="40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 ht="11.25" customHeight="1">
      <c r="A868" s="13"/>
      <c r="B868" s="13"/>
      <c r="C868" s="13"/>
      <c r="D868" s="40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 ht="11.25" customHeight="1">
      <c r="A869" s="13"/>
      <c r="B869" s="13"/>
      <c r="C869" s="13"/>
      <c r="D869" s="40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 ht="11.25" customHeight="1">
      <c r="A870" s="13"/>
      <c r="B870" s="13"/>
      <c r="C870" s="13"/>
      <c r="D870" s="40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 ht="11.25" customHeight="1">
      <c r="A871" s="13"/>
      <c r="B871" s="13"/>
      <c r="C871" s="13"/>
      <c r="D871" s="40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 ht="11.25" customHeight="1">
      <c r="A872" s="13"/>
      <c r="B872" s="13"/>
      <c r="C872" s="13"/>
      <c r="D872" s="40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 ht="11.25" customHeight="1">
      <c r="A873" s="13"/>
      <c r="B873" s="13"/>
      <c r="C873" s="13"/>
      <c r="D873" s="40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 ht="11.25" customHeight="1">
      <c r="A874" s="13"/>
      <c r="B874" s="13"/>
      <c r="C874" s="13"/>
      <c r="D874" s="40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 ht="11.25" customHeight="1">
      <c r="A875" s="13"/>
      <c r="B875" s="13"/>
      <c r="C875" s="13"/>
      <c r="D875" s="40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 ht="11.25" customHeight="1">
      <c r="A876" s="13"/>
      <c r="B876" s="13"/>
      <c r="C876" s="13"/>
      <c r="D876" s="40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 ht="11.25" customHeight="1">
      <c r="A877" s="13"/>
      <c r="B877" s="13"/>
      <c r="C877" s="13"/>
      <c r="D877" s="40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 ht="11.25" customHeight="1">
      <c r="A878" s="13"/>
      <c r="B878" s="13"/>
      <c r="C878" s="13"/>
      <c r="D878" s="40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 ht="11.25" customHeight="1">
      <c r="A879" s="13"/>
      <c r="B879" s="13"/>
      <c r="C879" s="13"/>
      <c r="D879" s="40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 ht="11.25" customHeight="1">
      <c r="A880" s="13"/>
      <c r="B880" s="13"/>
      <c r="C880" s="13"/>
      <c r="D880" s="40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 ht="11.25" customHeight="1">
      <c r="A881" s="13"/>
      <c r="B881" s="13"/>
      <c r="C881" s="13"/>
      <c r="D881" s="40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 ht="11.25" customHeight="1">
      <c r="A882" s="13"/>
      <c r="B882" s="13"/>
      <c r="C882" s="13"/>
      <c r="D882" s="40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 ht="11.25" customHeight="1">
      <c r="A883" s="13"/>
      <c r="B883" s="13"/>
      <c r="C883" s="13"/>
      <c r="D883" s="40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 ht="11.25" customHeight="1">
      <c r="A884" s="13"/>
      <c r="B884" s="13"/>
      <c r="C884" s="13"/>
      <c r="D884" s="40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 ht="11.25" customHeight="1">
      <c r="A885" s="13"/>
      <c r="B885" s="13"/>
      <c r="C885" s="13"/>
      <c r="D885" s="40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 ht="11.25" customHeight="1">
      <c r="A886" s="13"/>
      <c r="B886" s="13"/>
      <c r="C886" s="13"/>
      <c r="D886" s="40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 ht="11.25" customHeight="1">
      <c r="A887" s="13"/>
      <c r="B887" s="13"/>
      <c r="C887" s="13"/>
      <c r="D887" s="40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 ht="11.25" customHeight="1">
      <c r="A888" s="13"/>
      <c r="B888" s="13"/>
      <c r="C888" s="13"/>
      <c r="D888" s="40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 ht="11.25" customHeight="1">
      <c r="A889" s="13"/>
      <c r="B889" s="13"/>
      <c r="C889" s="13"/>
      <c r="D889" s="40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 ht="11.25" customHeight="1">
      <c r="A890" s="13"/>
      <c r="B890" s="13"/>
      <c r="C890" s="13"/>
      <c r="D890" s="40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 ht="11.25" customHeight="1">
      <c r="A891" s="13"/>
      <c r="B891" s="13"/>
      <c r="C891" s="13"/>
      <c r="D891" s="40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 ht="11.25" customHeight="1">
      <c r="A892" s="13"/>
      <c r="B892" s="13"/>
      <c r="C892" s="13"/>
      <c r="D892" s="40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 ht="11.25" customHeight="1">
      <c r="A893" s="13"/>
      <c r="B893" s="13"/>
      <c r="C893" s="13"/>
      <c r="D893" s="40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 ht="11.25" customHeight="1">
      <c r="A894" s="13"/>
      <c r="B894" s="13"/>
      <c r="C894" s="13"/>
      <c r="D894" s="40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 ht="11.25" customHeight="1">
      <c r="A895" s="13"/>
      <c r="B895" s="13"/>
      <c r="C895" s="13"/>
      <c r="D895" s="40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 ht="11.25" customHeight="1">
      <c r="A896" s="13"/>
      <c r="B896" s="13"/>
      <c r="C896" s="13"/>
      <c r="D896" s="40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 ht="11.25" customHeight="1">
      <c r="A897" s="13"/>
      <c r="B897" s="13"/>
      <c r="C897" s="13"/>
      <c r="D897" s="40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 ht="11.25" customHeight="1">
      <c r="A898" s="13"/>
      <c r="B898" s="13"/>
      <c r="C898" s="13"/>
      <c r="D898" s="40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 ht="11.25" customHeight="1">
      <c r="A899" s="13"/>
      <c r="B899" s="13"/>
      <c r="C899" s="13"/>
      <c r="D899" s="40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 ht="11.25" customHeight="1">
      <c r="A900" s="13"/>
      <c r="B900" s="13"/>
      <c r="C900" s="13"/>
      <c r="D900" s="40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 ht="11.25" customHeight="1">
      <c r="A901" s="13"/>
      <c r="B901" s="13"/>
      <c r="C901" s="13"/>
      <c r="D901" s="40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 ht="11.25" customHeight="1">
      <c r="A902" s="13"/>
      <c r="B902" s="13"/>
      <c r="C902" s="13"/>
      <c r="D902" s="40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 ht="11.25" customHeight="1">
      <c r="A903" s="13"/>
      <c r="B903" s="13"/>
      <c r="C903" s="13"/>
      <c r="D903" s="40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 ht="11.25" customHeight="1">
      <c r="A904" s="13"/>
      <c r="B904" s="13"/>
      <c r="C904" s="13"/>
      <c r="D904" s="40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 ht="11.25" customHeight="1">
      <c r="A905" s="13"/>
      <c r="B905" s="13"/>
      <c r="C905" s="13"/>
      <c r="D905" s="40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 ht="11.25" customHeight="1">
      <c r="A906" s="13"/>
      <c r="B906" s="13"/>
      <c r="C906" s="13"/>
      <c r="D906" s="40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 ht="11.25" customHeight="1">
      <c r="A907" s="13"/>
      <c r="B907" s="13"/>
      <c r="C907" s="13"/>
      <c r="D907" s="40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 ht="11.25" customHeight="1">
      <c r="A908" s="13"/>
      <c r="B908" s="13"/>
      <c r="C908" s="13"/>
      <c r="D908" s="40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 ht="11.25" customHeight="1">
      <c r="A909" s="13"/>
      <c r="B909" s="13"/>
      <c r="C909" s="13"/>
      <c r="D909" s="40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 ht="11.25" customHeight="1">
      <c r="A910" s="13"/>
      <c r="B910" s="13"/>
      <c r="C910" s="13"/>
      <c r="D910" s="40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 ht="11.25" customHeight="1">
      <c r="A911" s="13"/>
      <c r="B911" s="13"/>
      <c r="C911" s="13"/>
      <c r="D911" s="40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 ht="11.25" customHeight="1">
      <c r="A912" s="13"/>
      <c r="B912" s="13"/>
      <c r="C912" s="13"/>
      <c r="D912" s="40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 ht="11.25" customHeight="1">
      <c r="A913" s="13"/>
      <c r="B913" s="13"/>
      <c r="C913" s="13"/>
      <c r="D913" s="40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 ht="11.25" customHeight="1">
      <c r="A914" s="13"/>
      <c r="B914" s="13"/>
      <c r="C914" s="13"/>
      <c r="D914" s="40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 ht="11.25" customHeight="1">
      <c r="A915" s="13"/>
      <c r="B915" s="13"/>
      <c r="C915" s="13"/>
      <c r="D915" s="40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 ht="11.25" customHeight="1">
      <c r="A916" s="13"/>
      <c r="B916" s="13"/>
      <c r="C916" s="13"/>
      <c r="D916" s="40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 ht="11.25" customHeight="1">
      <c r="A917" s="13"/>
      <c r="B917" s="13"/>
      <c r="C917" s="13"/>
      <c r="D917" s="40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 ht="11.25" customHeight="1">
      <c r="A918" s="13"/>
      <c r="B918" s="13"/>
      <c r="C918" s="13"/>
      <c r="D918" s="40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 ht="11.25" customHeight="1">
      <c r="A919" s="13"/>
      <c r="B919" s="13"/>
      <c r="C919" s="13"/>
      <c r="D919" s="40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 ht="11.25" customHeight="1">
      <c r="A920" s="13"/>
      <c r="B920" s="13"/>
      <c r="C920" s="13"/>
      <c r="D920" s="40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 ht="11.25" customHeight="1">
      <c r="A921" s="13"/>
      <c r="B921" s="13"/>
      <c r="C921" s="13"/>
      <c r="D921" s="40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 ht="11.25" customHeight="1">
      <c r="A922" s="13"/>
      <c r="B922" s="13"/>
      <c r="C922" s="13"/>
      <c r="D922" s="40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 ht="11.25" customHeight="1">
      <c r="A923" s="13"/>
      <c r="B923" s="13"/>
      <c r="C923" s="13"/>
      <c r="D923" s="40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 ht="11.25" customHeight="1">
      <c r="A924" s="13"/>
      <c r="B924" s="13"/>
      <c r="C924" s="13"/>
      <c r="D924" s="40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 ht="11.25" customHeight="1">
      <c r="A925" s="13"/>
      <c r="B925" s="13"/>
      <c r="C925" s="13"/>
      <c r="D925" s="40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 ht="11.25" customHeight="1">
      <c r="A926" s="13"/>
      <c r="B926" s="13"/>
      <c r="C926" s="13"/>
      <c r="D926" s="40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 ht="11.25" customHeight="1">
      <c r="A927" s="13"/>
      <c r="B927" s="13"/>
      <c r="C927" s="13"/>
      <c r="D927" s="40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 ht="11.25" customHeight="1">
      <c r="A928" s="13"/>
      <c r="B928" s="13"/>
      <c r="C928" s="13"/>
      <c r="D928" s="40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 ht="11.25" customHeight="1">
      <c r="A929" s="13"/>
      <c r="B929" s="13"/>
      <c r="C929" s="13"/>
      <c r="D929" s="40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 ht="11.25" customHeight="1">
      <c r="A930" s="13"/>
      <c r="B930" s="13"/>
      <c r="C930" s="13"/>
      <c r="D930" s="40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 ht="11.25" customHeight="1">
      <c r="A931" s="13"/>
      <c r="B931" s="13"/>
      <c r="C931" s="13"/>
      <c r="D931" s="40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 ht="11.25" customHeight="1">
      <c r="A932" s="13"/>
      <c r="B932" s="13"/>
      <c r="C932" s="13"/>
      <c r="D932" s="40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 ht="11.25" customHeight="1">
      <c r="A933" s="13"/>
      <c r="B933" s="13"/>
      <c r="C933" s="13"/>
      <c r="D933" s="40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 ht="11.25" customHeight="1">
      <c r="A934" s="13"/>
      <c r="B934" s="13"/>
      <c r="C934" s="13"/>
      <c r="D934" s="40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 ht="11.25" customHeight="1">
      <c r="A935" s="13"/>
      <c r="B935" s="13"/>
      <c r="C935" s="13"/>
      <c r="D935" s="40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 ht="11.25" customHeight="1">
      <c r="A936" s="13"/>
      <c r="B936" s="13"/>
      <c r="C936" s="13"/>
      <c r="D936" s="40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 ht="11.25" customHeight="1">
      <c r="A937" s="13"/>
      <c r="B937" s="13"/>
      <c r="C937" s="13"/>
      <c r="D937" s="40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 ht="11.25" customHeight="1">
      <c r="A938" s="13"/>
      <c r="B938" s="13"/>
      <c r="C938" s="13"/>
      <c r="D938" s="40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 ht="11.25" customHeight="1">
      <c r="A939" s="13"/>
      <c r="B939" s="13"/>
      <c r="C939" s="13"/>
      <c r="D939" s="40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 ht="11.25" customHeight="1">
      <c r="A940" s="13"/>
      <c r="B940" s="13"/>
      <c r="C940" s="13"/>
      <c r="D940" s="40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 ht="11.25" customHeight="1">
      <c r="A941" s="13"/>
      <c r="B941" s="13"/>
      <c r="C941" s="13"/>
      <c r="D941" s="40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 ht="11.25" customHeight="1">
      <c r="A942" s="13"/>
      <c r="B942" s="13"/>
      <c r="C942" s="13"/>
      <c r="D942" s="40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 ht="11.25" customHeight="1">
      <c r="A943" s="13"/>
      <c r="B943" s="13"/>
      <c r="C943" s="13"/>
      <c r="D943" s="40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 ht="11.25" customHeight="1">
      <c r="A944" s="13"/>
      <c r="B944" s="13"/>
      <c r="C944" s="13"/>
      <c r="D944" s="40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 ht="11.25" customHeight="1">
      <c r="A945" s="13"/>
      <c r="B945" s="13"/>
      <c r="C945" s="13"/>
      <c r="D945" s="40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 ht="11.25" customHeight="1">
      <c r="A946" s="13"/>
      <c r="B946" s="13"/>
      <c r="C946" s="13"/>
      <c r="D946" s="40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 ht="11.25" customHeight="1">
      <c r="A947" s="13"/>
      <c r="B947" s="13"/>
      <c r="C947" s="13"/>
      <c r="D947" s="40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 ht="11.25" customHeight="1">
      <c r="A948" s="13"/>
      <c r="B948" s="13"/>
      <c r="C948" s="13"/>
      <c r="D948" s="40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 ht="11.25" customHeight="1">
      <c r="A949" s="13"/>
      <c r="B949" s="13"/>
      <c r="C949" s="13"/>
      <c r="D949" s="40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 ht="11.25" customHeight="1">
      <c r="A950" s="13"/>
      <c r="B950" s="13"/>
      <c r="C950" s="13"/>
      <c r="D950" s="40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 ht="11.25" customHeight="1">
      <c r="A951" s="13"/>
      <c r="B951" s="13"/>
      <c r="C951" s="13"/>
      <c r="D951" s="40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 ht="11.25" customHeight="1">
      <c r="A952" s="13"/>
      <c r="B952" s="13"/>
      <c r="C952" s="13"/>
      <c r="D952" s="40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 ht="11.25" customHeight="1">
      <c r="A953" s="13"/>
      <c r="B953" s="13"/>
      <c r="C953" s="13"/>
      <c r="D953" s="40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 ht="11.25" customHeight="1">
      <c r="A954" s="13"/>
      <c r="B954" s="13"/>
      <c r="C954" s="13"/>
      <c r="D954" s="40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 ht="11.25" customHeight="1">
      <c r="A955" s="13"/>
      <c r="B955" s="13"/>
      <c r="C955" s="13"/>
      <c r="D955" s="40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 ht="11.25" customHeight="1">
      <c r="A956" s="13"/>
      <c r="B956" s="13"/>
      <c r="C956" s="13"/>
      <c r="D956" s="40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 ht="11.25" customHeight="1">
      <c r="A957" s="13"/>
      <c r="B957" s="13"/>
      <c r="C957" s="13"/>
      <c r="D957" s="40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 ht="11.25" customHeight="1">
      <c r="A958" s="13"/>
      <c r="B958" s="13"/>
      <c r="C958" s="13"/>
      <c r="D958" s="40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 ht="11.25" customHeight="1">
      <c r="A959" s="13"/>
      <c r="B959" s="13"/>
      <c r="C959" s="13"/>
      <c r="D959" s="40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 ht="11.25" customHeight="1">
      <c r="A960" s="13"/>
      <c r="B960" s="13"/>
      <c r="C960" s="13"/>
      <c r="D960" s="40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 ht="11.25" customHeight="1">
      <c r="A961" s="13"/>
      <c r="B961" s="13"/>
      <c r="C961" s="13"/>
      <c r="D961" s="40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 ht="11.25" customHeight="1">
      <c r="A962" s="13"/>
      <c r="B962" s="13"/>
      <c r="C962" s="13"/>
      <c r="D962" s="40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 ht="11.25" customHeight="1">
      <c r="A963" s="13"/>
      <c r="B963" s="13"/>
      <c r="C963" s="13"/>
      <c r="D963" s="40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 ht="11.25" customHeight="1">
      <c r="A964" s="13"/>
      <c r="B964" s="13"/>
      <c r="C964" s="13"/>
      <c r="D964" s="40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 ht="11.25" customHeight="1">
      <c r="A965" s="13"/>
      <c r="B965" s="13"/>
      <c r="C965" s="13"/>
      <c r="D965" s="40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 ht="11.25" customHeight="1">
      <c r="A966" s="13"/>
      <c r="B966" s="13"/>
      <c r="C966" s="13"/>
      <c r="D966" s="40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 ht="11.25" customHeight="1">
      <c r="A967" s="13"/>
      <c r="B967" s="13"/>
      <c r="C967" s="13"/>
      <c r="D967" s="40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 ht="11.25" customHeight="1">
      <c r="A968" s="13"/>
      <c r="B968" s="13"/>
      <c r="C968" s="13"/>
      <c r="D968" s="40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 ht="11.25" customHeight="1">
      <c r="A969" s="13"/>
      <c r="B969" s="13"/>
      <c r="C969" s="13"/>
      <c r="D969" s="40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 ht="11.25" customHeight="1">
      <c r="A970" s="13"/>
      <c r="B970" s="13"/>
      <c r="C970" s="13"/>
      <c r="D970" s="40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 ht="11.25" customHeight="1">
      <c r="A971" s="13"/>
      <c r="B971" s="13"/>
      <c r="C971" s="13"/>
      <c r="D971" s="40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 ht="11.25" customHeight="1">
      <c r="A972" s="13"/>
      <c r="B972" s="13"/>
      <c r="C972" s="13"/>
      <c r="D972" s="40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 ht="11.25" customHeight="1">
      <c r="A973" s="13"/>
      <c r="B973" s="13"/>
      <c r="C973" s="13"/>
      <c r="D973" s="40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 ht="11.25" customHeight="1">
      <c r="A974" s="13"/>
      <c r="B974" s="13"/>
      <c r="C974" s="13"/>
      <c r="D974" s="40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 ht="11.25" customHeight="1">
      <c r="A975" s="13"/>
      <c r="B975" s="13"/>
      <c r="C975" s="13"/>
      <c r="D975" s="40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 ht="11.25" customHeight="1">
      <c r="A976" s="13"/>
      <c r="B976" s="13"/>
      <c r="C976" s="13"/>
      <c r="D976" s="40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 ht="11.25" customHeight="1">
      <c r="A977" s="13"/>
      <c r="B977" s="13"/>
      <c r="C977" s="13"/>
      <c r="D977" s="40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 ht="11.25" customHeight="1">
      <c r="A978" s="13"/>
      <c r="B978" s="13"/>
      <c r="C978" s="13"/>
      <c r="D978" s="40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 ht="11.25" customHeight="1">
      <c r="A979" s="13"/>
      <c r="B979" s="13"/>
      <c r="C979" s="13"/>
      <c r="D979" s="40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 ht="11.25" customHeight="1">
      <c r="A980" s="13"/>
      <c r="B980" s="13"/>
      <c r="C980" s="13"/>
      <c r="D980" s="40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 ht="11.25" customHeight="1">
      <c r="A981" s="13"/>
      <c r="B981" s="13"/>
      <c r="C981" s="13"/>
      <c r="D981" s="40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 ht="11.25" customHeight="1">
      <c r="A982" s="13"/>
      <c r="B982" s="13"/>
      <c r="C982" s="13"/>
      <c r="D982" s="40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 ht="11.25" customHeight="1">
      <c r="A983" s="13"/>
      <c r="B983" s="13"/>
      <c r="C983" s="13"/>
      <c r="D983" s="40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 ht="11.25" customHeight="1">
      <c r="A984" s="13"/>
      <c r="B984" s="13"/>
      <c r="C984" s="13"/>
      <c r="D984" s="40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 ht="11.25" customHeight="1">
      <c r="A985" s="13"/>
      <c r="B985" s="13"/>
      <c r="C985" s="13"/>
      <c r="D985" s="40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 ht="11.25" customHeight="1">
      <c r="A986" s="13"/>
      <c r="B986" s="13"/>
      <c r="C986" s="13"/>
      <c r="D986" s="40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 ht="11.25" customHeight="1">
      <c r="A987" s="13"/>
      <c r="B987" s="13"/>
      <c r="C987" s="13"/>
      <c r="D987" s="40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 ht="11.25" customHeight="1">
      <c r="A988" s="13"/>
      <c r="B988" s="13"/>
      <c r="C988" s="13"/>
      <c r="D988" s="40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 ht="11.25" customHeight="1">
      <c r="A989" s="13"/>
      <c r="B989" s="13"/>
      <c r="C989" s="13"/>
      <c r="D989" s="40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 ht="11.25" customHeight="1">
      <c r="A990" s="13"/>
      <c r="B990" s="13"/>
      <c r="C990" s="13"/>
      <c r="D990" s="40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 ht="11.25" customHeight="1">
      <c r="A991" s="13"/>
      <c r="B991" s="13"/>
      <c r="C991" s="13"/>
      <c r="D991" s="40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 ht="11.25" customHeight="1">
      <c r="A992" s="13"/>
      <c r="B992" s="13"/>
      <c r="C992" s="13"/>
      <c r="D992" s="40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 ht="11.25" customHeight="1">
      <c r="A993" s="13"/>
      <c r="B993" s="13"/>
      <c r="C993" s="13"/>
      <c r="D993" s="40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 ht="11.25" customHeight="1">
      <c r="A994" s="13"/>
      <c r="B994" s="13"/>
      <c r="C994" s="13"/>
      <c r="D994" s="40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 ht="11.25" customHeight="1">
      <c r="A995" s="13"/>
      <c r="B995" s="13"/>
      <c r="C995" s="13"/>
      <c r="D995" s="40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 ht="11.25" customHeight="1">
      <c r="A996" s="13"/>
      <c r="B996" s="13"/>
      <c r="C996" s="13"/>
      <c r="D996" s="40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 ht="11.25" customHeight="1">
      <c r="A997" s="13"/>
      <c r="B997" s="13"/>
      <c r="C997" s="13"/>
      <c r="D997" s="40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 ht="11.25" customHeight="1">
      <c r="A998" s="13"/>
      <c r="B998" s="13"/>
      <c r="C998" s="13"/>
      <c r="D998" s="40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 ht="11.25" customHeight="1">
      <c r="A999" s="13"/>
      <c r="B999" s="13"/>
      <c r="C999" s="13"/>
      <c r="D999" s="40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 ht="11.25" customHeight="1">
      <c r="A1000" s="13"/>
      <c r="B1000" s="13"/>
      <c r="C1000" s="13"/>
      <c r="D1000" s="40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</sheetData>
  <mergeCells count="53">
    <mergeCell ref="C76:C77"/>
    <mergeCell ref="C78:C79"/>
    <mergeCell ref="C62:C63"/>
    <mergeCell ref="C64:C65"/>
    <mergeCell ref="C66:C67"/>
    <mergeCell ref="C68:C69"/>
    <mergeCell ref="C70:C71"/>
    <mergeCell ref="C72:C73"/>
    <mergeCell ref="C74:C75"/>
    <mergeCell ref="A3:B3"/>
    <mergeCell ref="B5:C5"/>
    <mergeCell ref="B6:C6"/>
    <mergeCell ref="B7:C7"/>
    <mergeCell ref="B8:B15"/>
    <mergeCell ref="C8:C9"/>
    <mergeCell ref="C10:C11"/>
    <mergeCell ref="C24:C25"/>
    <mergeCell ref="C26:C27"/>
    <mergeCell ref="C28:C29"/>
    <mergeCell ref="C30:C31"/>
    <mergeCell ref="B16:B33"/>
    <mergeCell ref="B34:B55"/>
    <mergeCell ref="B56:B73"/>
    <mergeCell ref="B74:B95"/>
    <mergeCell ref="C12:C13"/>
    <mergeCell ref="C14:C15"/>
    <mergeCell ref="C16:C17"/>
    <mergeCell ref="C18:C19"/>
    <mergeCell ref="C20:C21"/>
    <mergeCell ref="C22:C23"/>
    <mergeCell ref="C32:C33"/>
    <mergeCell ref="C34:C35"/>
    <mergeCell ref="C36:C37"/>
    <mergeCell ref="C38:C39"/>
    <mergeCell ref="C40:C41"/>
    <mergeCell ref="C42:C43"/>
    <mergeCell ref="C44:C45"/>
    <mergeCell ref="C46:C47"/>
    <mergeCell ref="C80:C81"/>
    <mergeCell ref="C82:C83"/>
    <mergeCell ref="C84:C85"/>
    <mergeCell ref="C86:C87"/>
    <mergeCell ref="C88:C89"/>
    <mergeCell ref="C90:C91"/>
    <mergeCell ref="C92:C93"/>
    <mergeCell ref="C94:C95"/>
    <mergeCell ref="C48:C49"/>
    <mergeCell ref="C50:C51"/>
    <mergeCell ref="C52:C53"/>
    <mergeCell ref="C54:C55"/>
    <mergeCell ref="C56:C57"/>
    <mergeCell ref="C58:C59"/>
    <mergeCell ref="C60:C61"/>
  </mergeCells>
  <conditionalFormatting sqref="E7:Y7">
    <cfRule type="cellIs" dxfId="0" priority="1" operator="greaterThan">
      <formula>100</formula>
    </cfRule>
  </conditionalFormatting>
  <conditionalFormatting sqref="E9:Y9">
    <cfRule type="cellIs" dxfId="0" priority="2" operator="greaterThan">
      <formula>100</formula>
    </cfRule>
  </conditionalFormatting>
  <conditionalFormatting sqref="E11:Y11">
    <cfRule type="cellIs" dxfId="0" priority="3" operator="greaterThan">
      <formula>100</formula>
    </cfRule>
  </conditionalFormatting>
  <conditionalFormatting sqref="E13:Y13">
    <cfRule type="cellIs" dxfId="0" priority="4" operator="greaterThan">
      <formula>100</formula>
    </cfRule>
  </conditionalFormatting>
  <conditionalFormatting sqref="E15:Y15">
    <cfRule type="cellIs" dxfId="0" priority="5" operator="greaterThan">
      <formula>100</formula>
    </cfRule>
  </conditionalFormatting>
  <conditionalFormatting sqref="E17:Y17">
    <cfRule type="cellIs" dxfId="0" priority="6" operator="greaterThan">
      <formula>100</formula>
    </cfRule>
  </conditionalFormatting>
  <conditionalFormatting sqref="E19:Y19">
    <cfRule type="cellIs" dxfId="0" priority="7" operator="greaterThan">
      <formula>100</formula>
    </cfRule>
  </conditionalFormatting>
  <conditionalFormatting sqref="E21:Y21">
    <cfRule type="cellIs" dxfId="0" priority="8" operator="greaterThan">
      <formula>100</formula>
    </cfRule>
  </conditionalFormatting>
  <conditionalFormatting sqref="E23:Y23">
    <cfRule type="cellIs" dxfId="0" priority="9" operator="greaterThan">
      <formula>100</formula>
    </cfRule>
  </conditionalFormatting>
  <conditionalFormatting sqref="E25:Y25">
    <cfRule type="cellIs" dxfId="0" priority="10" operator="greaterThan">
      <formula>100</formula>
    </cfRule>
  </conditionalFormatting>
  <conditionalFormatting sqref="E27:Y27">
    <cfRule type="cellIs" dxfId="0" priority="11" operator="greaterThan">
      <formula>100</formula>
    </cfRule>
  </conditionalFormatting>
  <conditionalFormatting sqref="E29:Y29">
    <cfRule type="cellIs" dxfId="0" priority="12" operator="greaterThan">
      <formula>100</formula>
    </cfRule>
  </conditionalFormatting>
  <conditionalFormatting sqref="E31:Y31">
    <cfRule type="cellIs" dxfId="0" priority="13" operator="greaterThan">
      <formula>100</formula>
    </cfRule>
  </conditionalFormatting>
  <conditionalFormatting sqref="E33:Y33">
    <cfRule type="cellIs" dxfId="0" priority="14" operator="greaterThan">
      <formula>100</formula>
    </cfRule>
  </conditionalFormatting>
  <conditionalFormatting sqref="E35:Y35">
    <cfRule type="cellIs" dxfId="0" priority="15" operator="greaterThan">
      <formula>100</formula>
    </cfRule>
  </conditionalFormatting>
  <conditionalFormatting sqref="E37:Y37">
    <cfRule type="cellIs" dxfId="0" priority="16" operator="greaterThan">
      <formula>100</formula>
    </cfRule>
  </conditionalFormatting>
  <conditionalFormatting sqref="E39:Y39">
    <cfRule type="cellIs" dxfId="0" priority="17" operator="greaterThan">
      <formula>100</formula>
    </cfRule>
  </conditionalFormatting>
  <conditionalFormatting sqref="E41:Y41">
    <cfRule type="cellIs" dxfId="0" priority="18" operator="greaterThan">
      <formula>100</formula>
    </cfRule>
  </conditionalFormatting>
  <conditionalFormatting sqref="E43:Y43">
    <cfRule type="cellIs" dxfId="0" priority="19" operator="greaterThan">
      <formula>100</formula>
    </cfRule>
  </conditionalFormatting>
  <conditionalFormatting sqref="E45:Y45">
    <cfRule type="cellIs" dxfId="0" priority="20" operator="greaterThan">
      <formula>100</formula>
    </cfRule>
  </conditionalFormatting>
  <conditionalFormatting sqref="E47:Y47">
    <cfRule type="cellIs" dxfId="0" priority="21" operator="greaterThan">
      <formula>100</formula>
    </cfRule>
  </conditionalFormatting>
  <conditionalFormatting sqref="E49:Y49">
    <cfRule type="cellIs" dxfId="0" priority="22" operator="greaterThan">
      <formula>100</formula>
    </cfRule>
  </conditionalFormatting>
  <conditionalFormatting sqref="E51:Y51">
    <cfRule type="cellIs" dxfId="0" priority="23" operator="greaterThan">
      <formula>100</formula>
    </cfRule>
  </conditionalFormatting>
  <conditionalFormatting sqref="E53:Y53">
    <cfRule type="cellIs" dxfId="0" priority="24" operator="greaterThan">
      <formula>100</formula>
    </cfRule>
  </conditionalFormatting>
  <conditionalFormatting sqref="E55:Y55">
    <cfRule type="cellIs" dxfId="0" priority="25" operator="greaterThan">
      <formula>100</formula>
    </cfRule>
  </conditionalFormatting>
  <conditionalFormatting sqref="E57:Y57">
    <cfRule type="cellIs" dxfId="0" priority="26" operator="greaterThan">
      <formula>100</formula>
    </cfRule>
  </conditionalFormatting>
  <conditionalFormatting sqref="E59:Y59">
    <cfRule type="cellIs" dxfId="0" priority="27" operator="greaterThan">
      <formula>100</formula>
    </cfRule>
  </conditionalFormatting>
  <conditionalFormatting sqref="E61:Y61">
    <cfRule type="cellIs" dxfId="0" priority="28" operator="greaterThan">
      <formula>100</formula>
    </cfRule>
  </conditionalFormatting>
  <conditionalFormatting sqref="E63:Y63">
    <cfRule type="cellIs" dxfId="0" priority="29" operator="greaterThan">
      <formula>100</formula>
    </cfRule>
  </conditionalFormatting>
  <conditionalFormatting sqref="E65:Y65">
    <cfRule type="cellIs" dxfId="0" priority="30" operator="greaterThan">
      <formula>100</formula>
    </cfRule>
  </conditionalFormatting>
  <conditionalFormatting sqref="E67:Y67">
    <cfRule type="cellIs" dxfId="0" priority="31" operator="greaterThan">
      <formula>100</formula>
    </cfRule>
  </conditionalFormatting>
  <conditionalFormatting sqref="E69:Y69">
    <cfRule type="cellIs" dxfId="0" priority="32" operator="greaterThan">
      <formula>100</formula>
    </cfRule>
  </conditionalFormatting>
  <conditionalFormatting sqref="E71:Y71">
    <cfRule type="cellIs" dxfId="0" priority="33" operator="greaterThan">
      <formula>100</formula>
    </cfRule>
  </conditionalFormatting>
  <conditionalFormatting sqref="E73:Y73">
    <cfRule type="cellIs" dxfId="0" priority="34" operator="greaterThan">
      <formula>100</formula>
    </cfRule>
  </conditionalFormatting>
  <conditionalFormatting sqref="E75:Y75">
    <cfRule type="cellIs" dxfId="0" priority="35" operator="greaterThan">
      <formula>100</formula>
    </cfRule>
  </conditionalFormatting>
  <conditionalFormatting sqref="E77:Y77">
    <cfRule type="cellIs" dxfId="0" priority="36" operator="greaterThan">
      <formula>100</formula>
    </cfRule>
  </conditionalFormatting>
  <conditionalFormatting sqref="E79:Y79">
    <cfRule type="cellIs" dxfId="0" priority="37" operator="greaterThan">
      <formula>100</formula>
    </cfRule>
  </conditionalFormatting>
  <conditionalFormatting sqref="E81:Y81">
    <cfRule type="cellIs" dxfId="0" priority="38" operator="greaterThan">
      <formula>100</formula>
    </cfRule>
  </conditionalFormatting>
  <conditionalFormatting sqref="E83:Y83">
    <cfRule type="cellIs" dxfId="0" priority="39" operator="greaterThan">
      <formula>100</formula>
    </cfRule>
  </conditionalFormatting>
  <conditionalFormatting sqref="E85:Y85">
    <cfRule type="cellIs" dxfId="0" priority="40" operator="greaterThan">
      <formula>100</formula>
    </cfRule>
  </conditionalFormatting>
  <conditionalFormatting sqref="E87:Y87">
    <cfRule type="cellIs" dxfId="0" priority="41" operator="greaterThan">
      <formula>100</formula>
    </cfRule>
  </conditionalFormatting>
  <conditionalFormatting sqref="E89:Y89">
    <cfRule type="cellIs" dxfId="0" priority="42" operator="greaterThan">
      <formula>100</formula>
    </cfRule>
  </conditionalFormatting>
  <conditionalFormatting sqref="E91:Y91">
    <cfRule type="cellIs" dxfId="0" priority="43" operator="greaterThan">
      <formula>100</formula>
    </cfRule>
  </conditionalFormatting>
  <conditionalFormatting sqref="E93:Y93">
    <cfRule type="cellIs" dxfId="0" priority="44" operator="greaterThan">
      <formula>100</formula>
    </cfRule>
  </conditionalFormatting>
  <conditionalFormatting sqref="E95:Y95">
    <cfRule type="cellIs" dxfId="0" priority="45" operator="greaterThan">
      <formula>100</formula>
    </cfRule>
  </conditionalFormatting>
  <printOptions horizontalCentered="1"/>
  <pageMargins bottom="0.74803149606299" footer="0.0" header="0.0" left="0.70866141732283" right="0.70866141732283" top="0.74803149606299"/>
  <pageSetup paperSize="9" orientation="portrait"/>
  <headerFooter>
    <oddFooter>&amp;Cテーマ１－&amp;P</oddFooter>
  </headerFooter>
  <rowBreaks count="1" manualBreakCount="1">
    <brk id="96" man="1"/>
  </rowBreak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2020-07-15T03:37:12Z</dcterms:created>
  <dc:creator>yoko</dc:creator>
</cp:coreProperties>
</file>