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単純集計" sheetId="1" r:id="rId4"/>
  </sheets>
  <definedNames/>
  <calcPr/>
  <extLst>
    <ext uri="GoogleSheetsCustomDataVersion2">
      <go:sheetsCustomData xmlns:go="http://customooxmlschemas.google.com/" r:id="rId5" roundtripDataChecksum="cwJcQAwcmqt5uln/RNjEhlduUAtW4tTIgCNxQNRH3iI="/>
    </ext>
  </extLst>
</workbook>
</file>

<file path=xl/sharedStrings.xml><?xml version="1.0" encoding="utf-8"?>
<sst xmlns="http://schemas.openxmlformats.org/spreadsheetml/2006/main" count="401" uniqueCount="248">
  <si>
    <t>令和7年度インターネットアンケート調査結果
調査テーマ【葬送に対する意識について】</t>
  </si>
  <si>
    <t xml:space="preserve"> ■ 調査期間　 ： 令和7年（2025年）7月10日（木曜日）～7月11日（金曜日）
 ■ 調査方法　 ： インターネット（クローズ型）
 ■ 設問数 　　： 全31問
 ■ 調査対象者 ： 15歳以上の札幌市民 500人（男性：250人　女性：250人）
　                年齢別内訳　29歳以下：50人　30代：100人　40代：100人　
                  50代：100人　60代：100人　70歳以上：50人
 ※ 割合(%)には、無回答は含みません。</t>
  </si>
  <si>
    <t>ご自身や家族・親族が亡くなった時のことについてお聞きします。</t>
  </si>
  <si>
    <t>Q1.</t>
  </si>
  <si>
    <t>あなたはご自身や家族・親族が将来亡くなった時のあらかじめの備えについて考えたことがありますか。</t>
  </si>
  <si>
    <t>回答数(ｎ)</t>
  </si>
  <si>
    <t>割合(%)</t>
  </si>
  <si>
    <t>ある</t>
  </si>
  <si>
    <t>ない</t>
  </si>
  <si>
    <t>全体</t>
  </si>
  <si>
    <t>Q2.</t>
  </si>
  <si>
    <t>ご自身や家族・親族が亡くなった時のことについて考えたことがないのはなぜですか。あてはまるものをすべてお選びください。</t>
  </si>
  <si>
    <t>縁起でもないから</t>
  </si>
  <si>
    <t>亡くなった時のことは考えたくないから</t>
  </si>
  <si>
    <t>まだ考える必要がないから</t>
  </si>
  <si>
    <t>身近な人が亡くなった時に考えるから</t>
  </si>
  <si>
    <t>亡くなった後のことはどうでもいいから</t>
  </si>
  <si>
    <t>何を考えたらいいのかわからないから</t>
  </si>
  <si>
    <t>興味がないから</t>
  </si>
  <si>
    <t>いざとなった時は業者に任せればよいと思うから</t>
  </si>
  <si>
    <t>その他</t>
  </si>
  <si>
    <t>-</t>
  </si>
  <si>
    <t>Q3.</t>
  </si>
  <si>
    <t>ご自身や家族・親族が亡くなった時のことについて誰かに相談したり、一緒に考えたりしたことはありますか。</t>
  </si>
  <si>
    <t>Q4.</t>
  </si>
  <si>
    <t>あなたがご自身や家族・親族が亡くなった時のことについて誰かに相談したり、一緒に考えたことがない理由は何ですか。あてはまるものをすべてお選びください。</t>
  </si>
  <si>
    <t>一人で考えたいから</t>
  </si>
  <si>
    <t>家族や親族などの相談できる相手がいないから</t>
  </si>
  <si>
    <t>家族や親族などに心配をかけたくないから</t>
  </si>
  <si>
    <t>家族や親族との関わりが面倒だから</t>
  </si>
  <si>
    <t>相談窓口などの相談先がわからないから</t>
  </si>
  <si>
    <t>まだ先のことだと思うから</t>
  </si>
  <si>
    <t>Q5.</t>
  </si>
  <si>
    <t>あなたがご自身や家族・親族が亡くなった時のことを相談した相手または一緒に考えた人は誰ですか。あてはまるものをすべてお選びください。</t>
  </si>
  <si>
    <t>家族・親族</t>
  </si>
  <si>
    <t>友人・知人</t>
  </si>
  <si>
    <t>葬祭業者、石材業者、民間墓地経営者などの葬送関連事業者</t>
  </si>
  <si>
    <t>葬送関連のNPO法人</t>
  </si>
  <si>
    <t>お墓・終活等に関する相談窓口</t>
  </si>
  <si>
    <t>弁護士などの専門家</t>
  </si>
  <si>
    <t>行政</t>
  </si>
  <si>
    <t>Q6.</t>
  </si>
  <si>
    <t>Ｑ5で誰かに相談したこと、または誰かと一緒に考えたことは何ですか。あてはまるものをすべてお選びください。</t>
  </si>
  <si>
    <t>身の回りの整理や家財の処分のこと</t>
  </si>
  <si>
    <t>預金や不動産などの財産相続のこと</t>
  </si>
  <si>
    <t>亡くなった時に必要な手続きのこと</t>
  </si>
  <si>
    <t>葬儀のこと</t>
  </si>
  <si>
    <t>遺骨を納めるお墓や納骨堂のこと</t>
  </si>
  <si>
    <t>必要な費用のこと</t>
  </si>
  <si>
    <t>Q7.</t>
  </si>
  <si>
    <t>あなたがご自身や家族・親族が亡くなった時のことについて誰かに相談したり、一緒に考えたりしたきっかけは何ですか。あてはまるものをすべてお選びください。</t>
  </si>
  <si>
    <t>お盆や年末年始などに親族が集まったこと</t>
  </si>
  <si>
    <t>親族や知人の葬儀に参列したこと</t>
  </si>
  <si>
    <t>親族や知人の訃報を聞いたこと</t>
  </si>
  <si>
    <t>墓参りをしたこと</t>
  </si>
  <si>
    <t>お墓や納骨堂を買ったこと</t>
  </si>
  <si>
    <t>葬送関係の相談会に参加したこと</t>
  </si>
  <si>
    <t>葬送関係の広告・チラシ・CMなどを見たこと</t>
  </si>
  <si>
    <t>テレビ・新聞などの特集を見たこと</t>
  </si>
  <si>
    <t>自分が高齢だから</t>
  </si>
  <si>
    <t>家族・親族が高齢だから</t>
  </si>
  <si>
    <t>亡くなった後に周囲の人に迷惑をかけないように準備したいから</t>
  </si>
  <si>
    <t>葬送のことを話し合うための資料を手に入れたこと</t>
  </si>
  <si>
    <t>Q8.</t>
  </si>
  <si>
    <t>あなたはご自身や家族・親族が亡くなった時に備えて、実際に行動したり準備したりしていることはありますか。</t>
  </si>
  <si>
    <t>Q9.</t>
  </si>
  <si>
    <t>あなたがご自身や家族・親族が亡くなった時に備えて、実際に行動したり準備したりしていることは何ですか。あてはまるものをすべてお選びください。</t>
  </si>
  <si>
    <t>書籍、雑誌、新聞記事での情報収集</t>
  </si>
  <si>
    <t>インターネットでの情報収集</t>
  </si>
  <si>
    <t>YouTube等動画での情報収集</t>
  </si>
  <si>
    <t>お墓・終活等に関する相談窓口での相談</t>
  </si>
  <si>
    <t>専門家への相談</t>
  </si>
  <si>
    <t>終活に関するイベントへの参加</t>
  </si>
  <si>
    <t>お墓の手続きや葬儀の方法・費用について、家族など大事な人との情報共有</t>
  </si>
  <si>
    <t>お墓や葬儀（棺、骨壺など）の生前予約</t>
  </si>
  <si>
    <t>終活ノートの作成</t>
  </si>
  <si>
    <t>遺言書の作成</t>
  </si>
  <si>
    <t>Q10.</t>
  </si>
  <si>
    <t>あなたがご自身や家族・親族が亡くなった時に備えて実際に行動したり準備したりしたきっかけは何ですか。あてはまるものをすべてお選びください。</t>
  </si>
  <si>
    <t>家族や知人に誘われて葬送関係のイベントに参加したこと</t>
  </si>
  <si>
    <t>家族や知人の話を聞いて必要だと思ったから</t>
  </si>
  <si>
    <t>外出先や新聞、書籍、インターネットなどでたまたま情報を目にして興味をもったから</t>
  </si>
  <si>
    <t>Q11.</t>
  </si>
  <si>
    <t>あなたが亡くなった時に備えて実際に行動したり準備していない理由は何ですか。あてはまるものをすべてお選びください。</t>
  </si>
  <si>
    <t>時間がかかるから</t>
  </si>
  <si>
    <t>費用がかかるから</t>
  </si>
  <si>
    <t>家族・親族などが反対しているから</t>
  </si>
  <si>
    <t>相談相手がいないから</t>
  </si>
  <si>
    <t>どうしていいかわからないから</t>
  </si>
  <si>
    <t>いずれは必要だと思うがまだ準備する必要はないから</t>
  </si>
  <si>
    <t>必要性を感じないから</t>
  </si>
  <si>
    <t>考えたこともなかった</t>
  </si>
  <si>
    <t>高額な費用請求や詐欺、事業者の経営などが心配だから</t>
  </si>
  <si>
    <t>ご自身や家族・親族が亡くなった時に備えて知りたいことに関してお聞きします。</t>
  </si>
  <si>
    <t>Q12.</t>
  </si>
  <si>
    <t>ご自身や家族・親族が亡くなった時に備えて、あなたが知りたいことは何ですか。あてはまるものをすべてお選びください。</t>
  </si>
  <si>
    <t>お墓や納骨堂のこと</t>
  </si>
  <si>
    <t>役所での手続きのこと</t>
  </si>
  <si>
    <t>知りたいことは特にない</t>
  </si>
  <si>
    <t>Q13.</t>
  </si>
  <si>
    <t>あなたがＱ12で回答したことを知りたいのはなぜですか。あてはまるものをすべてお選びください。</t>
  </si>
  <si>
    <t>ご自身や家族・親族が亡くなった後、残される家族や親族に迷惑をかけたくないから</t>
  </si>
  <si>
    <t>ご自身や家族・親族が亡くなった際の対応を任せられる家族や親族がいないため、誰が対応してくれるのか不安だから</t>
  </si>
  <si>
    <t>自分が生きているうちに決めてしまいたいから</t>
  </si>
  <si>
    <t>家族・親族が亡くなった時に必要になると思うから</t>
  </si>
  <si>
    <t>家族・親族から相談されたから</t>
  </si>
  <si>
    <t>Q14.</t>
  </si>
  <si>
    <t>Ｑ12で回答したことについて、あなたは何から又は誰から情報を得たいですか。あてはまるものをすべてお選びください。</t>
  </si>
  <si>
    <t>インターネット</t>
  </si>
  <si>
    <t>書籍</t>
  </si>
  <si>
    <t>新聞</t>
  </si>
  <si>
    <t>チラシ</t>
  </si>
  <si>
    <t>テレビ</t>
  </si>
  <si>
    <t>セミナー・研修会</t>
  </si>
  <si>
    <t>葬祭業者</t>
  </si>
  <si>
    <t>宗教法人</t>
  </si>
  <si>
    <t>弁護士・司法書士・行政書士</t>
  </si>
  <si>
    <t>税理士・公認会計士</t>
  </si>
  <si>
    <t>終活カウンセラー</t>
  </si>
  <si>
    <t>わからない</t>
  </si>
  <si>
    <t>Q15.</t>
  </si>
  <si>
    <t>札幌市や札幌市火葬場・墓地のあり方推進協議会が行っている取組を知っていますか。あてはまるものをすべてお選びください。</t>
  </si>
  <si>
    <t>札幌市のホームページにおける葬送に関する情報発信</t>
  </si>
  <si>
    <t>札幌市火葬場・墓地のあり方推進協議会公式X（旧Twitter）による葬送に関する情報発信</t>
  </si>
  <si>
    <t>札幌市火葬場・墓地のあり方推進協議会のキャッチコピー作成</t>
  </si>
  <si>
    <t>札幌市火葬場・墓地のあり方推進協議会のロゴマーク作成</t>
  </si>
  <si>
    <t>札幌市火葬場・墓地のあり方推進協議会の各委員が発信する情報</t>
  </si>
  <si>
    <t>葬送に関するイベント（パネル展、終活セミナー等）</t>
  </si>
  <si>
    <t>知っているものはない</t>
  </si>
  <si>
    <t>Q16.</t>
  </si>
  <si>
    <t>あなたが葬送に関するイベントに参加するとしたら、どのようなイベントに興味がありますか。興味があるものをすべてお選びください。</t>
  </si>
  <si>
    <t>葬送に関するパネル展</t>
  </si>
  <si>
    <t>終活セミナー・講演会</t>
  </si>
  <si>
    <t>葬儀・お墓に関する相談会</t>
  </si>
  <si>
    <t>入棺体験会</t>
  </si>
  <si>
    <t>遺影撮影会</t>
  </si>
  <si>
    <t>火葬場の見学会</t>
  </si>
  <si>
    <t>興味のあるイベントはない</t>
  </si>
  <si>
    <t>Q17.</t>
  </si>
  <si>
    <t>あなたは終活について、どのような分野に関心がありますか。関心があるものをすべてお選びください。</t>
  </si>
  <si>
    <t>お葬式</t>
  </si>
  <si>
    <t>お墓</t>
  </si>
  <si>
    <t>エンディングノート</t>
  </si>
  <si>
    <t>生前整理</t>
  </si>
  <si>
    <t>遺産相続</t>
  </si>
  <si>
    <t>住み替え（老人ホーム、サ高住など）</t>
  </si>
  <si>
    <t>介護</t>
  </si>
  <si>
    <t>終末期医療</t>
  </si>
  <si>
    <t>成年後見制度（認知症などで判断が難しくなったとき、代わりに手続きをしてくれる人をつける制度）</t>
  </si>
  <si>
    <t>死後事務委任（亡くなった後の手続きや片付けを、信頼できる人にあらかじめお願いしておく契約）</t>
  </si>
  <si>
    <t>関心のある分野はない</t>
  </si>
  <si>
    <t>Q18.</t>
  </si>
  <si>
    <t>あなたがもし今後新たに墓地等を使用するとしたら、どのような墓地等を使用したいですか。あてはまるものをすべてお選びください。</t>
  </si>
  <si>
    <t>従来型の墓（墓石型）</t>
  </si>
  <si>
    <t>個別にお骨を納められる樹木葬</t>
  </si>
  <si>
    <t>合葬式の樹木葬</t>
  </si>
  <si>
    <t>樹木葬以外の合葬墓</t>
  </si>
  <si>
    <t>納骨堂</t>
  </si>
  <si>
    <t>自宅に保管</t>
  </si>
  <si>
    <t>海などへの散骨</t>
  </si>
  <si>
    <t>葬送に際して実際に生じた困りごとについてお聞きします。</t>
  </si>
  <si>
    <t>Q19.</t>
  </si>
  <si>
    <t>この10年間で、家族・親族など近しい人の葬送を経験したことはありますか。</t>
  </si>
  <si>
    <t>Q20.</t>
  </si>
  <si>
    <t>葬送において、実際に困ったことはありましたか。あてはまるものをすべてお選びください。</t>
  </si>
  <si>
    <t>葬儀費用が負担だった</t>
  </si>
  <si>
    <t>葬儀をどこに頼めばよいかわからなかった</t>
  </si>
  <si>
    <t>火葬・埋葬までのご遺体の安置先がなかった</t>
  </si>
  <si>
    <t>亡くなってからの手続きがわからなかった</t>
  </si>
  <si>
    <t>御遺骨を納める場所（墓・納骨堂等）が決まらなかった</t>
  </si>
  <si>
    <t>相続等が決まらなかった</t>
  </si>
  <si>
    <t>遺品等の整理が大変だった</t>
  </si>
  <si>
    <t>気持ちの整理がつかない状態で対応することが辛かった</t>
  </si>
  <si>
    <t>葬儀の風習がわからなかった</t>
  </si>
  <si>
    <t>困ったことはなかった</t>
  </si>
  <si>
    <t>Q21.</t>
  </si>
  <si>
    <t>葬送において生じた困りごとを、どのように解決しましたか。</t>
  </si>
  <si>
    <t>家族や友人に相談した</t>
  </si>
  <si>
    <t>インターネットなどで自分で調べた</t>
  </si>
  <si>
    <t>事業者に相談した</t>
  </si>
  <si>
    <t>行政に相談した</t>
  </si>
  <si>
    <t>お寺等に相談した</t>
  </si>
  <si>
    <t>困りごとは解決していない</t>
  </si>
  <si>
    <t>Q22.</t>
  </si>
  <si>
    <t>墓じまいをした又は考えた経験はありますか。</t>
  </si>
  <si>
    <t>したことがある</t>
  </si>
  <si>
    <t>考えたことはあるが、まだしていない</t>
  </si>
  <si>
    <t>考えたことはない</t>
  </si>
  <si>
    <t>お墓や納骨堂の祭祀主宰者（管理者）となったことがない</t>
  </si>
  <si>
    <t>Q23.</t>
  </si>
  <si>
    <t>墓じまいをした時に、実際に困ったことはありましたか。あてはまるものをすべてお選びください。</t>
  </si>
  <si>
    <t>費用が高額であった</t>
  </si>
  <si>
    <t>手続きがわからなかった</t>
  </si>
  <si>
    <t>業者の選び方がわからなかった</t>
  </si>
  <si>
    <t>親族等の同意を得るのに難航した</t>
  </si>
  <si>
    <t>改葬先のお墓や納骨堂を決めるための情報が少なかった</t>
  </si>
  <si>
    <t>Q24.</t>
  </si>
  <si>
    <t>墓じまいを考えたものの、行わなかった理由は何ですか。あてはまるものをすべてお選びください。</t>
  </si>
  <si>
    <t>お墓等を引き継ぐ人が見つかったので、必要なくなった</t>
  </si>
  <si>
    <t>費用が高額だった</t>
  </si>
  <si>
    <t>親族等の同意を得られなかった</t>
  </si>
  <si>
    <t>改葬先のお墓や納骨堂が見つからなかった</t>
  </si>
  <si>
    <t>気持ちの整理がつかなかった</t>
  </si>
  <si>
    <t>いつかやるつもりだが、まだ早いと思った</t>
  </si>
  <si>
    <t>特に理由はない</t>
  </si>
  <si>
    <t>「友引の日」に火葬を行うことについてお聞きします。</t>
  </si>
  <si>
    <t>Q25.</t>
  </si>
  <si>
    <t>あなたは「友引の日」の火葬について、どのようにお感じになりますか。</t>
  </si>
  <si>
    <t>抵抗がある</t>
  </si>
  <si>
    <t>やや抵抗がある</t>
  </si>
  <si>
    <t>あまり抵抗がない</t>
  </si>
  <si>
    <t>全く抵抗がない</t>
  </si>
  <si>
    <t>Q26.</t>
  </si>
  <si>
    <t>あなたご自身が喪主・施主として葬儀に関わる場合、「友引の日」に火葬を行っても良いと思いますか。</t>
  </si>
  <si>
    <t>そう思う</t>
  </si>
  <si>
    <t>そうは思わない</t>
  </si>
  <si>
    <t>Q27.</t>
  </si>
  <si>
    <t>親族の中で「友引の日」以外の火葬の要望があった場合でも「友引の日」に火葬を行いますか。</t>
  </si>
  <si>
    <t>行う</t>
  </si>
  <si>
    <t>行わない</t>
  </si>
  <si>
    <t>Q28.</t>
  </si>
  <si>
    <t>今後の札幌市の火葬場の休場日についてどのようにお考えですか。あなたの考えにもっとも近いものをひとつだけお選びください。</t>
  </si>
  <si>
    <t>これまでどおりが良い（友引は全て休場）</t>
  </si>
  <si>
    <t>「友引の日」の一部を開場するのが良い</t>
  </si>
  <si>
    <t>「友引の日」の休場を止め、毎週決められた曜日に休場とするのが良い</t>
  </si>
  <si>
    <t>「友引の日」も、２つの火葬場のどちらかは必ず開場していると良い</t>
  </si>
  <si>
    <t>どのような形でも構わない</t>
  </si>
  <si>
    <t>基本情報</t>
  </si>
  <si>
    <t>Q29.</t>
  </si>
  <si>
    <t>あなたの性別を教えてください。</t>
  </si>
  <si>
    <t>男性</t>
  </si>
  <si>
    <t>女性</t>
  </si>
  <si>
    <t>Q30.</t>
  </si>
  <si>
    <t>あなたの年代を教えてください。</t>
  </si>
  <si>
    <t>19歳以下</t>
  </si>
  <si>
    <t>20-29歳</t>
  </si>
  <si>
    <t>30-39歳</t>
  </si>
  <si>
    <t>40-49歳</t>
  </si>
  <si>
    <t>50-59歳</t>
  </si>
  <si>
    <t>60-69歳</t>
  </si>
  <si>
    <t>70歳以上</t>
  </si>
  <si>
    <t>Q31.</t>
  </si>
  <si>
    <t>あなたと同居中の家族構成を教えてください。</t>
  </si>
  <si>
    <t>配偶者</t>
  </si>
  <si>
    <t>自分の親</t>
  </si>
  <si>
    <t>配偶者の親</t>
  </si>
  <si>
    <t>子ども</t>
  </si>
  <si>
    <t>同居人はいない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</si>
</sst>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9">
    <font>
      <sz val="12.0"/>
      <color rgb="FF000000"/>
      <name val="Calibri"/>
      <scheme val="minor"/>
    </font>
    <font>
      <sz val="12.0"/>
      <color theme="1"/>
      <name val="MS Mincho"/>
    </font>
    <font>
      <sz val="14.0"/>
      <color theme="1"/>
      <name val="ＭＳ ゴシック"/>
    </font>
    <font/>
    <font>
      <sz val="13.0"/>
      <color theme="1"/>
      <name val="MS Mincho"/>
    </font>
    <font>
      <sz val="13.0"/>
      <color theme="1"/>
      <name val="ＭＳ ゴシック"/>
    </font>
    <font>
      <sz val="12.0"/>
      <color theme="1"/>
      <name val="ＭＳ ゴシック"/>
    </font>
    <font>
      <sz val="11.0"/>
      <color theme="1"/>
      <name val="MS Mincho"/>
    </font>
    <font>
      <sz val="12.0"/>
      <color rgb="FF000000"/>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hair">
        <color rgb="FF000000"/>
      </bottom>
    </border>
    <border>
      <right style="thin">
        <color rgb="FF000000"/>
      </right>
      <top style="hair">
        <color rgb="FF000000"/>
      </top>
    </border>
    <border>
      <left style="thin">
        <color rgb="FF000000"/>
      </left>
      <right style="thin">
        <color rgb="FF000000"/>
      </right>
      <top style="hair">
        <color rgb="FF000000"/>
      </top>
    </border>
    <border>
      <left style="thin">
        <color rgb="FF000000"/>
      </left>
      <right style="thin">
        <color rgb="FF000000"/>
      </right>
      <top style="thin">
        <color rgb="FF000000"/>
      </top>
    </border>
    <border>
      <left style="thin">
        <color rgb="FF000000"/>
      </left>
      <top style="hair">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thin">
        <color rgb="FF000000"/>
      </right>
      <top style="hair">
        <color rgb="FF000000"/>
      </top>
      <bottom style="thin">
        <color rgb="FF000000"/>
      </bottom>
    </border>
    <border>
      <left style="thin">
        <color rgb="FF000000"/>
      </left>
      <bottom style="hair">
        <color rgb="FF000000"/>
      </bottom>
    </border>
    <border>
      <right style="thin">
        <color rgb="FF000000"/>
      </right>
      <bottom style="hair">
        <color rgb="FF000000"/>
      </bottom>
    </border>
    <border>
      <right style="thin">
        <color rgb="FF000000"/>
      </right>
      <top style="hair">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center" readingOrder="0" shrinkToFit="0" vertical="center" wrapText="1"/>
    </xf>
    <xf borderId="2" fillId="0" fontId="3" numFmtId="0" xfId="0" applyBorder="1" applyFont="1"/>
    <xf borderId="3" fillId="0" fontId="3" numFmtId="0" xfId="0" applyBorder="1" applyFont="1"/>
    <xf borderId="1" fillId="0" fontId="4"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1" fillId="3" fontId="5" numFmtId="0" xfId="0" applyAlignment="1" applyBorder="1" applyFill="1" applyFont="1">
      <alignment horizontal="left" shrinkToFit="0" vertical="center" wrapText="1"/>
    </xf>
    <xf borderId="1" fillId="0" fontId="6" numFmtId="49" xfId="0" applyAlignment="1" applyBorder="1" applyFont="1" applyNumberFormat="1">
      <alignment horizontal="center" vertical="center"/>
    </xf>
    <xf borderId="2" fillId="0" fontId="6" numFmtId="49" xfId="0" applyAlignment="1" applyBorder="1" applyFont="1" applyNumberFormat="1">
      <alignment horizontal="left" shrinkToFit="0" vertical="center" wrapText="1"/>
    </xf>
    <xf borderId="4" fillId="3" fontId="1" numFmtId="0" xfId="0" applyAlignment="1" applyBorder="1" applyFont="1">
      <alignment horizontal="center" vertical="center"/>
    </xf>
    <xf borderId="5" fillId="3" fontId="1" numFmtId="0" xfId="0" applyAlignment="1" applyBorder="1" applyFont="1">
      <alignment shrinkToFit="1" vertical="center" wrapText="0"/>
    </xf>
    <xf borderId="6" fillId="3" fontId="7" numFmtId="0" xfId="0" applyAlignment="1" applyBorder="1" applyFont="1">
      <alignment horizontal="center" vertical="center"/>
    </xf>
    <xf borderId="7" fillId="0" fontId="1" numFmtId="0" xfId="0" applyAlignment="1" applyBorder="1" applyFont="1">
      <alignment horizontal="center" vertical="center"/>
    </xf>
    <xf borderId="8" fillId="0" fontId="1" numFmtId="49" xfId="0" applyAlignment="1" applyBorder="1" applyFont="1" applyNumberFormat="1">
      <alignment vertical="center"/>
    </xf>
    <xf borderId="9" fillId="0" fontId="1" numFmtId="1" xfId="0" applyAlignment="1" applyBorder="1" applyFont="1" applyNumberFormat="1">
      <alignment vertical="center"/>
    </xf>
    <xf borderId="10" fillId="0" fontId="1" numFmtId="164" xfId="0" applyAlignment="1" applyBorder="1" applyFont="1" applyNumberFormat="1">
      <alignment vertical="center"/>
    </xf>
    <xf borderId="11" fillId="0" fontId="1" numFmtId="0" xfId="0" applyAlignment="1" applyBorder="1" applyFont="1">
      <alignment horizontal="center" vertical="center"/>
    </xf>
    <xf borderId="9" fillId="0" fontId="1" numFmtId="164" xfId="0" applyAlignment="1" applyBorder="1" applyFont="1" applyNumberFormat="1">
      <alignment vertical="center"/>
    </xf>
    <xf borderId="5" fillId="3" fontId="1" numFmtId="49" xfId="0" applyAlignment="1" applyBorder="1" applyFont="1" applyNumberFormat="1">
      <alignment shrinkToFit="1" vertical="center" wrapText="0"/>
    </xf>
    <xf borderId="6" fillId="3" fontId="1" numFmtId="1" xfId="0" applyAlignment="1" applyBorder="1" applyFont="1" applyNumberFormat="1">
      <alignment vertical="center"/>
    </xf>
    <xf borderId="6" fillId="3" fontId="1" numFmtId="164" xfId="0" applyAlignment="1" applyBorder="1" applyFont="1" applyNumberFormat="1">
      <alignment vertical="center"/>
    </xf>
    <xf borderId="0" fillId="0" fontId="1" numFmtId="0" xfId="0" applyAlignment="1" applyFont="1">
      <alignment horizontal="center" vertical="center"/>
    </xf>
    <xf borderId="0" fillId="0" fontId="1" numFmtId="49" xfId="0" applyAlignment="1" applyFont="1" applyNumberFormat="1">
      <alignment shrinkToFit="1" vertical="center" wrapText="0"/>
    </xf>
    <xf borderId="12" fillId="0" fontId="1" numFmtId="49" xfId="0" applyAlignment="1" applyBorder="1" applyFont="1" applyNumberFormat="1">
      <alignment shrinkToFit="1" vertical="center" wrapText="0"/>
    </xf>
    <xf borderId="13" fillId="0" fontId="1" numFmtId="164" xfId="0" applyAlignment="1" applyBorder="1" applyFont="1" applyNumberFormat="1">
      <alignment vertical="center"/>
    </xf>
    <xf borderId="0" fillId="0" fontId="8" numFmtId="0" xfId="0" applyAlignment="1" applyFont="1">
      <alignment vertical="center"/>
    </xf>
    <xf borderId="14" fillId="0" fontId="1" numFmtId="49" xfId="0" applyAlignment="1" applyBorder="1" applyFont="1" applyNumberFormat="1">
      <alignment shrinkToFit="1" vertical="center" wrapText="0"/>
    </xf>
    <xf borderId="15" fillId="0" fontId="1" numFmtId="164" xfId="0" applyAlignment="1" applyBorder="1" applyFont="1" applyNumberFormat="1">
      <alignment vertical="center"/>
    </xf>
    <xf borderId="16" fillId="0" fontId="1" numFmtId="164" xfId="0" applyAlignment="1" applyBorder="1" applyFont="1" applyNumberFormat="1">
      <alignment vertical="center"/>
    </xf>
    <xf borderId="6" fillId="3" fontId="1" numFmtId="1" xfId="0" applyAlignment="1" applyBorder="1" applyFont="1" applyNumberFormat="1">
      <alignment horizontal="right" vertical="center"/>
    </xf>
    <xf borderId="0" fillId="0" fontId="1" numFmtId="0" xfId="0" applyAlignment="1" applyFont="1">
      <alignment shrinkToFit="1" vertical="center" wrapText="0"/>
    </xf>
    <xf borderId="17" fillId="0" fontId="1" numFmtId="0" xfId="0" applyAlignment="1" applyBorder="1" applyFont="1">
      <alignment horizontal="center" vertical="center"/>
    </xf>
    <xf borderId="18" fillId="0" fontId="1" numFmtId="49" xfId="0" applyAlignment="1" applyBorder="1" applyFont="1" applyNumberFormat="1">
      <alignment shrinkToFit="1" vertical="center" wrapText="0"/>
    </xf>
    <xf borderId="12" fillId="0" fontId="8" numFmtId="0" xfId="0" applyAlignment="1" applyBorder="1" applyFont="1">
      <alignment vertical="center"/>
    </xf>
    <xf borderId="14" fillId="0" fontId="8" numFmtId="0" xfId="0" applyAlignment="1" applyBorder="1" applyFont="1">
      <alignment vertical="center"/>
    </xf>
    <xf borderId="19" fillId="0" fontId="8" numFmtId="0" xfId="0" applyAlignment="1" applyBorder="1" applyFont="1">
      <alignment vertical="center"/>
    </xf>
    <xf borderId="1" fillId="3" fontId="6" numFmtId="0" xfId="0" applyAlignment="1" applyBorder="1" applyFont="1">
      <alignment horizontal="left" shrinkToFit="0" vertical="center" wrapText="1"/>
    </xf>
    <xf borderId="1" fillId="3" fontId="1" numFmtId="0" xfId="0" applyAlignment="1" applyBorder="1" applyFont="1">
      <alignment horizontal="center" shrinkToFit="0" vertical="center" wrapText="1"/>
    </xf>
    <xf borderId="20" fillId="0" fontId="6" numFmtId="49" xfId="0" applyAlignment="1" applyBorder="1" applyFont="1" applyNumberFormat="1">
      <alignment horizontal="center" vertical="center"/>
    </xf>
    <xf borderId="21" fillId="0" fontId="6" numFmtId="49" xfId="0" applyAlignment="1" applyBorder="1" applyFont="1" applyNumberFormat="1">
      <alignment horizontal="left" shrinkToFit="0" vertical="center" wrapText="1"/>
    </xf>
    <xf borderId="21" fillId="0" fontId="3" numFmtId="0" xfId="0" applyBorder="1" applyFont="1"/>
    <xf borderId="22" fillId="0" fontId="3" numFmtId="0" xfId="0" applyBorder="1" applyFont="1"/>
    <xf borderId="1" fillId="3" fontId="1" numFmtId="0" xfId="0" applyAlignment="1" applyBorder="1" applyFont="1">
      <alignment horizontal="center" vertical="center"/>
    </xf>
    <xf borderId="2" fillId="0" fontId="1" numFmtId="0" xfId="0" applyAlignment="1" applyBorder="1" applyFont="1">
      <alignment horizontal="center" vertical="center"/>
    </xf>
    <xf borderId="2" fillId="0" fontId="1" numFmtId="49" xfId="0" applyAlignment="1" applyBorder="1" applyFont="1" applyNumberFormat="1">
      <alignment shrinkToFit="1" vertical="center" wrapText="0"/>
    </xf>
    <xf borderId="2" fillId="0" fontId="1" numFmtId="1" xfId="0" applyAlignment="1" applyBorder="1" applyFont="1" applyNumberFormat="1">
      <alignment vertical="center"/>
    </xf>
    <xf borderId="0" fillId="0" fontId="1" numFmtId="1"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1.22" defaultRowHeight="15.0"/>
  <cols>
    <col customWidth="1" min="1" max="1" width="0.89"/>
    <col customWidth="1" min="2" max="2" width="2.78"/>
    <col customWidth="1" min="3" max="3" width="46.0"/>
    <col customWidth="1" min="4" max="5" width="8.44"/>
    <col customWidth="1" min="6" max="6" width="0.89"/>
    <col customWidth="1" min="7" max="61" width="5.44"/>
  </cols>
  <sheetData>
    <row r="1" ht="51.0" customHeight="1">
      <c r="A1" s="1"/>
      <c r="B1" s="2" t="s">
        <v>0</v>
      </c>
      <c r="C1" s="3"/>
      <c r="D1" s="3"/>
      <c r="E1" s="4"/>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ht="125.25" customHeight="1">
      <c r="A2" s="1"/>
      <c r="B2" s="5" t="s">
        <v>1</v>
      </c>
      <c r="C2" s="3"/>
      <c r="D2" s="3"/>
      <c r="E2" s="4"/>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row>
    <row r="3" ht="12.75" customHeight="1">
      <c r="A3" s="1"/>
      <c r="B3" s="6"/>
      <c r="C3" s="6"/>
      <c r="D3" s="6"/>
      <c r="E3" s="6"/>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row>
    <row r="4" ht="50.25" customHeight="1">
      <c r="A4" s="1"/>
      <c r="B4" s="7" t="s">
        <v>2</v>
      </c>
      <c r="C4" s="3"/>
      <c r="D4" s="3"/>
      <c r="E4" s="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row>
    <row r="5" ht="48.0" customHeight="1">
      <c r="A5" s="1"/>
      <c r="B5" s="8" t="s">
        <v>3</v>
      </c>
      <c r="C5" s="9" t="s">
        <v>4</v>
      </c>
      <c r="D5" s="3"/>
      <c r="E5" s="4"/>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ht="18.75" customHeight="1">
      <c r="A6" s="1"/>
      <c r="B6" s="10"/>
      <c r="C6" s="11"/>
      <c r="D6" s="12" t="s">
        <v>5</v>
      </c>
      <c r="E6" s="12" t="s">
        <v>6</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row>
    <row r="7" ht="18.75" customHeight="1">
      <c r="A7" s="1"/>
      <c r="B7" s="13">
        <v>1.0</v>
      </c>
      <c r="C7" s="14" t="s">
        <v>7</v>
      </c>
      <c r="D7" s="15">
        <v>312.0</v>
      </c>
      <c r="E7" s="16">
        <f t="shared" ref="E7:E8" si="1">D7/$D$9*100</f>
        <v>62.4</v>
      </c>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row>
    <row r="8" ht="18.75" customHeight="1">
      <c r="A8" s="1"/>
      <c r="B8" s="17">
        <v>2.0</v>
      </c>
      <c r="C8" s="14" t="s">
        <v>8</v>
      </c>
      <c r="D8" s="15">
        <v>188.0</v>
      </c>
      <c r="E8" s="18">
        <f t="shared" si="1"/>
        <v>37.6</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row>
    <row r="9" ht="18.75" customHeight="1">
      <c r="A9" s="1"/>
      <c r="B9" s="10"/>
      <c r="C9" s="19" t="s">
        <v>9</v>
      </c>
      <c r="D9" s="20">
        <f t="shared" ref="D9:E9" si="2">SUM(D7:D8)</f>
        <v>500</v>
      </c>
      <c r="E9" s="21">
        <f t="shared" si="2"/>
        <v>100</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row>
    <row r="10" ht="14.25" customHeight="1">
      <c r="A10" s="1"/>
      <c r="B10" s="22"/>
      <c r="C10" s="23"/>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row>
    <row r="11" ht="48.0" customHeight="1">
      <c r="A11" s="1"/>
      <c r="B11" s="8" t="s">
        <v>10</v>
      </c>
      <c r="C11" s="9" t="s">
        <v>11</v>
      </c>
      <c r="D11" s="3"/>
      <c r="E11" s="4"/>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row>
    <row r="12" ht="18.75" customHeight="1">
      <c r="A12" s="1"/>
      <c r="B12" s="10"/>
      <c r="C12" s="11"/>
      <c r="D12" s="12" t="s">
        <v>5</v>
      </c>
      <c r="E12" s="12" t="s">
        <v>6</v>
      </c>
      <c r="F12" s="2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row>
    <row r="13" ht="18.75" customHeight="1">
      <c r="A13" s="1"/>
      <c r="B13" s="13">
        <v>1.0</v>
      </c>
      <c r="C13" s="24" t="s">
        <v>12</v>
      </c>
      <c r="D13" s="15">
        <v>39.0</v>
      </c>
      <c r="E13" s="25">
        <f t="shared" ref="E13:E21" si="3">D13/$D$22*100</f>
        <v>20.74468085</v>
      </c>
      <c r="F13" s="1"/>
      <c r="G13" s="1"/>
      <c r="H13" s="26"/>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row>
    <row r="14" ht="18.75" customHeight="1">
      <c r="A14" s="1"/>
      <c r="B14" s="17">
        <v>2.0</v>
      </c>
      <c r="C14" s="27" t="s">
        <v>13</v>
      </c>
      <c r="D14" s="15">
        <v>57.0</v>
      </c>
      <c r="E14" s="28">
        <f t="shared" si="3"/>
        <v>30.31914894</v>
      </c>
      <c r="F14" s="1"/>
      <c r="G14" s="1"/>
      <c r="H14" s="26"/>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row>
    <row r="15" ht="18.75" customHeight="1">
      <c r="A15" s="1"/>
      <c r="B15" s="17">
        <v>3.0</v>
      </c>
      <c r="C15" s="27" t="s">
        <v>14</v>
      </c>
      <c r="D15" s="15">
        <v>31.0</v>
      </c>
      <c r="E15" s="28">
        <f t="shared" si="3"/>
        <v>16.4893617</v>
      </c>
      <c r="F15" s="1"/>
      <c r="G15" s="1"/>
      <c r="H15" s="26"/>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row>
    <row r="16" ht="18.0" customHeight="1">
      <c r="A16" s="1"/>
      <c r="B16" s="17">
        <v>4.0</v>
      </c>
      <c r="C16" s="27" t="s">
        <v>15</v>
      </c>
      <c r="D16" s="15">
        <v>13.0</v>
      </c>
      <c r="E16" s="28">
        <f t="shared" si="3"/>
        <v>6.914893617</v>
      </c>
      <c r="F16" s="1"/>
      <c r="G16" s="1"/>
      <c r="H16" s="2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row>
    <row r="17" ht="18.75" customHeight="1">
      <c r="A17" s="1"/>
      <c r="B17" s="17">
        <v>5.0</v>
      </c>
      <c r="C17" s="27" t="s">
        <v>16</v>
      </c>
      <c r="D17" s="15">
        <v>7.0</v>
      </c>
      <c r="E17" s="28">
        <f t="shared" si="3"/>
        <v>3.723404255</v>
      </c>
      <c r="F17" s="1"/>
      <c r="G17" s="1"/>
      <c r="H17" s="26"/>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row>
    <row r="18" ht="18.75" customHeight="1">
      <c r="A18" s="1"/>
      <c r="B18" s="17">
        <v>6.0</v>
      </c>
      <c r="C18" s="27" t="s">
        <v>17</v>
      </c>
      <c r="D18" s="15">
        <v>61.0</v>
      </c>
      <c r="E18" s="28">
        <f t="shared" si="3"/>
        <v>32.44680851</v>
      </c>
      <c r="F18" s="1"/>
      <c r="G18" s="1"/>
      <c r="H18" s="26"/>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row>
    <row r="19" ht="18.75" customHeight="1">
      <c r="A19" s="1"/>
      <c r="B19" s="17">
        <v>7.0</v>
      </c>
      <c r="C19" s="27" t="s">
        <v>18</v>
      </c>
      <c r="D19" s="15">
        <v>18.0</v>
      </c>
      <c r="E19" s="28">
        <f t="shared" si="3"/>
        <v>9.574468085</v>
      </c>
      <c r="F19" s="1"/>
      <c r="G19" s="1"/>
      <c r="H19" s="26"/>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row>
    <row r="20" ht="18.75" customHeight="1">
      <c r="A20" s="1"/>
      <c r="B20" s="17">
        <v>8.0</v>
      </c>
      <c r="C20" s="27" t="s">
        <v>19</v>
      </c>
      <c r="D20" s="15">
        <v>31.0</v>
      </c>
      <c r="E20" s="28">
        <f t="shared" si="3"/>
        <v>16.4893617</v>
      </c>
      <c r="F20" s="1"/>
      <c r="G20" s="1"/>
      <c r="H20" s="26"/>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row>
    <row r="21" ht="18.75" customHeight="1">
      <c r="A21" s="1"/>
      <c r="B21" s="17">
        <v>9.0</v>
      </c>
      <c r="C21" s="27" t="s">
        <v>20</v>
      </c>
      <c r="D21" s="15">
        <v>4.0</v>
      </c>
      <c r="E21" s="29">
        <f t="shared" si="3"/>
        <v>2.127659574</v>
      </c>
      <c r="F21" s="1"/>
      <c r="G21" s="1"/>
      <c r="H21" s="26"/>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row>
    <row r="22" ht="18.75" customHeight="1">
      <c r="A22" s="1"/>
      <c r="B22" s="10"/>
      <c r="C22" s="19" t="s">
        <v>9</v>
      </c>
      <c r="D22" s="20">
        <v>188.0</v>
      </c>
      <c r="E22" s="30" t="s">
        <v>21</v>
      </c>
      <c r="F22" s="1"/>
      <c r="G22" s="1"/>
      <c r="H22" s="26"/>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row>
    <row r="23" ht="14.25" customHeight="1">
      <c r="A23" s="1"/>
      <c r="B23" s="22"/>
      <c r="C23" s="23"/>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row>
    <row r="24" ht="48.0" customHeight="1">
      <c r="A24" s="1"/>
      <c r="B24" s="8" t="s">
        <v>22</v>
      </c>
      <c r="C24" s="9" t="s">
        <v>23</v>
      </c>
      <c r="D24" s="3"/>
      <c r="E24" s="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row>
    <row r="25" ht="18.75" customHeight="1">
      <c r="A25" s="1"/>
      <c r="B25" s="10"/>
      <c r="C25" s="11"/>
      <c r="D25" s="12" t="s">
        <v>5</v>
      </c>
      <c r="E25" s="12" t="s">
        <v>6</v>
      </c>
      <c r="F25" s="22"/>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row>
    <row r="26" ht="18.75" customHeight="1">
      <c r="A26" s="1"/>
      <c r="B26" s="13">
        <v>1.0</v>
      </c>
      <c r="C26" s="24" t="s">
        <v>7</v>
      </c>
      <c r="D26" s="15">
        <v>213.0</v>
      </c>
      <c r="E26" s="25">
        <f t="shared" ref="E26:E27" si="4">D26/$D$28*100</f>
        <v>68.26923077</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row>
    <row r="27" ht="18.75" customHeight="1">
      <c r="A27" s="1"/>
      <c r="B27" s="17">
        <v>2.0</v>
      </c>
      <c r="C27" s="27" t="s">
        <v>8</v>
      </c>
      <c r="D27" s="15">
        <v>99.0</v>
      </c>
      <c r="E27" s="28">
        <f t="shared" si="4"/>
        <v>31.73076923</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row>
    <row r="28" ht="18.75" customHeight="1">
      <c r="A28" s="1"/>
      <c r="B28" s="10"/>
      <c r="C28" s="19" t="s">
        <v>9</v>
      </c>
      <c r="D28" s="20">
        <f t="shared" ref="D28:E28" si="5">SUM(D26:D27)</f>
        <v>312</v>
      </c>
      <c r="E28" s="21">
        <f t="shared" si="5"/>
        <v>100</v>
      </c>
      <c r="F28" s="22"/>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row>
    <row r="29" ht="14.25" customHeight="1">
      <c r="A29" s="1"/>
      <c r="B29" s="22"/>
      <c r="C29" s="3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ht="48.0" customHeight="1">
      <c r="A30" s="1"/>
      <c r="B30" s="8" t="s">
        <v>24</v>
      </c>
      <c r="C30" s="9" t="s">
        <v>25</v>
      </c>
      <c r="D30" s="3"/>
      <c r="E30" s="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row>
    <row r="31" ht="18.75" customHeight="1">
      <c r="A31" s="1"/>
      <c r="B31" s="10"/>
      <c r="C31" s="11"/>
      <c r="D31" s="12" t="s">
        <v>5</v>
      </c>
      <c r="E31" s="12" t="s">
        <v>6</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row>
    <row r="32" ht="18.75" customHeight="1">
      <c r="A32" s="1"/>
      <c r="B32" s="13">
        <v>1.0</v>
      </c>
      <c r="C32" s="24" t="s">
        <v>26</v>
      </c>
      <c r="D32" s="15">
        <v>24.0</v>
      </c>
      <c r="E32" s="25">
        <f t="shared" ref="E32:E38" si="6">D32/$D$39*100</f>
        <v>24.24242424</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row>
    <row r="33" ht="18.75" customHeight="1">
      <c r="A33" s="1"/>
      <c r="B33" s="17">
        <v>2.0</v>
      </c>
      <c r="C33" s="27" t="s">
        <v>27</v>
      </c>
      <c r="D33" s="15">
        <v>15.0</v>
      </c>
      <c r="E33" s="28">
        <f t="shared" si="6"/>
        <v>15.15151515</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row>
    <row r="34" ht="18.75" customHeight="1">
      <c r="A34" s="1"/>
      <c r="B34" s="17">
        <v>3.0</v>
      </c>
      <c r="C34" s="27" t="s">
        <v>28</v>
      </c>
      <c r="D34" s="15">
        <v>17.0</v>
      </c>
      <c r="E34" s="28">
        <f t="shared" si="6"/>
        <v>17.17171717</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row>
    <row r="35" ht="18.75" customHeight="1">
      <c r="A35" s="1"/>
      <c r="B35" s="17">
        <v>4.0</v>
      </c>
      <c r="C35" s="27" t="s">
        <v>29</v>
      </c>
      <c r="D35" s="15">
        <v>7.0</v>
      </c>
      <c r="E35" s="28">
        <f t="shared" si="6"/>
        <v>7.070707071</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row r="36" ht="18.75" customHeight="1">
      <c r="A36" s="1"/>
      <c r="B36" s="17">
        <v>5.0</v>
      </c>
      <c r="C36" s="27" t="s">
        <v>30</v>
      </c>
      <c r="D36" s="15">
        <v>14.0</v>
      </c>
      <c r="E36" s="28">
        <f t="shared" si="6"/>
        <v>14.14141414</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row>
    <row r="37" ht="18.75" customHeight="1">
      <c r="A37" s="1"/>
      <c r="B37" s="17">
        <v>6.0</v>
      </c>
      <c r="C37" s="27" t="s">
        <v>31</v>
      </c>
      <c r="D37" s="15">
        <v>37.0</v>
      </c>
      <c r="E37" s="28">
        <f t="shared" si="6"/>
        <v>37.37373737</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row>
    <row r="38" ht="18.75" customHeight="1">
      <c r="A38" s="1"/>
      <c r="B38" s="17">
        <v>7.0</v>
      </c>
      <c r="C38" s="27" t="s">
        <v>20</v>
      </c>
      <c r="D38" s="15">
        <v>2.0</v>
      </c>
      <c r="E38" s="28">
        <f t="shared" si="6"/>
        <v>2.02020202</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row>
    <row r="39" ht="18.75" customHeight="1">
      <c r="A39" s="1"/>
      <c r="B39" s="10"/>
      <c r="C39" s="19" t="s">
        <v>9</v>
      </c>
      <c r="D39" s="20">
        <v>99.0</v>
      </c>
      <c r="E39" s="30" t="s">
        <v>21</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row>
    <row r="40" ht="14.25" customHeight="1">
      <c r="A40" s="1"/>
      <c r="B40" s="22"/>
      <c r="C40" s="3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ht="52.5" customHeight="1">
      <c r="A41" s="1"/>
      <c r="B41" s="8" t="s">
        <v>32</v>
      </c>
      <c r="C41" s="9" t="s">
        <v>33</v>
      </c>
      <c r="D41" s="3"/>
      <c r="E41" s="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ht="18.75" customHeight="1">
      <c r="A42" s="1"/>
      <c r="B42" s="10"/>
      <c r="C42" s="11"/>
      <c r="D42" s="12" t="s">
        <v>5</v>
      </c>
      <c r="E42" s="12" t="s">
        <v>6</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ht="18.75" customHeight="1">
      <c r="A43" s="1"/>
      <c r="B43" s="13">
        <v>1.0</v>
      </c>
      <c r="C43" s="24" t="s">
        <v>34</v>
      </c>
      <c r="D43" s="15">
        <v>194.0</v>
      </c>
      <c r="E43" s="25">
        <f t="shared" ref="E43:E50" si="7">D43/$D$51*100</f>
        <v>91.07981221</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row>
    <row r="44" ht="18.75" customHeight="1">
      <c r="A44" s="1"/>
      <c r="B44" s="32">
        <v>2.0</v>
      </c>
      <c r="C44" s="33" t="s">
        <v>35</v>
      </c>
      <c r="D44" s="15">
        <v>44.0</v>
      </c>
      <c r="E44" s="28">
        <f t="shared" si="7"/>
        <v>20.657277</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row>
    <row r="45" ht="18.75" customHeight="1">
      <c r="A45" s="1"/>
      <c r="B45" s="32">
        <v>3.0</v>
      </c>
      <c r="C45" s="33" t="s">
        <v>36</v>
      </c>
      <c r="D45" s="15">
        <v>43.0</v>
      </c>
      <c r="E45" s="28">
        <f t="shared" si="7"/>
        <v>20.18779343</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row>
    <row r="46" ht="18.75" customHeight="1">
      <c r="A46" s="1"/>
      <c r="B46" s="32">
        <v>4.0</v>
      </c>
      <c r="C46" s="33" t="s">
        <v>37</v>
      </c>
      <c r="D46" s="15">
        <v>4.0</v>
      </c>
      <c r="E46" s="28">
        <f t="shared" si="7"/>
        <v>1.877934272</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row>
    <row r="47" ht="18.75" customHeight="1">
      <c r="A47" s="1"/>
      <c r="B47" s="32">
        <v>5.0</v>
      </c>
      <c r="C47" s="33" t="s">
        <v>38</v>
      </c>
      <c r="D47" s="15">
        <v>5.0</v>
      </c>
      <c r="E47" s="28">
        <f t="shared" si="7"/>
        <v>2.34741784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ht="18.75" customHeight="1">
      <c r="A48" s="1"/>
      <c r="B48" s="32">
        <v>6.0</v>
      </c>
      <c r="C48" s="33" t="s">
        <v>39</v>
      </c>
      <c r="D48" s="15">
        <v>4.0</v>
      </c>
      <c r="E48" s="28">
        <f t="shared" si="7"/>
        <v>1.877934272</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row>
    <row r="49" ht="18.75" customHeight="1">
      <c r="A49" s="1"/>
      <c r="B49" s="32">
        <v>7.0</v>
      </c>
      <c r="C49" s="33" t="s">
        <v>40</v>
      </c>
      <c r="D49" s="15">
        <v>2.0</v>
      </c>
      <c r="E49" s="28">
        <f t="shared" si="7"/>
        <v>0.9389671362</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row>
    <row r="50" ht="18.75" customHeight="1">
      <c r="A50" s="1"/>
      <c r="B50" s="17">
        <v>8.0</v>
      </c>
      <c r="C50" s="27" t="s">
        <v>20</v>
      </c>
      <c r="D50" s="15">
        <v>0.0</v>
      </c>
      <c r="E50" s="29">
        <f t="shared" si="7"/>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row>
    <row r="51" ht="18.75" customHeight="1">
      <c r="A51" s="1"/>
      <c r="B51" s="10"/>
      <c r="C51" s="19" t="s">
        <v>9</v>
      </c>
      <c r="D51" s="20">
        <v>213.0</v>
      </c>
      <c r="E51" s="30" t="s">
        <v>21</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row>
    <row r="52" ht="14.25" customHeight="1">
      <c r="A52" s="1"/>
      <c r="B52" s="22"/>
      <c r="C52" s="3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ht="48.0" customHeight="1">
      <c r="A53" s="1"/>
      <c r="B53" s="8" t="s">
        <v>41</v>
      </c>
      <c r="C53" s="9" t="s">
        <v>42</v>
      </c>
      <c r="D53" s="3"/>
      <c r="E53" s="4"/>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row>
    <row r="54" ht="18.75" customHeight="1">
      <c r="A54" s="1"/>
      <c r="B54" s="10"/>
      <c r="C54" s="11"/>
      <c r="D54" s="12" t="s">
        <v>5</v>
      </c>
      <c r="E54" s="12" t="s">
        <v>6</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row>
    <row r="55" ht="18.75" customHeight="1">
      <c r="A55" s="1"/>
      <c r="B55" s="13">
        <v>1.0</v>
      </c>
      <c r="C55" s="24" t="s">
        <v>43</v>
      </c>
      <c r="D55" s="15">
        <v>113.0</v>
      </c>
      <c r="E55" s="25">
        <f t="shared" ref="E55:E61" si="8">D55/$D$62*100</f>
        <v>53.05164319</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ht="18.75" customHeight="1">
      <c r="A56" s="1"/>
      <c r="B56" s="17">
        <v>2.0</v>
      </c>
      <c r="C56" s="27" t="s">
        <v>44</v>
      </c>
      <c r="D56" s="15">
        <v>88.0</v>
      </c>
      <c r="E56" s="28">
        <f t="shared" si="8"/>
        <v>41.31455399</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ht="18.75" customHeight="1">
      <c r="A57" s="1"/>
      <c r="B57" s="17">
        <v>3.0</v>
      </c>
      <c r="C57" s="27" t="s">
        <v>45</v>
      </c>
      <c r="D57" s="15">
        <v>119.0</v>
      </c>
      <c r="E57" s="28">
        <f t="shared" si="8"/>
        <v>55.8685446</v>
      </c>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ht="18.75" customHeight="1">
      <c r="A58" s="1"/>
      <c r="B58" s="17">
        <v>4.0</v>
      </c>
      <c r="C58" s="27" t="s">
        <v>46</v>
      </c>
      <c r="D58" s="15">
        <v>134.0</v>
      </c>
      <c r="E58" s="28">
        <f t="shared" si="8"/>
        <v>62.91079812</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ht="18.75" customHeight="1">
      <c r="A59" s="1"/>
      <c r="B59" s="17">
        <v>5.0</v>
      </c>
      <c r="C59" s="27" t="s">
        <v>47</v>
      </c>
      <c r="D59" s="15">
        <v>82.0</v>
      </c>
      <c r="E59" s="28">
        <f t="shared" si="8"/>
        <v>38.49765258</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ht="18.75" customHeight="1">
      <c r="A60" s="1"/>
      <c r="B60" s="17">
        <v>6.0</v>
      </c>
      <c r="C60" s="27" t="s">
        <v>48</v>
      </c>
      <c r="D60" s="15">
        <v>76.0</v>
      </c>
      <c r="E60" s="28">
        <f t="shared" si="8"/>
        <v>35.68075117</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ht="18.75" customHeight="1">
      <c r="A61" s="1"/>
      <c r="B61" s="17">
        <v>7.0</v>
      </c>
      <c r="C61" s="27" t="s">
        <v>20</v>
      </c>
      <c r="D61" s="15">
        <v>1.0</v>
      </c>
      <c r="E61" s="28">
        <f t="shared" si="8"/>
        <v>0.4694835681</v>
      </c>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ht="18.75" customHeight="1">
      <c r="A62" s="1"/>
      <c r="B62" s="10"/>
      <c r="C62" s="19" t="s">
        <v>9</v>
      </c>
      <c r="D62" s="20">
        <v>213.0</v>
      </c>
      <c r="E62" s="30" t="s">
        <v>21</v>
      </c>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ht="14.25" customHeight="1">
      <c r="A63" s="1"/>
      <c r="B63" s="22"/>
      <c r="C63" s="3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ht="48.0" customHeight="1">
      <c r="A64" s="1"/>
      <c r="B64" s="8" t="s">
        <v>49</v>
      </c>
      <c r="C64" s="9" t="s">
        <v>50</v>
      </c>
      <c r="D64" s="3"/>
      <c r="E64" s="4"/>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ht="18.75" customHeight="1">
      <c r="A65" s="1"/>
      <c r="B65" s="10"/>
      <c r="C65" s="11"/>
      <c r="D65" s="12" t="s">
        <v>5</v>
      </c>
      <c r="E65" s="12" t="s">
        <v>6</v>
      </c>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ht="18.75" customHeight="1">
      <c r="A66" s="1"/>
      <c r="B66" s="13">
        <v>1.0</v>
      </c>
      <c r="C66" s="24" t="s">
        <v>51</v>
      </c>
      <c r="D66" s="15">
        <v>37.0</v>
      </c>
      <c r="E66" s="25">
        <f t="shared" ref="E66:E78" si="9">D66/$D$79*100</f>
        <v>17.37089202</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ht="18.75" customHeight="1">
      <c r="A67" s="1"/>
      <c r="B67" s="32">
        <v>2.0</v>
      </c>
      <c r="C67" s="33" t="s">
        <v>52</v>
      </c>
      <c r="D67" s="15">
        <v>80.0</v>
      </c>
      <c r="E67" s="28">
        <f t="shared" si="9"/>
        <v>37.55868545</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ht="18.75" customHeight="1">
      <c r="A68" s="1"/>
      <c r="B68" s="32">
        <v>3.0</v>
      </c>
      <c r="C68" s="33" t="s">
        <v>53</v>
      </c>
      <c r="D68" s="15">
        <v>40.0</v>
      </c>
      <c r="E68" s="28">
        <f t="shared" si="9"/>
        <v>18.77934272</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ht="18.75" customHeight="1">
      <c r="A69" s="1"/>
      <c r="B69" s="32">
        <v>4.0</v>
      </c>
      <c r="C69" s="33" t="s">
        <v>54</v>
      </c>
      <c r="D69" s="15">
        <v>37.0</v>
      </c>
      <c r="E69" s="28">
        <f t="shared" si="9"/>
        <v>17.37089202</v>
      </c>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ht="18.75" customHeight="1">
      <c r="A70" s="1"/>
      <c r="B70" s="32">
        <v>5.0</v>
      </c>
      <c r="C70" s="33" t="s">
        <v>55</v>
      </c>
      <c r="D70" s="15">
        <v>19.0</v>
      </c>
      <c r="E70" s="28">
        <f t="shared" si="9"/>
        <v>8.920187793</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ht="18.75" customHeight="1">
      <c r="A71" s="1"/>
      <c r="B71" s="32">
        <v>6.0</v>
      </c>
      <c r="C71" s="33" t="s">
        <v>56</v>
      </c>
      <c r="D71" s="15">
        <v>13.0</v>
      </c>
      <c r="E71" s="28">
        <f t="shared" si="9"/>
        <v>6.103286385</v>
      </c>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ht="18.75" customHeight="1">
      <c r="A72" s="1"/>
      <c r="B72" s="32">
        <v>7.0</v>
      </c>
      <c r="C72" s="33" t="s">
        <v>57</v>
      </c>
      <c r="D72" s="15">
        <v>17.0</v>
      </c>
      <c r="E72" s="28">
        <f t="shared" si="9"/>
        <v>7.981220657</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ht="18.75" customHeight="1">
      <c r="A73" s="1"/>
      <c r="B73" s="32">
        <v>8.0</v>
      </c>
      <c r="C73" s="33" t="s">
        <v>58</v>
      </c>
      <c r="D73" s="15">
        <v>17.0</v>
      </c>
      <c r="E73" s="28">
        <f t="shared" si="9"/>
        <v>7.981220657</v>
      </c>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ht="18.75" customHeight="1">
      <c r="A74" s="1"/>
      <c r="B74" s="32">
        <v>9.0</v>
      </c>
      <c r="C74" s="33" t="s">
        <v>59</v>
      </c>
      <c r="D74" s="15">
        <v>29.0</v>
      </c>
      <c r="E74" s="28">
        <f t="shared" si="9"/>
        <v>13.61502347</v>
      </c>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ht="18.75" customHeight="1">
      <c r="A75" s="1"/>
      <c r="B75" s="32">
        <v>10.0</v>
      </c>
      <c r="C75" s="33" t="s">
        <v>60</v>
      </c>
      <c r="D75" s="15">
        <v>71.0</v>
      </c>
      <c r="E75" s="28">
        <f t="shared" si="9"/>
        <v>33.33333333</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ht="18.75" customHeight="1">
      <c r="A76" s="1"/>
      <c r="B76" s="32">
        <v>11.0</v>
      </c>
      <c r="C76" s="33" t="s">
        <v>61</v>
      </c>
      <c r="D76" s="15">
        <v>59.0</v>
      </c>
      <c r="E76" s="28">
        <f t="shared" si="9"/>
        <v>27.69953052</v>
      </c>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ht="18.75" customHeight="1">
      <c r="A77" s="1"/>
      <c r="B77" s="32">
        <v>12.0</v>
      </c>
      <c r="C77" s="33" t="s">
        <v>62</v>
      </c>
      <c r="D77" s="15">
        <v>12.0</v>
      </c>
      <c r="E77" s="28">
        <f t="shared" si="9"/>
        <v>5.633802817</v>
      </c>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ht="18.75" customHeight="1">
      <c r="A78" s="1"/>
      <c r="B78" s="32">
        <v>13.0</v>
      </c>
      <c r="C78" s="33" t="s">
        <v>20</v>
      </c>
      <c r="D78" s="15">
        <v>5.0</v>
      </c>
      <c r="E78" s="28">
        <f t="shared" si="9"/>
        <v>2.34741784</v>
      </c>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ht="18.75" customHeight="1">
      <c r="A79" s="1"/>
      <c r="B79" s="10"/>
      <c r="C79" s="19" t="s">
        <v>9</v>
      </c>
      <c r="D79" s="20">
        <v>213.0</v>
      </c>
      <c r="E79" s="30" t="s">
        <v>21</v>
      </c>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ht="14.25" customHeight="1">
      <c r="A80" s="1"/>
      <c r="B80" s="22"/>
      <c r="C80" s="3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ht="48.0" customHeight="1">
      <c r="A81" s="1"/>
      <c r="B81" s="8" t="s">
        <v>63</v>
      </c>
      <c r="C81" s="9" t="s">
        <v>64</v>
      </c>
      <c r="D81" s="3"/>
      <c r="E81" s="4"/>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ht="18.75" customHeight="1">
      <c r="A82" s="1"/>
      <c r="B82" s="10"/>
      <c r="C82" s="11"/>
      <c r="D82" s="12" t="s">
        <v>5</v>
      </c>
      <c r="E82" s="12" t="s">
        <v>6</v>
      </c>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ht="18.75" customHeight="1">
      <c r="A83" s="1"/>
      <c r="B83" s="13">
        <v>1.0</v>
      </c>
      <c r="C83" s="24" t="s">
        <v>7</v>
      </c>
      <c r="D83" s="15">
        <v>181.0</v>
      </c>
      <c r="E83" s="25">
        <f t="shared" ref="E83:E84" si="10">D83/$D$85*100</f>
        <v>36.2</v>
      </c>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ht="18.75" customHeight="1">
      <c r="A84" s="1"/>
      <c r="B84" s="17">
        <v>2.0</v>
      </c>
      <c r="C84" s="27" t="s">
        <v>8</v>
      </c>
      <c r="D84" s="15">
        <v>319.0</v>
      </c>
      <c r="E84" s="28">
        <f t="shared" si="10"/>
        <v>63.8</v>
      </c>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ht="18.75" customHeight="1">
      <c r="A85" s="1"/>
      <c r="B85" s="10"/>
      <c r="C85" s="19" t="s">
        <v>9</v>
      </c>
      <c r="D85" s="20">
        <f t="shared" ref="D85:E85" si="11">SUM(D83:D84)</f>
        <v>500</v>
      </c>
      <c r="E85" s="21">
        <f t="shared" si="11"/>
        <v>100</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ht="14.25" customHeight="1">
      <c r="A86" s="1"/>
      <c r="B86" s="22"/>
      <c r="C86" s="3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ht="48.0" customHeight="1">
      <c r="A87" s="1"/>
      <c r="B87" s="8" t="s">
        <v>65</v>
      </c>
      <c r="C87" s="9" t="s">
        <v>66</v>
      </c>
      <c r="D87" s="3"/>
      <c r="E87" s="4"/>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ht="18.75" customHeight="1">
      <c r="A88" s="1"/>
      <c r="B88" s="10"/>
      <c r="C88" s="11"/>
      <c r="D88" s="12" t="s">
        <v>5</v>
      </c>
      <c r="E88" s="12" t="s">
        <v>6</v>
      </c>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ht="18.75" customHeight="1">
      <c r="A89" s="1"/>
      <c r="B89" s="13">
        <v>1.0</v>
      </c>
      <c r="C89" s="24" t="s">
        <v>67</v>
      </c>
      <c r="D89" s="15">
        <v>38.0</v>
      </c>
      <c r="E89" s="25">
        <f t="shared" ref="E89:E99" si="12">D89/$D$100*100</f>
        <v>20.99447514</v>
      </c>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ht="18.75" customHeight="1">
      <c r="A90" s="1"/>
      <c r="B90" s="32">
        <v>2.0</v>
      </c>
      <c r="C90" s="33" t="s">
        <v>68</v>
      </c>
      <c r="D90" s="15">
        <v>62.0</v>
      </c>
      <c r="E90" s="28">
        <f t="shared" si="12"/>
        <v>34.25414365</v>
      </c>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ht="18.75" customHeight="1">
      <c r="A91" s="1"/>
      <c r="B91" s="32">
        <v>3.0</v>
      </c>
      <c r="C91" s="33" t="s">
        <v>69</v>
      </c>
      <c r="D91" s="15">
        <v>19.0</v>
      </c>
      <c r="E91" s="28">
        <f t="shared" si="12"/>
        <v>10.49723757</v>
      </c>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ht="18.75" customHeight="1">
      <c r="A92" s="1"/>
      <c r="B92" s="32">
        <v>4.0</v>
      </c>
      <c r="C92" s="33" t="s">
        <v>70</v>
      </c>
      <c r="D92" s="15">
        <v>22.0</v>
      </c>
      <c r="E92" s="28">
        <f t="shared" si="12"/>
        <v>12.15469613</v>
      </c>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ht="18.75" customHeight="1">
      <c r="A93" s="1"/>
      <c r="B93" s="32">
        <v>5.0</v>
      </c>
      <c r="C93" s="33" t="s">
        <v>71</v>
      </c>
      <c r="D93" s="15">
        <v>19.0</v>
      </c>
      <c r="E93" s="28">
        <f t="shared" si="12"/>
        <v>10.49723757</v>
      </c>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ht="18.75" customHeight="1">
      <c r="A94" s="1"/>
      <c r="B94" s="32">
        <v>6.0</v>
      </c>
      <c r="C94" s="33" t="s">
        <v>72</v>
      </c>
      <c r="D94" s="15">
        <v>14.0</v>
      </c>
      <c r="E94" s="28">
        <f t="shared" si="12"/>
        <v>7.73480663</v>
      </c>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ht="18.75" customHeight="1">
      <c r="A95" s="1"/>
      <c r="B95" s="32">
        <v>7.0</v>
      </c>
      <c r="C95" s="33" t="s">
        <v>73</v>
      </c>
      <c r="D95" s="15">
        <v>70.0</v>
      </c>
      <c r="E95" s="28">
        <f t="shared" si="12"/>
        <v>38.67403315</v>
      </c>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ht="18.75" customHeight="1">
      <c r="A96" s="1"/>
      <c r="B96" s="32">
        <v>8.0</v>
      </c>
      <c r="C96" s="33" t="s">
        <v>74</v>
      </c>
      <c r="D96" s="15">
        <v>14.0</v>
      </c>
      <c r="E96" s="28">
        <f t="shared" si="12"/>
        <v>7.73480663</v>
      </c>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ht="18.75" customHeight="1">
      <c r="A97" s="1"/>
      <c r="B97" s="32">
        <v>9.0</v>
      </c>
      <c r="C97" s="33" t="s">
        <v>75</v>
      </c>
      <c r="D97" s="15">
        <v>29.0</v>
      </c>
      <c r="E97" s="28">
        <f t="shared" si="12"/>
        <v>16.02209945</v>
      </c>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ht="18.75" customHeight="1">
      <c r="A98" s="1"/>
      <c r="B98" s="32">
        <v>10.0</v>
      </c>
      <c r="C98" s="33" t="s">
        <v>76</v>
      </c>
      <c r="D98" s="15">
        <v>9.0</v>
      </c>
      <c r="E98" s="28">
        <f t="shared" si="12"/>
        <v>4.972375691</v>
      </c>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ht="18.75" customHeight="1">
      <c r="A99" s="1"/>
      <c r="B99" s="17">
        <v>11.0</v>
      </c>
      <c r="C99" s="27" t="s">
        <v>20</v>
      </c>
      <c r="D99" s="15">
        <v>12.0</v>
      </c>
      <c r="E99" s="29">
        <f t="shared" si="12"/>
        <v>6.629834254</v>
      </c>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ht="18.75" customHeight="1">
      <c r="A100" s="1"/>
      <c r="B100" s="10"/>
      <c r="C100" s="19" t="s">
        <v>9</v>
      </c>
      <c r="D100" s="20">
        <v>181.0</v>
      </c>
      <c r="E100" s="30" t="s">
        <v>21</v>
      </c>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ht="14.25" customHeight="1">
      <c r="A101" s="1"/>
      <c r="B101" s="22"/>
      <c r="C101" s="3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ht="48.0" customHeight="1">
      <c r="A102" s="1"/>
      <c r="B102" s="8" t="s">
        <v>77</v>
      </c>
      <c r="C102" s="9" t="s">
        <v>78</v>
      </c>
      <c r="D102" s="3"/>
      <c r="E102" s="4"/>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ht="18.75" customHeight="1">
      <c r="A103" s="1"/>
      <c r="B103" s="10"/>
      <c r="C103" s="11"/>
      <c r="D103" s="12" t="s">
        <v>5</v>
      </c>
      <c r="E103" s="12" t="s">
        <v>6</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ht="18.75" customHeight="1">
      <c r="A104" s="1"/>
      <c r="B104" s="13">
        <v>1.0</v>
      </c>
      <c r="C104" s="24" t="s">
        <v>62</v>
      </c>
      <c r="D104" s="15">
        <v>25.0</v>
      </c>
      <c r="E104" s="25">
        <f t="shared" ref="E104:E115" si="13">D104/$D$116*100</f>
        <v>13.8121547</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ht="18.75" customHeight="1">
      <c r="A105" s="1"/>
      <c r="B105" s="32">
        <v>2.0</v>
      </c>
      <c r="C105" s="33" t="s">
        <v>57</v>
      </c>
      <c r="D105" s="15">
        <v>24.0</v>
      </c>
      <c r="E105" s="28">
        <f t="shared" si="13"/>
        <v>13.25966851</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ht="18.75" customHeight="1">
      <c r="A106" s="1"/>
      <c r="B106" s="32">
        <v>3.0</v>
      </c>
      <c r="C106" s="33" t="s">
        <v>52</v>
      </c>
      <c r="D106" s="15">
        <v>60.0</v>
      </c>
      <c r="E106" s="28">
        <f t="shared" si="13"/>
        <v>33.14917127</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ht="18.75" customHeight="1">
      <c r="A107" s="1"/>
      <c r="B107" s="32">
        <v>4.0</v>
      </c>
      <c r="C107" s="33" t="s">
        <v>53</v>
      </c>
      <c r="D107" s="15">
        <v>33.0</v>
      </c>
      <c r="E107" s="28">
        <f t="shared" si="13"/>
        <v>18.2320442</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ht="18.75" customHeight="1">
      <c r="A108" s="1"/>
      <c r="B108" s="32">
        <v>5.0</v>
      </c>
      <c r="C108" s="33" t="s">
        <v>54</v>
      </c>
      <c r="D108" s="15">
        <v>25.0</v>
      </c>
      <c r="E108" s="28">
        <f t="shared" si="13"/>
        <v>13.8121547</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ht="18.75" customHeight="1">
      <c r="A109" s="1"/>
      <c r="B109" s="32">
        <v>6.0</v>
      </c>
      <c r="C109" s="33" t="s">
        <v>79</v>
      </c>
      <c r="D109" s="15">
        <v>15.0</v>
      </c>
      <c r="E109" s="28">
        <f t="shared" si="13"/>
        <v>8.287292818</v>
      </c>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ht="18.75" customHeight="1">
      <c r="A110" s="1"/>
      <c r="B110" s="32">
        <v>7.0</v>
      </c>
      <c r="C110" s="33" t="s">
        <v>59</v>
      </c>
      <c r="D110" s="15">
        <v>37.0</v>
      </c>
      <c r="E110" s="28">
        <f t="shared" si="13"/>
        <v>20.44198895</v>
      </c>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ht="18.75" customHeight="1">
      <c r="A111" s="1"/>
      <c r="B111" s="32">
        <v>8.0</v>
      </c>
      <c r="C111" s="33" t="s">
        <v>60</v>
      </c>
      <c r="D111" s="15">
        <v>58.0</v>
      </c>
      <c r="E111" s="28">
        <f t="shared" si="13"/>
        <v>32.0441989</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ht="18.75" customHeight="1">
      <c r="A112" s="1"/>
      <c r="B112" s="32">
        <v>9.0</v>
      </c>
      <c r="C112" s="33" t="s">
        <v>61</v>
      </c>
      <c r="D112" s="15">
        <v>63.0</v>
      </c>
      <c r="E112" s="28">
        <f t="shared" si="13"/>
        <v>34.80662983</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ht="18.75" customHeight="1">
      <c r="A113" s="1"/>
      <c r="B113" s="32">
        <v>10.0</v>
      </c>
      <c r="C113" s="33" t="s">
        <v>80</v>
      </c>
      <c r="D113" s="15">
        <v>24.0</v>
      </c>
      <c r="E113" s="28">
        <f t="shared" si="13"/>
        <v>13.25966851</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ht="18.75" customHeight="1">
      <c r="A114" s="1"/>
      <c r="B114" s="17">
        <v>11.0</v>
      </c>
      <c r="C114" s="27" t="s">
        <v>81</v>
      </c>
      <c r="D114" s="15">
        <v>7.0</v>
      </c>
      <c r="E114" s="28">
        <f t="shared" si="13"/>
        <v>3.867403315</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ht="18.75" customHeight="1">
      <c r="A115" s="1"/>
      <c r="B115" s="17">
        <v>12.0</v>
      </c>
      <c r="C115" s="27" t="s">
        <v>20</v>
      </c>
      <c r="D115" s="15">
        <v>4.0</v>
      </c>
      <c r="E115" s="28">
        <f t="shared" si="13"/>
        <v>2.209944751</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ht="18.75" customHeight="1">
      <c r="A116" s="1"/>
      <c r="B116" s="10"/>
      <c r="C116" s="19" t="s">
        <v>9</v>
      </c>
      <c r="D116" s="20">
        <v>181.0</v>
      </c>
      <c r="E116" s="30" t="s">
        <v>21</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ht="14.25" customHeight="1">
      <c r="A117" s="1"/>
      <c r="B117" s="22"/>
      <c r="C117" s="3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ht="48.0" customHeight="1">
      <c r="A118" s="1"/>
      <c r="B118" s="8" t="s">
        <v>82</v>
      </c>
      <c r="C118" s="9" t="s">
        <v>83</v>
      </c>
      <c r="D118" s="3"/>
      <c r="E118" s="4"/>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ht="18.75" customHeight="1">
      <c r="A119" s="1"/>
      <c r="B119" s="10"/>
      <c r="C119" s="11"/>
      <c r="D119" s="12" t="s">
        <v>5</v>
      </c>
      <c r="E119" s="12" t="s">
        <v>6</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ht="18.75" customHeight="1">
      <c r="A120" s="1"/>
      <c r="B120" s="13">
        <v>1.0</v>
      </c>
      <c r="C120" s="34" t="s">
        <v>84</v>
      </c>
      <c r="D120" s="15">
        <v>37.0</v>
      </c>
      <c r="E120" s="25">
        <f t="shared" ref="E120:E129" si="14">D120/$D$130*100</f>
        <v>11.59874608</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ht="18.75" customHeight="1">
      <c r="A121" s="1"/>
      <c r="B121" s="17">
        <v>2.0</v>
      </c>
      <c r="C121" s="35" t="s">
        <v>85</v>
      </c>
      <c r="D121" s="15">
        <v>54.0</v>
      </c>
      <c r="E121" s="28">
        <f t="shared" si="14"/>
        <v>16.92789969</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ht="18.75" customHeight="1">
      <c r="A122" s="1"/>
      <c r="B122" s="17">
        <v>3.0</v>
      </c>
      <c r="C122" s="35" t="s">
        <v>86</v>
      </c>
      <c r="D122" s="15">
        <v>2.0</v>
      </c>
      <c r="E122" s="28">
        <f t="shared" si="14"/>
        <v>0.6269592476</v>
      </c>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ht="18.75" customHeight="1">
      <c r="A123" s="1"/>
      <c r="B123" s="17">
        <v>4.0</v>
      </c>
      <c r="C123" s="35" t="s">
        <v>87</v>
      </c>
      <c r="D123" s="15">
        <v>29.0</v>
      </c>
      <c r="E123" s="28">
        <f t="shared" si="14"/>
        <v>9.090909091</v>
      </c>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ht="18.75" customHeight="1">
      <c r="A124" s="1"/>
      <c r="B124" s="17">
        <v>5.0</v>
      </c>
      <c r="C124" s="35" t="s">
        <v>88</v>
      </c>
      <c r="D124" s="15">
        <v>95.0</v>
      </c>
      <c r="E124" s="28">
        <f t="shared" si="14"/>
        <v>29.78056426</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ht="18.75" customHeight="1">
      <c r="A125" s="1"/>
      <c r="B125" s="17">
        <v>6.0</v>
      </c>
      <c r="C125" s="35" t="s">
        <v>89</v>
      </c>
      <c r="D125" s="15">
        <v>99.0</v>
      </c>
      <c r="E125" s="28">
        <f t="shared" si="14"/>
        <v>31.03448276</v>
      </c>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ht="18.75" customHeight="1">
      <c r="A126" s="1"/>
      <c r="B126" s="17">
        <v>7.0</v>
      </c>
      <c r="C126" s="35" t="s">
        <v>90</v>
      </c>
      <c r="D126" s="15">
        <v>22.0</v>
      </c>
      <c r="E126" s="28">
        <f t="shared" si="14"/>
        <v>6.896551724</v>
      </c>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ht="18.75" customHeight="1">
      <c r="A127" s="1"/>
      <c r="B127" s="17">
        <v>8.0</v>
      </c>
      <c r="C127" s="35" t="s">
        <v>91</v>
      </c>
      <c r="D127" s="15">
        <v>51.0</v>
      </c>
      <c r="E127" s="28">
        <f t="shared" si="14"/>
        <v>15.98746082</v>
      </c>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ht="18.75" customHeight="1">
      <c r="A128" s="1"/>
      <c r="B128" s="17">
        <v>9.0</v>
      </c>
      <c r="C128" s="35" t="s">
        <v>92</v>
      </c>
      <c r="D128" s="15">
        <v>33.0</v>
      </c>
      <c r="E128" s="28">
        <f t="shared" si="14"/>
        <v>10.34482759</v>
      </c>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ht="18.75" customHeight="1">
      <c r="A129" s="1"/>
      <c r="B129" s="17">
        <v>10.0</v>
      </c>
      <c r="C129" s="36" t="s">
        <v>20</v>
      </c>
      <c r="D129" s="15">
        <v>5.0</v>
      </c>
      <c r="E129" s="29">
        <f t="shared" si="14"/>
        <v>1.567398119</v>
      </c>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ht="18.75" customHeight="1">
      <c r="A130" s="1"/>
      <c r="B130" s="10"/>
      <c r="C130" s="19" t="s">
        <v>9</v>
      </c>
      <c r="D130" s="20">
        <v>319.0</v>
      </c>
      <c r="E130" s="30" t="s">
        <v>21</v>
      </c>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ht="14.25" customHeight="1">
      <c r="A131" s="1"/>
      <c r="B131" s="22"/>
      <c r="C131" s="3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ht="42.75" customHeight="1">
      <c r="A132" s="1"/>
      <c r="B132" s="37" t="s">
        <v>93</v>
      </c>
      <c r="C132" s="3"/>
      <c r="D132" s="3"/>
      <c r="E132" s="4"/>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ht="48.0" customHeight="1">
      <c r="A133" s="1"/>
      <c r="B133" s="8" t="s">
        <v>94</v>
      </c>
      <c r="C133" s="9" t="s">
        <v>95</v>
      </c>
      <c r="D133" s="3"/>
      <c r="E133" s="4"/>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ht="18.75" customHeight="1">
      <c r="A134" s="1"/>
      <c r="B134" s="10"/>
      <c r="C134" s="11"/>
      <c r="D134" s="12" t="s">
        <v>5</v>
      </c>
      <c r="E134" s="12" t="s">
        <v>6</v>
      </c>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ht="18.75" customHeight="1">
      <c r="A135" s="1"/>
      <c r="B135" s="13">
        <v>1.0</v>
      </c>
      <c r="C135" s="24" t="s">
        <v>43</v>
      </c>
      <c r="D135" s="15">
        <v>244.0</v>
      </c>
      <c r="E135" s="25">
        <f t="shared" ref="E135:E141" si="15">D135/$D$142*100</f>
        <v>48.8</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ht="18.75" customHeight="1">
      <c r="A136" s="1"/>
      <c r="B136" s="17">
        <v>2.0</v>
      </c>
      <c r="C136" s="27" t="s">
        <v>44</v>
      </c>
      <c r="D136" s="15">
        <v>224.0</v>
      </c>
      <c r="E136" s="28">
        <f t="shared" si="15"/>
        <v>44.8</v>
      </c>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ht="18.75" customHeight="1">
      <c r="A137" s="1"/>
      <c r="B137" s="17">
        <v>3.0</v>
      </c>
      <c r="C137" s="27" t="s">
        <v>46</v>
      </c>
      <c r="D137" s="15">
        <v>220.0</v>
      </c>
      <c r="E137" s="28">
        <f t="shared" si="15"/>
        <v>44</v>
      </c>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row>
    <row r="138" ht="18.75" customHeight="1">
      <c r="A138" s="1"/>
      <c r="B138" s="17">
        <v>4.0</v>
      </c>
      <c r="C138" s="27" t="s">
        <v>96</v>
      </c>
      <c r="D138" s="15">
        <v>155.0</v>
      </c>
      <c r="E138" s="28">
        <f t="shared" si="15"/>
        <v>31</v>
      </c>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row>
    <row r="139" ht="18.75" customHeight="1">
      <c r="A139" s="1"/>
      <c r="B139" s="17">
        <v>5.0</v>
      </c>
      <c r="C139" s="27" t="s">
        <v>97</v>
      </c>
      <c r="D139" s="15">
        <v>176.0</v>
      </c>
      <c r="E139" s="28">
        <f t="shared" si="15"/>
        <v>35.2</v>
      </c>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row>
    <row r="140" ht="18.75" customHeight="1">
      <c r="A140" s="1"/>
      <c r="B140" s="17">
        <v>6.0</v>
      </c>
      <c r="C140" s="27" t="s">
        <v>20</v>
      </c>
      <c r="D140" s="15">
        <v>3.0</v>
      </c>
      <c r="E140" s="28">
        <f t="shared" si="15"/>
        <v>0.6</v>
      </c>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row>
    <row r="141" ht="18.75" customHeight="1">
      <c r="A141" s="1"/>
      <c r="B141" s="17">
        <v>7.0</v>
      </c>
      <c r="C141" s="27" t="s">
        <v>98</v>
      </c>
      <c r="D141" s="15">
        <v>115.0</v>
      </c>
      <c r="E141" s="29">
        <f t="shared" si="15"/>
        <v>23</v>
      </c>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row>
    <row r="142" ht="18.75" customHeight="1">
      <c r="A142" s="1"/>
      <c r="B142" s="10"/>
      <c r="C142" s="19" t="s">
        <v>9</v>
      </c>
      <c r="D142" s="20">
        <v>500.0</v>
      </c>
      <c r="E142" s="30" t="s">
        <v>21</v>
      </c>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row>
    <row r="143" ht="14.25" customHeight="1">
      <c r="A143" s="1"/>
      <c r="B143" s="22"/>
      <c r="C143" s="3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row>
    <row r="144" ht="48.0" customHeight="1">
      <c r="A144" s="1"/>
      <c r="B144" s="8" t="s">
        <v>99</v>
      </c>
      <c r="C144" s="9" t="s">
        <v>100</v>
      </c>
      <c r="D144" s="3"/>
      <c r="E144" s="4"/>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row>
    <row r="145" ht="18.75" customHeight="1">
      <c r="A145" s="1"/>
      <c r="B145" s="10"/>
      <c r="C145" s="11"/>
      <c r="D145" s="12" t="s">
        <v>5</v>
      </c>
      <c r="E145" s="12" t="s">
        <v>6</v>
      </c>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row>
    <row r="146" ht="18.75" customHeight="1">
      <c r="A146" s="1"/>
      <c r="B146" s="13">
        <v>1.0</v>
      </c>
      <c r="C146" s="24" t="s">
        <v>101</v>
      </c>
      <c r="D146" s="15">
        <v>210.0</v>
      </c>
      <c r="E146" s="25">
        <f t="shared" ref="E146:E151" si="16">D146/$D$152*100</f>
        <v>54.54545455</v>
      </c>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row>
    <row r="147" ht="18.75" customHeight="1">
      <c r="A147" s="1"/>
      <c r="B147" s="17">
        <v>2.0</v>
      </c>
      <c r="C147" s="27" t="s">
        <v>102</v>
      </c>
      <c r="D147" s="15">
        <v>111.0</v>
      </c>
      <c r="E147" s="28">
        <f t="shared" si="16"/>
        <v>28.83116883</v>
      </c>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row>
    <row r="148" ht="18.75" customHeight="1">
      <c r="A148" s="1"/>
      <c r="B148" s="17">
        <v>3.0</v>
      </c>
      <c r="C148" s="27" t="s">
        <v>103</v>
      </c>
      <c r="D148" s="15">
        <v>121.0</v>
      </c>
      <c r="E148" s="28">
        <f t="shared" si="16"/>
        <v>31.42857143</v>
      </c>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row>
    <row r="149" ht="18.75" customHeight="1">
      <c r="A149" s="1"/>
      <c r="B149" s="17">
        <v>4.0</v>
      </c>
      <c r="C149" s="27" t="s">
        <v>104</v>
      </c>
      <c r="D149" s="15">
        <v>167.0</v>
      </c>
      <c r="E149" s="28">
        <f t="shared" si="16"/>
        <v>43.37662338</v>
      </c>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row>
    <row r="150" ht="18.75" customHeight="1">
      <c r="A150" s="1"/>
      <c r="B150" s="17">
        <v>5.0</v>
      </c>
      <c r="C150" s="27" t="s">
        <v>105</v>
      </c>
      <c r="D150" s="15">
        <v>19.0</v>
      </c>
      <c r="E150" s="28">
        <f t="shared" si="16"/>
        <v>4.935064935</v>
      </c>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row>
    <row r="151" ht="18.75" customHeight="1">
      <c r="A151" s="1"/>
      <c r="B151" s="17">
        <v>6.0</v>
      </c>
      <c r="C151" s="27" t="s">
        <v>20</v>
      </c>
      <c r="D151" s="15">
        <v>2.0</v>
      </c>
      <c r="E151" s="29">
        <f t="shared" si="16"/>
        <v>0.5194805195</v>
      </c>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row>
    <row r="152" ht="18.75" customHeight="1">
      <c r="A152" s="1"/>
      <c r="B152" s="10"/>
      <c r="C152" s="19" t="s">
        <v>9</v>
      </c>
      <c r="D152" s="20">
        <v>385.0</v>
      </c>
      <c r="E152" s="30" t="s">
        <v>21</v>
      </c>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row>
    <row r="153" ht="14.25" customHeight="1">
      <c r="A153" s="1"/>
      <c r="B153" s="22"/>
      <c r="C153" s="3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row>
    <row r="154" ht="48.0" customHeight="1">
      <c r="A154" s="1"/>
      <c r="B154" s="8" t="s">
        <v>106</v>
      </c>
      <c r="C154" s="9" t="s">
        <v>107</v>
      </c>
      <c r="D154" s="3"/>
      <c r="E154" s="4"/>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row>
    <row r="155" ht="18.75" customHeight="1">
      <c r="A155" s="1"/>
      <c r="B155" s="10"/>
      <c r="C155" s="11"/>
      <c r="D155" s="12" t="s">
        <v>5</v>
      </c>
      <c r="E155" s="12" t="s">
        <v>6</v>
      </c>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row>
    <row r="156" ht="18.75" customHeight="1">
      <c r="A156" s="1"/>
      <c r="B156" s="13">
        <v>1.0</v>
      </c>
      <c r="C156" s="24" t="s">
        <v>108</v>
      </c>
      <c r="D156" s="15">
        <v>237.0</v>
      </c>
      <c r="E156" s="25">
        <f t="shared" ref="E156:E169" si="17">D156/$D$182*100</f>
        <v>47.4</v>
      </c>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row>
    <row r="157" ht="18.75" customHeight="1">
      <c r="A157" s="1"/>
      <c r="B157" s="32">
        <v>2.0</v>
      </c>
      <c r="C157" s="33" t="s">
        <v>109</v>
      </c>
      <c r="D157" s="15">
        <v>41.0</v>
      </c>
      <c r="E157" s="28">
        <f t="shared" si="17"/>
        <v>8.2</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row>
    <row r="158" ht="18.75" customHeight="1">
      <c r="A158" s="1"/>
      <c r="B158" s="32">
        <v>3.0</v>
      </c>
      <c r="C158" s="33" t="s">
        <v>110</v>
      </c>
      <c r="D158" s="15">
        <v>37.0</v>
      </c>
      <c r="E158" s="28">
        <f t="shared" si="17"/>
        <v>7.4</v>
      </c>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row>
    <row r="159" ht="18.75" customHeight="1">
      <c r="A159" s="1"/>
      <c r="B159" s="32">
        <v>4.0</v>
      </c>
      <c r="C159" s="33" t="s">
        <v>111</v>
      </c>
      <c r="D159" s="15">
        <v>25.0</v>
      </c>
      <c r="E159" s="28">
        <f t="shared" si="17"/>
        <v>5</v>
      </c>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row>
    <row r="160" ht="18.75" customHeight="1">
      <c r="A160" s="1"/>
      <c r="B160" s="32">
        <v>5.0</v>
      </c>
      <c r="C160" s="33" t="s">
        <v>112</v>
      </c>
      <c r="D160" s="15">
        <v>61.0</v>
      </c>
      <c r="E160" s="28">
        <f t="shared" si="17"/>
        <v>12.2</v>
      </c>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row>
    <row r="161" ht="18.75" customHeight="1">
      <c r="A161" s="1"/>
      <c r="B161" s="32">
        <v>6.0</v>
      </c>
      <c r="C161" s="33" t="s">
        <v>113</v>
      </c>
      <c r="D161" s="15">
        <v>24.0</v>
      </c>
      <c r="E161" s="28">
        <f t="shared" si="17"/>
        <v>4.8</v>
      </c>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row>
    <row r="162" ht="18.75" customHeight="1">
      <c r="A162" s="1"/>
      <c r="B162" s="32">
        <v>7.0</v>
      </c>
      <c r="C162" s="33" t="s">
        <v>114</v>
      </c>
      <c r="D162" s="15">
        <v>106.0</v>
      </c>
      <c r="E162" s="28">
        <f t="shared" si="17"/>
        <v>21.2</v>
      </c>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row>
    <row r="163" ht="18.75" customHeight="1">
      <c r="A163" s="1"/>
      <c r="B163" s="32">
        <v>8.0</v>
      </c>
      <c r="C163" s="33" t="s">
        <v>115</v>
      </c>
      <c r="D163" s="15">
        <v>12.0</v>
      </c>
      <c r="E163" s="28">
        <f t="shared" si="17"/>
        <v>2.4</v>
      </c>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row>
    <row r="164" ht="18.75" customHeight="1">
      <c r="A164" s="1"/>
      <c r="B164" s="32">
        <v>9.0</v>
      </c>
      <c r="C164" s="33" t="s">
        <v>116</v>
      </c>
      <c r="D164" s="15">
        <v>35.0</v>
      </c>
      <c r="E164" s="28">
        <f t="shared" si="17"/>
        <v>7</v>
      </c>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row>
    <row r="165" ht="18.75" customHeight="1">
      <c r="A165" s="1"/>
      <c r="B165" s="32">
        <v>10.0</v>
      </c>
      <c r="C165" s="33" t="s">
        <v>117</v>
      </c>
      <c r="D165" s="15">
        <v>17.0</v>
      </c>
      <c r="E165" s="28">
        <f t="shared" si="17"/>
        <v>3.4</v>
      </c>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row>
    <row r="166" ht="18.75" customHeight="1">
      <c r="A166" s="1"/>
      <c r="B166" s="32">
        <v>11.0</v>
      </c>
      <c r="C166" s="33" t="s">
        <v>118</v>
      </c>
      <c r="D166" s="15">
        <v>23.0</v>
      </c>
      <c r="E166" s="28">
        <f t="shared" si="17"/>
        <v>4.6</v>
      </c>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row>
    <row r="167" ht="18.75" customHeight="1">
      <c r="A167" s="1"/>
      <c r="B167" s="32">
        <v>12.0</v>
      </c>
      <c r="C167" s="33" t="s">
        <v>40</v>
      </c>
      <c r="D167" s="15">
        <v>37.0</v>
      </c>
      <c r="E167" s="28">
        <f t="shared" si="17"/>
        <v>7.4</v>
      </c>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row>
    <row r="168" ht="18.75" customHeight="1">
      <c r="A168" s="1"/>
      <c r="B168" s="32">
        <v>13.0</v>
      </c>
      <c r="C168" s="33" t="s">
        <v>20</v>
      </c>
      <c r="D168" s="15">
        <v>6.0</v>
      </c>
      <c r="E168" s="28">
        <f t="shared" si="17"/>
        <v>1.2</v>
      </c>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row>
    <row r="169" ht="18.75" customHeight="1">
      <c r="A169" s="1"/>
      <c r="B169" s="32">
        <v>14.0</v>
      </c>
      <c r="C169" s="27" t="s">
        <v>119</v>
      </c>
      <c r="D169" s="15">
        <v>56.0</v>
      </c>
      <c r="E169" s="29">
        <f t="shared" si="17"/>
        <v>11.2</v>
      </c>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row>
    <row r="170" ht="18.75" customHeight="1">
      <c r="A170" s="1"/>
      <c r="B170" s="10"/>
      <c r="C170" s="19" t="s">
        <v>9</v>
      </c>
      <c r="D170" s="20">
        <v>385.0</v>
      </c>
      <c r="E170" s="30" t="s">
        <v>21</v>
      </c>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row>
    <row r="171" ht="14.25" customHeight="1">
      <c r="A171" s="1"/>
      <c r="B171" s="22"/>
      <c r="C171" s="3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row>
    <row r="172" ht="48.0" customHeight="1">
      <c r="A172" s="1"/>
      <c r="B172" s="8" t="s">
        <v>120</v>
      </c>
      <c r="C172" s="9" t="s">
        <v>121</v>
      </c>
      <c r="D172" s="3"/>
      <c r="E172" s="4"/>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row>
    <row r="173" ht="18.75" customHeight="1">
      <c r="A173" s="1"/>
      <c r="B173" s="10"/>
      <c r="C173" s="11"/>
      <c r="D173" s="12" t="s">
        <v>5</v>
      </c>
      <c r="E173" s="12" t="s">
        <v>6</v>
      </c>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row>
    <row r="174" ht="18.75" customHeight="1">
      <c r="A174" s="1"/>
      <c r="B174" s="13">
        <v>1.0</v>
      </c>
      <c r="C174" s="24" t="s">
        <v>122</v>
      </c>
      <c r="D174" s="15">
        <v>87.0</v>
      </c>
      <c r="E174" s="25">
        <f t="shared" ref="E174:E181" si="18">D174/$D$182*100</f>
        <v>17.4</v>
      </c>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row>
    <row r="175" ht="18.75" customHeight="1">
      <c r="A175" s="1"/>
      <c r="B175" s="17">
        <v>2.0</v>
      </c>
      <c r="C175" s="27" t="s">
        <v>123</v>
      </c>
      <c r="D175" s="15">
        <v>31.0</v>
      </c>
      <c r="E175" s="28">
        <f t="shared" si="18"/>
        <v>6.2</v>
      </c>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row>
    <row r="176" ht="18.75" customHeight="1">
      <c r="A176" s="1"/>
      <c r="B176" s="17">
        <v>3.0</v>
      </c>
      <c r="C176" s="27" t="s">
        <v>124</v>
      </c>
      <c r="D176" s="15">
        <v>22.0</v>
      </c>
      <c r="E176" s="28">
        <f t="shared" si="18"/>
        <v>4.4</v>
      </c>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row>
    <row r="177" ht="18.75" customHeight="1">
      <c r="A177" s="1"/>
      <c r="B177" s="17">
        <v>4.0</v>
      </c>
      <c r="C177" s="27" t="s">
        <v>125</v>
      </c>
      <c r="D177" s="15">
        <v>15.0</v>
      </c>
      <c r="E177" s="28">
        <f t="shared" si="18"/>
        <v>3</v>
      </c>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row>
    <row r="178" ht="18.75" customHeight="1">
      <c r="A178" s="1"/>
      <c r="B178" s="17">
        <v>5.0</v>
      </c>
      <c r="C178" s="27" t="s">
        <v>126</v>
      </c>
      <c r="D178" s="15">
        <v>12.0</v>
      </c>
      <c r="E178" s="28">
        <f t="shared" si="18"/>
        <v>2.4</v>
      </c>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row>
    <row r="179" ht="18.75" customHeight="1">
      <c r="A179" s="1"/>
      <c r="B179" s="17">
        <v>6.0</v>
      </c>
      <c r="C179" s="27" t="s">
        <v>127</v>
      </c>
      <c r="D179" s="15">
        <v>16.0</v>
      </c>
      <c r="E179" s="28">
        <f t="shared" si="18"/>
        <v>3.2</v>
      </c>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row>
    <row r="180" ht="18.75" customHeight="1">
      <c r="A180" s="1"/>
      <c r="B180" s="17">
        <v>7.0</v>
      </c>
      <c r="C180" s="27" t="s">
        <v>20</v>
      </c>
      <c r="D180" s="15">
        <v>0.0</v>
      </c>
      <c r="E180" s="28">
        <f t="shared" si="18"/>
        <v>0</v>
      </c>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row>
    <row r="181" ht="18.75" customHeight="1">
      <c r="A181" s="1"/>
      <c r="B181" s="17">
        <v>8.0</v>
      </c>
      <c r="C181" s="27" t="s">
        <v>128</v>
      </c>
      <c r="D181" s="15">
        <v>379.0</v>
      </c>
      <c r="E181" s="29">
        <f t="shared" si="18"/>
        <v>75.8</v>
      </c>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row>
    <row r="182" ht="18.75" customHeight="1">
      <c r="A182" s="1"/>
      <c r="B182" s="10"/>
      <c r="C182" s="19" t="s">
        <v>9</v>
      </c>
      <c r="D182" s="20">
        <v>500.0</v>
      </c>
      <c r="E182" s="30" t="s">
        <v>21</v>
      </c>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row>
    <row r="183" ht="14.25" customHeight="1">
      <c r="A183" s="1"/>
      <c r="B183" s="22"/>
      <c r="C183" s="3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row>
    <row r="184" ht="48.0" customHeight="1">
      <c r="A184" s="1"/>
      <c r="B184" s="8" t="s">
        <v>129</v>
      </c>
      <c r="C184" s="9" t="s">
        <v>130</v>
      </c>
      <c r="D184" s="3"/>
      <c r="E184" s="4"/>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row>
    <row r="185" ht="18.75" customHeight="1">
      <c r="A185" s="1"/>
      <c r="B185" s="10"/>
      <c r="C185" s="11"/>
      <c r="D185" s="12" t="s">
        <v>5</v>
      </c>
      <c r="E185" s="12" t="s">
        <v>6</v>
      </c>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row>
    <row r="186" ht="18.75" customHeight="1">
      <c r="A186" s="1"/>
      <c r="B186" s="13">
        <v>1.0</v>
      </c>
      <c r="C186" s="24" t="s">
        <v>131</v>
      </c>
      <c r="D186" s="15">
        <v>50.0</v>
      </c>
      <c r="E186" s="25">
        <f t="shared" ref="E186:E193" si="19">D186/$D$194*100</f>
        <v>10</v>
      </c>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row>
    <row r="187" ht="18.75" customHeight="1">
      <c r="A187" s="1"/>
      <c r="B187" s="17">
        <v>2.0</v>
      </c>
      <c r="C187" s="27" t="s">
        <v>132</v>
      </c>
      <c r="D187" s="15">
        <v>116.0</v>
      </c>
      <c r="E187" s="28">
        <f t="shared" si="19"/>
        <v>23.2</v>
      </c>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row>
    <row r="188" ht="18.75" customHeight="1">
      <c r="A188" s="1"/>
      <c r="B188" s="17">
        <v>3.0</v>
      </c>
      <c r="C188" s="27" t="s">
        <v>133</v>
      </c>
      <c r="D188" s="15">
        <v>113.0</v>
      </c>
      <c r="E188" s="28">
        <f t="shared" si="19"/>
        <v>22.6</v>
      </c>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row>
    <row r="189" ht="18.75" customHeight="1">
      <c r="A189" s="1"/>
      <c r="B189" s="17">
        <v>4.0</v>
      </c>
      <c r="C189" s="27" t="s">
        <v>134</v>
      </c>
      <c r="D189" s="15">
        <v>17.0</v>
      </c>
      <c r="E189" s="28">
        <f t="shared" si="19"/>
        <v>3.4</v>
      </c>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row>
    <row r="190" ht="18.75" customHeight="1">
      <c r="A190" s="1"/>
      <c r="B190" s="17">
        <v>5.0</v>
      </c>
      <c r="C190" s="27" t="s">
        <v>135</v>
      </c>
      <c r="D190" s="15">
        <v>29.0</v>
      </c>
      <c r="E190" s="28">
        <f t="shared" si="19"/>
        <v>5.8</v>
      </c>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row>
    <row r="191" ht="18.75" customHeight="1">
      <c r="A191" s="1"/>
      <c r="B191" s="17">
        <v>6.0</v>
      </c>
      <c r="C191" s="27" t="s">
        <v>136</v>
      </c>
      <c r="D191" s="15">
        <v>18.0</v>
      </c>
      <c r="E191" s="28">
        <f t="shared" si="19"/>
        <v>3.6</v>
      </c>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row>
    <row r="192" ht="18.75" customHeight="1">
      <c r="A192" s="1"/>
      <c r="B192" s="17">
        <v>7.0</v>
      </c>
      <c r="C192" s="27" t="s">
        <v>20</v>
      </c>
      <c r="D192" s="15">
        <v>4.0</v>
      </c>
      <c r="E192" s="28">
        <f t="shared" si="19"/>
        <v>0.8</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row>
    <row r="193" ht="18.75" customHeight="1">
      <c r="A193" s="1"/>
      <c r="B193" s="17">
        <v>8.0</v>
      </c>
      <c r="C193" s="27" t="s">
        <v>137</v>
      </c>
      <c r="D193" s="15">
        <v>289.0</v>
      </c>
      <c r="E193" s="28">
        <f t="shared" si="19"/>
        <v>57.8</v>
      </c>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row>
    <row r="194" ht="18.75" customHeight="1">
      <c r="A194" s="1"/>
      <c r="B194" s="10"/>
      <c r="C194" s="19" t="s">
        <v>9</v>
      </c>
      <c r="D194" s="20">
        <v>500.0</v>
      </c>
      <c r="E194" s="30" t="s">
        <v>21</v>
      </c>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row>
    <row r="195" ht="14.25" customHeight="1">
      <c r="A195" s="1"/>
      <c r="B195" s="22"/>
      <c r="C195" s="3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row>
    <row r="196" ht="48.0" customHeight="1">
      <c r="A196" s="1"/>
      <c r="B196" s="8" t="s">
        <v>138</v>
      </c>
      <c r="C196" s="9" t="s">
        <v>139</v>
      </c>
      <c r="D196" s="3"/>
      <c r="E196" s="4"/>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row>
    <row r="197" ht="18.75" customHeight="1">
      <c r="A197" s="1"/>
      <c r="B197" s="10"/>
      <c r="C197" s="11"/>
      <c r="D197" s="12" t="s">
        <v>5</v>
      </c>
      <c r="E197" s="12" t="s">
        <v>6</v>
      </c>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row>
    <row r="198" ht="18.75" customHeight="1">
      <c r="A198" s="1"/>
      <c r="B198" s="13">
        <v>1.0</v>
      </c>
      <c r="C198" s="24" t="s">
        <v>140</v>
      </c>
      <c r="D198" s="15">
        <v>134.0</v>
      </c>
      <c r="E198" s="25">
        <f t="shared" ref="E198:E209" si="20">D198/$D$210*100</f>
        <v>26.8</v>
      </c>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row>
    <row r="199" ht="18.75" customHeight="1">
      <c r="A199" s="1"/>
      <c r="B199" s="17">
        <v>2.0</v>
      </c>
      <c r="C199" s="27" t="s">
        <v>141</v>
      </c>
      <c r="D199" s="15">
        <v>82.0</v>
      </c>
      <c r="E199" s="28">
        <f t="shared" si="20"/>
        <v>16.4</v>
      </c>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row>
    <row r="200" ht="18.75" customHeight="1">
      <c r="A200" s="1"/>
      <c r="B200" s="17">
        <v>3.0</v>
      </c>
      <c r="C200" s="27" t="s">
        <v>142</v>
      </c>
      <c r="D200" s="15">
        <v>85.0</v>
      </c>
      <c r="E200" s="28">
        <f t="shared" si="20"/>
        <v>17</v>
      </c>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row>
    <row r="201" ht="18.75" customHeight="1">
      <c r="A201" s="1"/>
      <c r="B201" s="17">
        <v>4.0</v>
      </c>
      <c r="C201" s="27" t="s">
        <v>143</v>
      </c>
      <c r="D201" s="15">
        <v>156.0</v>
      </c>
      <c r="E201" s="28">
        <f t="shared" si="20"/>
        <v>31.2</v>
      </c>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row>
    <row r="202" ht="18.75" customHeight="1">
      <c r="A202" s="1"/>
      <c r="B202" s="17">
        <v>5.0</v>
      </c>
      <c r="C202" s="27" t="s">
        <v>144</v>
      </c>
      <c r="D202" s="15">
        <v>119.0</v>
      </c>
      <c r="E202" s="28">
        <f t="shared" si="20"/>
        <v>23.8</v>
      </c>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row>
    <row r="203" ht="18.75" customHeight="1">
      <c r="A203" s="1"/>
      <c r="B203" s="17">
        <v>6.0</v>
      </c>
      <c r="C203" s="27" t="s">
        <v>145</v>
      </c>
      <c r="D203" s="15">
        <v>61.0</v>
      </c>
      <c r="E203" s="28">
        <f t="shared" si="20"/>
        <v>12.2</v>
      </c>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row>
    <row r="204" ht="18.75" customHeight="1">
      <c r="A204" s="1"/>
      <c r="B204" s="17">
        <v>7.0</v>
      </c>
      <c r="C204" s="27" t="s">
        <v>146</v>
      </c>
      <c r="D204" s="15">
        <v>73.0</v>
      </c>
      <c r="E204" s="28">
        <f t="shared" si="20"/>
        <v>14.6</v>
      </c>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row>
    <row r="205" ht="18.75" customHeight="1">
      <c r="A205" s="1"/>
      <c r="B205" s="17">
        <v>8.0</v>
      </c>
      <c r="C205" s="27" t="s">
        <v>147</v>
      </c>
      <c r="D205" s="15">
        <v>79.0</v>
      </c>
      <c r="E205" s="28">
        <f t="shared" si="20"/>
        <v>15.8</v>
      </c>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row>
    <row r="206" ht="18.75" customHeight="1">
      <c r="A206" s="1"/>
      <c r="B206" s="17">
        <v>9.0</v>
      </c>
      <c r="C206" s="27" t="s">
        <v>148</v>
      </c>
      <c r="D206" s="15">
        <v>48.0</v>
      </c>
      <c r="E206" s="28">
        <f t="shared" si="20"/>
        <v>9.6</v>
      </c>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row>
    <row r="207" ht="18.75" customHeight="1">
      <c r="A207" s="1"/>
      <c r="B207" s="17">
        <v>10.0</v>
      </c>
      <c r="C207" s="27" t="s">
        <v>149</v>
      </c>
      <c r="D207" s="15">
        <v>69.0</v>
      </c>
      <c r="E207" s="28">
        <f t="shared" si="20"/>
        <v>13.8</v>
      </c>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row>
    <row r="208" ht="18.75" customHeight="1">
      <c r="A208" s="1"/>
      <c r="B208" s="17">
        <v>11.0</v>
      </c>
      <c r="C208" s="27" t="s">
        <v>20</v>
      </c>
      <c r="D208" s="15">
        <v>2.0</v>
      </c>
      <c r="E208" s="28">
        <f t="shared" si="20"/>
        <v>0.4</v>
      </c>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row>
    <row r="209" ht="18.75" customHeight="1">
      <c r="A209" s="1"/>
      <c r="B209" s="17">
        <v>12.0</v>
      </c>
      <c r="C209" s="27" t="s">
        <v>150</v>
      </c>
      <c r="D209" s="15">
        <v>179.0</v>
      </c>
      <c r="E209" s="29">
        <f t="shared" si="20"/>
        <v>35.8</v>
      </c>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row>
    <row r="210" ht="18.75" customHeight="1">
      <c r="A210" s="1"/>
      <c r="B210" s="10"/>
      <c r="C210" s="19" t="s">
        <v>9</v>
      </c>
      <c r="D210" s="20">
        <v>500.0</v>
      </c>
      <c r="E210" s="30" t="s">
        <v>21</v>
      </c>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row>
    <row r="211" ht="14.25" customHeight="1">
      <c r="A211" s="1"/>
      <c r="B211" s="22"/>
      <c r="C211" s="3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row>
    <row r="212" ht="48.0" customHeight="1">
      <c r="A212" s="1"/>
      <c r="B212" s="8" t="s">
        <v>151</v>
      </c>
      <c r="C212" s="9" t="s">
        <v>152</v>
      </c>
      <c r="D212" s="3"/>
      <c r="E212" s="4"/>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row>
    <row r="213" ht="18.75" customHeight="1">
      <c r="A213" s="1"/>
      <c r="B213" s="10"/>
      <c r="C213" s="11"/>
      <c r="D213" s="12" t="s">
        <v>5</v>
      </c>
      <c r="E213" s="12" t="s">
        <v>6</v>
      </c>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row>
    <row r="214" ht="18.75" customHeight="1">
      <c r="A214" s="1"/>
      <c r="B214" s="13">
        <v>1.0</v>
      </c>
      <c r="C214" s="24" t="s">
        <v>153</v>
      </c>
      <c r="D214" s="15">
        <v>88.0</v>
      </c>
      <c r="E214" s="25">
        <f t="shared" ref="E214:E222" si="21">D214/$D$223*100</f>
        <v>17.6</v>
      </c>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row>
    <row r="215" ht="18.75" customHeight="1">
      <c r="A215" s="1"/>
      <c r="B215" s="17">
        <v>2.0</v>
      </c>
      <c r="C215" s="27" t="s">
        <v>154</v>
      </c>
      <c r="D215" s="15">
        <v>56.0</v>
      </c>
      <c r="E215" s="28">
        <f t="shared" si="21"/>
        <v>11.2</v>
      </c>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row>
    <row r="216" ht="18.75" customHeight="1">
      <c r="A216" s="1"/>
      <c r="B216" s="17">
        <v>3.0</v>
      </c>
      <c r="C216" s="27" t="s">
        <v>155</v>
      </c>
      <c r="D216" s="15">
        <v>74.0</v>
      </c>
      <c r="E216" s="28">
        <f t="shared" si="21"/>
        <v>14.8</v>
      </c>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row>
    <row r="217" ht="18.75" customHeight="1">
      <c r="A217" s="1"/>
      <c r="B217" s="17">
        <v>4.0</v>
      </c>
      <c r="C217" s="27" t="s">
        <v>156</v>
      </c>
      <c r="D217" s="15">
        <v>49.0</v>
      </c>
      <c r="E217" s="28">
        <f t="shared" si="21"/>
        <v>9.8</v>
      </c>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row>
    <row r="218" ht="18.75" customHeight="1">
      <c r="A218" s="1"/>
      <c r="B218" s="17">
        <v>5.0</v>
      </c>
      <c r="C218" s="27" t="s">
        <v>157</v>
      </c>
      <c r="D218" s="15">
        <v>102.0</v>
      </c>
      <c r="E218" s="28">
        <f t="shared" si="21"/>
        <v>20.4</v>
      </c>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row>
    <row r="219" ht="18.75" customHeight="1">
      <c r="A219" s="1"/>
      <c r="B219" s="17">
        <v>6.0</v>
      </c>
      <c r="C219" s="27" t="s">
        <v>158</v>
      </c>
      <c r="D219" s="15">
        <v>22.0</v>
      </c>
      <c r="E219" s="28">
        <f t="shared" si="21"/>
        <v>4.4</v>
      </c>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row>
    <row r="220" ht="18.75" customHeight="1">
      <c r="A220" s="1"/>
      <c r="B220" s="17">
        <v>7.0</v>
      </c>
      <c r="C220" s="27" t="s">
        <v>159</v>
      </c>
      <c r="D220" s="15">
        <v>67.0</v>
      </c>
      <c r="E220" s="28">
        <f t="shared" si="21"/>
        <v>13.4</v>
      </c>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row>
    <row r="221" ht="18.75" customHeight="1">
      <c r="A221" s="1"/>
      <c r="B221" s="17">
        <v>8.0</v>
      </c>
      <c r="C221" s="27" t="s">
        <v>20</v>
      </c>
      <c r="D221" s="15">
        <v>4.0</v>
      </c>
      <c r="E221" s="28">
        <f t="shared" si="21"/>
        <v>0.8</v>
      </c>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row>
    <row r="222" ht="18.75" customHeight="1">
      <c r="A222" s="1"/>
      <c r="B222" s="17">
        <v>9.0</v>
      </c>
      <c r="C222" s="27" t="s">
        <v>119</v>
      </c>
      <c r="D222" s="15">
        <v>186.0</v>
      </c>
      <c r="E222" s="29">
        <f t="shared" si="21"/>
        <v>37.2</v>
      </c>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row>
    <row r="223" ht="18.75" customHeight="1">
      <c r="A223" s="1"/>
      <c r="B223" s="10"/>
      <c r="C223" s="19" t="s">
        <v>9</v>
      </c>
      <c r="D223" s="20">
        <v>500.0</v>
      </c>
      <c r="E223" s="30" t="s">
        <v>21</v>
      </c>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row>
    <row r="224" ht="14.25" customHeight="1">
      <c r="A224" s="1"/>
      <c r="B224" s="22"/>
      <c r="C224" s="3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row>
    <row r="225" ht="46.5" customHeight="1">
      <c r="A225" s="1"/>
      <c r="B225" s="38" t="s">
        <v>160</v>
      </c>
      <c r="C225" s="3"/>
      <c r="D225" s="3"/>
      <c r="E225" s="4"/>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row>
    <row r="226" ht="48.0" customHeight="1">
      <c r="A226" s="1"/>
      <c r="B226" s="39" t="s">
        <v>161</v>
      </c>
      <c r="C226" s="40" t="s">
        <v>162</v>
      </c>
      <c r="D226" s="41"/>
      <c r="E226" s="42"/>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row>
    <row r="227" ht="18.75" customHeight="1">
      <c r="A227" s="1"/>
      <c r="B227" s="10"/>
      <c r="C227" s="11"/>
      <c r="D227" s="12" t="s">
        <v>5</v>
      </c>
      <c r="E227" s="12" t="s">
        <v>6</v>
      </c>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row>
    <row r="228" ht="18.75" customHeight="1">
      <c r="A228" s="1"/>
      <c r="B228" s="13">
        <v>1.0</v>
      </c>
      <c r="C228" s="24" t="s">
        <v>7</v>
      </c>
      <c r="D228" s="15">
        <v>244.0</v>
      </c>
      <c r="E228" s="25">
        <f t="shared" ref="E228:E229" si="22">D228/$D$230*100</f>
        <v>48.8</v>
      </c>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row>
    <row r="229" ht="18.75" customHeight="1">
      <c r="A229" s="1"/>
      <c r="B229" s="17">
        <v>2.0</v>
      </c>
      <c r="C229" s="27" t="s">
        <v>8</v>
      </c>
      <c r="D229" s="15">
        <v>256.0</v>
      </c>
      <c r="E229" s="28">
        <f t="shared" si="22"/>
        <v>51.2</v>
      </c>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row>
    <row r="230" ht="18.75" customHeight="1">
      <c r="A230" s="1"/>
      <c r="B230" s="10"/>
      <c r="C230" s="19" t="s">
        <v>9</v>
      </c>
      <c r="D230" s="20">
        <f t="shared" ref="D230:E230" si="23">SUM(D228:D229)</f>
        <v>500</v>
      </c>
      <c r="E230" s="20">
        <f t="shared" si="23"/>
        <v>100</v>
      </c>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row>
    <row r="231" ht="14.25" customHeight="1">
      <c r="A231" s="1"/>
      <c r="B231" s="22"/>
      <c r="C231" s="3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row>
    <row r="232" ht="48.0" customHeight="1">
      <c r="A232" s="1"/>
      <c r="B232" s="8" t="s">
        <v>163</v>
      </c>
      <c r="C232" s="9" t="s">
        <v>164</v>
      </c>
      <c r="D232" s="3"/>
      <c r="E232" s="4"/>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row>
    <row r="233" ht="18.75" customHeight="1">
      <c r="A233" s="1"/>
      <c r="B233" s="10"/>
      <c r="C233" s="11"/>
      <c r="D233" s="12" t="s">
        <v>5</v>
      </c>
      <c r="E233" s="12" t="s">
        <v>6</v>
      </c>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row>
    <row r="234" ht="18.75" customHeight="1">
      <c r="A234" s="1"/>
      <c r="B234" s="13">
        <v>1.0</v>
      </c>
      <c r="C234" s="24" t="s">
        <v>165</v>
      </c>
      <c r="D234" s="15">
        <v>52.0</v>
      </c>
      <c r="E234" s="25">
        <f t="shared" ref="E234:E244" si="24">D234/$D$245*100</f>
        <v>21.31147541</v>
      </c>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row>
    <row r="235" ht="18.75" customHeight="1">
      <c r="A235" s="1"/>
      <c r="B235" s="17">
        <v>2.0</v>
      </c>
      <c r="C235" s="27" t="s">
        <v>166</v>
      </c>
      <c r="D235" s="15">
        <v>35.0</v>
      </c>
      <c r="E235" s="28">
        <f t="shared" si="24"/>
        <v>14.3442623</v>
      </c>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row>
    <row r="236" ht="18.75" customHeight="1">
      <c r="A236" s="1"/>
      <c r="B236" s="17">
        <v>3.0</v>
      </c>
      <c r="C236" s="27" t="s">
        <v>167</v>
      </c>
      <c r="D236" s="15">
        <v>19.0</v>
      </c>
      <c r="E236" s="28">
        <f t="shared" si="24"/>
        <v>7.786885246</v>
      </c>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row>
    <row r="237" ht="18.75" customHeight="1">
      <c r="A237" s="1"/>
      <c r="B237" s="17">
        <v>4.0</v>
      </c>
      <c r="C237" s="27" t="s">
        <v>168</v>
      </c>
      <c r="D237" s="15">
        <v>51.0</v>
      </c>
      <c r="E237" s="28">
        <f t="shared" si="24"/>
        <v>20.90163934</v>
      </c>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row>
    <row r="238" ht="18.75" customHeight="1">
      <c r="A238" s="1"/>
      <c r="B238" s="17">
        <v>5.0</v>
      </c>
      <c r="C238" s="27" t="s">
        <v>169</v>
      </c>
      <c r="D238" s="15">
        <v>15.0</v>
      </c>
      <c r="E238" s="28">
        <f t="shared" si="24"/>
        <v>6.147540984</v>
      </c>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row>
    <row r="239" ht="18.75" customHeight="1">
      <c r="A239" s="1"/>
      <c r="B239" s="17">
        <v>6.0</v>
      </c>
      <c r="C239" s="27" t="s">
        <v>170</v>
      </c>
      <c r="D239" s="15">
        <v>20.0</v>
      </c>
      <c r="E239" s="28">
        <f t="shared" si="24"/>
        <v>8.196721311</v>
      </c>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row>
    <row r="240" ht="18.75" customHeight="1">
      <c r="A240" s="1"/>
      <c r="B240" s="17">
        <v>7.0</v>
      </c>
      <c r="C240" s="27" t="s">
        <v>171</v>
      </c>
      <c r="D240" s="15">
        <v>67.0</v>
      </c>
      <c r="E240" s="28">
        <f t="shared" si="24"/>
        <v>27.45901639</v>
      </c>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row>
    <row r="241" ht="18.75" customHeight="1">
      <c r="A241" s="1"/>
      <c r="B241" s="17">
        <v>8.0</v>
      </c>
      <c r="C241" s="27" t="s">
        <v>172</v>
      </c>
      <c r="D241" s="15">
        <v>45.0</v>
      </c>
      <c r="E241" s="28">
        <f t="shared" si="24"/>
        <v>18.44262295</v>
      </c>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row>
    <row r="242" ht="18.75" customHeight="1">
      <c r="A242" s="1"/>
      <c r="B242" s="17">
        <v>9.0</v>
      </c>
      <c r="C242" s="27" t="s">
        <v>173</v>
      </c>
      <c r="D242" s="15">
        <v>33.0</v>
      </c>
      <c r="E242" s="28">
        <f t="shared" si="24"/>
        <v>13.52459016</v>
      </c>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row>
    <row r="243" ht="18.75" customHeight="1">
      <c r="A243" s="1"/>
      <c r="B243" s="17">
        <v>10.0</v>
      </c>
      <c r="C243" s="27" t="s">
        <v>20</v>
      </c>
      <c r="D243" s="15">
        <v>1.0</v>
      </c>
      <c r="E243" s="28">
        <f t="shared" si="24"/>
        <v>0.4098360656</v>
      </c>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row>
    <row r="244" ht="18.75" customHeight="1">
      <c r="A244" s="1"/>
      <c r="B244" s="17">
        <v>11.0</v>
      </c>
      <c r="C244" s="27" t="s">
        <v>174</v>
      </c>
      <c r="D244" s="15">
        <v>84.0</v>
      </c>
      <c r="E244" s="29">
        <f t="shared" si="24"/>
        <v>34.42622951</v>
      </c>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row>
    <row r="245" ht="18.75" customHeight="1">
      <c r="A245" s="1"/>
      <c r="B245" s="10"/>
      <c r="C245" s="19" t="s">
        <v>9</v>
      </c>
      <c r="D245" s="20">
        <v>244.0</v>
      </c>
      <c r="E245" s="30" t="s">
        <v>21</v>
      </c>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row>
    <row r="246" ht="14.25" customHeight="1">
      <c r="A246" s="1"/>
      <c r="B246" s="22"/>
      <c r="C246" s="3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row>
    <row r="247" ht="48.0" customHeight="1">
      <c r="A247" s="1"/>
      <c r="B247" s="8" t="s">
        <v>175</v>
      </c>
      <c r="C247" s="9" t="s">
        <v>176</v>
      </c>
      <c r="D247" s="3"/>
      <c r="E247" s="4"/>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row>
    <row r="248" ht="18.75" customHeight="1">
      <c r="A248" s="1"/>
      <c r="B248" s="10"/>
      <c r="C248" s="11"/>
      <c r="D248" s="12" t="s">
        <v>5</v>
      </c>
      <c r="E248" s="12" t="s">
        <v>6</v>
      </c>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row>
    <row r="249" ht="18.75" customHeight="1">
      <c r="A249" s="1"/>
      <c r="B249" s="13">
        <v>1.0</v>
      </c>
      <c r="C249" s="24" t="s">
        <v>177</v>
      </c>
      <c r="D249" s="15">
        <v>75.0</v>
      </c>
      <c r="E249" s="25">
        <f t="shared" ref="E249:E255" si="25">D249/$D$256*100</f>
        <v>46.875</v>
      </c>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row>
    <row r="250" ht="18.75" customHeight="1">
      <c r="A250" s="1"/>
      <c r="B250" s="17">
        <v>2.0</v>
      </c>
      <c r="C250" s="27" t="s">
        <v>178</v>
      </c>
      <c r="D250" s="15">
        <v>44.0</v>
      </c>
      <c r="E250" s="28">
        <f t="shared" si="25"/>
        <v>27.5</v>
      </c>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row>
    <row r="251" ht="18.75" customHeight="1">
      <c r="A251" s="1"/>
      <c r="B251" s="17">
        <v>3.0</v>
      </c>
      <c r="C251" s="27" t="s">
        <v>179</v>
      </c>
      <c r="D251" s="15">
        <v>72.0</v>
      </c>
      <c r="E251" s="28">
        <f t="shared" si="25"/>
        <v>45</v>
      </c>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row>
    <row r="252" ht="18.75" customHeight="1">
      <c r="A252" s="1"/>
      <c r="B252" s="17">
        <v>4.0</v>
      </c>
      <c r="C252" s="27" t="s">
        <v>180</v>
      </c>
      <c r="D252" s="15">
        <v>12.0</v>
      </c>
      <c r="E252" s="28">
        <f t="shared" si="25"/>
        <v>7.5</v>
      </c>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row>
    <row r="253" ht="18.75" customHeight="1">
      <c r="A253" s="1"/>
      <c r="B253" s="17">
        <v>5.0</v>
      </c>
      <c r="C253" s="27" t="s">
        <v>181</v>
      </c>
      <c r="D253" s="15">
        <v>23.0</v>
      </c>
      <c r="E253" s="28">
        <f t="shared" si="25"/>
        <v>14.375</v>
      </c>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row>
    <row r="254" ht="18.75" customHeight="1">
      <c r="A254" s="1"/>
      <c r="B254" s="17">
        <v>6.0</v>
      </c>
      <c r="C254" s="27" t="s">
        <v>20</v>
      </c>
      <c r="D254" s="15">
        <v>2.0</v>
      </c>
      <c r="E254" s="28">
        <f t="shared" si="25"/>
        <v>1.25</v>
      </c>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row>
    <row r="255" ht="18.75" customHeight="1">
      <c r="A255" s="1"/>
      <c r="B255" s="17">
        <v>7.0</v>
      </c>
      <c r="C255" s="27" t="s">
        <v>182</v>
      </c>
      <c r="D255" s="15">
        <v>15.0</v>
      </c>
      <c r="E255" s="28">
        <f t="shared" si="25"/>
        <v>9.375</v>
      </c>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row>
    <row r="256" ht="18.75" customHeight="1">
      <c r="A256" s="1"/>
      <c r="B256" s="10"/>
      <c r="C256" s="19" t="s">
        <v>9</v>
      </c>
      <c r="D256" s="20">
        <v>160.0</v>
      </c>
      <c r="E256" s="30" t="s">
        <v>21</v>
      </c>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row>
    <row r="257" ht="14.25" customHeight="1">
      <c r="A257" s="1"/>
      <c r="B257" s="22"/>
      <c r="C257" s="3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row>
    <row r="258" ht="48.0" customHeight="1">
      <c r="A258" s="1"/>
      <c r="B258" s="8" t="s">
        <v>183</v>
      </c>
      <c r="C258" s="9" t="s">
        <v>184</v>
      </c>
      <c r="D258" s="3"/>
      <c r="E258" s="4"/>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row>
    <row r="259" ht="18.75" customHeight="1">
      <c r="A259" s="1"/>
      <c r="B259" s="10"/>
      <c r="C259" s="11"/>
      <c r="D259" s="12" t="s">
        <v>5</v>
      </c>
      <c r="E259" s="12" t="s">
        <v>6</v>
      </c>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row>
    <row r="260" ht="18.75" customHeight="1">
      <c r="A260" s="1"/>
      <c r="B260" s="13">
        <v>1.0</v>
      </c>
      <c r="C260" s="24" t="s">
        <v>185</v>
      </c>
      <c r="D260" s="15">
        <v>35.0</v>
      </c>
      <c r="E260" s="25">
        <f t="shared" ref="E260:E263" si="26">D260/$D$264*100</f>
        <v>7</v>
      </c>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row>
    <row r="261" ht="18.75" customHeight="1">
      <c r="A261" s="1"/>
      <c r="B261" s="32">
        <v>2.0</v>
      </c>
      <c r="C261" s="33" t="s">
        <v>186</v>
      </c>
      <c r="D261" s="15">
        <v>104.0</v>
      </c>
      <c r="E261" s="28">
        <f t="shared" si="26"/>
        <v>20.8</v>
      </c>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row>
    <row r="262" ht="18.75" customHeight="1">
      <c r="A262" s="1"/>
      <c r="B262" s="32">
        <v>3.0</v>
      </c>
      <c r="C262" s="33" t="s">
        <v>187</v>
      </c>
      <c r="D262" s="15">
        <v>131.0</v>
      </c>
      <c r="E262" s="28">
        <f t="shared" si="26"/>
        <v>26.2</v>
      </c>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row>
    <row r="263" ht="18.75" customHeight="1">
      <c r="A263" s="1"/>
      <c r="B263" s="17">
        <v>4.0</v>
      </c>
      <c r="C263" s="27" t="s">
        <v>188</v>
      </c>
      <c r="D263" s="15">
        <v>230.0</v>
      </c>
      <c r="E263" s="29">
        <f t="shared" si="26"/>
        <v>46</v>
      </c>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row>
    <row r="264" ht="18.75" customHeight="1">
      <c r="A264" s="1"/>
      <c r="B264" s="10"/>
      <c r="C264" s="19" t="s">
        <v>9</v>
      </c>
      <c r="D264" s="20">
        <f t="shared" ref="D264:E264" si="27">SUM(D260:D263)</f>
        <v>500</v>
      </c>
      <c r="E264" s="21">
        <f t="shared" si="27"/>
        <v>100</v>
      </c>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row>
    <row r="265" ht="14.25" customHeight="1">
      <c r="A265" s="1"/>
      <c r="B265" s="22"/>
      <c r="C265" s="3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row>
    <row r="266" ht="48.0" customHeight="1">
      <c r="A266" s="1"/>
      <c r="B266" s="8" t="s">
        <v>189</v>
      </c>
      <c r="C266" s="9" t="s">
        <v>190</v>
      </c>
      <c r="D266" s="3"/>
      <c r="E266" s="4"/>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row>
    <row r="267" ht="18.75" customHeight="1">
      <c r="A267" s="1"/>
      <c r="B267" s="10"/>
      <c r="C267" s="11"/>
      <c r="D267" s="12" t="s">
        <v>5</v>
      </c>
      <c r="E267" s="12" t="s">
        <v>6</v>
      </c>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row>
    <row r="268" ht="18.0" customHeight="1">
      <c r="A268" s="1"/>
      <c r="B268" s="13">
        <v>1.0</v>
      </c>
      <c r="C268" s="24" t="s">
        <v>191</v>
      </c>
      <c r="D268" s="15">
        <v>13.0</v>
      </c>
      <c r="E268" s="25">
        <f t="shared" ref="E268:E274" si="28">D268/$D$275*100</f>
        <v>37.14285714</v>
      </c>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row>
    <row r="269" ht="18.0" customHeight="1">
      <c r="A269" s="1"/>
      <c r="B269" s="17">
        <v>2.0</v>
      </c>
      <c r="C269" s="27" t="s">
        <v>192</v>
      </c>
      <c r="D269" s="15">
        <v>14.0</v>
      </c>
      <c r="E269" s="28">
        <f t="shared" si="28"/>
        <v>40</v>
      </c>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row>
    <row r="270" ht="18.0" customHeight="1">
      <c r="A270" s="1"/>
      <c r="B270" s="17">
        <v>3.0</v>
      </c>
      <c r="C270" s="27" t="s">
        <v>193</v>
      </c>
      <c r="D270" s="15">
        <v>11.0</v>
      </c>
      <c r="E270" s="28">
        <f t="shared" si="28"/>
        <v>31.42857143</v>
      </c>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row>
    <row r="271" ht="18.75" customHeight="1">
      <c r="A271" s="1"/>
      <c r="B271" s="17">
        <v>4.0</v>
      </c>
      <c r="C271" s="27" t="s">
        <v>194</v>
      </c>
      <c r="D271" s="15">
        <v>3.0</v>
      </c>
      <c r="E271" s="28">
        <f t="shared" si="28"/>
        <v>8.571428571</v>
      </c>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row>
    <row r="272" ht="18.75" customHeight="1">
      <c r="A272" s="1"/>
      <c r="B272" s="17">
        <v>5.0</v>
      </c>
      <c r="C272" s="27" t="s">
        <v>195</v>
      </c>
      <c r="D272" s="15">
        <v>6.0</v>
      </c>
      <c r="E272" s="28">
        <f t="shared" si="28"/>
        <v>17.14285714</v>
      </c>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row>
    <row r="273" ht="18.75" customHeight="1">
      <c r="A273" s="1"/>
      <c r="B273" s="17">
        <v>6.0</v>
      </c>
      <c r="C273" s="27" t="s">
        <v>20</v>
      </c>
      <c r="D273" s="15">
        <v>0.0</v>
      </c>
      <c r="E273" s="28">
        <f t="shared" si="28"/>
        <v>0</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row>
    <row r="274" ht="18.75" customHeight="1">
      <c r="A274" s="1"/>
      <c r="B274" s="17">
        <v>7.0</v>
      </c>
      <c r="C274" s="27" t="s">
        <v>174</v>
      </c>
      <c r="D274" s="15">
        <v>8.0</v>
      </c>
      <c r="E274" s="29">
        <f t="shared" si="28"/>
        <v>22.85714286</v>
      </c>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row>
    <row r="275" ht="18.75" customHeight="1">
      <c r="A275" s="1"/>
      <c r="B275" s="10"/>
      <c r="C275" s="19" t="s">
        <v>9</v>
      </c>
      <c r="D275" s="20">
        <v>35.0</v>
      </c>
      <c r="E275" s="30" t="s">
        <v>21</v>
      </c>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row>
    <row r="276" ht="14.25" customHeight="1">
      <c r="A276" s="1"/>
      <c r="B276" s="22"/>
      <c r="C276" s="3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row>
    <row r="277" ht="48.0" customHeight="1">
      <c r="A277" s="1"/>
      <c r="B277" s="8" t="s">
        <v>196</v>
      </c>
      <c r="C277" s="9" t="s">
        <v>197</v>
      </c>
      <c r="D277" s="3"/>
      <c r="E277" s="4"/>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row>
    <row r="278" ht="18.75" customHeight="1">
      <c r="A278" s="1"/>
      <c r="B278" s="10"/>
      <c r="C278" s="11"/>
      <c r="D278" s="12" t="s">
        <v>5</v>
      </c>
      <c r="E278" s="12" t="s">
        <v>6</v>
      </c>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row>
    <row r="279" ht="18.75" customHeight="1">
      <c r="A279" s="1"/>
      <c r="B279" s="13">
        <v>1.0</v>
      </c>
      <c r="C279" s="24" t="s">
        <v>198</v>
      </c>
      <c r="D279" s="15">
        <v>7.0</v>
      </c>
      <c r="E279" s="25">
        <f t="shared" ref="E279:E287" si="29">D279/$D$288*100</f>
        <v>6.730769231</v>
      </c>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row>
    <row r="280" ht="18.75" customHeight="1">
      <c r="A280" s="1"/>
      <c r="B280" s="17">
        <v>2.0</v>
      </c>
      <c r="C280" s="27" t="s">
        <v>199</v>
      </c>
      <c r="D280" s="15">
        <v>16.0</v>
      </c>
      <c r="E280" s="28">
        <f t="shared" si="29"/>
        <v>15.38461538</v>
      </c>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row>
    <row r="281" ht="18.75" customHeight="1">
      <c r="A281" s="1"/>
      <c r="B281" s="17">
        <v>3.0</v>
      </c>
      <c r="C281" s="27" t="s">
        <v>192</v>
      </c>
      <c r="D281" s="15">
        <v>13.0</v>
      </c>
      <c r="E281" s="28">
        <f t="shared" si="29"/>
        <v>12.5</v>
      </c>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row>
    <row r="282" ht="18.75" customHeight="1">
      <c r="A282" s="1"/>
      <c r="B282" s="17">
        <v>4.0</v>
      </c>
      <c r="C282" s="27" t="s">
        <v>200</v>
      </c>
      <c r="D282" s="15">
        <v>16.0</v>
      </c>
      <c r="E282" s="28">
        <f t="shared" si="29"/>
        <v>15.38461538</v>
      </c>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row>
    <row r="283" ht="18.75" customHeight="1">
      <c r="A283" s="1"/>
      <c r="B283" s="17">
        <v>5.0</v>
      </c>
      <c r="C283" s="27" t="s">
        <v>201</v>
      </c>
      <c r="D283" s="15">
        <v>6.0</v>
      </c>
      <c r="E283" s="28">
        <f t="shared" si="29"/>
        <v>5.769230769</v>
      </c>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row>
    <row r="284" ht="18.75" customHeight="1">
      <c r="A284" s="1"/>
      <c r="B284" s="17">
        <v>6.0</v>
      </c>
      <c r="C284" s="27" t="s">
        <v>202</v>
      </c>
      <c r="D284" s="15">
        <v>12.0</v>
      </c>
      <c r="E284" s="28">
        <f t="shared" si="29"/>
        <v>11.53846154</v>
      </c>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row>
    <row r="285" ht="18.75" customHeight="1">
      <c r="A285" s="1"/>
      <c r="B285" s="17">
        <v>7.0</v>
      </c>
      <c r="C285" s="27" t="s">
        <v>203</v>
      </c>
      <c r="D285" s="15">
        <v>36.0</v>
      </c>
      <c r="E285" s="28">
        <f t="shared" si="29"/>
        <v>34.61538462</v>
      </c>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row>
    <row r="286" ht="18.75" customHeight="1">
      <c r="A286" s="1"/>
      <c r="B286" s="17">
        <v>8.0</v>
      </c>
      <c r="C286" s="27" t="s">
        <v>20</v>
      </c>
      <c r="D286" s="15">
        <v>3.0</v>
      </c>
      <c r="E286" s="28">
        <f t="shared" si="29"/>
        <v>2.884615385</v>
      </c>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row>
    <row r="287" ht="18.75" customHeight="1">
      <c r="A287" s="1"/>
      <c r="B287" s="17">
        <v>9.0</v>
      </c>
      <c r="C287" s="27" t="s">
        <v>204</v>
      </c>
      <c r="D287" s="15">
        <v>21.0</v>
      </c>
      <c r="E287" s="29">
        <f t="shared" si="29"/>
        <v>20.19230769</v>
      </c>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row>
    <row r="288" ht="18.75" customHeight="1">
      <c r="A288" s="1"/>
      <c r="B288" s="10"/>
      <c r="C288" s="19" t="s">
        <v>9</v>
      </c>
      <c r="D288" s="20">
        <v>104.0</v>
      </c>
      <c r="E288" s="30" t="s">
        <v>21</v>
      </c>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row>
    <row r="289" ht="14.25" customHeight="1">
      <c r="A289" s="1"/>
      <c r="B289" s="22"/>
      <c r="C289" s="3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row>
    <row r="290" ht="51.0" customHeight="1">
      <c r="A290" s="1"/>
      <c r="B290" s="43" t="s">
        <v>205</v>
      </c>
      <c r="C290" s="3"/>
      <c r="D290" s="3"/>
      <c r="E290" s="4"/>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row>
    <row r="291" ht="48.0" customHeight="1">
      <c r="A291" s="1"/>
      <c r="B291" s="39" t="s">
        <v>206</v>
      </c>
      <c r="C291" s="40" t="s">
        <v>207</v>
      </c>
      <c r="D291" s="41"/>
      <c r="E291" s="42"/>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row>
    <row r="292" ht="18.75" customHeight="1">
      <c r="A292" s="1"/>
      <c r="B292" s="10"/>
      <c r="C292" s="11"/>
      <c r="D292" s="12" t="s">
        <v>5</v>
      </c>
      <c r="E292" s="12" t="s">
        <v>6</v>
      </c>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row>
    <row r="293" ht="18.75" customHeight="1">
      <c r="A293" s="1"/>
      <c r="B293" s="13">
        <v>1.0</v>
      </c>
      <c r="C293" s="24" t="s">
        <v>208</v>
      </c>
      <c r="D293" s="15">
        <v>59.0</v>
      </c>
      <c r="E293" s="25">
        <f t="shared" ref="E293:E297" si="30">D293/$D$298*100</f>
        <v>11.8</v>
      </c>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row>
    <row r="294" ht="18.0" customHeight="1">
      <c r="A294" s="1"/>
      <c r="B294" s="17">
        <v>2.0</v>
      </c>
      <c r="C294" s="27" t="s">
        <v>209</v>
      </c>
      <c r="D294" s="15">
        <v>82.0</v>
      </c>
      <c r="E294" s="28">
        <f t="shared" si="30"/>
        <v>16.4</v>
      </c>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row>
    <row r="295" ht="18.0" customHeight="1">
      <c r="A295" s="1"/>
      <c r="B295" s="17">
        <v>3.0</v>
      </c>
      <c r="C295" s="27" t="s">
        <v>210</v>
      </c>
      <c r="D295" s="15">
        <v>121.0</v>
      </c>
      <c r="E295" s="28">
        <f t="shared" si="30"/>
        <v>24.2</v>
      </c>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row>
    <row r="296" ht="18.75" customHeight="1">
      <c r="A296" s="1"/>
      <c r="B296" s="17">
        <v>4.0</v>
      </c>
      <c r="C296" s="27" t="s">
        <v>211</v>
      </c>
      <c r="D296" s="15">
        <v>104.0</v>
      </c>
      <c r="E296" s="28">
        <f t="shared" si="30"/>
        <v>20.8</v>
      </c>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row>
    <row r="297" ht="18.75" customHeight="1">
      <c r="A297" s="1"/>
      <c r="B297" s="17">
        <v>5.0</v>
      </c>
      <c r="C297" s="27" t="s">
        <v>119</v>
      </c>
      <c r="D297" s="15">
        <v>134.0</v>
      </c>
      <c r="E297" s="28">
        <f t="shared" si="30"/>
        <v>26.8</v>
      </c>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row>
    <row r="298" ht="18.75" customHeight="1">
      <c r="A298" s="1"/>
      <c r="B298" s="10"/>
      <c r="C298" s="19" t="s">
        <v>9</v>
      </c>
      <c r="D298" s="20">
        <f t="shared" ref="D298:E298" si="31">SUM(D293:D297)</f>
        <v>500</v>
      </c>
      <c r="E298" s="21">
        <f t="shared" si="31"/>
        <v>100</v>
      </c>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row>
    <row r="299" ht="14.25" customHeight="1">
      <c r="A299" s="1"/>
      <c r="B299" s="22"/>
      <c r="C299" s="3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row>
    <row r="300" ht="48.0" customHeight="1">
      <c r="A300" s="1"/>
      <c r="B300" s="8" t="s">
        <v>212</v>
      </c>
      <c r="C300" s="9" t="s">
        <v>213</v>
      </c>
      <c r="D300" s="3"/>
      <c r="E300" s="4"/>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row>
    <row r="301" ht="18.75" customHeight="1">
      <c r="A301" s="1"/>
      <c r="B301" s="10"/>
      <c r="C301" s="11"/>
      <c r="D301" s="12" t="s">
        <v>5</v>
      </c>
      <c r="E301" s="12" t="s">
        <v>6</v>
      </c>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row>
    <row r="302" ht="18.75" customHeight="1">
      <c r="A302" s="1"/>
      <c r="B302" s="13">
        <v>1.0</v>
      </c>
      <c r="C302" s="24" t="s">
        <v>214</v>
      </c>
      <c r="D302" s="15">
        <v>151.0</v>
      </c>
      <c r="E302" s="25">
        <f t="shared" ref="E302:E304" si="32">D302/$D$305*100</f>
        <v>30.2</v>
      </c>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row>
    <row r="303" ht="18.75" customHeight="1">
      <c r="A303" s="1"/>
      <c r="B303" s="17">
        <v>2.0</v>
      </c>
      <c r="C303" s="27" t="s">
        <v>215</v>
      </c>
      <c r="D303" s="15">
        <v>125.0</v>
      </c>
      <c r="E303" s="28">
        <f t="shared" si="32"/>
        <v>25</v>
      </c>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row>
    <row r="304" ht="18.75" customHeight="1">
      <c r="A304" s="1"/>
      <c r="B304" s="17">
        <v>3.0</v>
      </c>
      <c r="C304" s="27" t="s">
        <v>119</v>
      </c>
      <c r="D304" s="15">
        <v>224.0</v>
      </c>
      <c r="E304" s="28">
        <f t="shared" si="32"/>
        <v>44.8</v>
      </c>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row>
    <row r="305" ht="18.75" customHeight="1">
      <c r="A305" s="1"/>
      <c r="B305" s="10"/>
      <c r="C305" s="19" t="s">
        <v>9</v>
      </c>
      <c r="D305" s="20">
        <f t="shared" ref="D305:E305" si="33">SUM(D302:D304)</f>
        <v>500</v>
      </c>
      <c r="E305" s="21">
        <f t="shared" si="33"/>
        <v>100</v>
      </c>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row>
    <row r="306" ht="14.25" customHeight="1">
      <c r="A306" s="1"/>
      <c r="B306" s="22"/>
      <c r="C306" s="3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row>
    <row r="307" ht="48.0" customHeight="1">
      <c r="A307" s="1"/>
      <c r="B307" s="8" t="s">
        <v>216</v>
      </c>
      <c r="C307" s="9" t="s">
        <v>217</v>
      </c>
      <c r="D307" s="3"/>
      <c r="E307" s="4"/>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row>
    <row r="308" ht="18.75" customHeight="1">
      <c r="A308" s="1"/>
      <c r="B308" s="10"/>
      <c r="C308" s="11"/>
      <c r="D308" s="12" t="s">
        <v>5</v>
      </c>
      <c r="E308" s="12" t="s">
        <v>6</v>
      </c>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ht="18.75" customHeight="1">
      <c r="A309" s="1"/>
      <c r="B309" s="13">
        <v>1.0</v>
      </c>
      <c r="C309" s="24" t="s">
        <v>218</v>
      </c>
      <c r="D309" s="15">
        <v>71.0</v>
      </c>
      <c r="E309" s="25">
        <f t="shared" ref="E309:E311" si="34">D309/$D$312*100</f>
        <v>47.01986755</v>
      </c>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ht="18.75" customHeight="1">
      <c r="A310" s="1"/>
      <c r="B310" s="17">
        <v>2.0</v>
      </c>
      <c r="C310" s="27" t="s">
        <v>219</v>
      </c>
      <c r="D310" s="15">
        <v>33.0</v>
      </c>
      <c r="E310" s="28">
        <f t="shared" si="34"/>
        <v>21.85430464</v>
      </c>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ht="18.75" customHeight="1">
      <c r="A311" s="1"/>
      <c r="B311" s="17">
        <v>3.0</v>
      </c>
      <c r="C311" s="27" t="s">
        <v>119</v>
      </c>
      <c r="D311" s="15">
        <v>47.0</v>
      </c>
      <c r="E311" s="28">
        <f t="shared" si="34"/>
        <v>31.12582781</v>
      </c>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ht="18.75" customHeight="1">
      <c r="A312" s="1"/>
      <c r="B312" s="10"/>
      <c r="C312" s="19" t="s">
        <v>9</v>
      </c>
      <c r="D312" s="20">
        <f t="shared" ref="D312:E312" si="35">SUM(D309:D311)</f>
        <v>151</v>
      </c>
      <c r="E312" s="21">
        <f t="shared" si="35"/>
        <v>100</v>
      </c>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row>
    <row r="313" ht="18.75" customHeight="1">
      <c r="A313" s="1"/>
      <c r="B313" s="44"/>
      <c r="C313" s="45"/>
      <c r="D313" s="46"/>
      <c r="E313" s="46"/>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row>
    <row r="314" ht="48.0" customHeight="1">
      <c r="A314" s="1"/>
      <c r="B314" s="8" t="s">
        <v>220</v>
      </c>
      <c r="C314" s="9" t="s">
        <v>221</v>
      </c>
      <c r="D314" s="3"/>
      <c r="E314" s="4"/>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row>
    <row r="315" ht="18.75" customHeight="1">
      <c r="A315" s="1"/>
      <c r="B315" s="10"/>
      <c r="C315" s="11"/>
      <c r="D315" s="12" t="s">
        <v>5</v>
      </c>
      <c r="E315" s="12" t="s">
        <v>6</v>
      </c>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row>
    <row r="316" ht="18.75" customHeight="1">
      <c r="A316" s="1"/>
      <c r="B316" s="13">
        <v>1.0</v>
      </c>
      <c r="C316" s="24" t="s">
        <v>222</v>
      </c>
      <c r="D316" s="15">
        <v>90.0</v>
      </c>
      <c r="E316" s="25">
        <f t="shared" ref="E316:E321" si="36">D316/$D$322*100</f>
        <v>18</v>
      </c>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ht="18.75" customHeight="1">
      <c r="A317" s="1"/>
      <c r="B317" s="17">
        <v>2.0</v>
      </c>
      <c r="C317" s="27" t="s">
        <v>223</v>
      </c>
      <c r="D317" s="15">
        <v>39.0</v>
      </c>
      <c r="E317" s="28">
        <f t="shared" si="36"/>
        <v>7.8</v>
      </c>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ht="18.75" customHeight="1">
      <c r="A318" s="1"/>
      <c r="B318" s="17">
        <v>3.0</v>
      </c>
      <c r="C318" s="27" t="s">
        <v>224</v>
      </c>
      <c r="D318" s="15">
        <v>33.0</v>
      </c>
      <c r="E318" s="28">
        <f t="shared" si="36"/>
        <v>6.6</v>
      </c>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ht="18.75" customHeight="1">
      <c r="A319" s="1"/>
      <c r="B319" s="17">
        <v>4.0</v>
      </c>
      <c r="C319" s="27" t="s">
        <v>225</v>
      </c>
      <c r="D319" s="15">
        <v>78.0</v>
      </c>
      <c r="E319" s="28">
        <f t="shared" si="36"/>
        <v>15.6</v>
      </c>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ht="18.75" customHeight="1">
      <c r="A320" s="1"/>
      <c r="B320" s="17">
        <v>5.0</v>
      </c>
      <c r="C320" s="27" t="s">
        <v>226</v>
      </c>
      <c r="D320" s="15">
        <v>124.0</v>
      </c>
      <c r="E320" s="28">
        <f t="shared" si="36"/>
        <v>24.8</v>
      </c>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ht="18.75" customHeight="1">
      <c r="A321" s="1"/>
      <c r="B321" s="17">
        <v>6.0</v>
      </c>
      <c r="C321" s="27" t="s">
        <v>119</v>
      </c>
      <c r="D321" s="15">
        <v>136.0</v>
      </c>
      <c r="E321" s="29">
        <f t="shared" si="36"/>
        <v>27.2</v>
      </c>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ht="18.75" customHeight="1">
      <c r="A322" s="1"/>
      <c r="B322" s="10"/>
      <c r="C322" s="19" t="s">
        <v>9</v>
      </c>
      <c r="D322" s="20">
        <f t="shared" ref="D322:E322" si="37">SUM(D316:D321)</f>
        <v>500</v>
      </c>
      <c r="E322" s="21">
        <f t="shared" si="37"/>
        <v>100</v>
      </c>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ht="18.75" customHeight="1">
      <c r="A323" s="1"/>
      <c r="B323" s="22"/>
      <c r="C323" s="23"/>
      <c r="D323" s="47"/>
      <c r="E323" s="4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ht="48.75" customHeight="1">
      <c r="A324" s="1"/>
      <c r="B324" s="43" t="s">
        <v>227</v>
      </c>
      <c r="C324" s="3"/>
      <c r="D324" s="3"/>
      <c r="E324" s="4"/>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ht="48.0" customHeight="1">
      <c r="A325" s="1"/>
      <c r="B325" s="39" t="s">
        <v>228</v>
      </c>
      <c r="C325" s="40" t="s">
        <v>229</v>
      </c>
      <c r="D325" s="41"/>
      <c r="E325" s="42"/>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ht="18.75" customHeight="1">
      <c r="A326" s="1"/>
      <c r="B326" s="10"/>
      <c r="C326" s="11"/>
      <c r="D326" s="12" t="s">
        <v>5</v>
      </c>
      <c r="E326" s="12" t="s">
        <v>6</v>
      </c>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ht="18.75" customHeight="1">
      <c r="A327" s="1"/>
      <c r="B327" s="13">
        <v>1.0</v>
      </c>
      <c r="C327" s="24" t="s">
        <v>230</v>
      </c>
      <c r="D327" s="15">
        <v>250.0</v>
      </c>
      <c r="E327" s="25">
        <f t="shared" ref="E327:E328" si="38">D327/$D$329*100</f>
        <v>50</v>
      </c>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ht="18.75" customHeight="1">
      <c r="A328" s="1"/>
      <c r="B328" s="17">
        <v>2.0</v>
      </c>
      <c r="C328" s="27" t="s">
        <v>231</v>
      </c>
      <c r="D328" s="15">
        <v>250.0</v>
      </c>
      <c r="E328" s="29">
        <f t="shared" si="38"/>
        <v>50</v>
      </c>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ht="18.75" customHeight="1">
      <c r="A329" s="1"/>
      <c r="B329" s="10"/>
      <c r="C329" s="19" t="s">
        <v>9</v>
      </c>
      <c r="D329" s="20">
        <f t="shared" ref="D329:E329" si="39">SUM(D327:D328)</f>
        <v>500</v>
      </c>
      <c r="E329" s="21">
        <f t="shared" si="39"/>
        <v>100</v>
      </c>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ht="18.75" customHeight="1">
      <c r="A330" s="1"/>
      <c r="B330" s="22"/>
      <c r="C330" s="23"/>
      <c r="D330" s="47"/>
      <c r="E330" s="47"/>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ht="48.0" customHeight="1">
      <c r="A331" s="1"/>
      <c r="B331" s="8" t="s">
        <v>232</v>
      </c>
      <c r="C331" s="9" t="s">
        <v>233</v>
      </c>
      <c r="D331" s="3"/>
      <c r="E331" s="4"/>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ht="18.75" customHeight="1">
      <c r="A332" s="1"/>
      <c r="B332" s="10"/>
      <c r="C332" s="11"/>
      <c r="D332" s="12" t="s">
        <v>5</v>
      </c>
      <c r="E332" s="12" t="s">
        <v>6</v>
      </c>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row>
    <row r="333" ht="18.75" customHeight="1">
      <c r="A333" s="1"/>
      <c r="B333" s="13">
        <v>1.0</v>
      </c>
      <c r="C333" s="24" t="s">
        <v>234</v>
      </c>
      <c r="D333" s="15">
        <v>10.0</v>
      </c>
      <c r="E333" s="25">
        <f t="shared" ref="E333:E339" si="40">D333/$D$340*100</f>
        <v>2</v>
      </c>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row>
    <row r="334" ht="18.75" customHeight="1">
      <c r="A334" s="1"/>
      <c r="B334" s="17">
        <v>2.0</v>
      </c>
      <c r="C334" s="27" t="s">
        <v>235</v>
      </c>
      <c r="D334" s="15">
        <v>40.0</v>
      </c>
      <c r="E334" s="28">
        <f t="shared" si="40"/>
        <v>8</v>
      </c>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row>
    <row r="335" ht="18.75" customHeight="1">
      <c r="A335" s="1"/>
      <c r="B335" s="17">
        <v>3.0</v>
      </c>
      <c r="C335" s="27" t="s">
        <v>236</v>
      </c>
      <c r="D335" s="15">
        <v>100.0</v>
      </c>
      <c r="E335" s="28">
        <f t="shared" si="40"/>
        <v>20</v>
      </c>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row>
    <row r="336" ht="18.75" customHeight="1">
      <c r="A336" s="1"/>
      <c r="B336" s="17">
        <v>4.0</v>
      </c>
      <c r="C336" s="27" t="s">
        <v>237</v>
      </c>
      <c r="D336" s="15">
        <v>100.0</v>
      </c>
      <c r="E336" s="28">
        <f t="shared" si="40"/>
        <v>20</v>
      </c>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row>
    <row r="337" ht="18.75" customHeight="1">
      <c r="A337" s="1"/>
      <c r="B337" s="17">
        <v>5.0</v>
      </c>
      <c r="C337" s="27" t="s">
        <v>238</v>
      </c>
      <c r="D337" s="15">
        <v>100.0</v>
      </c>
      <c r="E337" s="28">
        <f t="shared" si="40"/>
        <v>20</v>
      </c>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row>
    <row r="338" ht="18.75" customHeight="1">
      <c r="A338" s="1"/>
      <c r="B338" s="17">
        <v>6.0</v>
      </c>
      <c r="C338" s="27" t="s">
        <v>239</v>
      </c>
      <c r="D338" s="15">
        <v>100.0</v>
      </c>
      <c r="E338" s="28">
        <f t="shared" si="40"/>
        <v>20</v>
      </c>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ht="18.75" customHeight="1">
      <c r="A339" s="1"/>
      <c r="B339" s="17">
        <v>7.0</v>
      </c>
      <c r="C339" s="27" t="s">
        <v>240</v>
      </c>
      <c r="D339" s="15">
        <v>50.0</v>
      </c>
      <c r="E339" s="29">
        <f t="shared" si="40"/>
        <v>10</v>
      </c>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ht="18.75" customHeight="1">
      <c r="A340" s="1"/>
      <c r="B340" s="10"/>
      <c r="C340" s="19" t="s">
        <v>9</v>
      </c>
      <c r="D340" s="20">
        <f t="shared" ref="D340:E340" si="41">SUM(D333:D339)</f>
        <v>500</v>
      </c>
      <c r="E340" s="21">
        <f t="shared" si="41"/>
        <v>100</v>
      </c>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ht="14.25" customHeight="1">
      <c r="A341" s="1"/>
      <c r="B341" s="22"/>
      <c r="C341" s="3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ht="48.0" customHeight="1">
      <c r="A342" s="1"/>
      <c r="B342" s="8" t="s">
        <v>241</v>
      </c>
      <c r="C342" s="9" t="s">
        <v>242</v>
      </c>
      <c r="D342" s="3"/>
      <c r="E342" s="4"/>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row>
    <row r="343" ht="18.75" customHeight="1">
      <c r="A343" s="1"/>
      <c r="B343" s="10"/>
      <c r="C343" s="11"/>
      <c r="D343" s="12" t="s">
        <v>5</v>
      </c>
      <c r="E343" s="12" t="s">
        <v>6</v>
      </c>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ht="18.75" customHeight="1">
      <c r="A344" s="1"/>
      <c r="B344" s="13">
        <v>1.0</v>
      </c>
      <c r="C344" s="24" t="s">
        <v>243</v>
      </c>
      <c r="D344" s="15">
        <v>213.0</v>
      </c>
      <c r="E344" s="25">
        <f t="shared" ref="E344:E349" si="42">D344/$D$350*100</f>
        <v>42.6</v>
      </c>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ht="18.75" customHeight="1">
      <c r="A345" s="1"/>
      <c r="B345" s="32">
        <v>2.0</v>
      </c>
      <c r="C345" s="33" t="s">
        <v>244</v>
      </c>
      <c r="D345" s="15">
        <v>104.0</v>
      </c>
      <c r="E345" s="28">
        <f t="shared" si="42"/>
        <v>20.8</v>
      </c>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ht="18.75" customHeight="1">
      <c r="A346" s="1"/>
      <c r="B346" s="32">
        <v>3.0</v>
      </c>
      <c r="C346" s="33" t="s">
        <v>245</v>
      </c>
      <c r="D346" s="15">
        <v>18.0</v>
      </c>
      <c r="E346" s="28">
        <f t="shared" si="42"/>
        <v>3.6</v>
      </c>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ht="18.75" customHeight="1">
      <c r="A347" s="1"/>
      <c r="B347" s="32">
        <v>4.0</v>
      </c>
      <c r="C347" s="33" t="s">
        <v>246</v>
      </c>
      <c r="D347" s="15">
        <v>93.0</v>
      </c>
      <c r="E347" s="28">
        <f t="shared" si="42"/>
        <v>18.6</v>
      </c>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ht="18.75" customHeight="1">
      <c r="A348" s="1"/>
      <c r="B348" s="32">
        <v>5.0</v>
      </c>
      <c r="C348" s="33" t="s">
        <v>20</v>
      </c>
      <c r="D348" s="15">
        <v>26.0</v>
      </c>
      <c r="E348" s="28">
        <f t="shared" si="42"/>
        <v>5.2</v>
      </c>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ht="18.75" customHeight="1">
      <c r="A349" s="1"/>
      <c r="B349" s="17">
        <v>6.0</v>
      </c>
      <c r="C349" s="27" t="s">
        <v>247</v>
      </c>
      <c r="D349" s="15">
        <v>155.0</v>
      </c>
      <c r="E349" s="29">
        <f t="shared" si="42"/>
        <v>31</v>
      </c>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ht="18.75" customHeight="1">
      <c r="A350" s="1"/>
      <c r="B350" s="10"/>
      <c r="C350" s="19" t="s">
        <v>9</v>
      </c>
      <c r="D350" s="20">
        <v>500.0</v>
      </c>
      <c r="E350" s="30" t="s">
        <v>21</v>
      </c>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ht="13.5" customHeight="1">
      <c r="A351" s="1"/>
      <c r="B351" s="22"/>
      <c r="C351" s="3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ht="14.25" customHeight="1">
      <c r="A352" s="1"/>
      <c r="B352" s="22"/>
      <c r="C352" s="3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ht="14.25" customHeight="1">
      <c r="A353" s="1"/>
      <c r="B353" s="22"/>
      <c r="C353" s="3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row>
    <row r="354" ht="14.25" customHeight="1">
      <c r="A354" s="1"/>
      <c r="B354" s="22"/>
      <c r="C354" s="3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row>
    <row r="355" ht="14.25" customHeight="1">
      <c r="A355" s="1"/>
      <c r="B355" s="22"/>
      <c r="C355" s="3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row>
    <row r="356" ht="14.25" customHeight="1">
      <c r="A356" s="1"/>
      <c r="B356" s="22"/>
      <c r="C356" s="3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row>
    <row r="357" ht="14.25" customHeight="1">
      <c r="A357" s="1"/>
      <c r="B357" s="22"/>
      <c r="C357" s="3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row>
    <row r="358" ht="14.25" customHeight="1">
      <c r="A358" s="1"/>
      <c r="B358" s="22"/>
      <c r="C358" s="3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row>
    <row r="359" ht="14.25" customHeight="1">
      <c r="A359" s="1"/>
      <c r="B359" s="22"/>
      <c r="C359" s="3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row>
    <row r="360" ht="14.25" customHeight="1">
      <c r="A360" s="1"/>
      <c r="B360" s="22"/>
      <c r="C360" s="3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row>
    <row r="361" ht="14.25" customHeight="1">
      <c r="A361" s="1"/>
      <c r="B361" s="22"/>
      <c r="C361" s="3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row>
    <row r="362" ht="14.25" customHeight="1">
      <c r="A362" s="1"/>
      <c r="B362" s="22"/>
      <c r="C362" s="3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row>
    <row r="363" ht="14.25" customHeight="1">
      <c r="A363" s="1"/>
      <c r="B363" s="22"/>
      <c r="C363" s="3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row>
    <row r="364" ht="14.25" customHeight="1">
      <c r="A364" s="1"/>
      <c r="B364" s="22"/>
      <c r="C364" s="3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row>
    <row r="365" ht="14.25" customHeight="1">
      <c r="A365" s="1"/>
      <c r="B365" s="22"/>
      <c r="C365" s="3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row>
    <row r="366" ht="14.25" customHeight="1">
      <c r="A366" s="1"/>
      <c r="B366" s="22"/>
      <c r="C366" s="3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row>
    <row r="367" ht="14.25" customHeight="1">
      <c r="A367" s="1"/>
      <c r="B367" s="22"/>
      <c r="C367" s="3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row>
    <row r="368" ht="14.25" customHeight="1">
      <c r="A368" s="1"/>
      <c r="B368" s="22"/>
      <c r="C368" s="3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row>
    <row r="369" ht="14.25" customHeight="1">
      <c r="A369" s="1"/>
      <c r="B369" s="22"/>
      <c r="C369" s="3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row>
    <row r="370" ht="14.25" customHeight="1">
      <c r="A370" s="1"/>
      <c r="B370" s="22"/>
      <c r="C370" s="3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row>
    <row r="371" ht="14.25" customHeight="1">
      <c r="A371" s="1"/>
      <c r="B371" s="22"/>
      <c r="C371" s="3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row>
    <row r="372" ht="14.25" customHeight="1">
      <c r="A372" s="1"/>
      <c r="B372" s="22"/>
      <c r="C372" s="3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row>
    <row r="373" ht="14.25" customHeight="1">
      <c r="A373" s="1"/>
      <c r="B373" s="22"/>
      <c r="C373" s="3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row>
    <row r="374" ht="14.25" customHeight="1">
      <c r="A374" s="1"/>
      <c r="B374" s="22"/>
      <c r="C374" s="3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row>
    <row r="375" ht="14.25" customHeight="1">
      <c r="A375" s="1"/>
      <c r="B375" s="22"/>
      <c r="C375" s="3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row>
    <row r="376" ht="14.25" customHeight="1">
      <c r="A376" s="1"/>
      <c r="B376" s="22"/>
      <c r="C376" s="3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ht="14.25" customHeight="1">
      <c r="A377" s="1"/>
      <c r="B377" s="22"/>
      <c r="C377" s="3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ht="14.25" customHeight="1">
      <c r="A378" s="1"/>
      <c r="B378" s="22"/>
      <c r="C378" s="3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ht="14.25" customHeight="1">
      <c r="A379" s="1"/>
      <c r="B379" s="22"/>
      <c r="C379" s="3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ht="14.25" customHeight="1">
      <c r="A380" s="1"/>
      <c r="B380" s="22"/>
      <c r="C380" s="3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row>
    <row r="381" ht="14.25" customHeight="1">
      <c r="A381" s="1"/>
      <c r="B381" s="22"/>
      <c r="C381" s="3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ht="14.25" customHeight="1">
      <c r="A382" s="1"/>
      <c r="B382" s="22"/>
      <c r="C382" s="3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ht="14.25" customHeight="1">
      <c r="A383" s="1"/>
      <c r="B383" s="22"/>
      <c r="C383" s="3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ht="14.25" customHeight="1">
      <c r="A384" s="1"/>
      <c r="B384" s="22"/>
      <c r="C384" s="3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ht="14.25" customHeight="1">
      <c r="A385" s="1"/>
      <c r="B385" s="22"/>
      <c r="C385" s="3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ht="14.25" customHeight="1">
      <c r="A386" s="1"/>
      <c r="B386" s="22"/>
      <c r="C386" s="3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ht="14.25" customHeight="1">
      <c r="A387" s="1"/>
      <c r="B387" s="22"/>
      <c r="C387" s="3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ht="14.25" customHeight="1">
      <c r="A388" s="1"/>
      <c r="B388" s="22"/>
      <c r="C388" s="3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ht="14.25" customHeight="1">
      <c r="A389" s="1"/>
      <c r="B389" s="22"/>
      <c r="C389" s="3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ht="14.25" customHeight="1">
      <c r="A390" s="1"/>
      <c r="B390" s="22"/>
      <c r="C390" s="3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ht="14.25" customHeight="1">
      <c r="A391" s="1"/>
      <c r="B391" s="22"/>
      <c r="C391" s="3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ht="14.25" customHeight="1">
      <c r="A392" s="1"/>
      <c r="B392" s="22"/>
      <c r="C392" s="3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ht="14.25" customHeight="1">
      <c r="A393" s="1"/>
      <c r="B393" s="22"/>
      <c r="C393" s="3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ht="14.25" customHeight="1">
      <c r="A394" s="1"/>
      <c r="B394" s="22"/>
      <c r="C394" s="3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ht="14.25" customHeight="1">
      <c r="A395" s="1"/>
      <c r="B395" s="22"/>
      <c r="C395" s="3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ht="14.25" customHeight="1">
      <c r="A396" s="1"/>
      <c r="B396" s="22"/>
      <c r="C396" s="3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ht="14.25" customHeight="1">
      <c r="A397" s="1"/>
      <c r="B397" s="22"/>
      <c r="C397" s="3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ht="14.25" customHeight="1">
      <c r="A398" s="1"/>
      <c r="B398" s="22"/>
      <c r="C398" s="3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ht="14.25" customHeight="1">
      <c r="A399" s="1"/>
      <c r="B399" s="22"/>
      <c r="C399" s="3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ht="14.25" customHeight="1">
      <c r="A400" s="1"/>
      <c r="B400" s="22"/>
      <c r="C400" s="3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ht="14.25" customHeight="1">
      <c r="A401" s="1"/>
      <c r="B401" s="22"/>
      <c r="C401" s="3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row>
    <row r="402" ht="14.25" customHeight="1">
      <c r="A402" s="1"/>
      <c r="B402" s="22"/>
      <c r="C402" s="3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row>
    <row r="403" ht="14.25" customHeight="1">
      <c r="A403" s="1"/>
      <c r="B403" s="22"/>
      <c r="C403" s="3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row>
    <row r="404" ht="14.25" customHeight="1">
      <c r="A404" s="1"/>
      <c r="B404" s="22"/>
      <c r="C404" s="3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row>
    <row r="405" ht="14.25" customHeight="1">
      <c r="A405" s="1"/>
      <c r="B405" s="22"/>
      <c r="C405" s="3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row>
    <row r="406" ht="14.25" customHeight="1">
      <c r="A406" s="1"/>
      <c r="B406" s="22"/>
      <c r="C406" s="3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row>
    <row r="407" ht="14.25" customHeight="1">
      <c r="A407" s="1"/>
      <c r="B407" s="22"/>
      <c r="C407" s="3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row>
    <row r="408" ht="14.25" customHeight="1">
      <c r="A408" s="1"/>
      <c r="B408" s="22"/>
      <c r="C408" s="3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row>
    <row r="409" ht="14.25" customHeight="1">
      <c r="A409" s="1"/>
      <c r="B409" s="22"/>
      <c r="C409" s="3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row>
    <row r="410" ht="14.25" customHeight="1">
      <c r="A410" s="1"/>
      <c r="B410" s="22"/>
      <c r="C410" s="3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row>
    <row r="411" ht="14.25" customHeight="1">
      <c r="A411" s="1"/>
      <c r="B411" s="22"/>
      <c r="C411" s="3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row>
    <row r="412" ht="14.25" customHeight="1">
      <c r="A412" s="1"/>
      <c r="B412" s="22"/>
      <c r="C412" s="3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row>
    <row r="413" ht="14.25" customHeight="1">
      <c r="A413" s="1"/>
      <c r="B413" s="22"/>
      <c r="C413" s="3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row>
    <row r="414" ht="14.25" customHeight="1">
      <c r="A414" s="1"/>
      <c r="B414" s="22"/>
      <c r="C414" s="3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row>
    <row r="415" ht="14.25" customHeight="1">
      <c r="A415" s="1"/>
      <c r="B415" s="22"/>
      <c r="C415" s="3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row>
    <row r="416" ht="14.25" customHeight="1">
      <c r="A416" s="1"/>
      <c r="B416" s="22"/>
      <c r="C416" s="3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row>
    <row r="417" ht="14.25" customHeight="1">
      <c r="A417" s="1"/>
      <c r="B417" s="22"/>
      <c r="C417" s="3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row>
    <row r="418" ht="14.25" customHeight="1">
      <c r="A418" s="1"/>
      <c r="B418" s="22"/>
      <c r="C418" s="3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row>
    <row r="419" ht="14.25" customHeight="1">
      <c r="A419" s="1"/>
      <c r="B419" s="22"/>
      <c r="C419" s="3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row>
    <row r="420" ht="14.25" customHeight="1">
      <c r="A420" s="1"/>
      <c r="B420" s="22"/>
      <c r="C420" s="3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row>
    <row r="421" ht="14.25" customHeight="1">
      <c r="A421" s="1"/>
      <c r="B421" s="22"/>
      <c r="C421" s="3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row>
    <row r="422" ht="14.25" customHeight="1">
      <c r="A422" s="1"/>
      <c r="B422" s="22"/>
      <c r="C422" s="3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row>
    <row r="423" ht="14.25" customHeight="1">
      <c r="A423" s="1"/>
      <c r="B423" s="22"/>
      <c r="C423" s="3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row>
    <row r="424" ht="14.25" customHeight="1">
      <c r="A424" s="1"/>
      <c r="B424" s="22"/>
      <c r="C424" s="3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row>
    <row r="425" ht="14.25" customHeight="1">
      <c r="A425" s="1"/>
      <c r="B425" s="22"/>
      <c r="C425" s="3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row>
    <row r="426" ht="14.25" customHeight="1">
      <c r="A426" s="1"/>
      <c r="B426" s="22"/>
      <c r="C426" s="3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row>
    <row r="427" ht="14.25" customHeight="1">
      <c r="A427" s="1"/>
      <c r="B427" s="22"/>
      <c r="C427" s="3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row>
    <row r="428" ht="14.25" customHeight="1">
      <c r="A428" s="1"/>
      <c r="B428" s="22"/>
      <c r="C428" s="3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row>
    <row r="429" ht="14.25" customHeight="1">
      <c r="A429" s="1"/>
      <c r="B429" s="22"/>
      <c r="C429" s="3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row>
    <row r="430" ht="14.25" customHeight="1">
      <c r="A430" s="1"/>
      <c r="B430" s="22"/>
      <c r="C430" s="3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row>
    <row r="431" ht="14.25" customHeight="1">
      <c r="A431" s="1"/>
      <c r="B431" s="22"/>
      <c r="C431" s="3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row>
    <row r="432" ht="14.25" customHeight="1">
      <c r="A432" s="1"/>
      <c r="B432" s="22"/>
      <c r="C432" s="3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row>
    <row r="433" ht="14.25" customHeight="1">
      <c r="A433" s="1"/>
      <c r="B433" s="22"/>
      <c r="C433" s="3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row>
    <row r="434" ht="14.25" customHeight="1">
      <c r="A434" s="1"/>
      <c r="B434" s="22"/>
      <c r="C434" s="3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row>
    <row r="435" ht="14.25" customHeight="1">
      <c r="A435" s="1"/>
      <c r="B435" s="22"/>
      <c r="C435" s="3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row>
    <row r="436" ht="14.25" customHeight="1">
      <c r="A436" s="1"/>
      <c r="B436" s="22"/>
      <c r="C436" s="3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row>
    <row r="437" ht="14.25" customHeight="1">
      <c r="A437" s="1"/>
      <c r="B437" s="22"/>
      <c r="C437" s="3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row>
    <row r="438" ht="14.25" customHeight="1">
      <c r="A438" s="1"/>
      <c r="B438" s="22"/>
      <c r="C438" s="3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row>
    <row r="439" ht="14.25" customHeight="1">
      <c r="A439" s="1"/>
      <c r="B439" s="22"/>
      <c r="C439" s="3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row>
    <row r="440" ht="14.25" customHeight="1">
      <c r="A440" s="1"/>
      <c r="B440" s="22"/>
      <c r="C440" s="3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row>
    <row r="441" ht="14.25" customHeight="1">
      <c r="A441" s="1"/>
      <c r="B441" s="22"/>
      <c r="C441" s="3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row>
    <row r="442" ht="14.25" customHeight="1">
      <c r="A442" s="1"/>
      <c r="B442" s="22"/>
      <c r="C442" s="3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row>
    <row r="443" ht="14.25" customHeight="1">
      <c r="A443" s="1"/>
      <c r="B443" s="22"/>
      <c r="C443" s="3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row>
    <row r="444" ht="14.25" customHeight="1">
      <c r="A444" s="1"/>
      <c r="B444" s="22"/>
      <c r="C444" s="3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row>
    <row r="445" ht="14.25" customHeight="1">
      <c r="A445" s="1"/>
      <c r="B445" s="22"/>
      <c r="C445" s="3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row>
    <row r="446" ht="14.25" customHeight="1">
      <c r="A446" s="1"/>
      <c r="B446" s="22"/>
      <c r="C446" s="3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row>
    <row r="447" ht="14.25" customHeight="1">
      <c r="A447" s="1"/>
      <c r="B447" s="22"/>
      <c r="C447" s="3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row>
    <row r="448" ht="14.25" customHeight="1">
      <c r="A448" s="1"/>
      <c r="B448" s="22"/>
      <c r="C448" s="3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row>
    <row r="449" ht="14.25" customHeight="1">
      <c r="A449" s="1"/>
      <c r="B449" s="22"/>
      <c r="C449" s="3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row>
    <row r="450" ht="14.25" customHeight="1">
      <c r="A450" s="1"/>
      <c r="B450" s="22"/>
      <c r="C450" s="3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row>
    <row r="451" ht="14.25" customHeight="1">
      <c r="A451" s="1"/>
      <c r="B451" s="22"/>
      <c r="C451" s="3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row>
    <row r="452" ht="14.25" customHeight="1">
      <c r="A452" s="1"/>
      <c r="B452" s="22"/>
      <c r="C452" s="3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row>
    <row r="453" ht="14.25" customHeight="1">
      <c r="A453" s="1"/>
      <c r="B453" s="22"/>
      <c r="C453" s="3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row>
    <row r="454" ht="14.25" customHeight="1">
      <c r="A454" s="1"/>
      <c r="B454" s="22"/>
      <c r="C454" s="3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row>
    <row r="455" ht="14.25" customHeight="1">
      <c r="A455" s="1"/>
      <c r="B455" s="22"/>
      <c r="C455" s="3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row>
    <row r="456" ht="14.25" customHeight="1">
      <c r="A456" s="1"/>
      <c r="B456" s="22"/>
      <c r="C456" s="3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row>
    <row r="457" ht="14.25" customHeight="1">
      <c r="A457" s="1"/>
      <c r="B457" s="22"/>
      <c r="C457" s="3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row>
    <row r="458" ht="14.25" customHeight="1">
      <c r="A458" s="1"/>
      <c r="B458" s="22"/>
      <c r="C458" s="3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row>
    <row r="459" ht="14.25" customHeight="1">
      <c r="A459" s="1"/>
      <c r="B459" s="22"/>
      <c r="C459" s="3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row>
    <row r="460" ht="14.25" customHeight="1">
      <c r="A460" s="1"/>
      <c r="B460" s="22"/>
      <c r="C460" s="3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row>
    <row r="461" ht="14.25" customHeight="1">
      <c r="A461" s="1"/>
      <c r="B461" s="22"/>
      <c r="C461" s="3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row>
    <row r="462" ht="14.25" customHeight="1">
      <c r="A462" s="1"/>
      <c r="B462" s="22"/>
      <c r="C462" s="3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row>
    <row r="463" ht="14.25" customHeight="1">
      <c r="A463" s="1"/>
      <c r="B463" s="22"/>
      <c r="C463" s="3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row>
    <row r="464" ht="14.25" customHeight="1">
      <c r="A464" s="1"/>
      <c r="B464" s="22"/>
      <c r="C464" s="3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row>
    <row r="465" ht="14.25" customHeight="1">
      <c r="A465" s="1"/>
      <c r="B465" s="22"/>
      <c r="C465" s="3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row>
    <row r="466" ht="14.25" customHeight="1">
      <c r="A466" s="1"/>
      <c r="B466" s="22"/>
      <c r="C466" s="3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row>
    <row r="467" ht="14.25" customHeight="1">
      <c r="A467" s="1"/>
      <c r="B467" s="22"/>
      <c r="C467" s="3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row>
    <row r="468" ht="14.25" customHeight="1">
      <c r="A468" s="1"/>
      <c r="B468" s="22"/>
      <c r="C468" s="3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row>
    <row r="469" ht="14.25" customHeight="1">
      <c r="A469" s="1"/>
      <c r="B469" s="22"/>
      <c r="C469" s="3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row>
    <row r="470" ht="14.25" customHeight="1">
      <c r="A470" s="1"/>
      <c r="B470" s="22"/>
      <c r="C470" s="3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row>
    <row r="471" ht="14.25" customHeight="1">
      <c r="A471" s="1"/>
      <c r="B471" s="22"/>
      <c r="C471" s="3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row>
    <row r="472" ht="14.25" customHeight="1">
      <c r="A472" s="1"/>
      <c r="B472" s="22"/>
      <c r="C472" s="3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row>
    <row r="473" ht="14.25" customHeight="1">
      <c r="A473" s="1"/>
      <c r="B473" s="22"/>
      <c r="C473" s="3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row>
    <row r="474" ht="14.25" customHeight="1">
      <c r="A474" s="1"/>
      <c r="B474" s="22"/>
      <c r="C474" s="3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row>
    <row r="475" ht="14.25" customHeight="1">
      <c r="A475" s="1"/>
      <c r="B475" s="22"/>
      <c r="C475" s="3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row>
    <row r="476" ht="14.25" customHeight="1">
      <c r="A476" s="1"/>
      <c r="B476" s="22"/>
      <c r="C476" s="3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row>
    <row r="477" ht="14.25" customHeight="1">
      <c r="A477" s="1"/>
      <c r="B477" s="22"/>
      <c r="C477" s="3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row>
    <row r="478" ht="14.25" customHeight="1">
      <c r="A478" s="1"/>
      <c r="B478" s="22"/>
      <c r="C478" s="3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row>
    <row r="479" ht="14.25" customHeight="1">
      <c r="A479" s="1"/>
      <c r="B479" s="22"/>
      <c r="C479" s="3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row>
    <row r="480" ht="14.25" customHeight="1">
      <c r="A480" s="1"/>
      <c r="B480" s="22"/>
      <c r="C480" s="3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row>
    <row r="481" ht="14.25" customHeight="1">
      <c r="A481" s="1"/>
      <c r="B481" s="22"/>
      <c r="C481" s="3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row>
    <row r="482" ht="14.25" customHeight="1">
      <c r="A482" s="1"/>
      <c r="B482" s="22"/>
      <c r="C482" s="3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row>
    <row r="483" ht="14.25" customHeight="1">
      <c r="A483" s="1"/>
      <c r="B483" s="22"/>
      <c r="C483" s="3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row>
    <row r="484" ht="14.25" customHeight="1">
      <c r="A484" s="1"/>
      <c r="B484" s="22"/>
      <c r="C484" s="3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row>
    <row r="485" ht="14.25" customHeight="1">
      <c r="A485" s="1"/>
      <c r="B485" s="22"/>
      <c r="C485" s="3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row>
    <row r="486" ht="14.25" customHeight="1">
      <c r="A486" s="1"/>
      <c r="B486" s="22"/>
      <c r="C486" s="3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row>
    <row r="487" ht="14.25" customHeight="1">
      <c r="A487" s="1"/>
      <c r="B487" s="22"/>
      <c r="C487" s="3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row>
    <row r="488" ht="14.25" customHeight="1">
      <c r="A488" s="1"/>
      <c r="B488" s="22"/>
      <c r="C488" s="3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row>
    <row r="489" ht="14.25" customHeight="1">
      <c r="A489" s="1"/>
      <c r="B489" s="22"/>
      <c r="C489" s="3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row>
    <row r="490" ht="14.25" customHeight="1">
      <c r="A490" s="1"/>
      <c r="B490" s="22"/>
      <c r="C490" s="3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row>
    <row r="491" ht="14.25" customHeight="1">
      <c r="A491" s="1"/>
      <c r="B491" s="22"/>
      <c r="C491" s="3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row>
    <row r="492" ht="14.25" customHeight="1">
      <c r="A492" s="1"/>
      <c r="B492" s="22"/>
      <c r="C492" s="3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row>
    <row r="493" ht="14.25" customHeight="1">
      <c r="A493" s="1"/>
      <c r="B493" s="22"/>
      <c r="C493" s="3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row>
    <row r="494" ht="14.25" customHeight="1">
      <c r="A494" s="1"/>
      <c r="B494" s="22"/>
      <c r="C494" s="3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row>
    <row r="495" ht="14.25" customHeight="1">
      <c r="A495" s="1"/>
      <c r="B495" s="22"/>
      <c r="C495" s="3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row>
    <row r="496" ht="14.25" customHeight="1">
      <c r="A496" s="1"/>
      <c r="B496" s="22"/>
      <c r="C496" s="3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row>
    <row r="497" ht="14.25" customHeight="1">
      <c r="A497" s="1"/>
      <c r="B497" s="22"/>
      <c r="C497" s="3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row>
    <row r="498" ht="14.25" customHeight="1">
      <c r="A498" s="1"/>
      <c r="B498" s="22"/>
      <c r="C498" s="3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row>
    <row r="499" ht="14.25" customHeight="1">
      <c r="A499" s="1"/>
      <c r="B499" s="22"/>
      <c r="C499" s="3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row>
    <row r="500" ht="14.25" customHeight="1">
      <c r="A500" s="1"/>
      <c r="B500" s="22"/>
      <c r="C500" s="3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row>
    <row r="501" ht="14.25" customHeight="1">
      <c r="A501" s="1"/>
      <c r="B501" s="22"/>
      <c r="C501" s="3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row>
    <row r="502" ht="14.25" customHeight="1">
      <c r="A502" s="1"/>
      <c r="B502" s="22"/>
      <c r="C502" s="3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row>
    <row r="503" ht="14.25" customHeight="1">
      <c r="A503" s="1"/>
      <c r="B503" s="22"/>
      <c r="C503" s="3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row>
    <row r="504" ht="14.25" customHeight="1">
      <c r="A504" s="1"/>
      <c r="B504" s="22"/>
      <c r="C504" s="3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row>
    <row r="505" ht="14.25" customHeight="1">
      <c r="A505" s="1"/>
      <c r="B505" s="22"/>
      <c r="C505" s="3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row>
    <row r="506" ht="14.25" customHeight="1">
      <c r="A506" s="1"/>
      <c r="B506" s="22"/>
      <c r="C506" s="3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row>
    <row r="507" ht="14.25" customHeight="1">
      <c r="A507" s="1"/>
      <c r="B507" s="22"/>
      <c r="C507" s="3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row>
    <row r="508" ht="14.25" customHeight="1">
      <c r="A508" s="1"/>
      <c r="B508" s="22"/>
      <c r="C508" s="3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row>
    <row r="509" ht="14.25" customHeight="1">
      <c r="A509" s="1"/>
      <c r="B509" s="22"/>
      <c r="C509" s="3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row>
    <row r="510" ht="14.25" customHeight="1">
      <c r="A510" s="1"/>
      <c r="B510" s="22"/>
      <c r="C510" s="3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row>
    <row r="511" ht="14.25" customHeight="1">
      <c r="A511" s="1"/>
      <c r="B511" s="22"/>
      <c r="C511" s="3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row>
    <row r="512" ht="14.25" customHeight="1">
      <c r="A512" s="1"/>
      <c r="B512" s="22"/>
      <c r="C512" s="3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row>
    <row r="513" ht="14.25" customHeight="1">
      <c r="A513" s="1"/>
      <c r="B513" s="22"/>
      <c r="C513" s="3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row>
    <row r="514" ht="14.25" customHeight="1">
      <c r="A514" s="1"/>
      <c r="B514" s="22"/>
      <c r="C514" s="3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row>
    <row r="515" ht="14.25" customHeight="1">
      <c r="A515" s="1"/>
      <c r="B515" s="22"/>
      <c r="C515" s="3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row>
    <row r="516" ht="14.25" customHeight="1">
      <c r="A516" s="1"/>
      <c r="B516" s="22"/>
      <c r="C516" s="3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row>
    <row r="517" ht="14.25" customHeight="1">
      <c r="A517" s="1"/>
      <c r="B517" s="22"/>
      <c r="C517" s="3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row>
    <row r="518" ht="14.25" customHeight="1">
      <c r="A518" s="1"/>
      <c r="B518" s="22"/>
      <c r="C518" s="3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row>
    <row r="519" ht="14.25" customHeight="1">
      <c r="A519" s="1"/>
      <c r="B519" s="22"/>
      <c r="C519" s="3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row>
    <row r="520" ht="14.25" customHeight="1">
      <c r="A520" s="1"/>
      <c r="B520" s="22"/>
      <c r="C520" s="3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row>
    <row r="521" ht="14.25" customHeight="1">
      <c r="A521" s="1"/>
      <c r="B521" s="22"/>
      <c r="C521" s="3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row>
    <row r="522" ht="14.25" customHeight="1">
      <c r="A522" s="1"/>
      <c r="B522" s="22"/>
      <c r="C522" s="3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row>
    <row r="523" ht="14.25" customHeight="1">
      <c r="A523" s="1"/>
      <c r="B523" s="22"/>
      <c r="C523" s="3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row>
    <row r="524" ht="14.25" customHeight="1">
      <c r="A524" s="1"/>
      <c r="B524" s="22"/>
      <c r="C524" s="3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row>
    <row r="525" ht="14.25" customHeight="1">
      <c r="A525" s="1"/>
      <c r="B525" s="22"/>
      <c r="C525" s="3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row>
    <row r="526" ht="14.25" customHeight="1">
      <c r="A526" s="1"/>
      <c r="B526" s="22"/>
      <c r="C526" s="3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row>
    <row r="527" ht="14.25" customHeight="1">
      <c r="A527" s="1"/>
      <c r="B527" s="22"/>
      <c r="C527" s="3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row>
    <row r="528" ht="14.25" customHeight="1">
      <c r="A528" s="1"/>
      <c r="B528" s="22"/>
      <c r="C528" s="3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row>
    <row r="529" ht="14.25" customHeight="1">
      <c r="A529" s="1"/>
      <c r="B529" s="22"/>
      <c r="C529" s="3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row>
    <row r="530" ht="14.25" customHeight="1">
      <c r="A530" s="1"/>
      <c r="B530" s="22"/>
      <c r="C530" s="3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row>
    <row r="531" ht="14.25" customHeight="1">
      <c r="A531" s="1"/>
      <c r="B531" s="22"/>
      <c r="C531" s="3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row>
    <row r="532" ht="14.25" customHeight="1">
      <c r="A532" s="1"/>
      <c r="B532" s="22"/>
      <c r="C532" s="3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row>
    <row r="533" ht="14.25" customHeight="1">
      <c r="A533" s="1"/>
      <c r="B533" s="22"/>
      <c r="C533" s="3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row>
    <row r="534" ht="14.25" customHeight="1">
      <c r="A534" s="1"/>
      <c r="B534" s="22"/>
      <c r="C534" s="3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row>
    <row r="535" ht="14.25" customHeight="1">
      <c r="A535" s="1"/>
      <c r="B535" s="22"/>
      <c r="C535" s="3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row>
    <row r="536" ht="14.25" customHeight="1">
      <c r="A536" s="1"/>
      <c r="B536" s="22"/>
      <c r="C536" s="3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row>
    <row r="537" ht="14.25" customHeight="1">
      <c r="A537" s="1"/>
      <c r="B537" s="22"/>
      <c r="C537" s="3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row>
    <row r="538" ht="14.25" customHeight="1">
      <c r="A538" s="1"/>
      <c r="B538" s="22"/>
      <c r="C538" s="3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row>
    <row r="539" ht="14.25" customHeight="1">
      <c r="A539" s="1"/>
      <c r="B539" s="22"/>
      <c r="C539" s="3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row>
    <row r="540" ht="14.25" customHeight="1">
      <c r="A540" s="1"/>
      <c r="B540" s="22"/>
      <c r="C540" s="3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row>
    <row r="541" ht="14.25" customHeight="1">
      <c r="A541" s="1"/>
      <c r="B541" s="22"/>
      <c r="C541" s="3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row>
    <row r="542" ht="14.25" customHeight="1">
      <c r="A542" s="1"/>
      <c r="B542" s="22"/>
      <c r="C542" s="3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row>
    <row r="543" ht="14.25" customHeight="1">
      <c r="A543" s="1"/>
      <c r="B543" s="22"/>
      <c r="C543" s="3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row>
    <row r="544" ht="14.25" customHeight="1">
      <c r="A544" s="1"/>
      <c r="B544" s="22"/>
      <c r="C544" s="3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row>
    <row r="545" ht="14.25" customHeight="1">
      <c r="A545" s="1"/>
      <c r="B545" s="22"/>
      <c r="C545" s="3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row>
    <row r="546" ht="14.25" customHeight="1">
      <c r="A546" s="1"/>
      <c r="B546" s="22"/>
      <c r="C546" s="3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row>
    <row r="547" ht="14.25" customHeight="1">
      <c r="A547" s="1"/>
      <c r="B547" s="22"/>
      <c r="C547" s="3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row>
    <row r="548" ht="14.25" customHeight="1">
      <c r="A548" s="1"/>
      <c r="B548" s="22"/>
      <c r="C548" s="3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row>
    <row r="549" ht="14.25" customHeight="1">
      <c r="A549" s="1"/>
      <c r="B549" s="22"/>
      <c r="C549" s="3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row>
    <row r="550" ht="14.25" customHeight="1">
      <c r="A550" s="1"/>
      <c r="B550" s="22"/>
      <c r="C550" s="3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row>
    <row r="551" ht="14.25" customHeight="1">
      <c r="A551" s="1"/>
      <c r="B551" s="22"/>
      <c r="C551" s="3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row>
    <row r="552" ht="14.25" customHeight="1">
      <c r="A552" s="1"/>
      <c r="B552" s="22"/>
      <c r="C552" s="3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row>
    <row r="553" ht="14.25" customHeight="1">
      <c r="A553" s="1"/>
      <c r="B553" s="22"/>
      <c r="C553" s="3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row>
    <row r="554" ht="14.25" customHeight="1">
      <c r="A554" s="1"/>
      <c r="B554" s="22"/>
      <c r="C554" s="3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row>
    <row r="555" ht="14.25" customHeight="1">
      <c r="A555" s="1"/>
      <c r="B555" s="22"/>
      <c r="C555" s="3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row>
    <row r="556" ht="14.25" customHeight="1">
      <c r="A556" s="1"/>
      <c r="B556" s="22"/>
      <c r="C556" s="3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row>
    <row r="557" ht="14.25" customHeight="1">
      <c r="A557" s="1"/>
      <c r="B557" s="22"/>
      <c r="C557" s="3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row>
    <row r="558" ht="14.25" customHeight="1">
      <c r="A558" s="1"/>
      <c r="B558" s="22"/>
      <c r="C558" s="3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row>
    <row r="559" ht="14.25" customHeight="1">
      <c r="A559" s="1"/>
      <c r="B559" s="22"/>
      <c r="C559" s="3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row>
    <row r="560" ht="14.25" customHeight="1">
      <c r="A560" s="1"/>
      <c r="B560" s="22"/>
      <c r="C560" s="3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row>
    <row r="561" ht="14.25" customHeight="1">
      <c r="A561" s="1"/>
      <c r="B561" s="22"/>
      <c r="C561" s="3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row>
    <row r="562" ht="14.25" customHeight="1">
      <c r="A562" s="1"/>
      <c r="B562" s="22"/>
      <c r="C562" s="3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row>
    <row r="563" ht="14.25" customHeight="1">
      <c r="A563" s="1"/>
      <c r="B563" s="22"/>
      <c r="C563" s="3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row>
    <row r="564" ht="14.25" customHeight="1">
      <c r="A564" s="1"/>
      <c r="B564" s="22"/>
      <c r="C564" s="3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row>
    <row r="565" ht="14.25" customHeight="1">
      <c r="A565" s="1"/>
      <c r="B565" s="22"/>
      <c r="C565" s="3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row>
    <row r="566" ht="14.25" customHeight="1">
      <c r="A566" s="1"/>
      <c r="B566" s="22"/>
      <c r="C566" s="3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row>
    <row r="567" ht="14.25" customHeight="1">
      <c r="A567" s="1"/>
      <c r="B567" s="22"/>
      <c r="C567" s="3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row>
    <row r="568" ht="14.25" customHeight="1">
      <c r="A568" s="1"/>
      <c r="B568" s="22"/>
      <c r="C568" s="3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row>
    <row r="569" ht="14.25" customHeight="1">
      <c r="A569" s="1"/>
      <c r="B569" s="22"/>
      <c r="C569" s="3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row>
    <row r="570" ht="14.25" customHeight="1">
      <c r="A570" s="1"/>
      <c r="B570" s="22"/>
      <c r="C570" s="3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row>
    <row r="571" ht="14.25" customHeight="1">
      <c r="A571" s="1"/>
      <c r="B571" s="22"/>
      <c r="C571" s="3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row>
    <row r="572" ht="14.25" customHeight="1">
      <c r="A572" s="1"/>
      <c r="B572" s="22"/>
      <c r="C572" s="3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row>
    <row r="573" ht="14.25" customHeight="1">
      <c r="A573" s="1"/>
      <c r="B573" s="22"/>
      <c r="C573" s="3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row>
    <row r="574" ht="14.25" customHeight="1">
      <c r="A574" s="1"/>
      <c r="B574" s="22"/>
      <c r="C574" s="3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row>
    <row r="575" ht="14.25" customHeight="1">
      <c r="A575" s="1"/>
      <c r="B575" s="22"/>
      <c r="C575" s="3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row>
    <row r="576" ht="14.25" customHeight="1">
      <c r="A576" s="1"/>
      <c r="B576" s="22"/>
      <c r="C576" s="3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row>
    <row r="577" ht="14.25" customHeight="1">
      <c r="A577" s="1"/>
      <c r="B577" s="22"/>
      <c r="C577" s="3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row>
    <row r="578" ht="14.25" customHeight="1">
      <c r="A578" s="1"/>
      <c r="B578" s="22"/>
      <c r="C578" s="3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row>
    <row r="579" ht="14.25" customHeight="1">
      <c r="A579" s="1"/>
      <c r="B579" s="22"/>
      <c r="C579" s="3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row>
    <row r="580" ht="14.25" customHeight="1">
      <c r="A580" s="1"/>
      <c r="B580" s="22"/>
      <c r="C580" s="3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row>
    <row r="581" ht="14.25" customHeight="1">
      <c r="A581" s="1"/>
      <c r="B581" s="22"/>
      <c r="C581" s="3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row>
    <row r="582" ht="14.25" customHeight="1">
      <c r="A582" s="1"/>
      <c r="B582" s="22"/>
      <c r="C582" s="3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row>
    <row r="583" ht="14.25" customHeight="1">
      <c r="A583" s="1"/>
      <c r="B583" s="22"/>
      <c r="C583" s="3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row>
    <row r="584" ht="14.25" customHeight="1">
      <c r="A584" s="1"/>
      <c r="B584" s="22"/>
      <c r="C584" s="3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row>
    <row r="585" ht="14.25" customHeight="1">
      <c r="A585" s="1"/>
      <c r="B585" s="22"/>
      <c r="C585" s="3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row>
    <row r="586" ht="14.25" customHeight="1">
      <c r="A586" s="1"/>
      <c r="B586" s="22"/>
      <c r="C586" s="3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row>
    <row r="587" ht="14.25" customHeight="1">
      <c r="A587" s="1"/>
      <c r="B587" s="22"/>
      <c r="C587" s="3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row>
    <row r="588" ht="14.25" customHeight="1">
      <c r="A588" s="1"/>
      <c r="B588" s="22"/>
      <c r="C588" s="3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row>
    <row r="589" ht="14.25" customHeight="1">
      <c r="A589" s="1"/>
      <c r="B589" s="22"/>
      <c r="C589" s="3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row>
    <row r="590" ht="14.25" customHeight="1">
      <c r="A590" s="1"/>
      <c r="B590" s="22"/>
      <c r="C590" s="3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row>
    <row r="591" ht="14.25" customHeight="1">
      <c r="A591" s="1"/>
      <c r="B591" s="22"/>
      <c r="C591" s="3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row>
    <row r="592" ht="14.25" customHeight="1">
      <c r="A592" s="1"/>
      <c r="B592" s="22"/>
      <c r="C592" s="3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row>
    <row r="593" ht="14.25" customHeight="1">
      <c r="A593" s="1"/>
      <c r="B593" s="22"/>
      <c r="C593" s="3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row>
    <row r="594" ht="14.25" customHeight="1">
      <c r="A594" s="1"/>
      <c r="B594" s="22"/>
      <c r="C594" s="3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row>
    <row r="595" ht="14.25" customHeight="1">
      <c r="A595" s="1"/>
      <c r="B595" s="22"/>
      <c r="C595" s="3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row>
    <row r="596" ht="14.25" customHeight="1">
      <c r="A596" s="1"/>
      <c r="B596" s="22"/>
      <c r="C596" s="3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row>
    <row r="597" ht="14.25" customHeight="1">
      <c r="A597" s="1"/>
      <c r="B597" s="22"/>
      <c r="C597" s="3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row>
    <row r="598" ht="14.25" customHeight="1">
      <c r="A598" s="1"/>
      <c r="B598" s="22"/>
      <c r="C598" s="3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row>
    <row r="599" ht="14.25" customHeight="1">
      <c r="A599" s="1"/>
      <c r="B599" s="22"/>
      <c r="C599" s="3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row>
    <row r="600" ht="14.25" customHeight="1">
      <c r="A600" s="1"/>
      <c r="B600" s="22"/>
      <c r="C600" s="3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row>
    <row r="601" ht="14.25" customHeight="1">
      <c r="A601" s="1"/>
      <c r="B601" s="22"/>
      <c r="C601" s="3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row>
    <row r="602" ht="14.25" customHeight="1">
      <c r="A602" s="1"/>
      <c r="B602" s="22"/>
      <c r="C602" s="3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row>
    <row r="603" ht="14.25" customHeight="1">
      <c r="A603" s="1"/>
      <c r="B603" s="22"/>
      <c r="C603" s="3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row>
    <row r="604" ht="14.25" customHeight="1">
      <c r="A604" s="1"/>
      <c r="B604" s="22"/>
      <c r="C604" s="3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row>
    <row r="605" ht="14.25" customHeight="1">
      <c r="A605" s="1"/>
      <c r="B605" s="22"/>
      <c r="C605" s="3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row>
    <row r="606" ht="14.25" customHeight="1">
      <c r="A606" s="1"/>
      <c r="B606" s="22"/>
      <c r="C606" s="3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row>
    <row r="607" ht="14.25" customHeight="1">
      <c r="A607" s="1"/>
      <c r="B607" s="22"/>
      <c r="C607" s="3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row>
    <row r="608" ht="14.25" customHeight="1">
      <c r="A608" s="1"/>
      <c r="B608" s="22"/>
      <c r="C608" s="3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row>
    <row r="609" ht="14.25" customHeight="1">
      <c r="A609" s="1"/>
      <c r="B609" s="22"/>
      <c r="C609" s="3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row>
    <row r="610" ht="14.25" customHeight="1">
      <c r="A610" s="1"/>
      <c r="B610" s="22"/>
      <c r="C610" s="3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row>
    <row r="611" ht="14.25" customHeight="1">
      <c r="A611" s="1"/>
      <c r="B611" s="22"/>
      <c r="C611" s="3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row>
    <row r="612" ht="14.25" customHeight="1">
      <c r="A612" s="1"/>
      <c r="B612" s="22"/>
      <c r="C612" s="3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row>
    <row r="613" ht="14.25" customHeight="1">
      <c r="A613" s="1"/>
      <c r="B613" s="22"/>
      <c r="C613" s="3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row>
    <row r="614" ht="14.25" customHeight="1">
      <c r="A614" s="1"/>
      <c r="B614" s="22"/>
      <c r="C614" s="3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row>
    <row r="615" ht="14.25" customHeight="1">
      <c r="A615" s="1"/>
      <c r="B615" s="22"/>
      <c r="C615" s="3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row>
    <row r="616" ht="14.25" customHeight="1">
      <c r="A616" s="1"/>
      <c r="B616" s="22"/>
      <c r="C616" s="3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row>
    <row r="617" ht="14.25" customHeight="1">
      <c r="A617" s="1"/>
      <c r="B617" s="22"/>
      <c r="C617" s="3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row>
    <row r="618" ht="14.25" customHeight="1">
      <c r="A618" s="1"/>
      <c r="B618" s="22"/>
      <c r="C618" s="3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row>
    <row r="619" ht="14.25" customHeight="1">
      <c r="A619" s="1"/>
      <c r="B619" s="22"/>
      <c r="C619" s="3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row>
    <row r="620" ht="14.25" customHeight="1">
      <c r="A620" s="1"/>
      <c r="B620" s="22"/>
      <c r="C620" s="3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row>
    <row r="621" ht="14.25" customHeight="1">
      <c r="A621" s="1"/>
      <c r="B621" s="22"/>
      <c r="C621" s="3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row>
    <row r="622" ht="14.25" customHeight="1">
      <c r="A622" s="1"/>
      <c r="B622" s="22"/>
      <c r="C622" s="3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row>
    <row r="623" ht="14.25" customHeight="1">
      <c r="A623" s="1"/>
      <c r="B623" s="22"/>
      <c r="C623" s="3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row>
    <row r="624" ht="14.25" customHeight="1">
      <c r="A624" s="1"/>
      <c r="B624" s="22"/>
      <c r="C624" s="3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row>
    <row r="625" ht="14.25" customHeight="1">
      <c r="A625" s="1"/>
      <c r="B625" s="22"/>
      <c r="C625" s="3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row>
    <row r="626" ht="14.25" customHeight="1">
      <c r="A626" s="1"/>
      <c r="B626" s="22"/>
      <c r="C626" s="3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row>
    <row r="627" ht="14.25" customHeight="1">
      <c r="A627" s="1"/>
      <c r="B627" s="22"/>
      <c r="C627" s="3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row>
    <row r="628" ht="14.25" customHeight="1">
      <c r="A628" s="1"/>
      <c r="B628" s="22"/>
      <c r="C628" s="3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row>
    <row r="629" ht="14.25" customHeight="1">
      <c r="A629" s="1"/>
      <c r="B629" s="22"/>
      <c r="C629" s="3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row>
    <row r="630" ht="14.25" customHeight="1">
      <c r="A630" s="1"/>
      <c r="B630" s="22"/>
      <c r="C630" s="3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row>
    <row r="631" ht="14.25" customHeight="1">
      <c r="A631" s="1"/>
      <c r="B631" s="22"/>
      <c r="C631" s="3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row>
    <row r="632" ht="14.25" customHeight="1">
      <c r="A632" s="1"/>
      <c r="B632" s="22"/>
      <c r="C632" s="3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row>
    <row r="633" ht="14.25" customHeight="1">
      <c r="A633" s="1"/>
      <c r="B633" s="22"/>
      <c r="C633" s="3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row>
    <row r="634" ht="14.25" customHeight="1">
      <c r="A634" s="1"/>
      <c r="B634" s="22"/>
      <c r="C634" s="3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row>
    <row r="635" ht="14.25" customHeight="1">
      <c r="A635" s="1"/>
      <c r="B635" s="22"/>
      <c r="C635" s="3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row>
    <row r="636" ht="14.25" customHeight="1">
      <c r="A636" s="1"/>
      <c r="B636" s="22"/>
      <c r="C636" s="3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row>
    <row r="637" ht="14.25" customHeight="1">
      <c r="A637" s="1"/>
      <c r="B637" s="22"/>
      <c r="C637" s="3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row>
    <row r="638" ht="14.25" customHeight="1">
      <c r="A638" s="1"/>
      <c r="B638" s="22"/>
      <c r="C638" s="3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row>
    <row r="639" ht="14.25" customHeight="1">
      <c r="A639" s="1"/>
      <c r="B639" s="22"/>
      <c r="C639" s="3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row>
    <row r="640" ht="14.25" customHeight="1">
      <c r="A640" s="1"/>
      <c r="B640" s="22"/>
      <c r="C640" s="3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row>
    <row r="641" ht="14.25" customHeight="1">
      <c r="A641" s="1"/>
      <c r="B641" s="22"/>
      <c r="C641" s="3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row>
    <row r="642" ht="14.25" customHeight="1">
      <c r="A642" s="1"/>
      <c r="B642" s="22"/>
      <c r="C642" s="3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row>
    <row r="643" ht="14.25" customHeight="1">
      <c r="A643" s="1"/>
      <c r="B643" s="22"/>
      <c r="C643" s="3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row>
    <row r="644" ht="14.25" customHeight="1">
      <c r="A644" s="1"/>
      <c r="B644" s="22"/>
      <c r="C644" s="3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row>
    <row r="645" ht="14.25" customHeight="1">
      <c r="A645" s="1"/>
      <c r="B645" s="22"/>
      <c r="C645" s="3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row>
    <row r="646" ht="14.25" customHeight="1">
      <c r="A646" s="1"/>
      <c r="B646" s="22"/>
      <c r="C646" s="3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row>
    <row r="647" ht="14.25" customHeight="1">
      <c r="A647" s="1"/>
      <c r="B647" s="22"/>
      <c r="C647" s="3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row>
    <row r="648" ht="14.25" customHeight="1">
      <c r="A648" s="1"/>
      <c r="B648" s="22"/>
      <c r="C648" s="3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row>
    <row r="649" ht="14.25" customHeight="1">
      <c r="A649" s="1"/>
      <c r="B649" s="22"/>
      <c r="C649" s="3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row>
    <row r="650" ht="14.25" customHeight="1">
      <c r="A650" s="1"/>
      <c r="B650" s="22"/>
      <c r="C650" s="3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row>
    <row r="651" ht="14.25" customHeight="1">
      <c r="A651" s="1"/>
      <c r="B651" s="22"/>
      <c r="C651" s="3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row>
    <row r="652" ht="14.25" customHeight="1">
      <c r="A652" s="1"/>
      <c r="B652" s="22"/>
      <c r="C652" s="3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row>
    <row r="653" ht="14.25" customHeight="1">
      <c r="A653" s="1"/>
      <c r="B653" s="22"/>
      <c r="C653" s="3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row>
    <row r="654" ht="14.25" customHeight="1">
      <c r="A654" s="1"/>
      <c r="B654" s="22"/>
      <c r="C654" s="3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row>
    <row r="655" ht="14.25" customHeight="1">
      <c r="A655" s="1"/>
      <c r="B655" s="22"/>
      <c r="C655" s="3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row>
    <row r="656" ht="14.25" customHeight="1">
      <c r="A656" s="1"/>
      <c r="B656" s="22"/>
      <c r="C656" s="3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row>
    <row r="657" ht="14.25" customHeight="1">
      <c r="A657" s="1"/>
      <c r="B657" s="22"/>
      <c r="C657" s="3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row>
    <row r="658" ht="14.25" customHeight="1">
      <c r="A658" s="1"/>
      <c r="B658" s="22"/>
      <c r="C658" s="3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row>
    <row r="659" ht="14.25" customHeight="1">
      <c r="A659" s="1"/>
      <c r="B659" s="22"/>
      <c r="C659" s="3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row>
    <row r="660" ht="14.25" customHeight="1">
      <c r="A660" s="1"/>
      <c r="B660" s="22"/>
      <c r="C660" s="3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row>
    <row r="661" ht="14.25" customHeight="1">
      <c r="A661" s="1"/>
      <c r="B661" s="22"/>
      <c r="C661" s="3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row>
    <row r="662" ht="14.25" customHeight="1">
      <c r="A662" s="1"/>
      <c r="B662" s="22"/>
      <c r="C662" s="3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row>
    <row r="663" ht="14.25" customHeight="1">
      <c r="A663" s="1"/>
      <c r="B663" s="22"/>
      <c r="C663" s="3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row>
    <row r="664" ht="14.25" customHeight="1">
      <c r="A664" s="1"/>
      <c r="B664" s="22"/>
      <c r="C664" s="3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row>
    <row r="665" ht="14.25" customHeight="1">
      <c r="A665" s="1"/>
      <c r="B665" s="22"/>
      <c r="C665" s="3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row>
    <row r="666" ht="14.25" customHeight="1">
      <c r="A666" s="1"/>
      <c r="B666" s="22"/>
      <c r="C666" s="3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row>
    <row r="667" ht="14.25" customHeight="1">
      <c r="A667" s="1"/>
      <c r="B667" s="22"/>
      <c r="C667" s="3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row>
    <row r="668" ht="14.25" customHeight="1">
      <c r="A668" s="1"/>
      <c r="B668" s="22"/>
      <c r="C668" s="3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row>
    <row r="669" ht="14.25" customHeight="1">
      <c r="A669" s="1"/>
      <c r="B669" s="22"/>
      <c r="C669" s="3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row>
    <row r="670" ht="14.25" customHeight="1">
      <c r="A670" s="1"/>
      <c r="B670" s="22"/>
      <c r="C670" s="3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row>
    <row r="671" ht="14.25" customHeight="1">
      <c r="A671" s="1"/>
      <c r="B671" s="22"/>
      <c r="C671" s="3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row>
    <row r="672" ht="14.25" customHeight="1">
      <c r="A672" s="1"/>
      <c r="B672" s="22"/>
      <c r="C672" s="3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row>
    <row r="673" ht="14.25" customHeight="1">
      <c r="A673" s="1"/>
      <c r="B673" s="22"/>
      <c r="C673" s="3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row>
    <row r="674" ht="14.25" customHeight="1">
      <c r="A674" s="1"/>
      <c r="B674" s="22"/>
      <c r="C674" s="3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row>
    <row r="675" ht="14.25" customHeight="1">
      <c r="A675" s="1"/>
      <c r="B675" s="22"/>
      <c r="C675" s="3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row>
    <row r="676" ht="14.25" customHeight="1">
      <c r="A676" s="1"/>
      <c r="B676" s="22"/>
      <c r="C676" s="3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row>
    <row r="677" ht="14.25" customHeight="1">
      <c r="A677" s="1"/>
      <c r="B677" s="22"/>
      <c r="C677" s="3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row>
    <row r="678" ht="14.25" customHeight="1">
      <c r="A678" s="1"/>
      <c r="B678" s="22"/>
      <c r="C678" s="3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row>
    <row r="679" ht="14.25" customHeight="1">
      <c r="A679" s="1"/>
      <c r="B679" s="22"/>
      <c r="C679" s="3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row>
    <row r="680" ht="14.25" customHeight="1">
      <c r="A680" s="1"/>
      <c r="B680" s="22"/>
      <c r="C680" s="3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row>
    <row r="681" ht="14.25" customHeight="1">
      <c r="A681" s="1"/>
      <c r="B681" s="22"/>
      <c r="C681" s="3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row>
    <row r="682" ht="14.25" customHeight="1">
      <c r="A682" s="1"/>
      <c r="B682" s="22"/>
      <c r="C682" s="3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row>
    <row r="683" ht="14.25" customHeight="1">
      <c r="A683" s="1"/>
      <c r="B683" s="22"/>
      <c r="C683" s="3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row>
    <row r="684" ht="14.25" customHeight="1">
      <c r="A684" s="1"/>
      <c r="B684" s="22"/>
      <c r="C684" s="3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row>
    <row r="685" ht="14.25" customHeight="1">
      <c r="A685" s="1"/>
      <c r="B685" s="22"/>
      <c r="C685" s="3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row>
    <row r="686" ht="14.25" customHeight="1">
      <c r="A686" s="1"/>
      <c r="B686" s="22"/>
      <c r="C686" s="3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row>
    <row r="687" ht="14.25" customHeight="1">
      <c r="A687" s="1"/>
      <c r="B687" s="22"/>
      <c r="C687" s="3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row>
    <row r="688" ht="14.25" customHeight="1">
      <c r="A688" s="1"/>
      <c r="B688" s="22"/>
      <c r="C688" s="3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row>
    <row r="689" ht="14.25" customHeight="1">
      <c r="A689" s="1"/>
      <c r="B689" s="22"/>
      <c r="C689" s="3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row>
    <row r="690" ht="14.25" customHeight="1">
      <c r="A690" s="1"/>
      <c r="B690" s="22"/>
      <c r="C690" s="3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row>
    <row r="691" ht="14.25" customHeight="1">
      <c r="A691" s="1"/>
      <c r="B691" s="22"/>
      <c r="C691" s="3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row>
    <row r="692" ht="14.25" customHeight="1">
      <c r="A692" s="1"/>
      <c r="B692" s="22"/>
      <c r="C692" s="3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row>
    <row r="693" ht="14.25" customHeight="1">
      <c r="A693" s="1"/>
      <c r="B693" s="22"/>
      <c r="C693" s="3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row>
    <row r="694" ht="14.25" customHeight="1">
      <c r="A694" s="1"/>
      <c r="B694" s="22"/>
      <c r="C694" s="3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row>
    <row r="695" ht="14.25" customHeight="1">
      <c r="A695" s="1"/>
      <c r="B695" s="22"/>
      <c r="C695" s="3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row>
    <row r="696" ht="14.25" customHeight="1">
      <c r="A696" s="1"/>
      <c r="B696" s="22"/>
      <c r="C696" s="3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row>
    <row r="697" ht="14.25" customHeight="1">
      <c r="A697" s="1"/>
      <c r="B697" s="22"/>
      <c r="C697" s="3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row>
    <row r="698" ht="14.25" customHeight="1">
      <c r="A698" s="1"/>
      <c r="B698" s="22"/>
      <c r="C698" s="3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row>
    <row r="699" ht="14.25" customHeight="1">
      <c r="A699" s="1"/>
      <c r="B699" s="22"/>
      <c r="C699" s="3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row>
    <row r="700" ht="14.25" customHeight="1">
      <c r="A700" s="1"/>
      <c r="B700" s="22"/>
      <c r="C700" s="3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row>
    <row r="701" ht="14.25" customHeight="1">
      <c r="A701" s="1"/>
      <c r="B701" s="22"/>
      <c r="C701" s="3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row>
    <row r="702" ht="14.25" customHeight="1">
      <c r="A702" s="1"/>
      <c r="B702" s="22"/>
      <c r="C702" s="3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row>
    <row r="703" ht="14.25" customHeight="1">
      <c r="A703" s="1"/>
      <c r="B703" s="22"/>
      <c r="C703" s="3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row>
    <row r="704" ht="14.25" customHeight="1">
      <c r="A704" s="1"/>
      <c r="B704" s="22"/>
      <c r="C704" s="3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row>
    <row r="705" ht="14.25" customHeight="1">
      <c r="A705" s="1"/>
      <c r="B705" s="22"/>
      <c r="C705" s="3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row>
    <row r="706" ht="14.25" customHeight="1">
      <c r="A706" s="1"/>
      <c r="B706" s="22"/>
      <c r="C706" s="3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row>
    <row r="707" ht="14.25" customHeight="1">
      <c r="A707" s="1"/>
      <c r="B707" s="22"/>
      <c r="C707" s="3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row>
    <row r="708" ht="14.25" customHeight="1">
      <c r="A708" s="1"/>
      <c r="B708" s="22"/>
      <c r="C708" s="3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row>
    <row r="709" ht="14.25" customHeight="1">
      <c r="A709" s="1"/>
      <c r="B709" s="22"/>
      <c r="C709" s="3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row>
    <row r="710" ht="14.25" customHeight="1">
      <c r="A710" s="1"/>
      <c r="B710" s="22"/>
      <c r="C710" s="3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row>
    <row r="711" ht="14.25" customHeight="1">
      <c r="A711" s="1"/>
      <c r="B711" s="22"/>
      <c r="C711" s="3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row>
    <row r="712" ht="14.25" customHeight="1">
      <c r="A712" s="1"/>
      <c r="B712" s="22"/>
      <c r="C712" s="3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row>
    <row r="713" ht="14.25" customHeight="1">
      <c r="A713" s="1"/>
      <c r="B713" s="22"/>
      <c r="C713" s="3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row>
    <row r="714" ht="14.25" customHeight="1">
      <c r="A714" s="1"/>
      <c r="B714" s="22"/>
      <c r="C714" s="3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row>
    <row r="715" ht="14.25" customHeight="1">
      <c r="A715" s="1"/>
      <c r="B715" s="22"/>
      <c r="C715" s="3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row>
    <row r="716" ht="14.25" customHeight="1">
      <c r="A716" s="1"/>
      <c r="B716" s="22"/>
      <c r="C716" s="3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row>
    <row r="717" ht="14.25" customHeight="1">
      <c r="A717" s="1"/>
      <c r="B717" s="22"/>
      <c r="C717" s="3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row>
    <row r="718" ht="14.25" customHeight="1">
      <c r="A718" s="1"/>
      <c r="B718" s="22"/>
      <c r="C718" s="3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row>
    <row r="719" ht="14.25" customHeight="1">
      <c r="A719" s="1"/>
      <c r="B719" s="22"/>
      <c r="C719" s="3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row>
    <row r="720" ht="14.25" customHeight="1">
      <c r="A720" s="1"/>
      <c r="B720" s="22"/>
      <c r="C720" s="3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row>
    <row r="721" ht="14.25" customHeight="1">
      <c r="A721" s="1"/>
      <c r="B721" s="22"/>
      <c r="C721" s="3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row>
    <row r="722" ht="14.25" customHeight="1">
      <c r="A722" s="1"/>
      <c r="B722" s="22"/>
      <c r="C722" s="3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row>
    <row r="723" ht="14.25" customHeight="1">
      <c r="A723" s="1"/>
      <c r="B723" s="22"/>
      <c r="C723" s="3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row>
    <row r="724" ht="14.25" customHeight="1">
      <c r="A724" s="1"/>
      <c r="B724" s="22"/>
      <c r="C724" s="3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row>
    <row r="725" ht="14.25" customHeight="1">
      <c r="A725" s="1"/>
      <c r="B725" s="22"/>
      <c r="C725" s="3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row>
    <row r="726" ht="14.25" customHeight="1">
      <c r="A726" s="1"/>
      <c r="B726" s="22"/>
      <c r="C726" s="3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row>
    <row r="727" ht="14.25" customHeight="1">
      <c r="A727" s="1"/>
      <c r="B727" s="22"/>
      <c r="C727" s="3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row>
    <row r="728" ht="14.25" customHeight="1">
      <c r="A728" s="1"/>
      <c r="B728" s="22"/>
      <c r="C728" s="3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row>
    <row r="729" ht="14.25" customHeight="1">
      <c r="A729" s="1"/>
      <c r="B729" s="22"/>
      <c r="C729" s="3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row>
    <row r="730" ht="14.25" customHeight="1">
      <c r="A730" s="1"/>
      <c r="B730" s="22"/>
      <c r="C730" s="3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row>
    <row r="731" ht="14.25" customHeight="1">
      <c r="A731" s="1"/>
      <c r="B731" s="22"/>
      <c r="C731" s="3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row>
    <row r="732" ht="14.25" customHeight="1">
      <c r="A732" s="1"/>
      <c r="B732" s="22"/>
      <c r="C732" s="3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row>
    <row r="733" ht="14.25" customHeight="1">
      <c r="A733" s="1"/>
      <c r="B733" s="22"/>
      <c r="C733" s="3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row>
    <row r="734" ht="14.25" customHeight="1">
      <c r="A734" s="1"/>
      <c r="B734" s="22"/>
      <c r="C734" s="3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row>
    <row r="735" ht="14.25" customHeight="1">
      <c r="A735" s="1"/>
      <c r="B735" s="22"/>
      <c r="C735" s="3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row>
    <row r="736" ht="14.25" customHeight="1">
      <c r="A736" s="1"/>
      <c r="B736" s="22"/>
      <c r="C736" s="3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row>
    <row r="737" ht="14.25" customHeight="1">
      <c r="A737" s="1"/>
      <c r="B737" s="22"/>
      <c r="C737" s="3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row>
    <row r="738" ht="14.25" customHeight="1">
      <c r="A738" s="1"/>
      <c r="B738" s="22"/>
      <c r="C738" s="3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row>
    <row r="739" ht="14.25" customHeight="1">
      <c r="A739" s="1"/>
      <c r="B739" s="22"/>
      <c r="C739" s="3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row>
    <row r="740" ht="14.25" customHeight="1">
      <c r="A740" s="1"/>
      <c r="B740" s="22"/>
      <c r="C740" s="3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row>
    <row r="741" ht="14.25" customHeight="1">
      <c r="A741" s="1"/>
      <c r="B741" s="22"/>
      <c r="C741" s="3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row>
    <row r="742" ht="14.25" customHeight="1">
      <c r="A742" s="1"/>
      <c r="B742" s="22"/>
      <c r="C742" s="3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row>
    <row r="743" ht="14.25" customHeight="1">
      <c r="A743" s="1"/>
      <c r="B743" s="22"/>
      <c r="C743" s="3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row>
    <row r="744" ht="14.25" customHeight="1">
      <c r="A744" s="1"/>
      <c r="B744" s="22"/>
      <c r="C744" s="3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row>
    <row r="745" ht="14.25" customHeight="1">
      <c r="A745" s="1"/>
      <c r="B745" s="22"/>
      <c r="C745" s="3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row>
    <row r="746" ht="14.25" customHeight="1">
      <c r="A746" s="1"/>
      <c r="B746" s="22"/>
      <c r="C746" s="3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row>
    <row r="747" ht="14.25" customHeight="1">
      <c r="A747" s="1"/>
      <c r="B747" s="22"/>
      <c r="C747" s="3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row>
    <row r="748" ht="14.25" customHeight="1">
      <c r="A748" s="1"/>
      <c r="B748" s="22"/>
      <c r="C748" s="3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row>
    <row r="749" ht="14.25" customHeight="1">
      <c r="A749" s="1"/>
      <c r="B749" s="22"/>
      <c r="C749" s="3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row>
    <row r="750" ht="14.25" customHeight="1">
      <c r="A750" s="1"/>
      <c r="B750" s="22"/>
      <c r="C750" s="3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row>
    <row r="751" ht="14.25" customHeight="1">
      <c r="A751" s="1"/>
      <c r="B751" s="22"/>
      <c r="C751" s="3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row>
    <row r="752" ht="14.25" customHeight="1">
      <c r="A752" s="1"/>
      <c r="B752" s="22"/>
      <c r="C752" s="3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row>
    <row r="753" ht="14.25" customHeight="1">
      <c r="A753" s="1"/>
      <c r="B753" s="22"/>
      <c r="C753" s="3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row>
    <row r="754" ht="14.25" customHeight="1">
      <c r="A754" s="1"/>
      <c r="B754" s="22"/>
      <c r="C754" s="3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row>
    <row r="755" ht="14.25" customHeight="1">
      <c r="A755" s="1"/>
      <c r="B755" s="22"/>
      <c r="C755" s="3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row>
    <row r="756" ht="14.25" customHeight="1">
      <c r="A756" s="1"/>
      <c r="B756" s="22"/>
      <c r="C756" s="3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row>
    <row r="757" ht="14.25" customHeight="1">
      <c r="A757" s="1"/>
      <c r="B757" s="22"/>
      <c r="C757" s="3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row>
    <row r="758" ht="14.25" customHeight="1">
      <c r="A758" s="1"/>
      <c r="B758" s="22"/>
      <c r="C758" s="3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row>
    <row r="759" ht="14.25" customHeight="1">
      <c r="A759" s="1"/>
      <c r="B759" s="22"/>
      <c r="C759" s="3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row>
    <row r="760" ht="14.25" customHeight="1">
      <c r="A760" s="1"/>
      <c r="B760" s="22"/>
      <c r="C760" s="3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row>
    <row r="761" ht="14.25" customHeight="1">
      <c r="A761" s="1"/>
      <c r="B761" s="22"/>
      <c r="C761" s="3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row>
    <row r="762" ht="14.25" customHeight="1">
      <c r="A762" s="1"/>
      <c r="B762" s="22"/>
      <c r="C762" s="3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row>
    <row r="763" ht="14.25" customHeight="1">
      <c r="A763" s="1"/>
      <c r="B763" s="22"/>
      <c r="C763" s="3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row>
    <row r="764" ht="14.25" customHeight="1">
      <c r="A764" s="1"/>
      <c r="B764" s="22"/>
      <c r="C764" s="3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row>
    <row r="765" ht="14.25" customHeight="1">
      <c r="A765" s="1"/>
      <c r="B765" s="22"/>
      <c r="C765" s="3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row>
    <row r="766" ht="14.25" customHeight="1">
      <c r="A766" s="1"/>
      <c r="B766" s="22"/>
      <c r="C766" s="3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row>
    <row r="767" ht="14.25" customHeight="1">
      <c r="A767" s="1"/>
      <c r="B767" s="22"/>
      <c r="C767" s="3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row>
    <row r="768" ht="14.25" customHeight="1">
      <c r="A768" s="1"/>
      <c r="B768" s="22"/>
      <c r="C768" s="3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row>
    <row r="769" ht="14.25" customHeight="1">
      <c r="A769" s="1"/>
      <c r="B769" s="22"/>
      <c r="C769" s="3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row>
    <row r="770" ht="14.25" customHeight="1">
      <c r="A770" s="1"/>
      <c r="B770" s="22"/>
      <c r="C770" s="3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row>
    <row r="771" ht="14.25" customHeight="1">
      <c r="A771" s="1"/>
      <c r="B771" s="22"/>
      <c r="C771" s="3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row>
    <row r="772" ht="14.25" customHeight="1">
      <c r="A772" s="1"/>
      <c r="B772" s="22"/>
      <c r="C772" s="3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row>
    <row r="773" ht="14.25" customHeight="1">
      <c r="A773" s="1"/>
      <c r="B773" s="22"/>
      <c r="C773" s="3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row>
    <row r="774" ht="14.25" customHeight="1">
      <c r="A774" s="1"/>
      <c r="B774" s="22"/>
      <c r="C774" s="3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row>
    <row r="775" ht="14.25" customHeight="1">
      <c r="A775" s="1"/>
      <c r="B775" s="22"/>
      <c r="C775" s="3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row>
    <row r="776" ht="14.25" customHeight="1">
      <c r="A776" s="1"/>
      <c r="B776" s="22"/>
      <c r="C776" s="3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row>
    <row r="777" ht="14.25" customHeight="1">
      <c r="A777" s="1"/>
      <c r="B777" s="22"/>
      <c r="C777" s="3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row>
    <row r="778" ht="14.25" customHeight="1">
      <c r="A778" s="1"/>
      <c r="B778" s="22"/>
      <c r="C778" s="3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row>
    <row r="779" ht="14.25" customHeight="1">
      <c r="A779" s="1"/>
      <c r="B779" s="22"/>
      <c r="C779" s="3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row>
    <row r="780" ht="14.25" customHeight="1">
      <c r="A780" s="1"/>
      <c r="B780" s="22"/>
      <c r="C780" s="3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row>
    <row r="781" ht="14.25" customHeight="1">
      <c r="A781" s="1"/>
      <c r="B781" s="22"/>
      <c r="C781" s="3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row>
    <row r="782" ht="14.25" customHeight="1">
      <c r="A782" s="1"/>
      <c r="B782" s="22"/>
      <c r="C782" s="3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row>
    <row r="783" ht="14.25" customHeight="1">
      <c r="A783" s="1"/>
      <c r="B783" s="22"/>
      <c r="C783" s="3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row>
    <row r="784" ht="14.25" customHeight="1">
      <c r="A784" s="1"/>
      <c r="B784" s="22"/>
      <c r="C784" s="3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row>
    <row r="785" ht="14.25" customHeight="1">
      <c r="A785" s="1"/>
      <c r="B785" s="22"/>
      <c r="C785" s="3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row>
    <row r="786" ht="14.25" customHeight="1">
      <c r="A786" s="1"/>
      <c r="B786" s="22"/>
      <c r="C786" s="3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row>
    <row r="787" ht="14.25" customHeight="1">
      <c r="A787" s="1"/>
      <c r="B787" s="22"/>
      <c r="C787" s="3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row>
    <row r="788" ht="14.25" customHeight="1">
      <c r="A788" s="1"/>
      <c r="B788" s="22"/>
      <c r="C788" s="3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row>
    <row r="789" ht="14.25" customHeight="1">
      <c r="A789" s="1"/>
      <c r="B789" s="22"/>
      <c r="C789" s="3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row>
    <row r="790" ht="14.25" customHeight="1">
      <c r="A790" s="1"/>
      <c r="B790" s="22"/>
      <c r="C790" s="3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row>
    <row r="791" ht="14.25" customHeight="1">
      <c r="A791" s="1"/>
      <c r="B791" s="22"/>
      <c r="C791" s="3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row>
    <row r="792" ht="14.25" customHeight="1">
      <c r="A792" s="1"/>
      <c r="B792" s="22"/>
      <c r="C792" s="3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row>
    <row r="793" ht="14.25" customHeight="1">
      <c r="A793" s="1"/>
      <c r="B793" s="22"/>
      <c r="C793" s="3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row>
    <row r="794" ht="14.25" customHeight="1">
      <c r="A794" s="1"/>
      <c r="B794" s="22"/>
      <c r="C794" s="3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row>
    <row r="795" ht="14.25" customHeight="1">
      <c r="A795" s="1"/>
      <c r="B795" s="22"/>
      <c r="C795" s="3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row>
    <row r="796" ht="14.25" customHeight="1">
      <c r="A796" s="1"/>
      <c r="B796" s="22"/>
      <c r="C796" s="3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row>
    <row r="797" ht="14.25" customHeight="1">
      <c r="A797" s="1"/>
      <c r="B797" s="22"/>
      <c r="C797" s="3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row>
    <row r="798" ht="14.25" customHeight="1">
      <c r="A798" s="1"/>
      <c r="B798" s="22"/>
      <c r="C798" s="3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row>
    <row r="799" ht="14.25" customHeight="1">
      <c r="A799" s="1"/>
      <c r="B799" s="22"/>
      <c r="C799" s="3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row>
    <row r="800" ht="14.25" customHeight="1">
      <c r="A800" s="1"/>
      <c r="B800" s="22"/>
      <c r="C800" s="3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row>
    <row r="801" ht="14.25" customHeight="1">
      <c r="A801" s="1"/>
      <c r="B801" s="22"/>
      <c r="C801" s="3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row>
    <row r="802" ht="14.25" customHeight="1">
      <c r="A802" s="1"/>
      <c r="B802" s="22"/>
      <c r="C802" s="3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row>
    <row r="803" ht="14.25" customHeight="1">
      <c r="A803" s="1"/>
      <c r="B803" s="22"/>
      <c r="C803" s="3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row>
    <row r="804" ht="14.25" customHeight="1">
      <c r="A804" s="1"/>
      <c r="B804" s="22"/>
      <c r="C804" s="3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row>
    <row r="805" ht="14.25" customHeight="1">
      <c r="A805" s="1"/>
      <c r="B805" s="22"/>
      <c r="C805" s="3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row>
    <row r="806" ht="14.25" customHeight="1">
      <c r="A806" s="1"/>
      <c r="B806" s="22"/>
      <c r="C806" s="3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row>
    <row r="807" ht="14.25" customHeight="1">
      <c r="A807" s="1"/>
      <c r="B807" s="22"/>
      <c r="C807" s="3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row>
    <row r="808" ht="14.25" customHeight="1">
      <c r="A808" s="1"/>
      <c r="B808" s="22"/>
      <c r="C808" s="3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row>
    <row r="809" ht="14.25" customHeight="1">
      <c r="A809" s="1"/>
      <c r="B809" s="22"/>
      <c r="C809" s="3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row>
    <row r="810" ht="14.25" customHeight="1">
      <c r="A810" s="1"/>
      <c r="B810" s="22"/>
      <c r="C810" s="3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row>
    <row r="811" ht="14.25" customHeight="1">
      <c r="A811" s="1"/>
      <c r="B811" s="22"/>
      <c r="C811" s="3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row>
    <row r="812" ht="14.25" customHeight="1">
      <c r="A812" s="1"/>
      <c r="B812" s="22"/>
      <c r="C812" s="3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row>
    <row r="813" ht="14.25" customHeight="1">
      <c r="A813" s="1"/>
      <c r="B813" s="22"/>
      <c r="C813" s="3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row>
    <row r="814" ht="14.25" customHeight="1">
      <c r="A814" s="1"/>
      <c r="B814" s="22"/>
      <c r="C814" s="3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row>
    <row r="815" ht="14.25" customHeight="1">
      <c r="A815" s="1"/>
      <c r="B815" s="22"/>
      <c r="C815" s="3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row>
    <row r="816" ht="14.25" customHeight="1">
      <c r="A816" s="1"/>
      <c r="B816" s="22"/>
      <c r="C816" s="3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row>
    <row r="817" ht="14.25" customHeight="1">
      <c r="A817" s="1"/>
      <c r="B817" s="22"/>
      <c r="C817" s="3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row>
    <row r="818" ht="14.25" customHeight="1">
      <c r="A818" s="1"/>
      <c r="B818" s="22"/>
      <c r="C818" s="3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row>
    <row r="819" ht="14.25" customHeight="1">
      <c r="A819" s="1"/>
      <c r="B819" s="22"/>
      <c r="C819" s="3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row>
    <row r="820" ht="14.25" customHeight="1">
      <c r="A820" s="1"/>
      <c r="B820" s="22"/>
      <c r="C820" s="3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row>
    <row r="821" ht="14.25" customHeight="1">
      <c r="A821" s="1"/>
      <c r="B821" s="22"/>
      <c r="C821" s="3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row>
    <row r="822" ht="14.25" customHeight="1">
      <c r="A822" s="1"/>
      <c r="B822" s="22"/>
      <c r="C822" s="3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row>
    <row r="823" ht="14.25" customHeight="1">
      <c r="A823" s="1"/>
      <c r="B823" s="22"/>
      <c r="C823" s="3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row>
    <row r="824" ht="14.25" customHeight="1">
      <c r="A824" s="1"/>
      <c r="B824" s="22"/>
      <c r="C824" s="3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row>
    <row r="825" ht="14.25" customHeight="1">
      <c r="A825" s="1"/>
      <c r="B825" s="22"/>
      <c r="C825" s="3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row>
    <row r="826" ht="14.25" customHeight="1">
      <c r="A826" s="1"/>
      <c r="B826" s="22"/>
      <c r="C826" s="3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row>
    <row r="827" ht="14.25" customHeight="1">
      <c r="A827" s="1"/>
      <c r="B827" s="22"/>
      <c r="C827" s="3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row>
    <row r="828" ht="14.25" customHeight="1">
      <c r="A828" s="1"/>
      <c r="B828" s="22"/>
      <c r="C828" s="3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row>
    <row r="829" ht="14.25" customHeight="1">
      <c r="A829" s="1"/>
      <c r="B829" s="22"/>
      <c r="C829" s="3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row>
    <row r="830" ht="14.25" customHeight="1">
      <c r="A830" s="1"/>
      <c r="B830" s="22"/>
      <c r="C830" s="3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row>
    <row r="831" ht="14.25" customHeight="1">
      <c r="A831" s="1"/>
      <c r="B831" s="22"/>
      <c r="C831" s="3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row>
    <row r="832" ht="14.25" customHeight="1">
      <c r="A832" s="1"/>
      <c r="B832" s="22"/>
      <c r="C832" s="3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row>
    <row r="833" ht="14.25" customHeight="1">
      <c r="A833" s="1"/>
      <c r="B833" s="22"/>
      <c r="C833" s="3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row>
    <row r="834" ht="14.25" customHeight="1">
      <c r="A834" s="1"/>
      <c r="B834" s="22"/>
      <c r="C834" s="3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row>
    <row r="835" ht="14.25" customHeight="1">
      <c r="A835" s="1"/>
      <c r="B835" s="22"/>
      <c r="C835" s="3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row>
    <row r="836" ht="14.25" customHeight="1">
      <c r="A836" s="1"/>
      <c r="B836" s="22"/>
      <c r="C836" s="3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row>
    <row r="837" ht="14.25" customHeight="1">
      <c r="A837" s="1"/>
      <c r="B837" s="22"/>
      <c r="C837" s="3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row>
    <row r="838" ht="14.25" customHeight="1">
      <c r="A838" s="1"/>
      <c r="B838" s="22"/>
      <c r="C838" s="3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row>
    <row r="839" ht="14.25" customHeight="1">
      <c r="A839" s="1"/>
      <c r="B839" s="22"/>
      <c r="C839" s="3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row>
    <row r="840" ht="14.25" customHeight="1">
      <c r="A840" s="1"/>
      <c r="B840" s="22"/>
      <c r="C840" s="3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row>
    <row r="841" ht="14.25" customHeight="1">
      <c r="A841" s="1"/>
      <c r="B841" s="22"/>
      <c r="C841" s="3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row>
    <row r="842" ht="14.25" customHeight="1">
      <c r="A842" s="1"/>
      <c r="B842" s="22"/>
      <c r="C842" s="3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row>
    <row r="843" ht="14.25" customHeight="1">
      <c r="A843" s="1"/>
      <c r="B843" s="22"/>
      <c r="C843" s="3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row>
    <row r="844" ht="14.25" customHeight="1">
      <c r="A844" s="1"/>
      <c r="B844" s="22"/>
      <c r="C844" s="3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row>
    <row r="845" ht="14.25" customHeight="1">
      <c r="A845" s="1"/>
      <c r="B845" s="22"/>
      <c r="C845" s="3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row>
    <row r="846" ht="14.25" customHeight="1">
      <c r="A846" s="1"/>
      <c r="B846" s="22"/>
      <c r="C846" s="3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row>
    <row r="847" ht="14.25" customHeight="1">
      <c r="A847" s="1"/>
      <c r="B847" s="22"/>
      <c r="C847" s="3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row>
    <row r="848" ht="14.25" customHeight="1">
      <c r="A848" s="1"/>
      <c r="B848" s="22"/>
      <c r="C848" s="3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row>
    <row r="849" ht="14.25" customHeight="1">
      <c r="A849" s="1"/>
      <c r="B849" s="22"/>
      <c r="C849" s="3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row>
    <row r="850" ht="14.25" customHeight="1">
      <c r="A850" s="1"/>
      <c r="B850" s="22"/>
      <c r="C850" s="3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row>
    <row r="851" ht="14.25" customHeight="1">
      <c r="A851" s="1"/>
      <c r="B851" s="22"/>
      <c r="C851" s="3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row>
    <row r="852" ht="14.25" customHeight="1">
      <c r="A852" s="1"/>
      <c r="B852" s="22"/>
      <c r="C852" s="3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row>
    <row r="853" ht="14.25" customHeight="1">
      <c r="A853" s="1"/>
      <c r="B853" s="22"/>
      <c r="C853" s="3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row>
    <row r="854" ht="14.25" customHeight="1">
      <c r="A854" s="1"/>
      <c r="B854" s="22"/>
      <c r="C854" s="3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row>
    <row r="855" ht="14.25" customHeight="1">
      <c r="A855" s="1"/>
      <c r="B855" s="22"/>
      <c r="C855" s="3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row>
    <row r="856" ht="14.25" customHeight="1">
      <c r="A856" s="1"/>
      <c r="B856" s="22"/>
      <c r="C856" s="3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row>
    <row r="857" ht="14.25" customHeight="1">
      <c r="A857" s="1"/>
      <c r="B857" s="22"/>
      <c r="C857" s="3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row>
    <row r="858" ht="14.25" customHeight="1">
      <c r="A858" s="1"/>
      <c r="B858" s="22"/>
      <c r="C858" s="3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row>
    <row r="859" ht="14.25" customHeight="1">
      <c r="A859" s="1"/>
      <c r="B859" s="22"/>
      <c r="C859" s="3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row>
    <row r="860" ht="14.25" customHeight="1">
      <c r="A860" s="1"/>
      <c r="B860" s="22"/>
      <c r="C860" s="3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row>
    <row r="861" ht="14.25" customHeight="1">
      <c r="A861" s="1"/>
      <c r="B861" s="22"/>
      <c r="C861" s="3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row>
    <row r="862" ht="14.25" customHeight="1">
      <c r="A862" s="1"/>
      <c r="B862" s="22"/>
      <c r="C862" s="3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row>
    <row r="863" ht="14.25" customHeight="1">
      <c r="A863" s="1"/>
      <c r="B863" s="22"/>
      <c r="C863" s="3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row>
    <row r="864" ht="14.25" customHeight="1">
      <c r="A864" s="1"/>
      <c r="B864" s="22"/>
      <c r="C864" s="3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row>
    <row r="865" ht="14.25" customHeight="1">
      <c r="A865" s="1"/>
      <c r="B865" s="22"/>
      <c r="C865" s="3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row>
    <row r="866" ht="14.25" customHeight="1">
      <c r="A866" s="1"/>
      <c r="B866" s="22"/>
      <c r="C866" s="3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row>
    <row r="867" ht="14.25" customHeight="1">
      <c r="A867" s="1"/>
      <c r="B867" s="22"/>
      <c r="C867" s="3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row>
    <row r="868" ht="14.25" customHeight="1">
      <c r="A868" s="1"/>
      <c r="B868" s="22"/>
      <c r="C868" s="3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row>
    <row r="869" ht="14.25" customHeight="1">
      <c r="A869" s="1"/>
      <c r="B869" s="22"/>
      <c r="C869" s="3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row>
    <row r="870" ht="14.25" customHeight="1">
      <c r="A870" s="1"/>
      <c r="B870" s="22"/>
      <c r="C870" s="3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row>
    <row r="871" ht="14.25" customHeight="1">
      <c r="A871" s="1"/>
      <c r="B871" s="22"/>
      <c r="C871" s="3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row>
    <row r="872" ht="14.25" customHeight="1">
      <c r="A872" s="1"/>
      <c r="B872" s="22"/>
      <c r="C872" s="3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row>
    <row r="873" ht="14.25" customHeight="1">
      <c r="A873" s="1"/>
      <c r="B873" s="22"/>
      <c r="C873" s="3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row>
    <row r="874" ht="14.25" customHeight="1">
      <c r="A874" s="1"/>
      <c r="B874" s="22"/>
      <c r="C874" s="3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row>
    <row r="875" ht="14.25" customHeight="1">
      <c r="A875" s="1"/>
      <c r="B875" s="22"/>
      <c r="C875" s="3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row>
    <row r="876" ht="14.25" customHeight="1">
      <c r="A876" s="1"/>
      <c r="B876" s="22"/>
      <c r="C876" s="3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row>
    <row r="877" ht="14.25" customHeight="1">
      <c r="A877" s="1"/>
      <c r="B877" s="22"/>
      <c r="C877" s="3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row>
    <row r="878" ht="14.25" customHeight="1">
      <c r="A878" s="1"/>
      <c r="B878" s="22"/>
      <c r="C878" s="3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row>
    <row r="879" ht="14.25" customHeight="1">
      <c r="A879" s="1"/>
      <c r="B879" s="22"/>
      <c r="C879" s="3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row>
    <row r="880" ht="14.25" customHeight="1">
      <c r="A880" s="1"/>
      <c r="B880" s="22"/>
      <c r="C880" s="3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row>
    <row r="881" ht="14.25" customHeight="1">
      <c r="A881" s="1"/>
      <c r="B881" s="22"/>
      <c r="C881" s="3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row>
    <row r="882" ht="14.25" customHeight="1">
      <c r="A882" s="1"/>
      <c r="B882" s="22"/>
      <c r="C882" s="3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row>
    <row r="883" ht="14.25" customHeight="1">
      <c r="A883" s="1"/>
      <c r="B883" s="22"/>
      <c r="C883" s="3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row>
    <row r="884" ht="14.25" customHeight="1">
      <c r="A884" s="1"/>
      <c r="B884" s="22"/>
      <c r="C884" s="3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row>
    <row r="885" ht="14.25" customHeight="1">
      <c r="A885" s="1"/>
      <c r="B885" s="22"/>
      <c r="C885" s="3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row>
    <row r="886" ht="14.25" customHeight="1">
      <c r="A886" s="1"/>
      <c r="B886" s="22"/>
      <c r="C886" s="3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row>
    <row r="887" ht="14.25" customHeight="1">
      <c r="A887" s="1"/>
      <c r="B887" s="22"/>
      <c r="C887" s="3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row>
    <row r="888" ht="14.25" customHeight="1">
      <c r="A888" s="1"/>
      <c r="B888" s="22"/>
      <c r="C888" s="3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row>
    <row r="889" ht="14.25" customHeight="1">
      <c r="A889" s="1"/>
      <c r="B889" s="22"/>
      <c r="C889" s="3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row>
    <row r="890" ht="14.25" customHeight="1">
      <c r="A890" s="1"/>
      <c r="B890" s="22"/>
      <c r="C890" s="3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row>
    <row r="891" ht="14.25" customHeight="1">
      <c r="A891" s="1"/>
      <c r="B891" s="22"/>
      <c r="C891" s="3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row>
    <row r="892" ht="14.25" customHeight="1">
      <c r="A892" s="1"/>
      <c r="B892" s="22"/>
      <c r="C892" s="3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row>
    <row r="893" ht="14.25" customHeight="1">
      <c r="A893" s="1"/>
      <c r="B893" s="22"/>
      <c r="C893" s="3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row>
    <row r="894" ht="14.25" customHeight="1">
      <c r="A894" s="1"/>
      <c r="B894" s="22"/>
      <c r="C894" s="3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row>
    <row r="895" ht="14.25" customHeight="1">
      <c r="A895" s="1"/>
      <c r="B895" s="22"/>
      <c r="C895" s="3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row>
    <row r="896" ht="14.25" customHeight="1">
      <c r="A896" s="1"/>
      <c r="B896" s="22"/>
      <c r="C896" s="3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row>
    <row r="897" ht="14.25" customHeight="1">
      <c r="A897" s="1"/>
      <c r="B897" s="22"/>
      <c r="C897" s="3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row>
    <row r="898" ht="14.25" customHeight="1">
      <c r="A898" s="1"/>
      <c r="B898" s="22"/>
      <c r="C898" s="3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row>
    <row r="899" ht="14.25" customHeight="1">
      <c r="A899" s="1"/>
      <c r="B899" s="22"/>
      <c r="C899" s="3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row>
    <row r="900" ht="14.25" customHeight="1">
      <c r="A900" s="1"/>
      <c r="B900" s="22"/>
      <c r="C900" s="3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row>
    <row r="901" ht="14.25" customHeight="1">
      <c r="A901" s="1"/>
      <c r="B901" s="22"/>
      <c r="C901" s="3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row>
    <row r="902" ht="14.25" customHeight="1">
      <c r="A902" s="1"/>
      <c r="B902" s="22"/>
      <c r="C902" s="3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row>
    <row r="903" ht="14.25" customHeight="1">
      <c r="A903" s="1"/>
      <c r="B903" s="22"/>
      <c r="C903" s="3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row>
    <row r="904" ht="14.25" customHeight="1">
      <c r="A904" s="1"/>
      <c r="B904" s="22"/>
      <c r="C904" s="3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row>
    <row r="905" ht="14.25" customHeight="1">
      <c r="A905" s="1"/>
      <c r="B905" s="22"/>
      <c r="C905" s="3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row>
    <row r="906" ht="14.25" customHeight="1">
      <c r="A906" s="1"/>
      <c r="B906" s="22"/>
      <c r="C906" s="3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row>
    <row r="907" ht="14.25" customHeight="1">
      <c r="A907" s="1"/>
      <c r="B907" s="22"/>
      <c r="C907" s="3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row>
    <row r="908" ht="14.25" customHeight="1">
      <c r="A908" s="1"/>
      <c r="B908" s="22"/>
      <c r="C908" s="3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row>
    <row r="909" ht="14.25" customHeight="1">
      <c r="A909" s="1"/>
      <c r="B909" s="22"/>
      <c r="C909" s="3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row>
    <row r="910" ht="14.25" customHeight="1">
      <c r="A910" s="1"/>
      <c r="B910" s="22"/>
      <c r="C910" s="3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row>
    <row r="911" ht="14.25" customHeight="1">
      <c r="A911" s="1"/>
      <c r="B911" s="22"/>
      <c r="C911" s="3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row>
    <row r="912" ht="14.25" customHeight="1">
      <c r="A912" s="1"/>
      <c r="B912" s="22"/>
      <c r="C912" s="3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row>
    <row r="913" ht="14.25" customHeight="1">
      <c r="A913" s="1"/>
      <c r="B913" s="22"/>
      <c r="C913" s="3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row>
    <row r="914" ht="14.25" customHeight="1">
      <c r="A914" s="1"/>
      <c r="B914" s="22"/>
      <c r="C914" s="3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row>
    <row r="915" ht="14.25" customHeight="1">
      <c r="A915" s="1"/>
      <c r="B915" s="22"/>
      <c r="C915" s="3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row>
  </sheetData>
  <mergeCells count="38">
    <mergeCell ref="B1:E1"/>
    <mergeCell ref="B2:E2"/>
    <mergeCell ref="B4:E4"/>
    <mergeCell ref="C5:E5"/>
    <mergeCell ref="C11:E11"/>
    <mergeCell ref="C24:E24"/>
    <mergeCell ref="C30:E30"/>
    <mergeCell ref="C41:E41"/>
    <mergeCell ref="C53:E53"/>
    <mergeCell ref="C64:E64"/>
    <mergeCell ref="C81:E81"/>
    <mergeCell ref="C87:E87"/>
    <mergeCell ref="C102:E102"/>
    <mergeCell ref="C118:E118"/>
    <mergeCell ref="B132:E132"/>
    <mergeCell ref="C133:E133"/>
    <mergeCell ref="C144:E144"/>
    <mergeCell ref="C154:E154"/>
    <mergeCell ref="C172:E172"/>
    <mergeCell ref="C184:E184"/>
    <mergeCell ref="C196:E196"/>
    <mergeCell ref="C212:E212"/>
    <mergeCell ref="B225:E225"/>
    <mergeCell ref="C226:E226"/>
    <mergeCell ref="C232:E232"/>
    <mergeCell ref="C247:E247"/>
    <mergeCell ref="C258:E258"/>
    <mergeCell ref="C266:E266"/>
    <mergeCell ref="C325:E325"/>
    <mergeCell ref="C331:E331"/>
    <mergeCell ref="C342:E342"/>
    <mergeCell ref="C277:E277"/>
    <mergeCell ref="B290:E290"/>
    <mergeCell ref="C291:E291"/>
    <mergeCell ref="C300:E300"/>
    <mergeCell ref="C307:E307"/>
    <mergeCell ref="C314:E314"/>
    <mergeCell ref="B324:E324"/>
  </mergeCells>
  <printOptions horizontalCentered="1"/>
  <pageMargins bottom="0.3937007874015748" footer="0.0" header="0.0" left="0.5905511811023623" right="0.5905511811023623" top="0.7874015748031497"/>
  <pageSetup fitToHeight="0" paperSize="9" orientation="portrait"/>
  <headerFooter>
    <oddFooter>&amp;C- &amp;P+0 -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2016-11-04T08:44:55Z</dcterms:created>
  <dc:creator>aizawa</dc:creator>
</cp:coreProperties>
</file>