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行政部\総務課\02文書事務担当\10 マイクロフィルム\R7年度\マイクロフィルム撮影等業務（単価契約）\03_一次伺\"/>
    </mc:Choice>
  </mc:AlternateContent>
  <xr:revisionPtr revIDLastSave="0" documentId="13_ncr:1_{7A827E20-ACE9-4BD3-B173-E67D2B399DAC}" xr6:coauthVersionLast="47" xr6:coauthVersionMax="47" xr10:uidLastSave="{00000000-0000-0000-0000-000000000000}"/>
  <bookViews>
    <workbookView xWindow="9120" yWindow="4140" windowWidth="23475" windowHeight="12165" xr2:uid="{00000000-000D-0000-FFFF-FFFF00000000}"/>
  </bookViews>
  <sheets>
    <sheet name="入札内訳書" sheetId="4" r:id="rId1"/>
  </sheets>
  <definedNames>
    <definedName name="_xlnm._FilterDatabase" localSheetId="0" hidden="1">入札内訳書!$A$1:$I$53</definedName>
    <definedName name="_xlnm.Print_Area" localSheetId="0">入札内訳書!$A$1:$I$47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F45" i="4" l="1"/>
  <c r="F44" i="4"/>
  <c r="F43" i="4"/>
  <c r="F42" i="4"/>
  <c r="F41" i="4"/>
  <c r="F40" i="4"/>
  <c r="F39" i="4"/>
  <c r="F38" i="4"/>
  <c r="F37" i="4"/>
  <c r="F36" i="4"/>
  <c r="F34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<sst xmlns="http://schemas.openxmlformats.org/spreadsheetml/2006/main" count="101" uniqueCount="76">
  <si>
    <t>品目</t>
    <rPh sb="0" eb="2">
      <t>ヒンモク</t>
    </rPh>
    <phoneticPr fontId="2"/>
  </si>
  <si>
    <t>単位</t>
    <rPh sb="0" eb="2">
      <t>タンイ</t>
    </rPh>
    <phoneticPr fontId="2"/>
  </si>
  <si>
    <t>コマ</t>
    <phoneticPr fontId="2"/>
  </si>
  <si>
    <t>撮影に伴う整理業務</t>
    <rPh sb="0" eb="2">
      <t>サツエイ</t>
    </rPh>
    <rPh sb="3" eb="4">
      <t>トモナ</t>
    </rPh>
    <rPh sb="5" eb="7">
      <t>セイリ</t>
    </rPh>
    <rPh sb="7" eb="9">
      <t>ギョウム</t>
    </rPh>
    <phoneticPr fontId="2"/>
  </si>
  <si>
    <t>付番</t>
    <rPh sb="0" eb="1">
      <t>フ</t>
    </rPh>
    <rPh sb="1" eb="2">
      <t>バン</t>
    </rPh>
    <phoneticPr fontId="2"/>
  </si>
  <si>
    <t>フィルム複製業務</t>
    <rPh sb="4" eb="6">
      <t>フクセイ</t>
    </rPh>
    <rPh sb="6" eb="8">
      <t>ギョウム</t>
    </rPh>
    <phoneticPr fontId="2"/>
  </si>
  <si>
    <t>16mmDDﾌｨﾙﾑ</t>
    <phoneticPr fontId="2"/>
  </si>
  <si>
    <t>本</t>
    <rPh sb="0" eb="1">
      <t>ホン</t>
    </rPh>
    <phoneticPr fontId="2"/>
  </si>
  <si>
    <t>35mmDDﾌｨﾙﾑ</t>
    <phoneticPr fontId="2"/>
  </si>
  <si>
    <t>ﾌｨﾙﾑ加工業務</t>
    <rPh sb="4" eb="6">
      <t>カコウ</t>
    </rPh>
    <rPh sb="6" eb="8">
      <t>ギョウム</t>
    </rPh>
    <phoneticPr fontId="2"/>
  </si>
  <si>
    <t>16mm用4段ｼﾞｬｹｯﾄ</t>
    <rPh sb="4" eb="5">
      <t>ヨウ</t>
    </rPh>
    <rPh sb="6" eb="7">
      <t>ダン</t>
    </rPh>
    <phoneticPr fontId="2"/>
  </si>
  <si>
    <t>枚</t>
    <rPh sb="0" eb="1">
      <t>マイ</t>
    </rPh>
    <phoneticPr fontId="2"/>
  </si>
  <si>
    <t>35mm用2段ｼﾞｬｹｯﾄ</t>
    <rPh sb="4" eb="5">
      <t>ヨウ</t>
    </rPh>
    <rPh sb="6" eb="7">
      <t>ダン</t>
    </rPh>
    <phoneticPr fontId="2"/>
  </si>
  <si>
    <t>ジャケット記入（16mm,35mmとも）</t>
    <rPh sb="5" eb="7">
      <t>キニュウ</t>
    </rPh>
    <phoneticPr fontId="2"/>
  </si>
  <si>
    <t>マイクロ撮影業務</t>
    <phoneticPr fontId="2"/>
  </si>
  <si>
    <t>16mmﾏｽﾀｰﾌｨﾙﾑ(ﾊｰﾌ)</t>
    <phoneticPr fontId="2"/>
  </si>
  <si>
    <t>16mmﾏｽﾀｰﾌｨﾙﾑ(ﾌﾙ)</t>
    <phoneticPr fontId="2"/>
  </si>
  <si>
    <t>35mmﾏｽﾀｰﾌｨﾙﾑ</t>
    <phoneticPr fontId="2"/>
  </si>
  <si>
    <t>ﾅﾝﾊﾞｰﾘﾝｸﾞ(16mm)</t>
    <phoneticPr fontId="2"/>
  </si>
  <si>
    <t>ﾅﾝﾊﾞｰﾘﾝｸﾞ(35mm)</t>
    <phoneticPr fontId="2"/>
  </si>
  <si>
    <t>16mmDDﾌｨﾙﾑ(ﾊｰﾌ)</t>
    <phoneticPr fontId="2"/>
  </si>
  <si>
    <t>16mmDDﾌｨﾙﾑ(ﾌﾙ)</t>
    <phoneticPr fontId="2"/>
  </si>
  <si>
    <t>マイクロ
スキャニング</t>
    <phoneticPr fontId="2"/>
  </si>
  <si>
    <t>16mm・200dpi</t>
    <phoneticPr fontId="2"/>
  </si>
  <si>
    <t>画像補正</t>
    <rPh sb="0" eb="2">
      <t>ガゾウ</t>
    </rPh>
    <rPh sb="2" eb="4">
      <t>ホセイ</t>
    </rPh>
    <phoneticPr fontId="2"/>
  </si>
  <si>
    <t>傾き修正</t>
    <rPh sb="0" eb="1">
      <t>カタム</t>
    </rPh>
    <rPh sb="2" eb="4">
      <t>シュウセイ</t>
    </rPh>
    <phoneticPr fontId="2"/>
  </si>
  <si>
    <t>枠消し</t>
    <rPh sb="0" eb="1">
      <t>ワク</t>
    </rPh>
    <rPh sb="1" eb="2">
      <t>ケ</t>
    </rPh>
    <phoneticPr fontId="2"/>
  </si>
  <si>
    <t>マルチページ化</t>
    <rPh sb="6" eb="7">
      <t>カ</t>
    </rPh>
    <phoneticPr fontId="2"/>
  </si>
  <si>
    <t>入力料　20BYT（漢字10文字）</t>
    <rPh sb="0" eb="2">
      <t>ニュウリョク</t>
    </rPh>
    <rPh sb="2" eb="3">
      <t>リョウ</t>
    </rPh>
    <rPh sb="10" eb="12">
      <t>カンジ</t>
    </rPh>
    <rPh sb="14" eb="16">
      <t>モジ</t>
    </rPh>
    <phoneticPr fontId="2"/>
  </si>
  <si>
    <t>画像マッチング</t>
    <rPh sb="0" eb="2">
      <t>ガゾウ</t>
    </rPh>
    <phoneticPr fontId="2"/>
  </si>
  <si>
    <t>10ページ程度まで</t>
    <rPh sb="5" eb="7">
      <t>テイド</t>
    </rPh>
    <phoneticPr fontId="2"/>
  </si>
  <si>
    <t>件</t>
    <rPh sb="0" eb="1">
      <t>ケン</t>
    </rPh>
    <phoneticPr fontId="2"/>
  </si>
  <si>
    <t>データ変換</t>
    <rPh sb="3" eb="5">
      <t>ヘンカン</t>
    </rPh>
    <phoneticPr fontId="2"/>
  </si>
  <si>
    <t>ページ</t>
    <phoneticPr fontId="2"/>
  </si>
  <si>
    <t>PDFしおり作成</t>
    <rPh sb="6" eb="8">
      <t>サクセイ</t>
    </rPh>
    <phoneticPr fontId="2"/>
  </si>
  <si>
    <t>件・箇所</t>
    <rPh sb="0" eb="1">
      <t>ケン</t>
    </rPh>
    <rPh sb="2" eb="4">
      <t>カショ</t>
    </rPh>
    <phoneticPr fontId="2"/>
  </si>
  <si>
    <t>PDFサムネイル作成</t>
    <rPh sb="8" eb="10">
      <t>サクセイ</t>
    </rPh>
    <phoneticPr fontId="2"/>
  </si>
  <si>
    <t>PDFリンク作成</t>
    <rPh sb="6" eb="8">
      <t>サクセイ</t>
    </rPh>
    <phoneticPr fontId="2"/>
  </si>
  <si>
    <t>箇所</t>
    <rPh sb="0" eb="2">
      <t>カショ</t>
    </rPh>
    <phoneticPr fontId="2"/>
  </si>
  <si>
    <t>PDF→OCR作成</t>
    <rPh sb="7" eb="9">
      <t>サクセイ</t>
    </rPh>
    <phoneticPr fontId="2"/>
  </si>
  <si>
    <t>ファイルリネーム</t>
    <phoneticPr fontId="2"/>
  </si>
  <si>
    <t>ファイル</t>
    <phoneticPr fontId="2"/>
  </si>
  <si>
    <t>リサイズ</t>
    <phoneticPr fontId="2"/>
  </si>
  <si>
    <t>CAD→PDF変換</t>
    <rPh sb="7" eb="9">
      <t>ヘンカン</t>
    </rPh>
    <phoneticPr fontId="2"/>
  </si>
  <si>
    <t>画像→PDF変換</t>
    <rPh sb="0" eb="2">
      <t>ガゾウ</t>
    </rPh>
    <rPh sb="6" eb="8">
      <t>ヘンカン</t>
    </rPh>
    <phoneticPr fontId="2"/>
  </si>
  <si>
    <t>前後整理作業</t>
    <rPh sb="0" eb="2">
      <t>ゼンゴ</t>
    </rPh>
    <rPh sb="2" eb="4">
      <t>セイリ</t>
    </rPh>
    <rPh sb="4" eb="6">
      <t>サギョウ</t>
    </rPh>
    <phoneticPr fontId="2"/>
  </si>
  <si>
    <t>マイクロ撮影基本料金</t>
    <rPh sb="4" eb="6">
      <t>サツエイ</t>
    </rPh>
    <rPh sb="6" eb="8">
      <t>キホン</t>
    </rPh>
    <rPh sb="8" eb="10">
      <t>リョウキン</t>
    </rPh>
    <phoneticPr fontId="2"/>
  </si>
  <si>
    <t>16㎜</t>
    <phoneticPr fontId="2"/>
  </si>
  <si>
    <t>1件</t>
    <rPh sb="1" eb="2">
      <t>ケン</t>
    </rPh>
    <phoneticPr fontId="2"/>
  </si>
  <si>
    <t>35㎜</t>
    <phoneticPr fontId="2"/>
  </si>
  <si>
    <t>包材</t>
    <rPh sb="0" eb="2">
      <t>ホウザイ</t>
    </rPh>
    <phoneticPr fontId="2"/>
  </si>
  <si>
    <t>紙パッケージケース</t>
    <rPh sb="0" eb="1">
      <t>カミ</t>
    </rPh>
    <phoneticPr fontId="2"/>
  </si>
  <si>
    <t>個</t>
    <rPh sb="0" eb="1">
      <t>コ</t>
    </rPh>
    <phoneticPr fontId="2"/>
  </si>
  <si>
    <t>リール</t>
    <phoneticPr fontId="2"/>
  </si>
  <si>
    <t>タイトルシール</t>
    <phoneticPr fontId="2"/>
  </si>
  <si>
    <t>35mm・200dpi</t>
    <phoneticPr fontId="2"/>
  </si>
  <si>
    <t>税抜単価</t>
    <rPh sb="0" eb="1">
      <t>ゼイ</t>
    </rPh>
    <rPh sb="1" eb="2">
      <t>ヌ</t>
    </rPh>
    <rPh sb="2" eb="4">
      <t>タンカ</t>
    </rPh>
    <phoneticPr fontId="2"/>
  </si>
  <si>
    <t>消費税</t>
    <rPh sb="0" eb="3">
      <t>ショウヒゼイ</t>
    </rPh>
    <phoneticPr fontId="2"/>
  </si>
  <si>
    <t>メディア書込み</t>
    <rPh sb="4" eb="5">
      <t>カ</t>
    </rPh>
    <rPh sb="5" eb="6">
      <t>コ</t>
    </rPh>
    <phoneticPr fontId="2"/>
  </si>
  <si>
    <t>１枚目</t>
    <rPh sb="1" eb="3">
      <t>マイメ</t>
    </rPh>
    <phoneticPr fontId="2"/>
  </si>
  <si>
    <t>２枚目以降</t>
    <rPh sb="1" eb="3">
      <t>マイメ</t>
    </rPh>
    <rPh sb="3" eb="5">
      <t>イコウ</t>
    </rPh>
    <phoneticPr fontId="2"/>
  </si>
  <si>
    <t>ラベル画像書込料</t>
    <rPh sb="3" eb="5">
      <t>ガゾウ</t>
    </rPh>
    <rPh sb="5" eb="7">
      <t>カキコ</t>
    </rPh>
    <rPh sb="7" eb="8">
      <t>リョウ</t>
    </rPh>
    <phoneticPr fontId="2"/>
  </si>
  <si>
    <t>ラベルモノクロ（文字）書込料</t>
    <rPh sb="8" eb="10">
      <t>モジ</t>
    </rPh>
    <rPh sb="11" eb="13">
      <t>カキコ</t>
    </rPh>
    <rPh sb="13" eb="14">
      <t>リョウ</t>
    </rPh>
    <phoneticPr fontId="2"/>
  </si>
  <si>
    <t>マイクロフィルム劣化状況検査</t>
    <rPh sb="8" eb="14">
      <t>レッカジョウキョウケンサ</t>
    </rPh>
    <phoneticPr fontId="2"/>
  </si>
  <si>
    <t>帯封</t>
    <rPh sb="0" eb="2">
      <t>オビフウ</t>
    </rPh>
    <phoneticPr fontId="2"/>
  </si>
  <si>
    <t>本</t>
    <rPh sb="0" eb="1">
      <t>ホン</t>
    </rPh>
    <phoneticPr fontId="2"/>
  </si>
  <si>
    <t>16mm・300dpi超</t>
    <rPh sb="11" eb="12">
      <t>チョウ</t>
    </rPh>
    <phoneticPr fontId="2"/>
  </si>
  <si>
    <t>35mm・300dpi超</t>
    <rPh sb="11" eb="12">
      <t>チョウ</t>
    </rPh>
    <phoneticPr fontId="2"/>
  </si>
  <si>
    <t>予定数量</t>
    <rPh sb="0" eb="4">
      <t>ヨテイスウリョウ</t>
    </rPh>
    <phoneticPr fontId="2"/>
  </si>
  <si>
    <t>作業基本料金</t>
    <phoneticPr fontId="2"/>
  </si>
  <si>
    <t>一式</t>
    <rPh sb="0" eb="2">
      <t>イッシキ</t>
    </rPh>
    <phoneticPr fontId="2"/>
  </si>
  <si>
    <t>入札単価</t>
    <rPh sb="0" eb="4">
      <t>ニュウサツタンカ</t>
    </rPh>
    <phoneticPr fontId="2"/>
  </si>
  <si>
    <t>合計</t>
    <rPh sb="0" eb="2">
      <t>ゴウケイ</t>
    </rPh>
    <phoneticPr fontId="2"/>
  </si>
  <si>
    <t>合計額</t>
    <rPh sb="0" eb="3">
      <t>ゴウケイガク</t>
    </rPh>
    <phoneticPr fontId="2"/>
  </si>
  <si>
    <t>10分</t>
    <rPh sb="2" eb="3">
      <t>プン</t>
    </rPh>
    <phoneticPr fontId="2"/>
  </si>
  <si>
    <t>令和７年度マイクロフィルム撮影等業務 内訳書</t>
    <rPh sb="19" eb="22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</si>
</sst>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 wrapText="1" shrinkToFit="1"/>
    </xf>
    <xf numFmtId="177" fontId="0" fillId="0" borderId="1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8" fontId="4" fillId="0" borderId="1" xfId="0" applyNumberFormat="1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178" fontId="4" fillId="0" borderId="1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DAD3-DAC6-4AEB-AC97-5470AED0DC35}">
  <sheetPr>
    <tabColor rgb="FFFFFF00"/>
    <pageSetUpPr fitToPage="1"/>
  </sheetPr>
  <dimension ref="A1:I47"/>
  <sheetViews>
    <sheetView tabSelected="1" view="pageBreakPreview" zoomScale="145" zoomScaleNormal="100" zoomScaleSheetLayoutView="145" workbookViewId="0">
      <selection activeCell="G2" sqref="G2"/>
    </sheetView>
  </sheetViews>
  <sheetFormatPr defaultColWidth="9" defaultRowHeight="13.5" x14ac:dyDescent="0.15"/>
  <cols>
    <col min="1" max="2" width="22.5" style="2" customWidth="1"/>
    <col min="3" max="3" width="9.375" style="2" customWidth="1"/>
    <col min="4" max="4" width="9.875" style="4" customWidth="1"/>
    <col min="5" max="5" width="10.75" style="4" hidden="1" customWidth="1"/>
    <col min="6" max="6" width="1.375" style="3" hidden="1" customWidth="1"/>
    <col min="7" max="7" width="10.625" style="3" customWidth="1"/>
    <col min="8" max="8" width="10.625" style="1" customWidth="1"/>
    <col min="9" max="9" width="10.625" style="3" customWidth="1"/>
    <col min="10" max="16384" width="9" style="1"/>
  </cols>
  <sheetData>
    <row r="1" spans="1:9" ht="45" customHeight="1" x14ac:dyDescent="0.15">
      <c r="A1" s="46" t="s">
        <v>75</v>
      </c>
      <c r="B1" s="46"/>
      <c r="C1" s="46"/>
      <c r="D1" s="46"/>
      <c r="E1" s="46"/>
      <c r="F1" s="46"/>
      <c r="G1" s="46"/>
      <c r="H1" s="46"/>
      <c r="I1" s="24"/>
    </row>
    <row r="2" spans="1:9" s="2" customFormat="1" ht="24" customHeight="1" x14ac:dyDescent="0.15">
      <c r="A2" s="47" t="s">
        <v>0</v>
      </c>
      <c r="B2" s="47"/>
      <c r="C2" s="47"/>
      <c r="D2" s="6" t="s">
        <v>1</v>
      </c>
      <c r="E2" s="6" t="s">
        <v>56</v>
      </c>
      <c r="F2" s="19" t="s">
        <v>57</v>
      </c>
      <c r="G2" s="19" t="s">
        <v>71</v>
      </c>
      <c r="H2" s="19" t="s">
        <v>68</v>
      </c>
      <c r="I2" s="19" t="s">
        <v>72</v>
      </c>
    </row>
    <row r="3" spans="1:9" s="2" customFormat="1" ht="18.75" customHeight="1" x14ac:dyDescent="0.15">
      <c r="A3" s="48" t="s">
        <v>45</v>
      </c>
      <c r="B3" s="48"/>
      <c r="C3" s="48"/>
      <c r="D3" s="10" t="s">
        <v>74</v>
      </c>
      <c r="E3" s="7">
        <v>1600</v>
      </c>
      <c r="F3" s="20">
        <f>IF(E3=0,"",E3*0.1)</f>
        <v>160</v>
      </c>
      <c r="G3" s="20"/>
      <c r="H3" s="22">
        <v>700</v>
      </c>
      <c r="I3" s="20"/>
    </row>
    <row r="4" spans="1:9" customFormat="1" ht="18.75" customHeight="1" x14ac:dyDescent="0.15">
      <c r="A4" s="48" t="s">
        <v>46</v>
      </c>
      <c r="B4" s="49" t="s">
        <v>47</v>
      </c>
      <c r="C4" s="49"/>
      <c r="D4" s="11" t="s">
        <v>48</v>
      </c>
      <c r="E4" s="7">
        <v>3500</v>
      </c>
      <c r="F4" s="20">
        <f t="shared" ref="F4:F45" si="0">IF(E4=0,"",E4*0.1)</f>
        <v>350</v>
      </c>
      <c r="G4" s="20"/>
      <c r="H4" s="22">
        <v>10</v>
      </c>
      <c r="I4" s="20"/>
    </row>
    <row r="5" spans="1:9" customFormat="1" ht="18.75" customHeight="1" x14ac:dyDescent="0.15">
      <c r="A5" s="48"/>
      <c r="B5" s="49" t="s">
        <v>49</v>
      </c>
      <c r="C5" s="49"/>
      <c r="D5" s="11" t="s">
        <v>48</v>
      </c>
      <c r="E5" s="7">
        <v>5000</v>
      </c>
      <c r="F5" s="20">
        <f t="shared" si="0"/>
        <v>500</v>
      </c>
      <c r="G5" s="20"/>
      <c r="H5" s="22">
        <v>10</v>
      </c>
      <c r="I5" s="20"/>
    </row>
    <row r="6" spans="1:9" ht="18.75" customHeight="1" x14ac:dyDescent="0.15">
      <c r="A6" s="43" t="s">
        <v>14</v>
      </c>
      <c r="B6" s="43" t="s">
        <v>15</v>
      </c>
      <c r="C6" s="43"/>
      <c r="D6" s="42" t="s">
        <v>2</v>
      </c>
      <c r="E6" s="8">
        <v>55</v>
      </c>
      <c r="F6" s="20">
        <f t="shared" si="0"/>
        <v>5.5</v>
      </c>
      <c r="G6" s="20"/>
      <c r="H6" s="22">
        <v>6000</v>
      </c>
      <c r="I6" s="20"/>
    </row>
    <row r="7" spans="1:9" ht="18.75" customHeight="1" x14ac:dyDescent="0.15">
      <c r="A7" s="43"/>
      <c r="B7" s="43" t="s">
        <v>16</v>
      </c>
      <c r="C7" s="43"/>
      <c r="D7" s="42"/>
      <c r="E7" s="8">
        <v>60</v>
      </c>
      <c r="F7" s="20">
        <f t="shared" si="0"/>
        <v>6</v>
      </c>
      <c r="G7" s="20"/>
      <c r="H7" s="22">
        <v>4000</v>
      </c>
      <c r="I7" s="20"/>
    </row>
    <row r="8" spans="1:9" ht="18.75" customHeight="1" x14ac:dyDescent="0.15">
      <c r="A8" s="43"/>
      <c r="B8" s="43" t="s">
        <v>17</v>
      </c>
      <c r="C8" s="43"/>
      <c r="D8" s="42"/>
      <c r="E8" s="8">
        <v>175</v>
      </c>
      <c r="F8" s="20">
        <f t="shared" si="0"/>
        <v>17.5</v>
      </c>
      <c r="G8" s="20"/>
      <c r="H8" s="22">
        <v>2000</v>
      </c>
      <c r="I8" s="20"/>
    </row>
    <row r="9" spans="1:9" ht="18.75" customHeight="1" x14ac:dyDescent="0.15">
      <c r="A9" s="43" t="s">
        <v>3</v>
      </c>
      <c r="B9" s="43" t="s">
        <v>18</v>
      </c>
      <c r="C9" s="43"/>
      <c r="D9" s="42" t="s">
        <v>4</v>
      </c>
      <c r="E9" s="8">
        <v>10</v>
      </c>
      <c r="F9" s="20">
        <f t="shared" si="0"/>
        <v>1</v>
      </c>
      <c r="G9" s="20"/>
      <c r="H9" s="22">
        <v>10000</v>
      </c>
      <c r="I9" s="20"/>
    </row>
    <row r="10" spans="1:9" ht="18.75" customHeight="1" x14ac:dyDescent="0.15">
      <c r="A10" s="43"/>
      <c r="B10" s="43" t="s">
        <v>19</v>
      </c>
      <c r="C10" s="43"/>
      <c r="D10" s="42"/>
      <c r="E10" s="8">
        <v>18</v>
      </c>
      <c r="F10" s="20">
        <f t="shared" si="0"/>
        <v>1.8</v>
      </c>
      <c r="G10" s="20"/>
      <c r="H10" s="22">
        <v>2000</v>
      </c>
      <c r="I10" s="20"/>
    </row>
    <row r="11" spans="1:9" ht="18.75" customHeight="1" x14ac:dyDescent="0.15">
      <c r="A11" s="43" t="s">
        <v>5</v>
      </c>
      <c r="B11" s="43" t="s">
        <v>20</v>
      </c>
      <c r="C11" s="43"/>
      <c r="D11" s="18" t="s">
        <v>2</v>
      </c>
      <c r="E11" s="8">
        <v>8</v>
      </c>
      <c r="F11" s="20">
        <f t="shared" si="0"/>
        <v>0.8</v>
      </c>
      <c r="G11" s="20"/>
      <c r="H11" s="22">
        <v>10</v>
      </c>
      <c r="I11" s="20"/>
    </row>
    <row r="12" spans="1:9" ht="18.75" customHeight="1" x14ac:dyDescent="0.15">
      <c r="A12" s="43"/>
      <c r="B12" s="43" t="s">
        <v>21</v>
      </c>
      <c r="C12" s="43"/>
      <c r="D12" s="18" t="s">
        <v>2</v>
      </c>
      <c r="E12" s="8">
        <v>16</v>
      </c>
      <c r="F12" s="20">
        <f t="shared" si="0"/>
        <v>1.6</v>
      </c>
      <c r="G12" s="20"/>
      <c r="H12" s="22">
        <v>10</v>
      </c>
      <c r="I12" s="20"/>
    </row>
    <row r="13" spans="1:9" ht="18.75" customHeight="1" x14ac:dyDescent="0.15">
      <c r="A13" s="43"/>
      <c r="B13" s="43" t="s">
        <v>6</v>
      </c>
      <c r="C13" s="43"/>
      <c r="D13" s="18" t="s">
        <v>7</v>
      </c>
      <c r="E13" s="8">
        <v>9800</v>
      </c>
      <c r="F13" s="20">
        <f t="shared" si="0"/>
        <v>980</v>
      </c>
      <c r="G13" s="20"/>
      <c r="H13" s="22">
        <v>10</v>
      </c>
      <c r="I13" s="20"/>
    </row>
    <row r="14" spans="1:9" ht="18.75" customHeight="1" x14ac:dyDescent="0.15">
      <c r="A14" s="43"/>
      <c r="B14" s="43" t="s">
        <v>8</v>
      </c>
      <c r="C14" s="43"/>
      <c r="D14" s="18" t="s">
        <v>2</v>
      </c>
      <c r="E14" s="8">
        <v>38</v>
      </c>
      <c r="F14" s="20">
        <f t="shared" si="0"/>
        <v>3.8000000000000003</v>
      </c>
      <c r="G14" s="20"/>
      <c r="H14" s="22">
        <v>10</v>
      </c>
      <c r="I14" s="20"/>
    </row>
    <row r="15" spans="1:9" ht="18.75" customHeight="1" x14ac:dyDescent="0.15">
      <c r="A15" s="43"/>
      <c r="B15" s="43" t="s">
        <v>8</v>
      </c>
      <c r="C15" s="43"/>
      <c r="D15" s="18" t="s">
        <v>7</v>
      </c>
      <c r="E15" s="8">
        <v>10000</v>
      </c>
      <c r="F15" s="20">
        <f t="shared" si="0"/>
        <v>1000</v>
      </c>
      <c r="G15" s="20"/>
      <c r="H15" s="22">
        <v>10</v>
      </c>
      <c r="I15" s="20"/>
    </row>
    <row r="16" spans="1:9" ht="18.75" customHeight="1" x14ac:dyDescent="0.15">
      <c r="A16" s="43" t="s">
        <v>9</v>
      </c>
      <c r="B16" s="43" t="s">
        <v>10</v>
      </c>
      <c r="C16" s="43"/>
      <c r="D16" s="42" t="s">
        <v>11</v>
      </c>
      <c r="E16" s="8">
        <v>180</v>
      </c>
      <c r="F16" s="20">
        <f t="shared" si="0"/>
        <v>18</v>
      </c>
      <c r="G16" s="20"/>
      <c r="H16" s="22">
        <v>200</v>
      </c>
      <c r="I16" s="20"/>
    </row>
    <row r="17" spans="1:9" ht="18.75" customHeight="1" x14ac:dyDescent="0.15">
      <c r="A17" s="43"/>
      <c r="B17" s="43" t="s">
        <v>12</v>
      </c>
      <c r="C17" s="43"/>
      <c r="D17" s="42"/>
      <c r="E17" s="8">
        <v>150</v>
      </c>
      <c r="F17" s="20">
        <f t="shared" si="0"/>
        <v>15</v>
      </c>
      <c r="G17" s="20"/>
      <c r="H17" s="22">
        <v>10</v>
      </c>
      <c r="I17" s="20"/>
    </row>
    <row r="18" spans="1:9" ht="18.75" customHeight="1" x14ac:dyDescent="0.15">
      <c r="A18" s="43"/>
      <c r="B18" s="43" t="s">
        <v>13</v>
      </c>
      <c r="C18" s="43"/>
      <c r="D18" s="42"/>
      <c r="E18" s="8">
        <v>120</v>
      </c>
      <c r="F18" s="20">
        <f t="shared" si="0"/>
        <v>12</v>
      </c>
      <c r="G18" s="20"/>
      <c r="H18" s="22">
        <v>200</v>
      </c>
      <c r="I18" s="20"/>
    </row>
    <row r="19" spans="1:9" ht="18.75" customHeight="1" x14ac:dyDescent="0.15">
      <c r="A19" s="35" t="s">
        <v>22</v>
      </c>
      <c r="B19" s="45" t="s">
        <v>23</v>
      </c>
      <c r="C19" s="45"/>
      <c r="D19" s="11" t="s">
        <v>2</v>
      </c>
      <c r="E19" s="7">
        <v>30</v>
      </c>
      <c r="F19" s="20">
        <f t="shared" si="0"/>
        <v>3</v>
      </c>
      <c r="G19" s="20"/>
      <c r="H19" s="22">
        <v>6000</v>
      </c>
      <c r="I19" s="20"/>
    </row>
    <row r="20" spans="1:9" ht="18.75" customHeight="1" x14ac:dyDescent="0.15">
      <c r="A20" s="35"/>
      <c r="B20" s="44" t="s">
        <v>66</v>
      </c>
      <c r="C20" s="44"/>
      <c r="D20" s="11" t="s">
        <v>2</v>
      </c>
      <c r="E20" s="7">
        <v>38</v>
      </c>
      <c r="F20" s="20">
        <f t="shared" si="0"/>
        <v>3.8000000000000003</v>
      </c>
      <c r="G20" s="20"/>
      <c r="H20" s="22">
        <v>10</v>
      </c>
      <c r="I20" s="20"/>
    </row>
    <row r="21" spans="1:9" ht="18.75" customHeight="1" x14ac:dyDescent="0.15">
      <c r="A21" s="35"/>
      <c r="B21" s="44" t="s">
        <v>55</v>
      </c>
      <c r="C21" s="44"/>
      <c r="D21" s="11" t="s">
        <v>2</v>
      </c>
      <c r="E21" s="7">
        <v>46</v>
      </c>
      <c r="F21" s="20">
        <f t="shared" si="0"/>
        <v>4.6000000000000005</v>
      </c>
      <c r="G21" s="20"/>
      <c r="H21" s="22">
        <v>10</v>
      </c>
      <c r="I21" s="20"/>
    </row>
    <row r="22" spans="1:9" ht="18.75" customHeight="1" x14ac:dyDescent="0.15">
      <c r="A22" s="35"/>
      <c r="B22" s="44" t="s">
        <v>67</v>
      </c>
      <c r="C22" s="44"/>
      <c r="D22" s="11" t="s">
        <v>2</v>
      </c>
      <c r="E22" s="7">
        <v>68</v>
      </c>
      <c r="F22" s="20">
        <f t="shared" si="0"/>
        <v>6.8000000000000007</v>
      </c>
      <c r="G22" s="20"/>
      <c r="H22" s="22">
        <v>9000</v>
      </c>
      <c r="I22" s="20"/>
    </row>
    <row r="23" spans="1:9" ht="18.75" customHeight="1" x14ac:dyDescent="0.15">
      <c r="A23" s="32" t="s">
        <v>24</v>
      </c>
      <c r="B23" s="44" t="s">
        <v>25</v>
      </c>
      <c r="C23" s="44"/>
      <c r="D23" s="31" t="s">
        <v>33</v>
      </c>
      <c r="E23" s="12">
        <v>125</v>
      </c>
      <c r="F23" s="21">
        <f t="shared" si="0"/>
        <v>12.5</v>
      </c>
      <c r="G23" s="21"/>
      <c r="H23" s="22">
        <v>6000</v>
      </c>
      <c r="I23" s="21"/>
    </row>
    <row r="24" spans="1:9" ht="18.75" customHeight="1" x14ac:dyDescent="0.15">
      <c r="A24" s="32"/>
      <c r="B24" s="44" t="s">
        <v>42</v>
      </c>
      <c r="C24" s="44"/>
      <c r="D24" s="31"/>
      <c r="E24" s="12">
        <v>90</v>
      </c>
      <c r="F24" s="21">
        <f t="shared" si="0"/>
        <v>9</v>
      </c>
      <c r="G24" s="21"/>
      <c r="H24" s="22">
        <v>6000</v>
      </c>
      <c r="I24" s="21"/>
    </row>
    <row r="25" spans="1:9" ht="18.75" customHeight="1" x14ac:dyDescent="0.15">
      <c r="A25" s="32"/>
      <c r="B25" s="44" t="s">
        <v>26</v>
      </c>
      <c r="C25" s="44"/>
      <c r="D25" s="31"/>
      <c r="E25" s="12">
        <v>125</v>
      </c>
      <c r="F25" s="21">
        <f t="shared" si="0"/>
        <v>12.5</v>
      </c>
      <c r="G25" s="21"/>
      <c r="H25" s="22">
        <v>6000</v>
      </c>
      <c r="I25" s="21"/>
    </row>
    <row r="26" spans="1:9" ht="18.75" customHeight="1" x14ac:dyDescent="0.15">
      <c r="A26" s="50" t="s">
        <v>27</v>
      </c>
      <c r="B26" s="50"/>
      <c r="C26" s="50"/>
      <c r="D26" s="16" t="s">
        <v>33</v>
      </c>
      <c r="E26" s="12">
        <v>14</v>
      </c>
      <c r="F26" s="21">
        <f t="shared" si="0"/>
        <v>1.4000000000000001</v>
      </c>
      <c r="G26" s="21"/>
      <c r="H26" s="22">
        <v>9000</v>
      </c>
      <c r="I26" s="21"/>
    </row>
    <row r="27" spans="1:9" ht="18.75" customHeight="1" x14ac:dyDescent="0.15">
      <c r="A27" s="13" t="s">
        <v>40</v>
      </c>
      <c r="B27" s="50" t="s">
        <v>28</v>
      </c>
      <c r="C27" s="50"/>
      <c r="D27" s="16" t="s">
        <v>41</v>
      </c>
      <c r="E27" s="12">
        <v>32</v>
      </c>
      <c r="F27" s="21">
        <f t="shared" si="0"/>
        <v>3.2</v>
      </c>
      <c r="G27" s="21"/>
      <c r="H27" s="23">
        <v>12000</v>
      </c>
      <c r="I27" s="21"/>
    </row>
    <row r="28" spans="1:9" ht="18.75" customHeight="1" x14ac:dyDescent="0.15">
      <c r="A28" s="13" t="s">
        <v>29</v>
      </c>
      <c r="B28" s="50" t="s">
        <v>30</v>
      </c>
      <c r="C28" s="50"/>
      <c r="D28" s="16" t="s">
        <v>31</v>
      </c>
      <c r="E28" s="12">
        <v>32</v>
      </c>
      <c r="F28" s="21">
        <f t="shared" si="0"/>
        <v>3.2</v>
      </c>
      <c r="G28" s="21"/>
      <c r="H28" s="23">
        <v>600</v>
      </c>
      <c r="I28" s="21"/>
    </row>
    <row r="29" spans="1:9" customFormat="1" ht="18.75" customHeight="1" x14ac:dyDescent="0.15">
      <c r="A29" s="34" t="s">
        <v>50</v>
      </c>
      <c r="B29" s="35" t="s">
        <v>51</v>
      </c>
      <c r="C29" s="17" t="s">
        <v>47</v>
      </c>
      <c r="D29" s="5" t="s">
        <v>52</v>
      </c>
      <c r="E29" s="9">
        <v>380</v>
      </c>
      <c r="F29" s="20">
        <f t="shared" si="0"/>
        <v>38</v>
      </c>
      <c r="G29" s="20"/>
      <c r="H29" s="22">
        <v>40</v>
      </c>
      <c r="I29" s="20"/>
    </row>
    <row r="30" spans="1:9" customFormat="1" ht="18.75" customHeight="1" x14ac:dyDescent="0.15">
      <c r="A30" s="34"/>
      <c r="B30" s="35"/>
      <c r="C30" s="17" t="s">
        <v>49</v>
      </c>
      <c r="D30" s="5" t="s">
        <v>52</v>
      </c>
      <c r="E30" s="9">
        <v>450</v>
      </c>
      <c r="F30" s="20">
        <f t="shared" si="0"/>
        <v>45</v>
      </c>
      <c r="G30" s="20"/>
      <c r="H30" s="22">
        <v>40</v>
      </c>
      <c r="I30" s="20"/>
    </row>
    <row r="31" spans="1:9" customFormat="1" ht="18.75" customHeight="1" x14ac:dyDescent="0.15">
      <c r="A31" s="34"/>
      <c r="B31" s="35" t="s">
        <v>53</v>
      </c>
      <c r="C31" s="17" t="s">
        <v>47</v>
      </c>
      <c r="D31" s="5" t="s">
        <v>7</v>
      </c>
      <c r="E31" s="9">
        <v>380</v>
      </c>
      <c r="F31" s="20">
        <f t="shared" si="0"/>
        <v>38</v>
      </c>
      <c r="G31" s="20"/>
      <c r="H31" s="22">
        <v>10</v>
      </c>
      <c r="I31" s="20"/>
    </row>
    <row r="32" spans="1:9" customFormat="1" ht="18.75" customHeight="1" x14ac:dyDescent="0.15">
      <c r="A32" s="34"/>
      <c r="B32" s="35"/>
      <c r="C32" s="17" t="s">
        <v>49</v>
      </c>
      <c r="D32" s="5" t="s">
        <v>7</v>
      </c>
      <c r="E32" s="9">
        <v>400</v>
      </c>
      <c r="F32" s="20">
        <f t="shared" si="0"/>
        <v>40</v>
      </c>
      <c r="G32" s="20"/>
      <c r="H32" s="22">
        <v>10</v>
      </c>
      <c r="I32" s="20"/>
    </row>
    <row r="33" spans="1:9" customFormat="1" ht="18.75" customHeight="1" x14ac:dyDescent="0.15">
      <c r="A33" s="34"/>
      <c r="B33" s="35" t="s">
        <v>64</v>
      </c>
      <c r="C33" s="35"/>
      <c r="D33" s="5" t="s">
        <v>65</v>
      </c>
      <c r="E33" s="9"/>
      <c r="F33" s="20"/>
      <c r="G33" s="20"/>
      <c r="H33" s="22">
        <v>50</v>
      </c>
      <c r="I33" s="20"/>
    </row>
    <row r="34" spans="1:9" customFormat="1" ht="18.75" customHeight="1" x14ac:dyDescent="0.15">
      <c r="A34" s="34"/>
      <c r="B34" s="40" t="s">
        <v>54</v>
      </c>
      <c r="C34" s="41"/>
      <c r="D34" s="5" t="s">
        <v>11</v>
      </c>
      <c r="E34" s="9">
        <v>650</v>
      </c>
      <c r="F34" s="20">
        <f t="shared" si="0"/>
        <v>65</v>
      </c>
      <c r="G34" s="20"/>
      <c r="H34" s="22">
        <v>70</v>
      </c>
      <c r="I34" s="20"/>
    </row>
    <row r="35" spans="1:9" ht="18.75" customHeight="1" x14ac:dyDescent="0.15">
      <c r="A35" s="37" t="s">
        <v>32</v>
      </c>
      <c r="B35" s="32" t="s">
        <v>69</v>
      </c>
      <c r="C35" s="32"/>
      <c r="D35" s="5" t="s">
        <v>70</v>
      </c>
      <c r="E35" s="12">
        <v>30</v>
      </c>
      <c r="F35" s="21">
        <f t="shared" ref="F35" si="1">IF(E35=0,"",E35*0.1)</f>
        <v>3</v>
      </c>
      <c r="G35" s="21"/>
      <c r="H35" s="22">
        <v>10</v>
      </c>
      <c r="I35" s="21"/>
    </row>
    <row r="36" spans="1:9" ht="18.75" customHeight="1" x14ac:dyDescent="0.15">
      <c r="A36" s="38"/>
      <c r="B36" s="32" t="s">
        <v>43</v>
      </c>
      <c r="C36" s="32"/>
      <c r="D36" s="31" t="s">
        <v>33</v>
      </c>
      <c r="E36" s="12">
        <v>80</v>
      </c>
      <c r="F36" s="21">
        <f t="shared" si="0"/>
        <v>8</v>
      </c>
      <c r="G36" s="21"/>
      <c r="H36" s="23">
        <v>400</v>
      </c>
      <c r="I36" s="21"/>
    </row>
    <row r="37" spans="1:9" ht="18.75" customHeight="1" x14ac:dyDescent="0.15">
      <c r="A37" s="38"/>
      <c r="B37" s="32" t="s">
        <v>44</v>
      </c>
      <c r="C37" s="32"/>
      <c r="D37" s="31"/>
      <c r="E37" s="12">
        <v>30</v>
      </c>
      <c r="F37" s="21">
        <f t="shared" si="0"/>
        <v>3</v>
      </c>
      <c r="G37" s="21"/>
      <c r="H37" s="22">
        <v>5000</v>
      </c>
      <c r="I37" s="21"/>
    </row>
    <row r="38" spans="1:9" ht="18.75" customHeight="1" x14ac:dyDescent="0.15">
      <c r="A38" s="38"/>
      <c r="B38" s="32" t="s">
        <v>34</v>
      </c>
      <c r="C38" s="32"/>
      <c r="D38" s="31" t="s">
        <v>35</v>
      </c>
      <c r="E38" s="12">
        <v>90</v>
      </c>
      <c r="F38" s="21">
        <f t="shared" si="0"/>
        <v>9</v>
      </c>
      <c r="G38" s="21"/>
      <c r="H38" s="22">
        <v>10</v>
      </c>
      <c r="I38" s="21"/>
    </row>
    <row r="39" spans="1:9" ht="18.75" customHeight="1" x14ac:dyDescent="0.15">
      <c r="A39" s="38"/>
      <c r="B39" s="32" t="s">
        <v>36</v>
      </c>
      <c r="C39" s="32"/>
      <c r="D39" s="31"/>
      <c r="E39" s="12">
        <v>80</v>
      </c>
      <c r="F39" s="21">
        <f t="shared" si="0"/>
        <v>8</v>
      </c>
      <c r="G39" s="21"/>
      <c r="H39" s="23">
        <v>10</v>
      </c>
      <c r="I39" s="21"/>
    </row>
    <row r="40" spans="1:9" ht="18.75" customHeight="1" x14ac:dyDescent="0.15">
      <c r="A40" s="38"/>
      <c r="B40" s="32" t="s">
        <v>37</v>
      </c>
      <c r="C40" s="32"/>
      <c r="D40" s="31" t="s">
        <v>38</v>
      </c>
      <c r="E40" s="12">
        <v>90</v>
      </c>
      <c r="F40" s="21">
        <f t="shared" si="0"/>
        <v>9</v>
      </c>
      <c r="G40" s="21"/>
      <c r="H40" s="22">
        <v>6000</v>
      </c>
      <c r="I40" s="21"/>
    </row>
    <row r="41" spans="1:9" ht="18.75" customHeight="1" x14ac:dyDescent="0.15">
      <c r="A41" s="39"/>
      <c r="B41" s="32" t="s">
        <v>39</v>
      </c>
      <c r="C41" s="32"/>
      <c r="D41" s="31"/>
      <c r="E41" s="12">
        <v>50</v>
      </c>
      <c r="F41" s="21">
        <f t="shared" si="0"/>
        <v>5</v>
      </c>
      <c r="G41" s="21"/>
      <c r="H41" s="23">
        <v>10</v>
      </c>
      <c r="I41" s="21"/>
    </row>
    <row r="42" spans="1:9" ht="18.75" customHeight="1" x14ac:dyDescent="0.15">
      <c r="A42" s="33" t="s">
        <v>58</v>
      </c>
      <c r="B42" s="33" t="s">
        <v>59</v>
      </c>
      <c r="C42" s="33"/>
      <c r="D42" s="14" t="s">
        <v>11</v>
      </c>
      <c r="E42" s="12">
        <v>1000</v>
      </c>
      <c r="F42" s="21">
        <f t="shared" si="0"/>
        <v>100</v>
      </c>
      <c r="G42" s="21"/>
      <c r="H42" s="23">
        <v>10</v>
      </c>
      <c r="I42" s="21"/>
    </row>
    <row r="43" spans="1:9" ht="18.75" customHeight="1" x14ac:dyDescent="0.15">
      <c r="A43" s="33"/>
      <c r="B43" s="33" t="s">
        <v>60</v>
      </c>
      <c r="C43" s="33"/>
      <c r="D43" s="14" t="s">
        <v>11</v>
      </c>
      <c r="E43" s="12">
        <v>500</v>
      </c>
      <c r="F43" s="21">
        <f t="shared" si="0"/>
        <v>50</v>
      </c>
      <c r="G43" s="21"/>
      <c r="H43" s="23">
        <v>10</v>
      </c>
      <c r="I43" s="21"/>
    </row>
    <row r="44" spans="1:9" ht="18.75" customHeight="1" x14ac:dyDescent="0.15">
      <c r="A44" s="33"/>
      <c r="B44" s="33" t="s">
        <v>61</v>
      </c>
      <c r="C44" s="33"/>
      <c r="D44" s="15" t="s">
        <v>11</v>
      </c>
      <c r="E44" s="12">
        <v>1200</v>
      </c>
      <c r="F44" s="21">
        <f t="shared" si="0"/>
        <v>120</v>
      </c>
      <c r="G44" s="21"/>
      <c r="H44" s="23">
        <v>10</v>
      </c>
      <c r="I44" s="21"/>
    </row>
    <row r="45" spans="1:9" ht="18.75" customHeight="1" x14ac:dyDescent="0.15">
      <c r="A45" s="33"/>
      <c r="B45" s="33" t="s">
        <v>62</v>
      </c>
      <c r="C45" s="33"/>
      <c r="D45" s="15" t="s">
        <v>11</v>
      </c>
      <c r="E45" s="12">
        <v>900</v>
      </c>
      <c r="F45" s="21">
        <f t="shared" si="0"/>
        <v>90</v>
      </c>
      <c r="G45" s="21"/>
      <c r="H45" s="23">
        <v>10</v>
      </c>
      <c r="I45" s="21"/>
    </row>
    <row r="46" spans="1:9" ht="18.75" customHeight="1" thickBot="1" x14ac:dyDescent="0.2">
      <c r="A46" s="36" t="s">
        <v>63</v>
      </c>
      <c r="B46" s="36"/>
      <c r="C46" s="36"/>
      <c r="D46" s="25" t="s">
        <v>7</v>
      </c>
      <c r="E46" s="25"/>
      <c r="F46" s="26"/>
      <c r="G46" s="26"/>
      <c r="H46" s="51">
        <v>60</v>
      </c>
      <c r="I46" s="26"/>
    </row>
    <row r="47" spans="1:9" ht="24" customHeight="1" thickBot="1" x14ac:dyDescent="0.2">
      <c r="A47" s="28" t="s">
        <v>73</v>
      </c>
      <c r="B47" s="29"/>
      <c r="C47" s="29"/>
      <c r="D47" s="29"/>
      <c r="E47" s="29"/>
      <c r="F47" s="29"/>
      <c r="G47" s="29"/>
      <c r="H47" s="30"/>
      <c r="I47" s="27"/>
    </row>
  </sheetData>
  <autoFilter ref="A1:I53" xr:uid="{6E08DAD3-DAC6-4AEB-AC97-5470AED0DC3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62">
    <mergeCell ref="A26:C26"/>
    <mergeCell ref="B27:C27"/>
    <mergeCell ref="B28:C28"/>
    <mergeCell ref="A11:A15"/>
    <mergeCell ref="B11:C11"/>
    <mergeCell ref="B12:C12"/>
    <mergeCell ref="B13:C13"/>
    <mergeCell ref="B14:C14"/>
    <mergeCell ref="B15:C15"/>
    <mergeCell ref="D9:D10"/>
    <mergeCell ref="B10:C10"/>
    <mergeCell ref="A1:H1"/>
    <mergeCell ref="A2:C2"/>
    <mergeCell ref="A3:C3"/>
    <mergeCell ref="A4:A5"/>
    <mergeCell ref="B4:C4"/>
    <mergeCell ref="B5:C5"/>
    <mergeCell ref="A6:A8"/>
    <mergeCell ref="B6:C6"/>
    <mergeCell ref="D6:D8"/>
    <mergeCell ref="B7:C7"/>
    <mergeCell ref="B8:C8"/>
    <mergeCell ref="A9:A10"/>
    <mergeCell ref="B9:C9"/>
    <mergeCell ref="D16:D18"/>
    <mergeCell ref="B17:C17"/>
    <mergeCell ref="B18:C18"/>
    <mergeCell ref="B22:C22"/>
    <mergeCell ref="A23:A25"/>
    <mergeCell ref="B23:C23"/>
    <mergeCell ref="D23:D25"/>
    <mergeCell ref="B24:C24"/>
    <mergeCell ref="B25:C25"/>
    <mergeCell ref="A19:A22"/>
    <mergeCell ref="B19:C19"/>
    <mergeCell ref="B20:C20"/>
    <mergeCell ref="B21:C21"/>
    <mergeCell ref="A16:A18"/>
    <mergeCell ref="B16:C16"/>
    <mergeCell ref="A29:A34"/>
    <mergeCell ref="B29:B30"/>
    <mergeCell ref="B31:B32"/>
    <mergeCell ref="B33:C33"/>
    <mergeCell ref="A46:C46"/>
    <mergeCell ref="B36:C36"/>
    <mergeCell ref="B40:C40"/>
    <mergeCell ref="B35:C35"/>
    <mergeCell ref="A35:A41"/>
    <mergeCell ref="B34:C34"/>
    <mergeCell ref="D36:D37"/>
    <mergeCell ref="B37:C37"/>
    <mergeCell ref="B38:C38"/>
    <mergeCell ref="D38:D39"/>
    <mergeCell ref="B39:C39"/>
    <mergeCell ref="A47:H47"/>
    <mergeCell ref="D40:D41"/>
    <mergeCell ref="B41:C41"/>
    <mergeCell ref="A42:A45"/>
    <mergeCell ref="B42:C42"/>
    <mergeCell ref="B43:C43"/>
    <mergeCell ref="B44:C44"/>
    <mergeCell ref="B45:C45"/>
  </mergeCells>
  <phoneticPr fontId="2"/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越後</dc:creator>
  <dc:description>起案に添付</dc:description>
  <cp:lastModifiedBy>中井 可奈</cp:lastModifiedBy>
  <cp:lastPrinted>2023-03-08T09:01:17Z</cp:lastPrinted>
  <dcterms:created xsi:type="dcterms:W3CDTF">2008-03-27T05:59:10Z</dcterms:created>
  <dcterms:modified xsi:type="dcterms:W3CDTF">2025-03-05T02:40:44Z</dcterms:modified>
</cp:coreProperties>
</file>