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intranet-fs4\行政部\庁舎管理課\管理係【新】\06 契約\03 電力\01 本庁舎で使用する電力\R６\04　告示・HP公開・契約公報\02　告示（庁舎管理課HP）\"/>
    </mc:Choice>
  </mc:AlternateContent>
  <xr:revisionPtr revIDLastSave="0" documentId="13_ncr:1_{C5FB40A1-7F73-4209-BA50-278CDEDC95AE}" xr6:coauthVersionLast="47" xr6:coauthVersionMax="47" xr10:uidLastSave="{00000000-0000-0000-0000-000000000000}"/>
  <bookViews>
    <workbookView xWindow="-23148" yWindow="-108" windowWidth="23256" windowHeight="12576" xr2:uid="{00000000-000D-0000-FFFF-FFFF00000000}"/>
  </bookViews>
  <sheets>
    <sheet name="様式７－２（単独施設）月別・休日別 (公示用)" sheetId="24" r:id="rId1"/>
  </sheets>
  <definedNames>
    <definedName name="_xlnm.Print_Area" localSheetId="0">'様式７－２（単独施設）月別・休日別 (公示用)'!$A$1:$M$48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24" l="1"/>
  <c r="C29" i="24"/>
  <c r="C27" i="24"/>
  <c r="C25" i="24"/>
  <c r="C23" i="24"/>
  <c r="C21" i="24"/>
  <c r="C19" i="24"/>
  <c r="C17" i="24"/>
  <c r="C15" i="24"/>
  <c r="C13" i="24"/>
  <c r="C11" i="24"/>
  <c r="C9" i="24"/>
  <c r="I33" i="24" l="1"/>
</calcChain>
</file>

<file path=xl/sharedStrings.xml><?xml version="1.0" encoding="utf-8"?>
<sst xmlns="http://schemas.openxmlformats.org/spreadsheetml/2006/main" count="88" uniqueCount="54">
  <si>
    <t>合計</t>
    <rPh sb="0" eb="2">
      <t>ゴウケイ</t>
    </rPh>
    <phoneticPr fontId="3"/>
  </si>
  <si>
    <t>合　計　金　額</t>
    <rPh sb="0" eb="3">
      <t>ゴウケイ</t>
    </rPh>
    <rPh sb="4" eb="7">
      <t>キンガク</t>
    </rPh>
    <phoneticPr fontId="3"/>
  </si>
  <si>
    <t>円</t>
    <rPh sb="0" eb="1">
      <t>エン</t>
    </rPh>
    <phoneticPr fontId="3"/>
  </si>
  <si>
    <t>平日</t>
    <rPh sb="0" eb="2">
      <t>ヘイジツ</t>
    </rPh>
    <phoneticPr fontId="3"/>
  </si>
  <si>
    <t>休日</t>
    <rPh sb="0" eb="2">
      <t>キュウジツ</t>
    </rPh>
    <phoneticPr fontId="3"/>
  </si>
  <si>
    <t>入札書別紙</t>
    <rPh sb="0" eb="2">
      <t>ニュウサツ</t>
    </rPh>
    <rPh sb="2" eb="3">
      <t>ショ</t>
    </rPh>
    <rPh sb="3" eb="5">
      <t>ベッシ</t>
    </rPh>
    <phoneticPr fontId="3"/>
  </si>
  <si>
    <t>（消費税込）</t>
    <rPh sb="1" eb="4">
      <t>ショウヒゼイ</t>
    </rPh>
    <rPh sb="4" eb="5">
      <t>コミ</t>
    </rPh>
    <phoneticPr fontId="3"/>
  </si>
  <si>
    <t>月別</t>
    <rPh sb="0" eb="2">
      <t>ツキベツ</t>
    </rPh>
    <phoneticPr fontId="3"/>
  </si>
  <si>
    <t>種別</t>
    <rPh sb="0" eb="2">
      <t>シュベツ</t>
    </rPh>
    <phoneticPr fontId="3"/>
  </si>
  <si>
    <t>入　札　金　額</t>
    <rPh sb="0" eb="1">
      <t>ニュウ</t>
    </rPh>
    <rPh sb="2" eb="3">
      <t>サツ</t>
    </rPh>
    <rPh sb="4" eb="7">
      <t>キンガク</t>
    </rPh>
    <phoneticPr fontId="3"/>
  </si>
  <si>
    <t>需要場所</t>
    <rPh sb="0" eb="2">
      <t>ジュヨウ</t>
    </rPh>
    <rPh sb="2" eb="4">
      <t>バショ</t>
    </rPh>
    <phoneticPr fontId="3"/>
  </si>
  <si>
    <t>No.</t>
    <phoneticPr fontId="3"/>
  </si>
  <si>
    <t>契約単価積算内訳書</t>
    <phoneticPr fontId="3"/>
  </si>
  <si>
    <t>（商号又は名称）</t>
    <phoneticPr fontId="3"/>
  </si>
  <si>
    <t>○○
割引・割増
（円、銭単位まで
記載可）
g</t>
    <rPh sb="3" eb="5">
      <t>ワリビキ</t>
    </rPh>
    <rPh sb="6" eb="7">
      <t>ワリ</t>
    </rPh>
    <rPh sb="7" eb="8">
      <t>ゾウ</t>
    </rPh>
    <phoneticPr fontId="3"/>
  </si>
  <si>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3"/>
  </si>
  <si>
    <t>注２　基本料金及び電力量料金単価は消費税及び地方消費税を含む額とし、合計金額の単位は１円とし、当該金額に１円未満の端数があるときは、
　　その端数金額を切り捨てるものとします。</t>
    <phoneticPr fontId="3"/>
  </si>
  <si>
    <t>注４　電力量料金単価が２種類以上ある場合は列を追加してください。</t>
    <rPh sb="0" eb="1">
      <t>チュウ</t>
    </rPh>
    <phoneticPr fontId="3"/>
  </si>
  <si>
    <t>注５　その他割引等を設定する場合は、g列に記載してください。</t>
    <rPh sb="0" eb="1">
      <t>チュウ</t>
    </rPh>
    <rPh sb="5" eb="6">
      <t>タ</t>
    </rPh>
    <rPh sb="6" eb="8">
      <t>ワリビキ</t>
    </rPh>
    <rPh sb="8" eb="9">
      <t>トウ</t>
    </rPh>
    <rPh sb="10" eb="12">
      <t>セッテイ</t>
    </rPh>
    <rPh sb="14" eb="16">
      <t>バアイ</t>
    </rPh>
    <rPh sb="19" eb="20">
      <t>レツ</t>
    </rPh>
    <rPh sb="21" eb="23">
      <t>キサイ</t>
    </rPh>
    <phoneticPr fontId="3"/>
  </si>
  <si>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3"/>
  </si>
  <si>
    <t>力率
（％）</t>
    <rPh sb="0" eb="2">
      <t>リキリツ</t>
    </rPh>
    <phoneticPr fontId="3"/>
  </si>
  <si>
    <t>単位</t>
    <rPh sb="0" eb="2">
      <t>タンイ</t>
    </rPh>
    <phoneticPr fontId="3"/>
  </si>
  <si>
    <t>基本料金（円、銭単位まで記載可）</t>
    <rPh sb="0" eb="2">
      <t>キホン</t>
    </rPh>
    <rPh sb="2" eb="4">
      <t>リョウキン</t>
    </rPh>
    <phoneticPr fontId="3"/>
  </si>
  <si>
    <t>合計
（c＋f±g、円未満の端数切捨て）
h</t>
    <rPh sb="0" eb="2">
      <t>ゴウケイ</t>
    </rPh>
    <rPh sb="10" eb="11">
      <t>エン</t>
    </rPh>
    <rPh sb="11" eb="13">
      <t>ミマン</t>
    </rPh>
    <rPh sb="14" eb="16">
      <t>ハスウ</t>
    </rPh>
    <rPh sb="16" eb="18">
      <t>キリス</t>
    </rPh>
    <phoneticPr fontId="3"/>
  </si>
  <si>
    <t>契約
電力等
a</t>
    <rPh sb="0" eb="2">
      <t>ケイヤク</t>
    </rPh>
    <rPh sb="3" eb="5">
      <t>デンリョク</t>
    </rPh>
    <rPh sb="5" eb="6">
      <t>トウ</t>
    </rPh>
    <phoneticPr fontId="3"/>
  </si>
  <si>
    <t>基本料金単価
b</t>
    <rPh sb="0" eb="2">
      <t>キホン</t>
    </rPh>
    <rPh sb="2" eb="4">
      <t>リョウキン</t>
    </rPh>
    <rPh sb="4" eb="6">
      <t>タンカ</t>
    </rPh>
    <phoneticPr fontId="3"/>
  </si>
  <si>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3"/>
  </si>
  <si>
    <t>予定使用
電力量
（kWh）
d</t>
    <rPh sb="0" eb="2">
      <t>ヨテイ</t>
    </rPh>
    <rPh sb="2" eb="4">
      <t>シヨウ</t>
    </rPh>
    <rPh sb="5" eb="7">
      <t>デンリョク</t>
    </rPh>
    <rPh sb="7" eb="8">
      <t>リョウ</t>
    </rPh>
    <phoneticPr fontId="3"/>
  </si>
  <si>
    <t>小計
（d×e）
f</t>
    <phoneticPr fontId="3"/>
  </si>
  <si>
    <t>電力量料金（円、銭単位まで記載可）</t>
    <rPh sb="0" eb="2">
      <t>デンリョク</t>
    </rPh>
    <rPh sb="2" eb="3">
      <t>リョウ</t>
    </rPh>
    <rPh sb="3" eb="5">
      <t>リョウキン</t>
    </rPh>
    <rPh sb="6" eb="7">
      <t>エン</t>
    </rPh>
    <rPh sb="8" eb="9">
      <t>ゼニ</t>
    </rPh>
    <rPh sb="9" eb="11">
      <t>タンイ</t>
    </rPh>
    <rPh sb="13" eb="15">
      <t>キサイ</t>
    </rPh>
    <rPh sb="15" eb="16">
      <t>カ</t>
    </rPh>
    <phoneticPr fontId="3"/>
  </si>
  <si>
    <t>電力量料金
単価
e</t>
    <rPh sb="0" eb="2">
      <t>デンリョク</t>
    </rPh>
    <rPh sb="2" eb="3">
      <t>リョウ</t>
    </rPh>
    <rPh sb="3" eb="5">
      <t>リョウキン</t>
    </rPh>
    <rPh sb="6" eb="8">
      <t>タンカ</t>
    </rPh>
    <phoneticPr fontId="3"/>
  </si>
  <si>
    <r>
      <t>（※上記「合計金額」の100/</t>
    </r>
    <r>
      <rPr>
        <sz val="11"/>
        <color theme="1"/>
        <rFont val="ＭＳ Ｐゴシック"/>
        <family val="3"/>
        <charset val="128"/>
      </rPr>
      <t>110</t>
    </r>
    <r>
      <rPr>
        <sz val="11"/>
        <rFont val="ＭＳ Ｐゴシック"/>
        <family val="3"/>
        <charset val="128"/>
      </rPr>
      <t>相当額（小数点第３位切り上げ）を記載すること。）</t>
    </r>
    <rPh sb="2" eb="4">
      <t>ジョウキ</t>
    </rPh>
    <rPh sb="5" eb="7">
      <t>ゴウケイ</t>
    </rPh>
    <rPh sb="7" eb="9">
      <t>キンガク</t>
    </rPh>
    <rPh sb="18" eb="20">
      <t>ソウトウ</t>
    </rPh>
    <rPh sb="20" eb="21">
      <t>ガク</t>
    </rPh>
    <rPh sb="34" eb="36">
      <t>キサイ</t>
    </rPh>
    <phoneticPr fontId="3"/>
  </si>
  <si>
    <t>札幌市役所本庁舎</t>
    <rPh sb="0" eb="2">
      <t>サッポロ</t>
    </rPh>
    <rPh sb="2" eb="5">
      <t>シヤクショ</t>
    </rPh>
    <rPh sb="5" eb="8">
      <t>ホンチョウシャ</t>
    </rPh>
    <phoneticPr fontId="3"/>
  </si>
  <si>
    <t>kW</t>
  </si>
  <si>
    <t>kW</t>
    <phoneticPr fontId="3"/>
  </si>
  <si>
    <t>※１　契約電力</t>
    <rPh sb="3" eb="5">
      <t>ケイヤク</t>
    </rPh>
    <rPh sb="5" eb="7">
      <t>デンリョク</t>
    </rPh>
    <phoneticPr fontId="3"/>
  </si>
  <si>
    <t>ｋｗ</t>
    <phoneticPr fontId="3"/>
  </si>
  <si>
    <t>※２　基本料金単価</t>
    <rPh sb="3" eb="5">
      <t>キホン</t>
    </rPh>
    <rPh sb="5" eb="7">
      <t>リョウキン</t>
    </rPh>
    <rPh sb="7" eb="9">
      <t>タンカ</t>
    </rPh>
    <phoneticPr fontId="3"/>
  </si>
  <si>
    <t>円/kw（消費税 10％込み）</t>
    <rPh sb="0" eb="1">
      <t>エン</t>
    </rPh>
    <rPh sb="5" eb="7">
      <t>ショウヒ</t>
    </rPh>
    <rPh sb="7" eb="8">
      <t>ゼイ</t>
    </rPh>
    <rPh sb="12" eb="13">
      <t>コ</t>
    </rPh>
    <phoneticPr fontId="3"/>
  </si>
  <si>
    <t>※３　平日使用料金</t>
    <rPh sb="3" eb="5">
      <t>ヘイジツ</t>
    </rPh>
    <rPh sb="5" eb="7">
      <t>シヨウ</t>
    </rPh>
    <rPh sb="7" eb="9">
      <t>リョウキン</t>
    </rPh>
    <phoneticPr fontId="3"/>
  </si>
  <si>
    <t>円/kwh（消費税 10％込み）</t>
    <rPh sb="0" eb="1">
      <t>エン</t>
    </rPh>
    <rPh sb="6" eb="8">
      <t>ショウヒ</t>
    </rPh>
    <rPh sb="8" eb="9">
      <t>ゼイ</t>
    </rPh>
    <rPh sb="13" eb="14">
      <t>コ</t>
    </rPh>
    <phoneticPr fontId="3"/>
  </si>
  <si>
    <t>※４　休日使用料金</t>
    <rPh sb="3" eb="5">
      <t>キュウジツ</t>
    </rPh>
    <rPh sb="5" eb="7">
      <t>シヨウ</t>
    </rPh>
    <rPh sb="7" eb="9">
      <t>リョウキン</t>
    </rPh>
    <phoneticPr fontId="3"/>
  </si>
  <si>
    <t>令和６年10月</t>
    <rPh sb="0" eb="2">
      <t>レイワ</t>
    </rPh>
    <rPh sb="3" eb="4">
      <t>ネン</t>
    </rPh>
    <rPh sb="6" eb="7">
      <t>ガツ</t>
    </rPh>
    <phoneticPr fontId="3"/>
  </si>
  <si>
    <t>令和６年11月</t>
    <rPh sb="0" eb="2">
      <t>レイワ</t>
    </rPh>
    <rPh sb="3" eb="4">
      <t>ネン</t>
    </rPh>
    <rPh sb="6" eb="7">
      <t>ガツ</t>
    </rPh>
    <phoneticPr fontId="3"/>
  </si>
  <si>
    <t>令和６年12月</t>
    <rPh sb="0" eb="2">
      <t>レイワ</t>
    </rPh>
    <rPh sb="3" eb="4">
      <t>ネン</t>
    </rPh>
    <rPh sb="6" eb="7">
      <t>ガツ</t>
    </rPh>
    <phoneticPr fontId="3"/>
  </si>
  <si>
    <t>令和７年１月</t>
    <rPh sb="0" eb="2">
      <t>レイワ</t>
    </rPh>
    <rPh sb="3" eb="4">
      <t>ネン</t>
    </rPh>
    <rPh sb="5" eb="6">
      <t>ガツ</t>
    </rPh>
    <phoneticPr fontId="3"/>
  </si>
  <si>
    <t>令和７年２月</t>
    <rPh sb="0" eb="2">
      <t>レイワ</t>
    </rPh>
    <rPh sb="3" eb="4">
      <t>ネン</t>
    </rPh>
    <rPh sb="5" eb="6">
      <t>ガツ</t>
    </rPh>
    <phoneticPr fontId="3"/>
  </si>
  <si>
    <t>令和７年３月</t>
    <rPh sb="0" eb="2">
      <t>レイワ</t>
    </rPh>
    <rPh sb="3" eb="4">
      <t>ネン</t>
    </rPh>
    <rPh sb="5" eb="6">
      <t>ガツ</t>
    </rPh>
    <phoneticPr fontId="3"/>
  </si>
  <si>
    <t>令和７年５月</t>
    <rPh sb="0" eb="2">
      <t>レイワ</t>
    </rPh>
    <rPh sb="3" eb="4">
      <t>ネン</t>
    </rPh>
    <rPh sb="5" eb="6">
      <t>ガツ</t>
    </rPh>
    <phoneticPr fontId="3"/>
  </si>
  <si>
    <t>令和７年６月</t>
    <rPh sb="0" eb="2">
      <t>レイワ</t>
    </rPh>
    <rPh sb="3" eb="4">
      <t>ネン</t>
    </rPh>
    <rPh sb="5" eb="6">
      <t>ガツ</t>
    </rPh>
    <phoneticPr fontId="3"/>
  </si>
  <si>
    <t>令和７年７月</t>
    <rPh sb="0" eb="2">
      <t>レイワ</t>
    </rPh>
    <rPh sb="3" eb="4">
      <t>ネン</t>
    </rPh>
    <rPh sb="5" eb="6">
      <t>ガツ</t>
    </rPh>
    <phoneticPr fontId="3"/>
  </si>
  <si>
    <t>令和７年８月</t>
    <rPh sb="0" eb="2">
      <t>レイワ</t>
    </rPh>
    <rPh sb="3" eb="4">
      <t>ネン</t>
    </rPh>
    <rPh sb="5" eb="6">
      <t>ガツ</t>
    </rPh>
    <phoneticPr fontId="3"/>
  </si>
  <si>
    <t>令和７年９月</t>
    <rPh sb="0" eb="2">
      <t>レイワ</t>
    </rPh>
    <rPh sb="3" eb="4">
      <t>ネン</t>
    </rPh>
    <rPh sb="5" eb="6">
      <t>ガツ</t>
    </rPh>
    <phoneticPr fontId="3"/>
  </si>
  <si>
    <t>令和７年４月</t>
    <rPh sb="0" eb="2">
      <t>レイワ</t>
    </rPh>
    <rPh sb="3" eb="4">
      <t>ネン</t>
    </rPh>
    <rPh sb="5" eb="6">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</si>
</sst>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月&quot;"/>
    <numFmt numFmtId="177" formatCode="#,##0.00;&quot;△ &quot;#,##0.00"/>
  </numFmts>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u/>
      <sz val="11"/>
      <name val="ＭＳ Ｐゴシック"/>
      <family val="3"/>
      <charset val="128"/>
    </font>
    <font>
      <b/>
      <sz val="22"/>
      <name val="ＭＳ Ｐゴシック"/>
      <family val="3"/>
      <charset val="128"/>
    </font>
    <font>
      <sz val="8"/>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42"/>
        <bgColor indexed="64"/>
      </patternFill>
    </fill>
  </fills>
  <borders count="77">
    <border>
      <left/>
      <right/>
      <top/>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style="medium">
        <color indexed="64"/>
      </right>
      <top style="thin">
        <color indexed="64"/>
      </top>
      <bottom/>
      <diagonal/>
    </border>
    <border>
      <left style="medium">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medium">
        <color indexed="64"/>
      </right>
      <top/>
      <bottom style="double">
        <color indexed="64"/>
      </bottom>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right style="medium">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diagonalUp="1">
      <left style="medium">
        <color indexed="64"/>
      </left>
      <right style="double">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double">
        <color indexed="64"/>
      </right>
      <top/>
      <bottom style="thin">
        <color indexed="64"/>
      </bottom>
      <diagonal/>
    </border>
    <border>
      <left style="medium">
        <color indexed="64"/>
      </left>
      <right style="double">
        <color indexed="64"/>
      </right>
      <top/>
      <bottom style="double">
        <color indexed="64"/>
      </bottom>
      <diagonal/>
    </border>
    <border>
      <left style="thin">
        <color indexed="64"/>
      </left>
      <right/>
      <top/>
      <bottom/>
      <diagonal/>
    </border>
    <border diagonalUp="1">
      <left style="thin">
        <color indexed="64"/>
      </left>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style="medium">
        <color indexed="64"/>
      </right>
      <top style="double">
        <color indexed="64"/>
      </top>
      <bottom style="medium">
        <color indexed="64"/>
      </bottom>
      <diagonal/>
    </border>
  </borders>
  <cellStyleXfs count="4">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39">
    <xf numFmtId="0" fontId="0" fillId="0" borderId="0" xfId="0"/>
    <xf numFmtId="38" fontId="5" fillId="0" borderId="28" xfId="1" applyFont="1" applyBorder="1" applyAlignment="1">
      <alignment horizontal="center" vertical="center" wrapText="1"/>
    </xf>
    <xf numFmtId="0" fontId="4" fillId="0" borderId="0" xfId="0" applyFont="1" applyFill="1" applyBorder="1" applyAlignment="1">
      <alignment vertical="center"/>
    </xf>
    <xf numFmtId="38" fontId="4" fillId="0" borderId="0" xfId="1" applyFont="1" applyFill="1" applyBorder="1" applyAlignment="1">
      <alignment horizontal="center" vertical="center"/>
    </xf>
    <xf numFmtId="0" fontId="4" fillId="0" borderId="0" xfId="0" applyFont="1" applyFill="1" applyBorder="1" applyAlignment="1">
      <alignment horizontal="center" vertical="center"/>
    </xf>
    <xf numFmtId="38" fontId="0" fillId="0" borderId="0" xfId="1" applyFont="1" applyAlignment="1">
      <alignment horizontal="right" vertical="center"/>
    </xf>
    <xf numFmtId="38" fontId="0" fillId="0" borderId="0" xfId="1" applyNumberFormat="1" applyFont="1" applyAlignment="1">
      <alignment horizontal="right" vertical="center"/>
    </xf>
    <xf numFmtId="38" fontId="0" fillId="0" borderId="0" xfId="1" applyFont="1" applyAlignment="1">
      <alignment vertical="center"/>
    </xf>
    <xf numFmtId="38" fontId="0" fillId="0" borderId="0" xfId="1" applyNumberFormat="1" applyFont="1" applyAlignment="1">
      <alignment vertical="center"/>
    </xf>
    <xf numFmtId="40" fontId="0" fillId="0" borderId="19" xfId="1" applyNumberFormat="1" applyFont="1" applyBorder="1" applyAlignment="1">
      <alignment vertical="center"/>
    </xf>
    <xf numFmtId="40" fontId="0" fillId="0" borderId="35" xfId="1" applyNumberFormat="1" applyFont="1" applyBorder="1" applyAlignment="1">
      <alignment vertical="center"/>
    </xf>
    <xf numFmtId="38" fontId="0" fillId="0" borderId="38" xfId="1" applyFont="1" applyBorder="1" applyAlignment="1">
      <alignment horizontal="right" vertical="center"/>
    </xf>
    <xf numFmtId="38" fontId="0" fillId="2" borderId="18" xfId="1" applyFont="1" applyFill="1" applyBorder="1" applyAlignment="1">
      <alignment vertical="center"/>
    </xf>
    <xf numFmtId="38" fontId="0" fillId="0" borderId="38" xfId="1" applyFont="1" applyBorder="1" applyAlignment="1">
      <alignment vertical="center"/>
    </xf>
    <xf numFmtId="38" fontId="0" fillId="0" borderId="39" xfId="1" applyFont="1" applyBorder="1" applyAlignment="1">
      <alignment horizontal="right" vertical="center"/>
    </xf>
    <xf numFmtId="0" fontId="7" fillId="0" borderId="10" xfId="0" applyFont="1" applyBorder="1" applyAlignment="1">
      <alignment vertical="center"/>
    </xf>
    <xf numFmtId="0" fontId="8" fillId="0" borderId="0" xfId="0" applyFont="1" applyAlignment="1">
      <alignment vertical="center"/>
    </xf>
    <xf numFmtId="0" fontId="4" fillId="0" borderId="0" xfId="0" applyFont="1" applyAlignment="1">
      <alignment vertical="center"/>
    </xf>
    <xf numFmtId="38" fontId="0" fillId="0" borderId="0" xfId="1" applyFont="1" applyAlignment="1">
      <alignment horizontal="center" vertical="center"/>
    </xf>
    <xf numFmtId="40" fontId="0" fillId="2" borderId="2" xfId="1" applyNumberFormat="1" applyFont="1" applyFill="1" applyBorder="1" applyAlignment="1">
      <alignment horizontal="center" vertical="center"/>
    </xf>
    <xf numFmtId="40" fontId="0" fillId="0" borderId="29" xfId="1" applyNumberFormat="1" applyFont="1" applyBorder="1" applyAlignment="1">
      <alignment vertical="center"/>
    </xf>
    <xf numFmtId="38" fontId="0" fillId="2" borderId="5" xfId="1" applyFont="1" applyFill="1" applyBorder="1" applyAlignment="1">
      <alignment horizontal="center" vertical="center"/>
    </xf>
    <xf numFmtId="38" fontId="0" fillId="2" borderId="2" xfId="1" applyFont="1" applyFill="1" applyBorder="1" applyAlignment="1">
      <alignment horizontal="center" vertical="center"/>
    </xf>
    <xf numFmtId="38" fontId="0" fillId="2" borderId="26" xfId="1" applyFont="1" applyFill="1" applyBorder="1" applyAlignment="1">
      <alignment horizontal="center" vertical="center"/>
    </xf>
    <xf numFmtId="40" fontId="0" fillId="0" borderId="27" xfId="1" applyNumberFormat="1" applyFont="1" applyBorder="1" applyAlignment="1">
      <alignment vertical="center"/>
    </xf>
    <xf numFmtId="38" fontId="0" fillId="2" borderId="34" xfId="1" applyFont="1" applyFill="1" applyBorder="1" applyAlignment="1">
      <alignment horizontal="center" vertical="center"/>
    </xf>
    <xf numFmtId="38" fontId="0" fillId="0" borderId="37" xfId="1" applyFont="1" applyBorder="1" applyAlignment="1">
      <alignment horizontal="center" vertical="center"/>
    </xf>
    <xf numFmtId="38" fontId="0" fillId="0" borderId="0" xfId="1" applyFont="1" applyAlignment="1">
      <alignment horizontal="centerContinuous" vertical="center"/>
    </xf>
    <xf numFmtId="38" fontId="7" fillId="0" borderId="0" xfId="1" applyFont="1" applyAlignment="1">
      <alignment horizontal="centerContinuous" vertical="center"/>
    </xf>
    <xf numFmtId="0" fontId="7" fillId="0" borderId="0" xfId="0" applyFont="1" applyAlignment="1">
      <alignment horizontal="centerContinuous" vertical="center"/>
    </xf>
    <xf numFmtId="38" fontId="5" fillId="0" borderId="8" xfId="1" applyNumberFormat="1" applyFont="1" applyBorder="1" applyAlignment="1">
      <alignment horizontal="center" vertical="center" wrapText="1"/>
    </xf>
    <xf numFmtId="38" fontId="5" fillId="0" borderId="44" xfId="1" applyFont="1" applyBorder="1" applyAlignment="1">
      <alignment horizontal="center" vertical="center" wrapText="1"/>
    </xf>
    <xf numFmtId="38" fontId="0" fillId="0" borderId="53" xfId="1" applyFont="1" applyBorder="1" applyAlignment="1">
      <alignment horizontal="right" vertical="center"/>
    </xf>
    <xf numFmtId="38" fontId="7" fillId="0" borderId="0" xfId="1" applyFont="1" applyAlignment="1">
      <alignment horizontal="center" vertical="center"/>
    </xf>
    <xf numFmtId="38" fontId="5" fillId="0" borderId="7" xfId="1" applyFont="1" applyBorder="1" applyAlignment="1">
      <alignment horizontal="center" vertical="center" wrapText="1"/>
    </xf>
    <xf numFmtId="38" fontId="5" fillId="0" borderId="12" xfId="1" applyFont="1" applyBorder="1" applyAlignment="1">
      <alignment horizontal="center" vertical="center" wrapText="1"/>
    </xf>
    <xf numFmtId="38" fontId="0" fillId="0" borderId="48" xfId="1" applyNumberFormat="1" applyFont="1" applyBorder="1" applyAlignment="1">
      <alignment vertical="center"/>
    </xf>
    <xf numFmtId="40" fontId="0" fillId="0" borderId="56" xfId="1" applyNumberFormat="1" applyFont="1" applyBorder="1" applyAlignment="1">
      <alignment vertical="center"/>
    </xf>
    <xf numFmtId="40" fontId="0" fillId="0" borderId="46" xfId="1" applyNumberFormat="1" applyFont="1" applyBorder="1" applyAlignment="1">
      <alignment vertical="center"/>
    </xf>
    <xf numFmtId="40" fontId="0" fillId="0" borderId="57" xfId="1" applyNumberFormat="1" applyFont="1" applyBorder="1" applyAlignment="1">
      <alignment vertical="center"/>
    </xf>
    <xf numFmtId="40" fontId="0" fillId="0" borderId="47" xfId="1" applyNumberFormat="1" applyFont="1" applyBorder="1" applyAlignment="1">
      <alignment vertical="center"/>
    </xf>
    <xf numFmtId="177" fontId="0" fillId="0" borderId="51" xfId="1" applyNumberFormat="1" applyFont="1" applyBorder="1" applyAlignment="1">
      <alignment vertical="center"/>
    </xf>
    <xf numFmtId="177" fontId="0" fillId="0" borderId="58" xfId="1" applyNumberFormat="1" applyFont="1" applyBorder="1" applyAlignment="1">
      <alignment vertical="center"/>
    </xf>
    <xf numFmtId="177" fontId="0" fillId="0" borderId="52" xfId="1" applyNumberFormat="1" applyFont="1" applyBorder="1" applyAlignment="1">
      <alignment vertical="center"/>
    </xf>
    <xf numFmtId="177" fontId="0" fillId="0" borderId="59" xfId="1" applyNumberFormat="1" applyFont="1" applyBorder="1" applyAlignment="1">
      <alignment vertical="center"/>
    </xf>
    <xf numFmtId="38" fontId="0" fillId="0" borderId="61" xfId="1" applyFont="1" applyBorder="1" applyAlignment="1">
      <alignment horizontal="right" vertical="center"/>
    </xf>
    <xf numFmtId="38" fontId="5" fillId="0" borderId="20" xfId="1" applyFont="1" applyBorder="1" applyAlignment="1">
      <alignment horizontal="center" vertical="center" wrapText="1"/>
    </xf>
    <xf numFmtId="38" fontId="0" fillId="0" borderId="0" xfId="1" applyFont="1" applyAlignment="1">
      <alignment horizontal="right" vertical="center" shrinkToFit="1"/>
    </xf>
    <xf numFmtId="38" fontId="0" fillId="0" borderId="0" xfId="1" applyFont="1" applyAlignment="1">
      <alignment horizontal="centerContinuous" vertical="center" shrinkToFit="1"/>
    </xf>
    <xf numFmtId="38" fontId="10" fillId="0" borderId="63" xfId="1" applyFont="1" applyBorder="1" applyAlignment="1">
      <alignment horizontal="center" shrinkToFit="1"/>
    </xf>
    <xf numFmtId="0" fontId="4" fillId="0" borderId="0" xfId="0" applyFont="1" applyFill="1" applyBorder="1" applyAlignment="1">
      <alignment vertical="center" shrinkToFit="1"/>
    </xf>
    <xf numFmtId="0" fontId="8" fillId="0" borderId="0" xfId="0" applyFont="1" applyAlignment="1">
      <alignment vertical="center" shrinkToFit="1"/>
    </xf>
    <xf numFmtId="0" fontId="0" fillId="0" borderId="0" xfId="0" applyFont="1" applyAlignment="1">
      <alignment vertical="center"/>
    </xf>
    <xf numFmtId="0" fontId="0" fillId="0" borderId="0" xfId="0" applyFont="1" applyAlignment="1">
      <alignment horizontal="centerContinuous"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shrinkToFit="1"/>
    </xf>
    <xf numFmtId="3" fontId="0" fillId="0" borderId="0" xfId="0" applyNumberFormat="1" applyFont="1" applyAlignment="1">
      <alignment vertical="center"/>
    </xf>
    <xf numFmtId="3" fontId="0" fillId="2" borderId="19" xfId="0" applyNumberFormat="1" applyFont="1" applyFill="1" applyBorder="1" applyAlignment="1">
      <alignment vertical="center"/>
    </xf>
    <xf numFmtId="3" fontId="0" fillId="2" borderId="35" xfId="0" applyNumberFormat="1" applyFont="1" applyFill="1" applyBorder="1" applyAlignment="1">
      <alignment vertical="center"/>
    </xf>
    <xf numFmtId="0" fontId="0" fillId="0" borderId="0" xfId="0" applyFont="1" applyBorder="1" applyAlignment="1">
      <alignment vertical="center"/>
    </xf>
    <xf numFmtId="0" fontId="0" fillId="0" borderId="0" xfId="0" applyFont="1" applyAlignment="1">
      <alignment vertical="center" shrinkToFit="1"/>
    </xf>
    <xf numFmtId="0" fontId="0" fillId="0" borderId="0" xfId="0" applyFont="1" applyFill="1" applyBorder="1" applyAlignment="1">
      <alignment vertical="center"/>
    </xf>
    <xf numFmtId="38" fontId="0" fillId="2" borderId="4" xfId="1" applyFont="1" applyFill="1" applyBorder="1" applyAlignment="1">
      <alignment vertical="center"/>
    </xf>
    <xf numFmtId="3" fontId="0" fillId="2" borderId="29" xfId="0" applyNumberFormat="1" applyFont="1" applyFill="1" applyBorder="1" applyAlignment="1">
      <alignment vertical="center"/>
    </xf>
    <xf numFmtId="3" fontId="0" fillId="2" borderId="27" xfId="0" applyNumberFormat="1" applyFont="1" applyFill="1" applyBorder="1" applyAlignment="1">
      <alignment vertical="center"/>
    </xf>
    <xf numFmtId="0" fontId="5" fillId="0" borderId="0" xfId="0" applyFont="1" applyAlignment="1">
      <alignment vertical="center" shrinkToFit="1"/>
    </xf>
    <xf numFmtId="0" fontId="0" fillId="0" borderId="10" xfId="0" applyFont="1" applyBorder="1" applyAlignment="1">
      <alignment vertical="center"/>
    </xf>
    <xf numFmtId="40" fontId="0" fillId="0" borderId="76" xfId="1" applyNumberFormat="1" applyFont="1" applyBorder="1" applyAlignment="1">
      <alignment horizontal="right" vertical="center"/>
    </xf>
    <xf numFmtId="0" fontId="6" fillId="3" borderId="73" xfId="1" applyNumberFormat="1" applyFont="1" applyFill="1" applyBorder="1" applyAlignment="1">
      <alignment horizontal="center" vertical="center"/>
    </xf>
    <xf numFmtId="0" fontId="4" fillId="0" borderId="19" xfId="1" applyNumberFormat="1" applyFont="1" applyBorder="1" applyAlignment="1">
      <alignment horizontal="center" vertical="center"/>
    </xf>
    <xf numFmtId="0" fontId="4" fillId="0" borderId="19" xfId="0" applyNumberFormat="1" applyFont="1" applyBorder="1" applyAlignment="1">
      <alignment horizontal="center" vertical="center"/>
    </xf>
    <xf numFmtId="0" fontId="5" fillId="0" borderId="0" xfId="0" applyFont="1" applyAlignment="1">
      <alignment vertical="center" wrapText="1"/>
    </xf>
    <xf numFmtId="0" fontId="0" fillId="0" borderId="10" xfId="0" applyFont="1" applyBorder="1" applyAlignment="1">
      <alignment vertical="center" shrinkToFit="1"/>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5" fillId="0" borderId="21"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9" xfId="0" applyFont="1" applyBorder="1" applyAlignment="1">
      <alignment horizontal="center" vertical="center"/>
    </xf>
    <xf numFmtId="0" fontId="5" fillId="0" borderId="41" xfId="0" applyFont="1" applyBorder="1" applyAlignment="1">
      <alignment horizontal="center" vertical="center"/>
    </xf>
    <xf numFmtId="0" fontId="5" fillId="0" borderId="22" xfId="0" applyFont="1" applyBorder="1" applyAlignment="1">
      <alignment horizontal="center" vertical="center"/>
    </xf>
    <xf numFmtId="0" fontId="5" fillId="0" borderId="45" xfId="0" applyFont="1" applyBorder="1" applyAlignment="1">
      <alignment horizontal="center" vertical="center"/>
    </xf>
    <xf numFmtId="0" fontId="5" fillId="0" borderId="23" xfId="0" applyFont="1" applyBorder="1" applyAlignment="1">
      <alignment horizontal="center" vertical="center"/>
    </xf>
    <xf numFmtId="38" fontId="5" fillId="0" borderId="21" xfId="1" applyFont="1" applyBorder="1" applyAlignment="1">
      <alignment horizontal="center" vertical="center"/>
    </xf>
    <xf numFmtId="38" fontId="5" fillId="0" borderId="24" xfId="1" applyFont="1" applyBorder="1" applyAlignment="1">
      <alignment horizontal="center" vertical="center"/>
    </xf>
    <xf numFmtId="38" fontId="5" fillId="0" borderId="25" xfId="1" applyFont="1" applyBorder="1" applyAlignment="1">
      <alignment horizontal="center" vertical="center"/>
    </xf>
    <xf numFmtId="38" fontId="5" fillId="0" borderId="49" xfId="1" applyFont="1" applyBorder="1" applyAlignment="1">
      <alignment horizontal="center" vertical="center" wrapText="1"/>
    </xf>
    <xf numFmtId="38" fontId="5" fillId="0" borderId="50" xfId="1" applyFont="1" applyBorder="1" applyAlignment="1">
      <alignment horizontal="center" vertical="center"/>
    </xf>
    <xf numFmtId="38" fontId="5" fillId="0" borderId="25" xfId="1" applyFont="1" applyBorder="1" applyAlignment="1">
      <alignment horizontal="center" vertical="center" wrapText="1"/>
    </xf>
    <xf numFmtId="38" fontId="5" fillId="0" borderId="1" xfId="1" applyFont="1" applyBorder="1" applyAlignment="1">
      <alignment horizontal="center" vertical="center" wrapText="1"/>
    </xf>
    <xf numFmtId="0" fontId="0" fillId="2" borderId="15" xfId="0" applyNumberFormat="1" applyFont="1" applyFill="1" applyBorder="1" applyAlignment="1">
      <alignment horizontal="center" vertical="center"/>
    </xf>
    <xf numFmtId="0" fontId="0" fillId="2" borderId="13" xfId="0" applyNumberFormat="1" applyFont="1" applyFill="1" applyBorder="1" applyAlignment="1">
      <alignment horizontal="center" vertical="center"/>
    </xf>
    <xf numFmtId="176" fontId="0" fillId="2" borderId="42" xfId="0" applyNumberFormat="1" applyFont="1" applyFill="1" applyBorder="1" applyAlignment="1">
      <alignment vertical="center" shrinkToFit="1"/>
    </xf>
    <xf numFmtId="176" fontId="0" fillId="2" borderId="13" xfId="0" applyNumberFormat="1" applyFont="1" applyFill="1" applyBorder="1" applyAlignment="1">
      <alignment vertical="center" shrinkToFit="1"/>
    </xf>
    <xf numFmtId="38" fontId="0" fillId="2" borderId="64" xfId="1" applyFont="1" applyFill="1" applyBorder="1" applyAlignment="1">
      <alignment horizontal="right" vertical="center"/>
    </xf>
    <xf numFmtId="38" fontId="0" fillId="2" borderId="65" xfId="1" applyFont="1" applyFill="1" applyBorder="1" applyAlignment="1">
      <alignment horizontal="right" vertical="center"/>
    </xf>
    <xf numFmtId="38" fontId="0" fillId="2" borderId="69" xfId="1" applyFont="1" applyFill="1" applyBorder="1" applyAlignment="1">
      <alignment horizontal="center" vertical="center" shrinkToFit="1"/>
    </xf>
    <xf numFmtId="38" fontId="0" fillId="2" borderId="70" xfId="1" applyFont="1" applyFill="1" applyBorder="1" applyAlignment="1">
      <alignment horizontal="center" vertical="center" shrinkToFit="1"/>
    </xf>
    <xf numFmtId="40" fontId="0" fillId="0" borderId="60" xfId="1" applyNumberFormat="1" applyFont="1" applyBorder="1" applyAlignment="1">
      <alignment horizontal="right" vertical="center"/>
    </xf>
    <xf numFmtId="40" fontId="0" fillId="0" borderId="56" xfId="1" applyNumberFormat="1" applyFont="1" applyBorder="1" applyAlignment="1">
      <alignment horizontal="right" vertical="center"/>
    </xf>
    <xf numFmtId="38" fontId="0" fillId="2" borderId="62" xfId="1" applyFont="1" applyFill="1" applyBorder="1" applyAlignment="1">
      <alignment horizontal="right" vertical="center"/>
    </xf>
    <xf numFmtId="38" fontId="0" fillId="2" borderId="11" xfId="1" applyFont="1" applyFill="1" applyBorder="1" applyAlignment="1">
      <alignment horizontal="right" vertical="center"/>
    </xf>
    <xf numFmtId="40" fontId="0" fillId="0" borderId="40" xfId="1" applyNumberFormat="1" applyFont="1" applyBorder="1" applyAlignment="1">
      <alignment horizontal="right" vertical="center"/>
    </xf>
    <xf numFmtId="40" fontId="0" fillId="0" borderId="17" xfId="1" applyNumberFormat="1" applyFont="1" applyBorder="1" applyAlignment="1">
      <alignment horizontal="right" vertical="center"/>
    </xf>
    <xf numFmtId="38" fontId="0" fillId="0" borderId="6" xfId="1" applyNumberFormat="1" applyFont="1" applyBorder="1" applyAlignment="1">
      <alignment horizontal="right" vertical="center"/>
    </xf>
    <xf numFmtId="38" fontId="0" fillId="0" borderId="3" xfId="1" applyNumberFormat="1" applyFont="1" applyBorder="1" applyAlignment="1">
      <alignment horizontal="right" vertical="center"/>
    </xf>
    <xf numFmtId="40" fontId="0" fillId="0" borderId="16" xfId="1" applyNumberFormat="1" applyFont="1" applyBorder="1" applyAlignment="1">
      <alignment horizontal="right" vertical="center"/>
    </xf>
    <xf numFmtId="38" fontId="0" fillId="0" borderId="30" xfId="1" applyFont="1" applyBorder="1" applyAlignment="1">
      <alignment horizontal="right" vertical="center"/>
    </xf>
    <xf numFmtId="38" fontId="0" fillId="0" borderId="3" xfId="1" applyFont="1" applyBorder="1" applyAlignment="1">
      <alignment horizontal="right" vertical="center"/>
    </xf>
    <xf numFmtId="0" fontId="0" fillId="2" borderId="14" xfId="0" applyNumberFormat="1" applyFont="1" applyFill="1" applyBorder="1" applyAlignment="1">
      <alignment horizontal="center" vertical="center"/>
    </xf>
    <xf numFmtId="176" fontId="0" fillId="2" borderId="14" xfId="0" applyNumberFormat="1" applyFont="1" applyFill="1" applyBorder="1" applyAlignment="1">
      <alignment horizontal="left" vertical="center" shrinkToFit="1"/>
    </xf>
    <xf numFmtId="176" fontId="0" fillId="2" borderId="13" xfId="0" applyNumberFormat="1" applyFont="1" applyFill="1" applyBorder="1" applyAlignment="1">
      <alignment horizontal="left" vertical="center" shrinkToFit="1"/>
    </xf>
    <xf numFmtId="38" fontId="0" fillId="2" borderId="66" xfId="1" applyFont="1" applyFill="1" applyBorder="1" applyAlignment="1">
      <alignment horizontal="right" vertical="center"/>
    </xf>
    <xf numFmtId="38" fontId="0" fillId="2" borderId="71" xfId="1" applyFont="1" applyFill="1" applyBorder="1" applyAlignment="1">
      <alignment horizontal="center" vertical="center" shrinkToFit="1"/>
    </xf>
    <xf numFmtId="40" fontId="0" fillId="0" borderId="27" xfId="1" applyNumberFormat="1" applyFont="1" applyBorder="1" applyAlignment="1">
      <alignment horizontal="right" vertical="center"/>
    </xf>
    <xf numFmtId="40" fontId="0" fillId="0" borderId="29" xfId="1" applyNumberFormat="1" applyFont="1" applyBorder="1" applyAlignment="1">
      <alignment horizontal="right" vertical="center"/>
    </xf>
    <xf numFmtId="38" fontId="0" fillId="2" borderId="27" xfId="1" applyFont="1" applyFill="1" applyBorder="1" applyAlignment="1">
      <alignment horizontal="right" vertical="center"/>
    </xf>
    <xf numFmtId="38" fontId="0" fillId="2" borderId="29" xfId="1" applyFont="1" applyFill="1" applyBorder="1" applyAlignment="1">
      <alignment horizontal="right" vertical="center"/>
    </xf>
    <xf numFmtId="176" fontId="0" fillId="2" borderId="15" xfId="0" applyNumberFormat="1" applyFont="1" applyFill="1" applyBorder="1" applyAlignment="1">
      <alignment horizontal="left" vertical="center" shrinkToFit="1"/>
    </xf>
    <xf numFmtId="38" fontId="0" fillId="2" borderId="67" xfId="1" applyFont="1" applyFill="1" applyBorder="1" applyAlignment="1">
      <alignment horizontal="right" vertical="center"/>
    </xf>
    <xf numFmtId="40" fontId="0" fillId="0" borderId="11" xfId="1" applyNumberFormat="1" applyFont="1" applyBorder="1" applyAlignment="1">
      <alignment horizontal="right" vertical="center"/>
    </xf>
    <xf numFmtId="38" fontId="0" fillId="0" borderId="6" xfId="1" applyFont="1" applyBorder="1" applyAlignment="1">
      <alignment horizontal="right" vertical="center"/>
    </xf>
    <xf numFmtId="0" fontId="5" fillId="0" borderId="0" xfId="0" applyFont="1" applyAlignment="1">
      <alignment vertical="center" wrapText="1"/>
    </xf>
    <xf numFmtId="38" fontId="9" fillId="0" borderId="10" xfId="1" applyFont="1" applyBorder="1" applyAlignment="1">
      <alignment horizontal="center" vertical="center"/>
    </xf>
    <xf numFmtId="40" fontId="9" fillId="0" borderId="10" xfId="1" applyNumberFormat="1" applyFont="1" applyBorder="1" applyAlignment="1">
      <alignment horizontal="center" vertical="center"/>
    </xf>
    <xf numFmtId="38" fontId="0" fillId="0" borderId="10" xfId="1" applyFont="1" applyBorder="1" applyAlignment="1">
      <alignment horizontal="center" vertical="center"/>
    </xf>
    <xf numFmtId="38" fontId="0" fillId="0" borderId="10" xfId="1" applyFont="1" applyBorder="1" applyAlignment="1">
      <alignment vertical="center" shrinkToFit="1"/>
    </xf>
    <xf numFmtId="40" fontId="0" fillId="0" borderId="33" xfId="1" applyNumberFormat="1" applyFont="1" applyBorder="1" applyAlignment="1">
      <alignment horizontal="right" vertical="center"/>
    </xf>
    <xf numFmtId="38" fontId="0" fillId="0" borderId="36" xfId="1" applyFont="1" applyBorder="1" applyAlignment="1">
      <alignment horizontal="right"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38" fontId="0" fillId="0" borderId="74" xfId="1" applyFont="1" applyFill="1" applyBorder="1" applyAlignment="1">
      <alignment horizontal="center" vertical="center"/>
    </xf>
    <xf numFmtId="38" fontId="0" fillId="0" borderId="75" xfId="1" applyFont="1" applyFill="1" applyBorder="1" applyAlignment="1">
      <alignment horizontal="center" vertical="center"/>
    </xf>
    <xf numFmtId="0" fontId="0" fillId="2" borderId="31" xfId="0" applyNumberFormat="1" applyFont="1" applyFill="1" applyBorder="1" applyAlignment="1">
      <alignment horizontal="center" vertical="center"/>
    </xf>
    <xf numFmtId="176" fontId="0" fillId="2" borderId="31" xfId="0" applyNumberFormat="1" applyFont="1" applyFill="1" applyBorder="1" applyAlignment="1">
      <alignment horizontal="left" vertical="center" shrinkToFit="1"/>
    </xf>
    <xf numFmtId="38" fontId="0" fillId="2" borderId="68" xfId="1" applyFont="1" applyFill="1" applyBorder="1" applyAlignment="1">
      <alignment horizontal="right" vertical="center"/>
    </xf>
    <xf numFmtId="38" fontId="0" fillId="2" borderId="72" xfId="1" applyFont="1" applyFill="1" applyBorder="1" applyAlignment="1">
      <alignment horizontal="center" vertical="center" shrinkToFit="1"/>
    </xf>
    <xf numFmtId="40" fontId="0" fillId="0" borderId="32" xfId="1" applyNumberFormat="1" applyFont="1" applyBorder="1" applyAlignment="1">
      <alignment horizontal="right" vertical="center"/>
    </xf>
    <xf numFmtId="38" fontId="0" fillId="2" borderId="32" xfId="1" applyFont="1" applyFill="1" applyBorder="1" applyAlignment="1">
      <alignment horizontal="right"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561975</xdr:colOff>
      <xdr:row>0</xdr:row>
      <xdr:rowOff>104775</xdr:rowOff>
    </xdr:from>
    <xdr:ext cx="877163" cy="392415"/>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696075" y="104775"/>
          <a:ext cx="877163" cy="39241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公示用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P63"/>
  <sheetViews>
    <sheetView tabSelected="1" view="pageBreakPreview" zoomScaleNormal="100" zoomScaleSheetLayoutView="100" workbookViewId="0">
      <selection activeCell="B1" sqref="B1"/>
    </sheetView>
  </sheetViews>
  <sheetFormatPr defaultColWidth="9" defaultRowHeight="13.2" x14ac:dyDescent="0.2"/>
  <cols>
    <col min="1" max="1" width="4.33203125" style="52" bestFit="1" customWidth="1"/>
    <col min="2" max="2" width="12.44140625" style="52" customWidth="1"/>
    <col min="3" max="3" width="8" style="52" bestFit="1" customWidth="1"/>
    <col min="4" max="4" width="3.77734375" style="61" customWidth="1"/>
    <col min="5" max="5" width="12.77734375" style="52" customWidth="1"/>
    <col min="6" max="6" width="7.88671875" style="52" customWidth="1"/>
    <col min="7" max="7" width="12.44140625" style="52" customWidth="1"/>
    <col min="8" max="8" width="6.21875" style="52" customWidth="1"/>
    <col min="9" max="9" width="12.44140625" style="52" customWidth="1"/>
    <col min="10" max="10" width="10.77734375" style="52" customWidth="1"/>
    <col min="11" max="12" width="14" style="52" customWidth="1"/>
    <col min="13" max="13" width="12.88671875" style="52" customWidth="1"/>
    <col min="14" max="16384" width="9" style="52"/>
  </cols>
  <sheetData>
    <row r="1" spans="1:16" x14ac:dyDescent="0.2">
      <c r="C1" s="5"/>
      <c r="D1" s="47"/>
      <c r="E1" s="5"/>
      <c r="F1" s="5"/>
      <c r="G1" s="6"/>
      <c r="H1" s="18"/>
      <c r="I1" s="7"/>
      <c r="J1" s="7"/>
      <c r="K1" s="8"/>
      <c r="L1" s="7"/>
      <c r="M1" s="7" t="s">
        <v>5</v>
      </c>
    </row>
    <row r="2" spans="1:16" ht="16.2" x14ac:dyDescent="0.2">
      <c r="A2" s="29" t="s">
        <v>12</v>
      </c>
      <c r="B2" s="53"/>
      <c r="C2" s="27"/>
      <c r="D2" s="48"/>
      <c r="E2" s="28"/>
      <c r="F2" s="28"/>
      <c r="G2" s="28"/>
      <c r="H2" s="28"/>
      <c r="I2" s="28"/>
      <c r="J2" s="28"/>
      <c r="K2" s="28"/>
      <c r="L2" s="27"/>
      <c r="M2" s="27"/>
    </row>
    <row r="3" spans="1:16" ht="14.25" customHeight="1" x14ac:dyDescent="0.2">
      <c r="C3" s="5"/>
      <c r="D3" s="47"/>
      <c r="E3" s="33"/>
      <c r="F3" s="33"/>
      <c r="G3" s="33"/>
      <c r="H3" s="33"/>
      <c r="I3" s="7"/>
      <c r="J3" s="7"/>
      <c r="K3" s="7"/>
    </row>
    <row r="4" spans="1:16" ht="30" customHeight="1" x14ac:dyDescent="0.2">
      <c r="B4" s="54" t="s">
        <v>10</v>
      </c>
      <c r="C4" s="73" t="s">
        <v>32</v>
      </c>
      <c r="D4" s="73"/>
      <c r="E4" s="73"/>
      <c r="F4" s="73"/>
      <c r="G4" s="73"/>
      <c r="H4" s="18"/>
      <c r="I4" s="7"/>
      <c r="J4" s="7"/>
      <c r="K4" s="8"/>
      <c r="L4" s="7"/>
      <c r="M4" s="7"/>
    </row>
    <row r="5" spans="1:16" ht="15" customHeight="1" x14ac:dyDescent="0.2">
      <c r="B5" s="55"/>
      <c r="C5" s="56"/>
      <c r="D5" s="56"/>
      <c r="E5" s="56"/>
      <c r="F5" s="56"/>
      <c r="G5" s="56"/>
      <c r="H5" s="18"/>
      <c r="I5" s="7"/>
      <c r="J5" s="7"/>
      <c r="K5" s="8"/>
      <c r="L5" s="7"/>
      <c r="M5" s="7"/>
    </row>
    <row r="6" spans="1:16" ht="15" customHeight="1" thickBot="1" x14ac:dyDescent="0.25">
      <c r="C6" s="5"/>
      <c r="D6" s="47"/>
      <c r="E6" s="5"/>
      <c r="F6" s="5"/>
      <c r="G6" s="6"/>
      <c r="H6" s="18"/>
      <c r="I6" s="7"/>
      <c r="J6" s="7"/>
      <c r="K6" s="8"/>
      <c r="L6" s="7"/>
      <c r="M6" s="5" t="s">
        <v>6</v>
      </c>
    </row>
    <row r="7" spans="1:16" ht="30" customHeight="1" x14ac:dyDescent="0.2">
      <c r="A7" s="74" t="s">
        <v>11</v>
      </c>
      <c r="B7" s="76" t="s">
        <v>7</v>
      </c>
      <c r="C7" s="78" t="s">
        <v>22</v>
      </c>
      <c r="D7" s="79"/>
      <c r="E7" s="80"/>
      <c r="F7" s="81"/>
      <c r="G7" s="82"/>
      <c r="H7" s="83" t="s">
        <v>29</v>
      </c>
      <c r="I7" s="84"/>
      <c r="J7" s="84"/>
      <c r="K7" s="85"/>
      <c r="L7" s="86" t="s">
        <v>14</v>
      </c>
      <c r="M7" s="88" t="s">
        <v>23</v>
      </c>
    </row>
    <row r="8" spans="1:16" ht="60" customHeight="1" thickBot="1" x14ac:dyDescent="0.2">
      <c r="A8" s="75"/>
      <c r="B8" s="77"/>
      <c r="C8" s="46" t="s">
        <v>24</v>
      </c>
      <c r="D8" s="49" t="s">
        <v>21</v>
      </c>
      <c r="E8" s="1" t="s">
        <v>25</v>
      </c>
      <c r="F8" s="31" t="s">
        <v>20</v>
      </c>
      <c r="G8" s="30" t="s">
        <v>26</v>
      </c>
      <c r="H8" s="34" t="s">
        <v>8</v>
      </c>
      <c r="I8" s="35" t="s">
        <v>27</v>
      </c>
      <c r="J8" s="35" t="s">
        <v>30</v>
      </c>
      <c r="K8" s="31" t="s">
        <v>28</v>
      </c>
      <c r="L8" s="87"/>
      <c r="M8" s="89"/>
    </row>
    <row r="9" spans="1:16" ht="26.25" customHeight="1" x14ac:dyDescent="0.2">
      <c r="A9" s="90">
        <v>1</v>
      </c>
      <c r="B9" s="92" t="s">
        <v>42</v>
      </c>
      <c r="C9" s="94">
        <f>$E$51</f>
        <v>880</v>
      </c>
      <c r="D9" s="96" t="s">
        <v>34</v>
      </c>
      <c r="E9" s="98"/>
      <c r="F9" s="100">
        <v>100</v>
      </c>
      <c r="G9" s="102"/>
      <c r="H9" s="19" t="s">
        <v>3</v>
      </c>
      <c r="I9" s="63">
        <v>175700</v>
      </c>
      <c r="J9" s="20"/>
      <c r="K9" s="37"/>
      <c r="L9" s="41"/>
      <c r="M9" s="104"/>
      <c r="O9" s="57"/>
      <c r="P9" s="57"/>
    </row>
    <row r="10" spans="1:16" ht="26.25" customHeight="1" x14ac:dyDescent="0.2">
      <c r="A10" s="91"/>
      <c r="B10" s="93"/>
      <c r="C10" s="95"/>
      <c r="D10" s="97"/>
      <c r="E10" s="99"/>
      <c r="F10" s="101"/>
      <c r="G10" s="103"/>
      <c r="H10" s="19" t="s">
        <v>4</v>
      </c>
      <c r="I10" s="63">
        <v>29200</v>
      </c>
      <c r="J10" s="20"/>
      <c r="K10" s="38"/>
      <c r="L10" s="42"/>
      <c r="M10" s="105"/>
    </row>
    <row r="11" spans="1:16" ht="26.25" customHeight="1" x14ac:dyDescent="0.2">
      <c r="A11" s="109">
        <v>2</v>
      </c>
      <c r="B11" s="110" t="s">
        <v>43</v>
      </c>
      <c r="C11" s="112">
        <f t="shared" ref="C11" si="0">$E$51</f>
        <v>880</v>
      </c>
      <c r="D11" s="113" t="s">
        <v>33</v>
      </c>
      <c r="E11" s="114"/>
      <c r="F11" s="116">
        <v>100</v>
      </c>
      <c r="G11" s="106"/>
      <c r="H11" s="21" t="s">
        <v>3</v>
      </c>
      <c r="I11" s="58">
        <v>186200</v>
      </c>
      <c r="J11" s="9"/>
      <c r="K11" s="37"/>
      <c r="L11" s="43"/>
      <c r="M11" s="107"/>
    </row>
    <row r="12" spans="1:16" ht="26.25" customHeight="1" x14ac:dyDescent="0.2">
      <c r="A12" s="91"/>
      <c r="B12" s="111"/>
      <c r="C12" s="95"/>
      <c r="D12" s="97"/>
      <c r="E12" s="115"/>
      <c r="F12" s="117"/>
      <c r="G12" s="103"/>
      <c r="H12" s="21" t="s">
        <v>4</v>
      </c>
      <c r="I12" s="58">
        <v>32700</v>
      </c>
      <c r="J12" s="9"/>
      <c r="K12" s="38"/>
      <c r="L12" s="42"/>
      <c r="M12" s="108"/>
    </row>
    <row r="13" spans="1:16" ht="26.25" customHeight="1" x14ac:dyDescent="0.2">
      <c r="A13" s="109">
        <v>3</v>
      </c>
      <c r="B13" s="110" t="s">
        <v>44</v>
      </c>
      <c r="C13" s="112">
        <f t="shared" ref="C13" si="1">$E$51</f>
        <v>880</v>
      </c>
      <c r="D13" s="113" t="s">
        <v>33</v>
      </c>
      <c r="E13" s="114"/>
      <c r="F13" s="116">
        <v>100</v>
      </c>
      <c r="G13" s="106"/>
      <c r="H13" s="21" t="s">
        <v>3</v>
      </c>
      <c r="I13" s="58">
        <v>213900</v>
      </c>
      <c r="J13" s="9"/>
      <c r="K13" s="37"/>
      <c r="L13" s="43"/>
      <c r="M13" s="107"/>
    </row>
    <row r="14" spans="1:16" ht="26.25" customHeight="1" x14ac:dyDescent="0.2">
      <c r="A14" s="91"/>
      <c r="B14" s="111"/>
      <c r="C14" s="95"/>
      <c r="D14" s="97"/>
      <c r="E14" s="115"/>
      <c r="F14" s="117"/>
      <c r="G14" s="103"/>
      <c r="H14" s="21" t="s">
        <v>4</v>
      </c>
      <c r="I14" s="58">
        <v>36200</v>
      </c>
      <c r="J14" s="9"/>
      <c r="K14" s="38"/>
      <c r="L14" s="42"/>
      <c r="M14" s="108"/>
    </row>
    <row r="15" spans="1:16" ht="26.25" customHeight="1" x14ac:dyDescent="0.2">
      <c r="A15" s="109">
        <v>4</v>
      </c>
      <c r="B15" s="110" t="s">
        <v>45</v>
      </c>
      <c r="C15" s="112">
        <f t="shared" ref="C15" si="2">$E$51</f>
        <v>880</v>
      </c>
      <c r="D15" s="113" t="s">
        <v>33</v>
      </c>
      <c r="E15" s="114"/>
      <c r="F15" s="116">
        <v>100</v>
      </c>
      <c r="G15" s="106"/>
      <c r="H15" s="21" t="s">
        <v>3</v>
      </c>
      <c r="I15" s="58">
        <v>208700</v>
      </c>
      <c r="J15" s="9"/>
      <c r="K15" s="37"/>
      <c r="L15" s="43"/>
      <c r="M15" s="107"/>
    </row>
    <row r="16" spans="1:16" ht="26.25" customHeight="1" x14ac:dyDescent="0.2">
      <c r="A16" s="91"/>
      <c r="B16" s="111"/>
      <c r="C16" s="95"/>
      <c r="D16" s="97"/>
      <c r="E16" s="115"/>
      <c r="F16" s="117"/>
      <c r="G16" s="103"/>
      <c r="H16" s="21" t="s">
        <v>4</v>
      </c>
      <c r="I16" s="58">
        <v>48600</v>
      </c>
      <c r="J16" s="9"/>
      <c r="K16" s="38"/>
      <c r="L16" s="42"/>
      <c r="M16" s="108"/>
    </row>
    <row r="17" spans="1:13" ht="26.25" customHeight="1" x14ac:dyDescent="0.2">
      <c r="A17" s="109">
        <v>5</v>
      </c>
      <c r="B17" s="110" t="s">
        <v>46</v>
      </c>
      <c r="C17" s="112">
        <f t="shared" ref="C17" si="3">$E$51</f>
        <v>880</v>
      </c>
      <c r="D17" s="113" t="s">
        <v>33</v>
      </c>
      <c r="E17" s="114"/>
      <c r="F17" s="116">
        <v>100</v>
      </c>
      <c r="G17" s="106"/>
      <c r="H17" s="21" t="s">
        <v>3</v>
      </c>
      <c r="I17" s="58">
        <v>202100</v>
      </c>
      <c r="J17" s="9"/>
      <c r="K17" s="38"/>
      <c r="L17" s="43"/>
      <c r="M17" s="107"/>
    </row>
    <row r="18" spans="1:13" ht="26.25" customHeight="1" x14ac:dyDescent="0.2">
      <c r="A18" s="91"/>
      <c r="B18" s="111"/>
      <c r="C18" s="95"/>
      <c r="D18" s="97"/>
      <c r="E18" s="115"/>
      <c r="F18" s="117"/>
      <c r="G18" s="103"/>
      <c r="H18" s="21" t="s">
        <v>4</v>
      </c>
      <c r="I18" s="58">
        <v>38400</v>
      </c>
      <c r="J18" s="9"/>
      <c r="K18" s="38"/>
      <c r="L18" s="42"/>
      <c r="M18" s="108"/>
    </row>
    <row r="19" spans="1:13" ht="26.25" customHeight="1" x14ac:dyDescent="0.2">
      <c r="A19" s="109">
        <v>6</v>
      </c>
      <c r="B19" s="110" t="s">
        <v>47</v>
      </c>
      <c r="C19" s="112">
        <f t="shared" ref="C19" si="4">$E$51</f>
        <v>880</v>
      </c>
      <c r="D19" s="113" t="s">
        <v>33</v>
      </c>
      <c r="E19" s="114"/>
      <c r="F19" s="116">
        <v>100</v>
      </c>
      <c r="G19" s="106"/>
      <c r="H19" s="21" t="s">
        <v>3</v>
      </c>
      <c r="I19" s="58">
        <v>216200</v>
      </c>
      <c r="J19" s="9"/>
      <c r="K19" s="38"/>
      <c r="L19" s="43"/>
      <c r="M19" s="107"/>
    </row>
    <row r="20" spans="1:13" ht="26.25" customHeight="1" x14ac:dyDescent="0.2">
      <c r="A20" s="91"/>
      <c r="B20" s="111"/>
      <c r="C20" s="95"/>
      <c r="D20" s="97"/>
      <c r="E20" s="115"/>
      <c r="F20" s="117"/>
      <c r="G20" s="103"/>
      <c r="H20" s="21" t="s">
        <v>4</v>
      </c>
      <c r="I20" s="58">
        <v>30800</v>
      </c>
      <c r="J20" s="9"/>
      <c r="K20" s="38"/>
      <c r="L20" s="42"/>
      <c r="M20" s="108"/>
    </row>
    <row r="21" spans="1:13" ht="26.25" customHeight="1" x14ac:dyDescent="0.2">
      <c r="A21" s="90">
        <v>7</v>
      </c>
      <c r="B21" s="118" t="s">
        <v>53</v>
      </c>
      <c r="C21" s="119">
        <f t="shared" ref="C21" si="5">$E$51</f>
        <v>880</v>
      </c>
      <c r="D21" s="113" t="s">
        <v>33</v>
      </c>
      <c r="E21" s="120"/>
      <c r="F21" s="116">
        <v>100</v>
      </c>
      <c r="G21" s="102"/>
      <c r="H21" s="22" t="s">
        <v>3</v>
      </c>
      <c r="I21" s="64">
        <v>183900</v>
      </c>
      <c r="J21" s="20"/>
      <c r="K21" s="37"/>
      <c r="L21" s="43"/>
      <c r="M21" s="121"/>
    </row>
    <row r="22" spans="1:13" ht="26.25" customHeight="1" x14ac:dyDescent="0.2">
      <c r="A22" s="90"/>
      <c r="B22" s="118"/>
      <c r="C22" s="119"/>
      <c r="D22" s="97"/>
      <c r="E22" s="120"/>
      <c r="F22" s="117"/>
      <c r="G22" s="102"/>
      <c r="H22" s="23" t="s">
        <v>4</v>
      </c>
      <c r="I22" s="65">
        <v>31900</v>
      </c>
      <c r="J22" s="24"/>
      <c r="K22" s="39"/>
      <c r="L22" s="42"/>
      <c r="M22" s="121"/>
    </row>
    <row r="23" spans="1:13" ht="26.25" customHeight="1" x14ac:dyDescent="0.2">
      <c r="A23" s="109">
        <v>8</v>
      </c>
      <c r="B23" s="110" t="s">
        <v>48</v>
      </c>
      <c r="C23" s="112">
        <f t="shared" ref="C23" si="6">$E$51</f>
        <v>880</v>
      </c>
      <c r="D23" s="113" t="s">
        <v>33</v>
      </c>
      <c r="E23" s="114"/>
      <c r="F23" s="116">
        <v>100</v>
      </c>
      <c r="G23" s="106"/>
      <c r="H23" s="21" t="s">
        <v>3</v>
      </c>
      <c r="I23" s="58">
        <v>147500</v>
      </c>
      <c r="J23" s="9"/>
      <c r="K23" s="38"/>
      <c r="L23" s="43"/>
      <c r="M23" s="107"/>
    </row>
    <row r="24" spans="1:13" ht="26.25" customHeight="1" x14ac:dyDescent="0.2">
      <c r="A24" s="91"/>
      <c r="B24" s="111"/>
      <c r="C24" s="95"/>
      <c r="D24" s="97"/>
      <c r="E24" s="115"/>
      <c r="F24" s="117"/>
      <c r="G24" s="103"/>
      <c r="H24" s="21" t="s">
        <v>4</v>
      </c>
      <c r="I24" s="58">
        <v>43000</v>
      </c>
      <c r="J24" s="9"/>
      <c r="K24" s="38"/>
      <c r="L24" s="42"/>
      <c r="M24" s="108"/>
    </row>
    <row r="25" spans="1:13" ht="26.25" customHeight="1" x14ac:dyDescent="0.2">
      <c r="A25" s="90">
        <v>9</v>
      </c>
      <c r="B25" s="118" t="s">
        <v>49</v>
      </c>
      <c r="C25" s="119">
        <f t="shared" ref="C25" si="7">$E$51</f>
        <v>880</v>
      </c>
      <c r="D25" s="113" t="s">
        <v>33</v>
      </c>
      <c r="E25" s="120"/>
      <c r="F25" s="116">
        <v>100</v>
      </c>
      <c r="G25" s="102"/>
      <c r="H25" s="22" t="s">
        <v>3</v>
      </c>
      <c r="I25" s="64">
        <v>174500</v>
      </c>
      <c r="J25" s="20"/>
      <c r="K25" s="37"/>
      <c r="L25" s="43"/>
      <c r="M25" s="121"/>
    </row>
    <row r="26" spans="1:13" ht="26.25" customHeight="1" x14ac:dyDescent="0.2">
      <c r="A26" s="90"/>
      <c r="B26" s="118"/>
      <c r="C26" s="119"/>
      <c r="D26" s="97"/>
      <c r="E26" s="120"/>
      <c r="F26" s="117"/>
      <c r="G26" s="102"/>
      <c r="H26" s="23" t="s">
        <v>4</v>
      </c>
      <c r="I26" s="65">
        <v>24700</v>
      </c>
      <c r="J26" s="24"/>
      <c r="K26" s="39"/>
      <c r="L26" s="42"/>
      <c r="M26" s="121"/>
    </row>
    <row r="27" spans="1:13" ht="26.25" customHeight="1" x14ac:dyDescent="0.2">
      <c r="A27" s="109">
        <v>10</v>
      </c>
      <c r="B27" s="110" t="s">
        <v>50</v>
      </c>
      <c r="C27" s="112">
        <f t="shared" ref="C27" si="8">$E$51</f>
        <v>880</v>
      </c>
      <c r="D27" s="113" t="s">
        <v>33</v>
      </c>
      <c r="E27" s="114"/>
      <c r="F27" s="116">
        <v>100</v>
      </c>
      <c r="G27" s="106"/>
      <c r="H27" s="21" t="s">
        <v>3</v>
      </c>
      <c r="I27" s="58">
        <v>184500</v>
      </c>
      <c r="J27" s="9"/>
      <c r="K27" s="38"/>
      <c r="L27" s="43"/>
      <c r="M27" s="107"/>
    </row>
    <row r="28" spans="1:13" ht="26.25" customHeight="1" x14ac:dyDescent="0.2">
      <c r="A28" s="91"/>
      <c r="B28" s="111"/>
      <c r="C28" s="95"/>
      <c r="D28" s="97"/>
      <c r="E28" s="115"/>
      <c r="F28" s="117"/>
      <c r="G28" s="103"/>
      <c r="H28" s="21" t="s">
        <v>4</v>
      </c>
      <c r="I28" s="58">
        <v>33200</v>
      </c>
      <c r="J28" s="9"/>
      <c r="K28" s="38"/>
      <c r="L28" s="42"/>
      <c r="M28" s="108"/>
    </row>
    <row r="29" spans="1:13" ht="26.25" customHeight="1" x14ac:dyDescent="0.2">
      <c r="A29" s="109">
        <v>11</v>
      </c>
      <c r="B29" s="110" t="s">
        <v>51</v>
      </c>
      <c r="C29" s="112">
        <f t="shared" ref="C29" si="9">$E$51</f>
        <v>880</v>
      </c>
      <c r="D29" s="113" t="s">
        <v>33</v>
      </c>
      <c r="E29" s="114"/>
      <c r="F29" s="116">
        <v>100</v>
      </c>
      <c r="G29" s="106"/>
      <c r="H29" s="21" t="s">
        <v>3</v>
      </c>
      <c r="I29" s="58">
        <v>193400</v>
      </c>
      <c r="J29" s="9"/>
      <c r="K29" s="38"/>
      <c r="L29" s="43"/>
      <c r="M29" s="107"/>
    </row>
    <row r="30" spans="1:13" ht="26.25" customHeight="1" x14ac:dyDescent="0.2">
      <c r="A30" s="91"/>
      <c r="B30" s="111"/>
      <c r="C30" s="95"/>
      <c r="D30" s="97"/>
      <c r="E30" s="115"/>
      <c r="F30" s="117"/>
      <c r="G30" s="103"/>
      <c r="H30" s="21" t="s">
        <v>4</v>
      </c>
      <c r="I30" s="58">
        <v>30200</v>
      </c>
      <c r="J30" s="9"/>
      <c r="K30" s="38"/>
      <c r="L30" s="42"/>
      <c r="M30" s="108"/>
    </row>
    <row r="31" spans="1:13" ht="26.25" customHeight="1" x14ac:dyDescent="0.2">
      <c r="A31" s="109">
        <v>12</v>
      </c>
      <c r="B31" s="110" t="s">
        <v>52</v>
      </c>
      <c r="C31" s="112">
        <f t="shared" ref="C31" si="10">$E$51</f>
        <v>880</v>
      </c>
      <c r="D31" s="113" t="s">
        <v>33</v>
      </c>
      <c r="E31" s="114"/>
      <c r="F31" s="116">
        <v>100</v>
      </c>
      <c r="G31" s="106"/>
      <c r="H31" s="21" t="s">
        <v>3</v>
      </c>
      <c r="I31" s="58">
        <v>171700</v>
      </c>
      <c r="J31" s="9"/>
      <c r="K31" s="38"/>
      <c r="L31" s="43"/>
      <c r="M31" s="107"/>
    </row>
    <row r="32" spans="1:13" ht="26.25" customHeight="1" thickBot="1" x14ac:dyDescent="0.25">
      <c r="A32" s="133"/>
      <c r="B32" s="134"/>
      <c r="C32" s="135"/>
      <c r="D32" s="136"/>
      <c r="E32" s="137"/>
      <c r="F32" s="138"/>
      <c r="G32" s="127"/>
      <c r="H32" s="25" t="s">
        <v>4</v>
      </c>
      <c r="I32" s="59">
        <v>30400</v>
      </c>
      <c r="J32" s="10"/>
      <c r="K32" s="40"/>
      <c r="L32" s="44"/>
      <c r="M32" s="128"/>
    </row>
    <row r="33" spans="1:13" ht="26.25" customHeight="1" thickTop="1" thickBot="1" x14ac:dyDescent="0.25">
      <c r="A33" s="129" t="s">
        <v>0</v>
      </c>
      <c r="B33" s="130"/>
      <c r="C33" s="131"/>
      <c r="D33" s="132"/>
      <c r="E33" s="11"/>
      <c r="F33" s="45"/>
      <c r="G33" s="68"/>
      <c r="H33" s="26"/>
      <c r="I33" s="12">
        <f>SUM(I9:I32)</f>
        <v>2667600</v>
      </c>
      <c r="J33" s="13"/>
      <c r="K33" s="36"/>
      <c r="L33" s="32"/>
      <c r="M33" s="14"/>
    </row>
    <row r="34" spans="1:13" ht="26.25" customHeight="1" x14ac:dyDescent="0.2">
      <c r="C34" s="5"/>
      <c r="D34" s="47"/>
      <c r="E34" s="5"/>
      <c r="F34" s="5"/>
      <c r="G34" s="6"/>
      <c r="H34" s="18"/>
      <c r="I34" s="7"/>
      <c r="J34" s="7"/>
      <c r="K34" s="8"/>
      <c r="L34" s="7"/>
      <c r="M34" s="7"/>
    </row>
    <row r="35" spans="1:13" ht="27.75" customHeight="1" x14ac:dyDescent="0.2">
      <c r="A35" s="122" t="s">
        <v>15</v>
      </c>
      <c r="B35" s="122"/>
      <c r="C35" s="122"/>
      <c r="D35" s="122"/>
      <c r="E35" s="122"/>
      <c r="F35" s="122"/>
      <c r="G35" s="122"/>
      <c r="H35" s="122"/>
      <c r="I35" s="122"/>
      <c r="J35" s="122"/>
      <c r="K35" s="122"/>
      <c r="L35" s="122"/>
      <c r="M35" s="122"/>
    </row>
    <row r="36" spans="1:13" ht="27.75" customHeight="1" x14ac:dyDescent="0.2">
      <c r="A36" s="122" t="s">
        <v>16</v>
      </c>
      <c r="B36" s="122"/>
      <c r="C36" s="122"/>
      <c r="D36" s="122"/>
      <c r="E36" s="122"/>
      <c r="F36" s="122"/>
      <c r="G36" s="122"/>
      <c r="H36" s="122"/>
      <c r="I36" s="122"/>
      <c r="J36" s="122"/>
      <c r="K36" s="122"/>
      <c r="L36" s="122"/>
    </row>
    <row r="37" spans="1:13" ht="27.75" customHeight="1" x14ac:dyDescent="0.2">
      <c r="A37" s="122" t="s">
        <v>19</v>
      </c>
      <c r="B37" s="122"/>
      <c r="C37" s="122"/>
      <c r="D37" s="122"/>
      <c r="E37" s="122"/>
      <c r="F37" s="122"/>
      <c r="G37" s="122"/>
      <c r="H37" s="122"/>
      <c r="I37" s="122"/>
      <c r="J37" s="122"/>
      <c r="K37" s="122"/>
      <c r="L37" s="122"/>
    </row>
    <row r="38" spans="1:13" ht="27.75" customHeight="1" x14ac:dyDescent="0.2">
      <c r="A38" s="122" t="s">
        <v>17</v>
      </c>
      <c r="B38" s="122"/>
      <c r="C38" s="122"/>
      <c r="D38" s="122"/>
      <c r="E38" s="122"/>
      <c r="F38" s="122"/>
      <c r="G38" s="122"/>
      <c r="H38" s="122"/>
      <c r="I38" s="122"/>
      <c r="J38" s="122"/>
      <c r="K38" s="122"/>
      <c r="L38" s="122"/>
      <c r="M38" s="72"/>
    </row>
    <row r="39" spans="1:13" ht="27.75" customHeight="1" x14ac:dyDescent="0.2">
      <c r="A39" s="122" t="s">
        <v>18</v>
      </c>
      <c r="B39" s="122"/>
      <c r="C39" s="122"/>
      <c r="D39" s="122"/>
      <c r="E39" s="122"/>
      <c r="F39" s="122"/>
      <c r="G39" s="122"/>
      <c r="H39" s="122"/>
      <c r="I39" s="122"/>
      <c r="J39" s="122"/>
      <c r="K39" s="122"/>
      <c r="L39" s="122"/>
      <c r="M39" s="72"/>
    </row>
    <row r="40" spans="1:13" ht="24" customHeight="1" x14ac:dyDescent="0.2">
      <c r="A40" s="72"/>
      <c r="B40" s="72"/>
      <c r="C40" s="72"/>
      <c r="D40" s="66"/>
      <c r="E40" s="72"/>
      <c r="F40" s="72"/>
      <c r="G40" s="72"/>
      <c r="H40" s="72"/>
      <c r="I40" s="72"/>
      <c r="J40" s="72"/>
      <c r="K40" s="72"/>
      <c r="L40" s="72"/>
      <c r="M40" s="72"/>
    </row>
    <row r="41" spans="1:13" ht="24" customHeight="1" x14ac:dyDescent="0.2">
      <c r="G41" s="15" t="s">
        <v>1</v>
      </c>
      <c r="H41" s="67"/>
      <c r="I41" s="123"/>
      <c r="J41" s="123"/>
      <c r="K41" s="123"/>
      <c r="L41" s="52" t="s">
        <v>2</v>
      </c>
    </row>
    <row r="42" spans="1:13" ht="24" customHeight="1" x14ac:dyDescent="0.2"/>
    <row r="43" spans="1:13" ht="24" customHeight="1" x14ac:dyDescent="0.2">
      <c r="C43" s="16"/>
      <c r="D43" s="51"/>
      <c r="G43" s="16"/>
      <c r="H43" s="16"/>
      <c r="I43" s="16"/>
      <c r="L43" s="16"/>
    </row>
    <row r="44" spans="1:13" ht="24" customHeight="1" x14ac:dyDescent="0.2">
      <c r="G44" s="15" t="s">
        <v>9</v>
      </c>
      <c r="H44" s="67"/>
      <c r="I44" s="124"/>
      <c r="J44" s="124"/>
      <c r="K44" s="124"/>
      <c r="L44" s="52" t="s">
        <v>2</v>
      </c>
    </row>
    <row r="45" spans="1:13" ht="24" customHeight="1" x14ac:dyDescent="0.2">
      <c r="C45" s="60"/>
      <c r="D45" s="56"/>
      <c r="E45" s="60"/>
      <c r="F45" s="60"/>
      <c r="G45" s="60" t="s">
        <v>31</v>
      </c>
      <c r="H45" s="60"/>
      <c r="I45" s="60"/>
    </row>
    <row r="46" spans="1:13" ht="24" customHeight="1" x14ac:dyDescent="0.2">
      <c r="J46" s="17"/>
    </row>
    <row r="47" spans="1:13" ht="26.25" customHeight="1" x14ac:dyDescent="0.2">
      <c r="C47" s="5"/>
      <c r="D47" s="47"/>
      <c r="E47" s="5"/>
      <c r="F47" s="5"/>
      <c r="G47" s="6"/>
      <c r="H47" s="18"/>
      <c r="I47" s="125" t="s">
        <v>13</v>
      </c>
      <c r="J47" s="125"/>
      <c r="K47" s="126"/>
      <c r="L47" s="126"/>
      <c r="M47" s="126"/>
    </row>
    <row r="48" spans="1:13" ht="26.25" customHeight="1" x14ac:dyDescent="0.2">
      <c r="C48" s="5"/>
      <c r="D48" s="47"/>
      <c r="E48" s="5"/>
      <c r="F48" s="5"/>
      <c r="G48" s="6"/>
      <c r="H48" s="18"/>
      <c r="I48" s="7"/>
      <c r="J48" s="7"/>
      <c r="K48" s="8"/>
      <c r="L48" s="7"/>
      <c r="M48" s="7"/>
    </row>
    <row r="49" spans="2:11" ht="26.25" customHeight="1" x14ac:dyDescent="0.2">
      <c r="B49" s="17"/>
      <c r="K49" s="17"/>
    </row>
    <row r="50" spans="2:11" ht="26.25" customHeight="1" thickBot="1" x14ac:dyDescent="0.25">
      <c r="B50" s="17"/>
      <c r="K50" s="17"/>
    </row>
    <row r="51" spans="2:11" ht="26.25" customHeight="1" thickBot="1" x14ac:dyDescent="0.25">
      <c r="B51" s="17" t="s">
        <v>35</v>
      </c>
      <c r="C51" s="17"/>
      <c r="D51" s="17"/>
      <c r="E51" s="69">
        <v>880</v>
      </c>
      <c r="F51" s="17" t="s">
        <v>36</v>
      </c>
      <c r="G51"/>
      <c r="K51" s="17"/>
    </row>
    <row r="52" spans="2:11" ht="26.25" customHeight="1" x14ac:dyDescent="0.2">
      <c r="B52" s="17" t="s">
        <v>37</v>
      </c>
      <c r="C52" s="17"/>
      <c r="D52" s="17"/>
      <c r="E52" s="70"/>
      <c r="F52" s="17" t="s">
        <v>38</v>
      </c>
      <c r="G52"/>
      <c r="K52" s="17"/>
    </row>
    <row r="53" spans="2:11" ht="26.25" customHeight="1" x14ac:dyDescent="0.2">
      <c r="B53" s="17" t="s">
        <v>39</v>
      </c>
      <c r="C53" s="17"/>
      <c r="D53" s="17"/>
      <c r="E53" s="71"/>
      <c r="F53" s="17" t="s">
        <v>40</v>
      </c>
      <c r="G53"/>
    </row>
    <row r="54" spans="2:11" ht="26.25" customHeight="1" x14ac:dyDescent="0.2">
      <c r="B54" s="17" t="s">
        <v>41</v>
      </c>
      <c r="C54" s="17"/>
      <c r="D54" s="17"/>
      <c r="E54" s="71"/>
      <c r="F54" s="17" t="s">
        <v>40</v>
      </c>
      <c r="G54"/>
      <c r="H54" s="2"/>
      <c r="I54" s="62"/>
    </row>
    <row r="55" spans="2:11" ht="26.25" customHeight="1" x14ac:dyDescent="0.2">
      <c r="C55" s="2"/>
      <c r="D55" s="50"/>
      <c r="E55" s="2"/>
      <c r="F55" s="2"/>
      <c r="G55" s="3"/>
      <c r="H55" s="2"/>
      <c r="I55" s="62"/>
    </row>
    <row r="56" spans="2:11" ht="26.25" customHeight="1" x14ac:dyDescent="0.2">
      <c r="C56" s="2"/>
      <c r="D56" s="50"/>
      <c r="E56" s="2"/>
      <c r="F56" s="2"/>
      <c r="G56" s="4"/>
      <c r="H56" s="2"/>
      <c r="I56" s="62"/>
    </row>
    <row r="57" spans="2:11" ht="26.25" customHeight="1" x14ac:dyDescent="0.2">
      <c r="C57" s="2"/>
      <c r="D57" s="50"/>
      <c r="E57" s="2"/>
      <c r="F57" s="2"/>
      <c r="G57" s="4"/>
      <c r="H57" s="2"/>
      <c r="I57" s="62"/>
    </row>
    <row r="58" spans="2:11" ht="26.25" customHeight="1" x14ac:dyDescent="0.2"/>
    <row r="59" spans="2:11" ht="26.25" customHeight="1" x14ac:dyDescent="0.2"/>
    <row r="60" spans="2:11" ht="26.25" customHeight="1" x14ac:dyDescent="0.2"/>
    <row r="61" spans="2:11" ht="26.25" customHeight="1" x14ac:dyDescent="0.2"/>
    <row r="62" spans="2:11" ht="26.25" customHeight="1" x14ac:dyDescent="0.2"/>
    <row r="63" spans="2:11" ht="26.25" customHeight="1" x14ac:dyDescent="0.2"/>
  </sheetData>
  <mergeCells count="114">
    <mergeCell ref="A37:L37"/>
    <mergeCell ref="A38:L38"/>
    <mergeCell ref="A39:L39"/>
    <mergeCell ref="I41:K41"/>
    <mergeCell ref="I44:K44"/>
    <mergeCell ref="I47:J47"/>
    <mergeCell ref="K47:M47"/>
    <mergeCell ref="G31:G32"/>
    <mergeCell ref="M31:M32"/>
    <mergeCell ref="A33:B33"/>
    <mergeCell ref="C33:D33"/>
    <mergeCell ref="A35:M35"/>
    <mergeCell ref="A36:L36"/>
    <mergeCell ref="A31:A32"/>
    <mergeCell ref="B31:B32"/>
    <mergeCell ref="C31:C32"/>
    <mergeCell ref="D31:D32"/>
    <mergeCell ref="E31:E32"/>
    <mergeCell ref="F31:F32"/>
    <mergeCell ref="G27:G28"/>
    <mergeCell ref="M27:M28"/>
    <mergeCell ref="A29:A30"/>
    <mergeCell ref="B29:B30"/>
    <mergeCell ref="C29:C30"/>
    <mergeCell ref="D29:D30"/>
    <mergeCell ref="E29:E30"/>
    <mergeCell ref="F29:F30"/>
    <mergeCell ref="G29:G30"/>
    <mergeCell ref="M29:M30"/>
    <mergeCell ref="A27:A28"/>
    <mergeCell ref="B27:B28"/>
    <mergeCell ref="C27:C28"/>
    <mergeCell ref="D27:D28"/>
    <mergeCell ref="E27:E28"/>
    <mergeCell ref="F27:F28"/>
    <mergeCell ref="G23:G24"/>
    <mergeCell ref="M23:M24"/>
    <mergeCell ref="A25:A26"/>
    <mergeCell ref="B25:B26"/>
    <mergeCell ref="C25:C26"/>
    <mergeCell ref="D25:D26"/>
    <mergeCell ref="E25:E26"/>
    <mergeCell ref="F25:F26"/>
    <mergeCell ref="G25:G26"/>
    <mergeCell ref="M25:M26"/>
    <mergeCell ref="A23:A24"/>
    <mergeCell ref="B23:B24"/>
    <mergeCell ref="C23:C24"/>
    <mergeCell ref="D23:D24"/>
    <mergeCell ref="E23:E24"/>
    <mergeCell ref="F23:F24"/>
    <mergeCell ref="G19:G20"/>
    <mergeCell ref="M19:M20"/>
    <mergeCell ref="A21:A22"/>
    <mergeCell ref="B21:B22"/>
    <mergeCell ref="C21:C22"/>
    <mergeCell ref="D21:D22"/>
    <mergeCell ref="E21:E22"/>
    <mergeCell ref="F21:F22"/>
    <mergeCell ref="G21:G22"/>
    <mergeCell ref="M21:M22"/>
    <mergeCell ref="A19:A20"/>
    <mergeCell ref="B19:B20"/>
    <mergeCell ref="C19:C20"/>
    <mergeCell ref="D19:D20"/>
    <mergeCell ref="E19:E20"/>
    <mergeCell ref="F19:F20"/>
    <mergeCell ref="G15:G16"/>
    <mergeCell ref="M15:M16"/>
    <mergeCell ref="A17:A18"/>
    <mergeCell ref="B17:B18"/>
    <mergeCell ref="C17:C18"/>
    <mergeCell ref="D17:D18"/>
    <mergeCell ref="E17:E18"/>
    <mergeCell ref="F17:F18"/>
    <mergeCell ref="G17:G18"/>
    <mergeCell ref="M17:M18"/>
    <mergeCell ref="A15:A16"/>
    <mergeCell ref="B15:B16"/>
    <mergeCell ref="C15:C16"/>
    <mergeCell ref="D15:D16"/>
    <mergeCell ref="E15:E16"/>
    <mergeCell ref="F15:F16"/>
    <mergeCell ref="G11:G12"/>
    <mergeCell ref="M11:M12"/>
    <mergeCell ref="A13:A14"/>
    <mergeCell ref="B13:B14"/>
    <mergeCell ref="C13:C14"/>
    <mergeCell ref="D13:D14"/>
    <mergeCell ref="E13:E14"/>
    <mergeCell ref="F13:F14"/>
    <mergeCell ref="G13:G14"/>
    <mergeCell ref="M13:M14"/>
    <mergeCell ref="A11:A12"/>
    <mergeCell ref="B11:B12"/>
    <mergeCell ref="C11:C12"/>
    <mergeCell ref="D11:D12"/>
    <mergeCell ref="E11:E12"/>
    <mergeCell ref="F11:F12"/>
    <mergeCell ref="C4:G4"/>
    <mergeCell ref="A7:A8"/>
    <mergeCell ref="B7:B8"/>
    <mergeCell ref="C7:G7"/>
    <mergeCell ref="H7:K7"/>
    <mergeCell ref="L7:L8"/>
    <mergeCell ref="M7:M8"/>
    <mergeCell ref="A9:A10"/>
    <mergeCell ref="B9:B10"/>
    <mergeCell ref="C9:C10"/>
    <mergeCell ref="D9:D10"/>
    <mergeCell ref="E9:E10"/>
    <mergeCell ref="F9:F10"/>
    <mergeCell ref="G9:G10"/>
    <mergeCell ref="M9:M10"/>
  </mergeCells>
  <phoneticPr fontId="3"/>
  <printOptions horizontalCentered="1"/>
  <pageMargins left="0.70866141732283472" right="0.70866141732283472" top="0.74803149606299213" bottom="0.74803149606299213" header="0.31496062992125984" footer="0.31496062992125984"/>
  <pageSetup paperSize="9" scale="64" orientation="portrait" r:id="rId1"/>
  <headerFooter>
    <oddHeader>&amp;L&amp;"ＭＳ 明朝,標準"&amp;10様式７－２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様式７－２（単独施設）月別・休日別 (公示用)</vt:lpstr>
      <vt:lpstr>'様式７－２（単独施設）月別・休日別 (公示用)'!Print_Area</vt:lpstr>
    </vt:vector>
  </TitlesOfParts>
  <Company>札幌市役所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今井 一裕</cp:lastModifiedBy>
  <cp:lastPrinted>2024-04-19T05:04:00Z</cp:lastPrinted>
  <dcterms:created xsi:type="dcterms:W3CDTF">2001-06-14T01:58:07Z</dcterms:created>
  <dcterms:modified xsi:type="dcterms:W3CDTF">2024-05-16T07:27:03Z</dcterms:modified>
</cp:coreProperties>
</file>