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4" r:id="rId1"/>
    <sheet name="入力シート" sheetId="1" r:id="rId2"/>
    <sheet name="データテーブル" sheetId="2" r:id="rId3"/>
    <sheet name="記載例" sheetId="3" r:id="rId4"/>
  </sheets>
  <definedNames>
    <definedName name="_xlnm.Print_Area" localSheetId="3">記載例!$A$1:$T$67</definedName>
    <definedName name="_xlnm.Print_Area" localSheetId="1">入力シート!$A$1:$T$67</definedName>
    <definedName name="_xlnm.Print_Area" localSheetId="0">様式!$A$2:$T$69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V7" i="3"/>
  <c r="V9" i="3"/>
  <c r="V10" i="3"/>
  <c r="B11" i="3" s="1"/>
  <c r="Z25" i="3"/>
  <c r="L25" i="3" s="1"/>
  <c r="X25" i="3" s="1"/>
  <c r="I25" i="3" s="1"/>
  <c r="AB25" i="3"/>
  <c r="Q25" i="3"/>
  <c r="V11" i="3" l="1"/>
  <c r="B12" i="3" s="1"/>
  <c r="D25" i="3"/>
  <c r="V25" i="3"/>
  <c r="Q25" i="1"/>
  <c r="AB25" i="1" s="1"/>
  <c r="V7" i="1"/>
  <c r="V12" i="3" l="1"/>
  <c r="B13" i="3" s="1"/>
  <c r="Z25" i="1"/>
  <c r="L25" i="1" s="1"/>
  <c r="X25" i="1" s="1"/>
  <c r="I25" i="1" s="1"/>
  <c r="V25" i="1" s="1"/>
  <c r="D25" i="1" s="1"/>
  <c r="V13" i="3" l="1"/>
  <c r="B14" i="3" s="1"/>
  <c r="V9" i="1"/>
  <c r="V10" i="1"/>
  <c r="B11" i="1" l="1"/>
  <c r="V11" i="1" s="1"/>
  <c r="B12" i="1" s="1"/>
  <c r="V12" i="1" s="1"/>
  <c r="B13" i="1" s="1"/>
  <c r="V13" i="1" s="1"/>
  <c r="B14" i="1" s="1"/>
  <c r="V14" i="1" s="1"/>
  <c r="B15" i="1" s="1"/>
  <c r="V15" i="1" s="1"/>
  <c r="B18" i="1" s="1"/>
  <c r="V18" i="1" s="1"/>
  <c r="B19" i="1" s="1"/>
  <c r="V19" i="1" s="1"/>
  <c r="B20" i="1" s="1"/>
  <c r="V20" i="1" s="1"/>
  <c r="B21" i="1" s="1"/>
  <c r="V21" i="1" s="1"/>
  <c r="Q27" i="1" s="1"/>
  <c r="V14" i="3"/>
  <c r="B15" i="3" s="1"/>
  <c r="AB27" i="1" l="1"/>
  <c r="Z27" i="1"/>
  <c r="L27" i="1" s="1"/>
  <c r="V15" i="3"/>
  <c r="B18" i="3" s="1"/>
  <c r="X27" i="1" l="1"/>
  <c r="V27" i="1" s="1"/>
  <c r="D27" i="1" s="1"/>
  <c r="V18" i="3"/>
  <c r="B19" i="3" s="1"/>
  <c r="I27" i="1"/>
  <c r="V19" i="3" l="1"/>
  <c r="B20" i="3" s="1"/>
  <c r="V20" i="3" l="1"/>
  <c r="B21" i="3" s="1"/>
  <c r="V21" i="3" l="1"/>
  <c r="Q27" i="3" s="1"/>
  <c r="AB27" i="3" l="1"/>
  <c r="Z27" i="3"/>
  <c r="X27" i="3" l="1"/>
  <c r="L27" i="3"/>
  <c r="V27" i="3" l="1"/>
  <c r="D27" i="3" s="1"/>
  <c r="I27" i="3"/>
</calcChain>
</file>

<file path=xl/sharedStrings.xml><?xml version="1.0" encoding="utf-8"?>
<sst xmlns="http://schemas.openxmlformats.org/spreadsheetml/2006/main" count="608" uniqueCount="104">
  <si>
    <t>車庫</t>
    <rPh sb="0" eb="2">
      <t>シャコ</t>
    </rPh>
    <phoneticPr fontId="3"/>
  </si>
  <si>
    <t>学校</t>
    <rPh sb="0" eb="2">
      <t>ガッコウ</t>
    </rPh>
    <phoneticPr fontId="3"/>
  </si>
  <si>
    <t>往路</t>
    <rPh sb="0" eb="2">
      <t>オウロ</t>
    </rPh>
    <phoneticPr fontId="3"/>
  </si>
  <si>
    <t>復路</t>
    <rPh sb="0" eb="2">
      <t>フクロ</t>
    </rPh>
    <phoneticPr fontId="3"/>
  </si>
  <si>
    <t>←</t>
    <phoneticPr fontId="3"/>
  </si>
  <si>
    <t>→</t>
    <phoneticPr fontId="3"/>
  </si>
  <si>
    <t>センター</t>
    <phoneticPr fontId="3"/>
  </si>
  <si>
    <t>片道</t>
    <rPh sb="0" eb="2">
      <t>カタミチ</t>
    </rPh>
    <phoneticPr fontId="3"/>
  </si>
  <si>
    <t>●●●●●●小学校</t>
    <rPh sb="6" eb="9">
      <t>ショウガッコウ</t>
    </rPh>
    <phoneticPr fontId="3"/>
  </si>
  <si>
    <t>従事者</t>
    <rPh sb="0" eb="3">
      <t>ジュウジシャ</t>
    </rPh>
    <phoneticPr fontId="3"/>
  </si>
  <si>
    <t>10/10（金）</t>
    <rPh sb="6" eb="7">
      <t>キン</t>
    </rPh>
    <phoneticPr fontId="3"/>
  </si>
  <si>
    <t>所用時間</t>
    <rPh sb="0" eb="2">
      <t>ショヨウ</t>
    </rPh>
    <rPh sb="2" eb="4">
      <t>ジカン</t>
    </rPh>
    <phoneticPr fontId="3"/>
  </si>
  <si>
    <t>開始時間</t>
    <rPh sb="0" eb="2">
      <t>カイシ</t>
    </rPh>
    <rPh sb="2" eb="4">
      <t>ジカン</t>
    </rPh>
    <phoneticPr fontId="3"/>
  </si>
  <si>
    <t>２班</t>
    <rPh sb="1" eb="2">
      <t>ハン</t>
    </rPh>
    <phoneticPr fontId="3"/>
  </si>
  <si>
    <t>１班</t>
    <rPh sb="1" eb="2">
      <t>ハン</t>
    </rPh>
    <phoneticPr fontId="3"/>
  </si>
  <si>
    <t>移動・切り絵の準備、トイレ</t>
    <rPh sb="0" eb="2">
      <t>イドウ</t>
    </rPh>
    <rPh sb="3" eb="4">
      <t>キ</t>
    </rPh>
    <rPh sb="5" eb="6">
      <t>エ</t>
    </rPh>
    <rPh sb="7" eb="9">
      <t>ジュンビ</t>
    </rPh>
    <phoneticPr fontId="3"/>
  </si>
  <si>
    <t>移動、トイレ</t>
    <rPh sb="0" eb="2">
      <t>イドウ</t>
    </rPh>
    <phoneticPr fontId="3"/>
  </si>
  <si>
    <t>切り絵</t>
    <rPh sb="0" eb="1">
      <t>キ</t>
    </rPh>
    <rPh sb="2" eb="3">
      <t>エ</t>
    </rPh>
    <phoneticPr fontId="3"/>
  </si>
  <si>
    <t>展示室見学</t>
    <rPh sb="0" eb="3">
      <t>テンジシツ</t>
    </rPh>
    <rPh sb="3" eb="5">
      <t>ケンガク</t>
    </rPh>
    <phoneticPr fontId="3"/>
  </si>
  <si>
    <t>歴史・自然の里見学</t>
    <rPh sb="0" eb="2">
      <t>レキシ</t>
    </rPh>
    <rPh sb="3" eb="5">
      <t>シゼン</t>
    </rPh>
    <rPh sb="6" eb="7">
      <t>サト</t>
    </rPh>
    <rPh sb="7" eb="9">
      <t>ケンガク</t>
    </rPh>
    <phoneticPr fontId="3"/>
  </si>
  <si>
    <t>質問コーナー</t>
    <rPh sb="0" eb="2">
      <t>シツモン</t>
    </rPh>
    <phoneticPr fontId="3"/>
  </si>
  <si>
    <t>昼食（●●●●）</t>
    <rPh sb="0" eb="2">
      <t>チュウショク</t>
    </rPh>
    <phoneticPr fontId="3"/>
  </si>
  <si>
    <t>自由見学</t>
    <rPh sb="0" eb="4">
      <t>ジユウケンガク</t>
    </rPh>
    <phoneticPr fontId="3"/>
  </si>
  <si>
    <t>バスへ移動</t>
    <rPh sb="3" eb="5">
      <t>イドウ</t>
    </rPh>
    <phoneticPr fontId="3"/>
  </si>
  <si>
    <t>【送迎バス行程表】</t>
    <rPh sb="1" eb="3">
      <t>ソウゲイ</t>
    </rPh>
    <rPh sb="5" eb="8">
      <t>コウテイヒョウ</t>
    </rPh>
    <phoneticPr fontId="3"/>
  </si>
  <si>
    <t>アイヌ文化体験プログラムに参加する際の注意事項</t>
    <rPh sb="3" eb="7">
      <t>ブンカタイケン</t>
    </rPh>
    <rPh sb="13" eb="15">
      <t>サンカ</t>
    </rPh>
    <rPh sb="17" eb="18">
      <t>サイ</t>
    </rPh>
    <rPh sb="19" eb="23">
      <t>チュウイジコウ</t>
    </rPh>
    <phoneticPr fontId="3"/>
  </si>
  <si>
    <t>■ 体験プログラムでの注意事項</t>
    <rPh sb="2" eb="4">
      <t>タイケン</t>
    </rPh>
    <rPh sb="11" eb="15">
      <t>チュウイジコウ</t>
    </rPh>
    <phoneticPr fontId="3"/>
  </si>
  <si>
    <t>■ 服装</t>
    <rPh sb="2" eb="4">
      <t>フクソウ</t>
    </rPh>
    <phoneticPr fontId="3"/>
  </si>
  <si>
    <t xml:space="preserve">令和４年度 アイヌ文化体験プログラム </t>
    <rPh sb="0" eb="2">
      <t>レイワ</t>
    </rPh>
    <rPh sb="3" eb="5">
      <t>ネンド</t>
    </rPh>
    <rPh sb="9" eb="11">
      <t>ブンカ</t>
    </rPh>
    <rPh sb="11" eb="13">
      <t>タイケン</t>
    </rPh>
    <phoneticPr fontId="3"/>
  </si>
  <si>
    <t>札幌市アイヌ文化交流センター</t>
    <rPh sb="0" eb="3">
      <t>サッポロシ</t>
    </rPh>
    <rPh sb="6" eb="10">
      <t>ブンカコウリュウ</t>
    </rPh>
    <phoneticPr fontId="3"/>
  </si>
  <si>
    <t>【タイムスケジュール】</t>
    <phoneticPr fontId="3"/>
  </si>
  <si>
    <t>・</t>
    <phoneticPr fontId="3"/>
  </si>
  <si>
    <t>■ バス乗車時</t>
    <rPh sb="4" eb="6">
      <t>ジョウシャ</t>
    </rPh>
    <rPh sb="6" eb="7">
      <t>ジ</t>
    </rPh>
    <phoneticPr fontId="3"/>
  </si>
  <si>
    <t>事前に班分けをしておいてください。</t>
    <rPh sb="0" eb="2">
      <t>ジゼン</t>
    </rPh>
    <rPh sb="3" eb="5">
      <t>ハンワ</t>
    </rPh>
    <phoneticPr fontId="3"/>
  </si>
  <si>
    <t>敷物を持参願います。</t>
    <rPh sb="0" eb="2">
      <t>シキモノ</t>
    </rPh>
    <rPh sb="3" eb="6">
      <t>ジサンネガ</t>
    </rPh>
    <phoneticPr fontId="3"/>
  </si>
  <si>
    <t>■ 昼食（センターで昼食をとる場合）</t>
    <rPh sb="2" eb="4">
      <t>チュウショク</t>
    </rPh>
    <rPh sb="10" eb="12">
      <t>チュウショク</t>
    </rPh>
    <rPh sb="15" eb="17">
      <t>バアイ</t>
    </rPh>
    <phoneticPr fontId="3"/>
  </si>
  <si>
    <t>水分補給のための水筒を持参願います。</t>
    <rPh sb="0" eb="2">
      <t>スイブン</t>
    </rPh>
    <rPh sb="2" eb="4">
      <t>ホキュウ</t>
    </rPh>
    <rPh sb="8" eb="10">
      <t>スイトウ</t>
    </rPh>
    <rPh sb="11" eb="13">
      <t>ジサン</t>
    </rPh>
    <rPh sb="13" eb="14">
      <t>ネガ</t>
    </rPh>
    <phoneticPr fontId="3"/>
  </si>
  <si>
    <t>〔バス内訳〕</t>
    <rPh sb="3" eb="5">
      <t>ウチワケ</t>
    </rPh>
    <phoneticPr fontId="3"/>
  </si>
  <si>
    <t>大型バス（49人乗）：</t>
    <rPh sb="0" eb="2">
      <t>オオガタ</t>
    </rPh>
    <rPh sb="7" eb="8">
      <t>ニン</t>
    </rPh>
    <rPh sb="8" eb="9">
      <t>ノ</t>
    </rPh>
    <phoneticPr fontId="3"/>
  </si>
  <si>
    <t>大型バス（45人乗）：</t>
    <rPh sb="0" eb="2">
      <t>オオガタ</t>
    </rPh>
    <rPh sb="7" eb="8">
      <t>ニン</t>
    </rPh>
    <rPh sb="8" eb="9">
      <t>ノ</t>
    </rPh>
    <phoneticPr fontId="3"/>
  </si>
  <si>
    <t>中型バス（27人乗）：</t>
    <rPh sb="0" eb="2">
      <t>チュウガタ</t>
    </rPh>
    <rPh sb="7" eb="8">
      <t>ニン</t>
    </rPh>
    <rPh sb="8" eb="9">
      <t>ノ</t>
    </rPh>
    <phoneticPr fontId="3"/>
  </si>
  <si>
    <t>小型バス（18人乗）：</t>
    <rPh sb="0" eb="2">
      <t>コガタ</t>
    </rPh>
    <rPh sb="7" eb="8">
      <t>ニン</t>
    </rPh>
    <rPh sb="8" eb="9">
      <t>ノ</t>
    </rPh>
    <phoneticPr fontId="3"/>
  </si>
  <si>
    <t>体験プログラム担当</t>
    <rPh sb="0" eb="2">
      <t>タイケン</t>
    </rPh>
    <rPh sb="7" eb="9">
      <t>タントウ</t>
    </rPh>
    <phoneticPr fontId="3"/>
  </si>
  <si>
    <t>●●●●●協会</t>
    <phoneticPr fontId="3"/>
  </si>
  <si>
    <t>●●●●●バス</t>
    <phoneticPr fontId="3"/>
  </si>
  <si>
    <t>●●（●●●●）</t>
    <phoneticPr fontId="3"/>
  </si>
  <si>
    <t>℡●●●-●●●●</t>
    <phoneticPr fontId="3"/>
  </si>
  <si>
    <t>送迎バス担当</t>
    <rPh sb="0" eb="2">
      <t>ソウゲイ</t>
    </rPh>
    <rPh sb="4" eb="6">
      <t>タントウ</t>
    </rPh>
    <phoneticPr fontId="3"/>
  </si>
  <si>
    <t>バスに乗るかを決めておいてください。</t>
    <phoneticPr fontId="3"/>
  </si>
  <si>
    <t>切り絵で使用するので以下のものを持参願います。</t>
    <phoneticPr fontId="3"/>
  </si>
  <si>
    <t>① 色付おりがみ（２枚）※何色でもOKです。</t>
    <rPh sb="2" eb="4">
      <t>イロツ</t>
    </rPh>
    <rPh sb="10" eb="11">
      <t>マイ</t>
    </rPh>
    <rPh sb="13" eb="15">
      <t>ナニイロ</t>
    </rPh>
    <phoneticPr fontId="3"/>
  </si>
  <si>
    <t>② えんぴつ</t>
    <phoneticPr fontId="3"/>
  </si>
  <si>
    <t>③ はさみ</t>
    <phoneticPr fontId="3"/>
  </si>
  <si>
    <t>④ 完成した作品を入れるクリアファイルなど</t>
    <phoneticPr fontId="3"/>
  </si>
  <si>
    <t xml:space="preserve"> （作品は学校に戻ってから台紙に貼るなどしてください。）</t>
    <phoneticPr fontId="3"/>
  </si>
  <si>
    <t>探検バッグ、ノートなど、必要に応じて持参願います。</t>
    <rPh sb="0" eb="2">
      <t>タンケン</t>
    </rPh>
    <rPh sb="12" eb="14">
      <t>ヒツヨウ</t>
    </rPh>
    <rPh sb="15" eb="16">
      <t>オウ</t>
    </rPh>
    <rPh sb="18" eb="20">
      <t>ジサン</t>
    </rPh>
    <rPh sb="20" eb="21">
      <t>ネガ</t>
    </rPh>
    <phoneticPr fontId="3"/>
  </si>
  <si>
    <t>季節に合わせ冷暖房を設定しますが、新型コロナウイルス対策のため換気</t>
    <rPh sb="0" eb="2">
      <t>キセツ</t>
    </rPh>
    <rPh sb="3" eb="4">
      <t>ア</t>
    </rPh>
    <rPh sb="6" eb="9">
      <t>レイダンボウ</t>
    </rPh>
    <rPh sb="10" eb="12">
      <t>セッテイ</t>
    </rPh>
    <rPh sb="17" eb="19">
      <t>シンガタ</t>
    </rPh>
    <rPh sb="26" eb="28">
      <t>タイサク</t>
    </rPh>
    <rPh sb="31" eb="33">
      <t>カンキ</t>
    </rPh>
    <phoneticPr fontId="3"/>
  </si>
  <si>
    <t>等も実施するため、特に秋以降は暖かい服装がお勧めです。</t>
    <phoneticPr fontId="3"/>
  </si>
  <si>
    <t>ない服装がお勧めです。</t>
    <phoneticPr fontId="3"/>
  </si>
  <si>
    <t>当施設は緑豊かな山の中にあり屋外には虫も多いため、極力肌の露出の少</t>
    <rPh sb="0" eb="3">
      <t>トウシセツ</t>
    </rPh>
    <rPh sb="4" eb="5">
      <t>ミドリ</t>
    </rPh>
    <rPh sb="5" eb="6">
      <t>ユタ</t>
    </rPh>
    <rPh sb="8" eb="9">
      <t>ヤマ</t>
    </rPh>
    <rPh sb="10" eb="11">
      <t>ナカ</t>
    </rPh>
    <rPh sb="14" eb="16">
      <t>オクガイ</t>
    </rPh>
    <rPh sb="18" eb="19">
      <t>ムシ</t>
    </rPh>
    <rPh sb="20" eb="21">
      <t>オオ</t>
    </rPh>
    <rPh sb="25" eb="27">
      <t>キョクリョク</t>
    </rPh>
    <rPh sb="27" eb="28">
      <t>ハダ</t>
    </rPh>
    <rPh sb="29" eb="31">
      <t>ロシュツ</t>
    </rPh>
    <phoneticPr fontId="3"/>
  </si>
  <si>
    <t>児童</t>
    <rPh sb="0" eb="2">
      <t>ジドウ</t>
    </rPh>
    <phoneticPr fontId="3"/>
  </si>
  <si>
    <t>バスが複数台の場合、速やかに乗降できるよう、事前にどの児童がどの</t>
    <rPh sb="3" eb="6">
      <t>フクスウダイ</t>
    </rPh>
    <rPh sb="7" eb="9">
      <t>バアイ</t>
    </rPh>
    <rPh sb="10" eb="11">
      <t>スミ</t>
    </rPh>
    <rPh sb="14" eb="16">
      <t>ジョウコウ</t>
    </rPh>
    <rPh sb="22" eb="24">
      <t>ジゼン</t>
    </rPh>
    <rPh sb="27" eb="29">
      <t>ジドウ</t>
    </rPh>
    <phoneticPr fontId="3"/>
  </si>
  <si>
    <t>暮らしについて</t>
    <rPh sb="0" eb="1">
      <t>ク</t>
    </rPh>
    <phoneticPr fontId="3"/>
  </si>
  <si>
    <t>伝統楽器披露・ムックリ体験</t>
    <rPh sb="0" eb="2">
      <t>デントウ</t>
    </rPh>
    <rPh sb="2" eb="4">
      <t>ガッキ</t>
    </rPh>
    <rPh sb="4" eb="6">
      <t>ヒロウ</t>
    </rPh>
    <rPh sb="11" eb="13">
      <t>タイケン</t>
    </rPh>
    <phoneticPr fontId="3"/>
  </si>
  <si>
    <t>伝統舞踊披露・舞踊体験</t>
    <rPh sb="0" eb="2">
      <t>デントウ</t>
    </rPh>
    <rPh sb="2" eb="4">
      <t>ブヨウ</t>
    </rPh>
    <rPh sb="4" eb="6">
      <t>ヒロウ</t>
    </rPh>
    <rPh sb="7" eb="9">
      <t>ブヨウ</t>
    </rPh>
    <rPh sb="9" eb="11">
      <t>タイケン</t>
    </rPh>
    <phoneticPr fontId="3"/>
  </si>
  <si>
    <t>●●</t>
    <phoneticPr fontId="3"/>
  </si>
  <si>
    <t>パターン</t>
    <phoneticPr fontId="3"/>
  </si>
  <si>
    <t>従事者数</t>
    <rPh sb="0" eb="3">
      <t>ジュウジシャ</t>
    </rPh>
    <rPh sb="3" eb="4">
      <t>スウ</t>
    </rPh>
    <phoneticPr fontId="3"/>
  </si>
  <si>
    <t>生徒数</t>
    <rPh sb="0" eb="3">
      <t>セイトスウ</t>
    </rPh>
    <phoneticPr fontId="3"/>
  </si>
  <si>
    <t>バス</t>
    <phoneticPr fontId="17"/>
  </si>
  <si>
    <t>①</t>
    <phoneticPr fontId="3"/>
  </si>
  <si>
    <t>参加者</t>
    <rPh sb="0" eb="3">
      <t>サンカシャ</t>
    </rPh>
    <phoneticPr fontId="17"/>
  </si>
  <si>
    <t>大型　49</t>
    <rPh sb="0" eb="2">
      <t>オオガタ</t>
    </rPh>
    <phoneticPr fontId="17"/>
  </si>
  <si>
    <t>大型　45</t>
    <rPh sb="0" eb="2">
      <t>オオガタ</t>
    </rPh>
    <phoneticPr fontId="17"/>
  </si>
  <si>
    <t>中型　27</t>
    <rPh sb="0" eb="2">
      <t>チュウガタ</t>
    </rPh>
    <phoneticPr fontId="17"/>
  </si>
  <si>
    <t>小型　18</t>
    <rPh sb="0" eb="2">
      <t>コガタ</t>
    </rPh>
    <phoneticPr fontId="17"/>
  </si>
  <si>
    <t>②</t>
    <phoneticPr fontId="3"/>
  </si>
  <si>
    <t>　　　</t>
    <phoneticPr fontId="17"/>
  </si>
  <si>
    <t>③</t>
    <phoneticPr fontId="3"/>
  </si>
  <si>
    <t>④</t>
    <phoneticPr fontId="3"/>
  </si>
  <si>
    <t>⑤</t>
    <phoneticPr fontId="3"/>
  </si>
  <si>
    <t>⑥</t>
    <phoneticPr fontId="3"/>
  </si>
  <si>
    <t>名</t>
    <rPh sb="0" eb="1">
      <t>メイ</t>
    </rPh>
    <phoneticPr fontId="3"/>
  </si>
  <si>
    <t>着</t>
    <rPh sb="0" eb="1">
      <t>チャク</t>
    </rPh>
    <phoneticPr fontId="3"/>
  </si>
  <si>
    <t>発</t>
    <rPh sb="0" eb="1">
      <t>ハツ</t>
    </rPh>
    <phoneticPr fontId="3"/>
  </si>
  <si>
    <t>学校着</t>
    <rPh sb="0" eb="2">
      <t>ガッコウ</t>
    </rPh>
    <rPh sb="2" eb="3">
      <t>チャク</t>
    </rPh>
    <phoneticPr fontId="3"/>
  </si>
  <si>
    <t>学校発</t>
    <rPh sb="0" eb="2">
      <t>ガッコウ</t>
    </rPh>
    <rPh sb="2" eb="3">
      <t>ハツ</t>
    </rPh>
    <phoneticPr fontId="3"/>
  </si>
  <si>
    <t>センター着</t>
    <rPh sb="4" eb="5">
      <t>チャク</t>
    </rPh>
    <phoneticPr fontId="3"/>
  </si>
  <si>
    <t>センター発</t>
    <rPh sb="4" eb="5">
      <t>ハツ</t>
    </rPh>
    <phoneticPr fontId="3"/>
  </si>
  <si>
    <t>車庫着</t>
    <rPh sb="0" eb="2">
      <t>シャコ</t>
    </rPh>
    <rPh sb="2" eb="3">
      <t>チャク</t>
    </rPh>
    <phoneticPr fontId="3"/>
  </si>
  <si>
    <t>車庫発</t>
    <rPh sb="0" eb="2">
      <t>シャコ</t>
    </rPh>
    <rPh sb="2" eb="3">
      <t>ハツ</t>
    </rPh>
    <phoneticPr fontId="3"/>
  </si>
  <si>
    <t>所要</t>
    <rPh sb="0" eb="2">
      <t>ショヨウ</t>
    </rPh>
    <phoneticPr fontId="3"/>
  </si>
  <si>
    <t>●●●-●●●●</t>
    <phoneticPr fontId="17"/>
  </si>
  <si>
    <t>６/２８（火）</t>
    <rPh sb="5" eb="6">
      <t>ヒ</t>
    </rPh>
    <phoneticPr fontId="3"/>
  </si>
  <si>
    <t>　/　（　）</t>
    <phoneticPr fontId="3"/>
  </si>
  <si>
    <t>　</t>
    <phoneticPr fontId="3"/>
  </si>
  <si>
    <t>名</t>
    <rPh sb="0" eb="1">
      <t>ナ</t>
    </rPh>
    <phoneticPr fontId="3"/>
  </si>
  <si>
    <t>　　　　　　　　　　小学校</t>
    <rPh sb="10" eb="13">
      <t>ショウガッコウ</t>
    </rPh>
    <phoneticPr fontId="3"/>
  </si>
  <si>
    <t>　　　-</t>
    <phoneticPr fontId="17"/>
  </si>
  <si>
    <t>　　　　　協会</t>
    <phoneticPr fontId="3"/>
  </si>
  <si>
    <t>　　（　　　　）</t>
    <phoneticPr fontId="3"/>
  </si>
  <si>
    <t>℡　　　-</t>
    <phoneticPr fontId="3"/>
  </si>
  <si>
    <t>　　　　　バス</t>
    <phoneticPr fontId="3"/>
  </si>
  <si>
    <t>様式１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</si>
</sst>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&quot;㎞&quot;;[Red]\-#,##0.0"/>
    <numFmt numFmtId="177" formatCode="General&quot;名&quot;"/>
    <numFmt numFmtId="178" formatCode="General&quot;分&quot;"/>
    <numFmt numFmtId="179" formatCode="General&quot;台&quot;"/>
    <numFmt numFmtId="180" formatCode="@&quot;先生&quot;"/>
    <numFmt numFmtId="181" formatCode="&quot;(011)-&quot;@"/>
    <numFmt numFmtId="182" formatCode="&quot;講話(&quot;@&quot;)&quot;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71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11" fillId="0" borderId="80" xfId="0" applyFont="1" applyBorder="1" applyAlignment="1">
      <alignment horizontal="right" vertical="center"/>
    </xf>
    <xf numFmtId="0" fontId="11" fillId="0" borderId="81" xfId="0" applyFont="1" applyBorder="1" applyAlignment="1">
      <alignment vertical="center" wrapText="1"/>
    </xf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84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11" fillId="0" borderId="8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0" fontId="10" fillId="0" borderId="71" xfId="0" applyFont="1" applyBorder="1" applyAlignment="1">
      <alignment vertical="center"/>
    </xf>
    <xf numFmtId="0" fontId="10" fillId="0" borderId="86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shrinkToFit="1"/>
    </xf>
    <xf numFmtId="20" fontId="2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 shrinkToFit="1"/>
    </xf>
    <xf numFmtId="177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182" fontId="6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177" fontId="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0" fontId="7" fillId="0" borderId="1" xfId="0" applyNumberFormat="1" applyFont="1" applyBorder="1" applyAlignment="1">
      <alignment horizontal="right" vertical="center"/>
    </xf>
    <xf numFmtId="20" fontId="7" fillId="0" borderId="103" xfId="0" applyNumberFormat="1" applyFont="1" applyBorder="1" applyAlignment="1">
      <alignment horizontal="right" vertical="center"/>
    </xf>
    <xf numFmtId="20" fontId="7" fillId="0" borderId="109" xfId="0" applyNumberFormat="1" applyFont="1" applyBorder="1" applyAlignment="1">
      <alignment horizontal="right" vertical="center"/>
    </xf>
    <xf numFmtId="20" fontId="7" fillId="0" borderId="69" xfId="0" applyNumberFormat="1" applyFont="1" applyBorder="1" applyAlignment="1">
      <alignment horizontal="right" vertical="center"/>
    </xf>
    <xf numFmtId="20" fontId="6" fillId="0" borderId="2" xfId="0" applyNumberFormat="1" applyFont="1" applyBorder="1" applyAlignment="1">
      <alignment vertical="center"/>
    </xf>
    <xf numFmtId="20" fontId="6" fillId="0" borderId="112" xfId="0" applyNumberFormat="1" applyFont="1" applyBorder="1" applyAlignment="1">
      <alignment vertical="center"/>
    </xf>
    <xf numFmtId="20" fontId="7" fillId="0" borderId="110" xfId="0" applyNumberFormat="1" applyFont="1" applyBorder="1" applyAlignment="1">
      <alignment horizontal="right" vertical="center"/>
    </xf>
    <xf numFmtId="20" fontId="7" fillId="0" borderId="67" xfId="0" applyNumberFormat="1" applyFont="1" applyBorder="1" applyAlignment="1">
      <alignment horizontal="right" vertical="center"/>
    </xf>
    <xf numFmtId="20" fontId="7" fillId="0" borderId="3" xfId="0" applyNumberFormat="1" applyFont="1" applyBorder="1" applyAlignment="1">
      <alignment horizontal="right" vertical="center"/>
    </xf>
    <xf numFmtId="20" fontId="7" fillId="0" borderId="85" xfId="0" applyNumberFormat="1" applyFont="1" applyBorder="1" applyAlignment="1">
      <alignment horizontal="right" vertical="center"/>
    </xf>
    <xf numFmtId="20" fontId="5" fillId="0" borderId="113" xfId="0" applyNumberFormat="1" applyFont="1" applyBorder="1" applyAlignment="1">
      <alignment vertical="center"/>
    </xf>
    <xf numFmtId="20" fontId="5" fillId="0" borderId="4" xfId="0" applyNumberFormat="1" applyFont="1" applyBorder="1" applyAlignment="1">
      <alignment vertical="center"/>
    </xf>
    <xf numFmtId="0" fontId="18" fillId="0" borderId="54" xfId="0" applyNumberFormat="1" applyFont="1" applyBorder="1" applyAlignment="1">
      <alignment horizontal="center" vertical="center" shrinkToFit="1"/>
    </xf>
    <xf numFmtId="0" fontId="18" fillId="0" borderId="60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20" fontId="2" fillId="0" borderId="0" xfId="0" applyNumberFormat="1" applyFont="1" applyAlignment="1">
      <alignment horizontal="right" vertical="center"/>
    </xf>
    <xf numFmtId="181" fontId="4" fillId="0" borderId="96" xfId="0" applyNumberFormat="1" applyFont="1" applyBorder="1" applyAlignment="1">
      <alignment horizontal="left" vertical="center" wrapText="1"/>
    </xf>
    <xf numFmtId="181" fontId="4" fillId="0" borderId="60" xfId="0" applyNumberFormat="1" applyFont="1" applyBorder="1" applyAlignment="1">
      <alignment horizontal="left" vertical="center" wrapText="1"/>
    </xf>
    <xf numFmtId="180" fontId="4" fillId="0" borderId="60" xfId="0" applyNumberFormat="1" applyFont="1" applyBorder="1" applyAlignment="1">
      <alignment horizontal="right" vertical="center" shrinkToFit="1"/>
    </xf>
    <xf numFmtId="180" fontId="4" fillId="0" borderId="61" xfId="0" applyNumberFormat="1" applyFont="1" applyBorder="1" applyAlignment="1">
      <alignment horizontal="right" vertical="center" shrinkToFit="1"/>
    </xf>
    <xf numFmtId="177" fontId="8" fillId="0" borderId="97" xfId="0" applyNumberFormat="1" applyFont="1" applyBorder="1" applyAlignment="1">
      <alignment horizontal="center" vertical="center" shrinkToFit="1"/>
    </xf>
    <xf numFmtId="177" fontId="8" fillId="0" borderId="98" xfId="0" applyNumberFormat="1" applyFont="1" applyBorder="1" applyAlignment="1">
      <alignment horizontal="center" vertical="center" shrinkToFit="1"/>
    </xf>
    <xf numFmtId="179" fontId="2" fillId="0" borderId="69" xfId="0" applyNumberFormat="1" applyFont="1" applyBorder="1" applyAlignment="1">
      <alignment horizontal="left" vertical="center"/>
    </xf>
    <xf numFmtId="179" fontId="2" fillId="0" borderId="67" xfId="0" applyNumberFormat="1" applyFont="1" applyBorder="1" applyAlignment="1">
      <alignment horizontal="left" vertical="center"/>
    </xf>
    <xf numFmtId="179" fontId="2" fillId="0" borderId="68" xfId="0" applyNumberFormat="1" applyFont="1" applyBorder="1" applyAlignment="1">
      <alignment horizontal="left" vertical="center"/>
    </xf>
    <xf numFmtId="179" fontId="2" fillId="0" borderId="11" xfId="0" applyNumberFormat="1" applyFont="1" applyBorder="1" applyAlignment="1">
      <alignment horizontal="left" vertical="center"/>
    </xf>
    <xf numFmtId="20" fontId="5" fillId="2" borderId="88" xfId="0" applyNumberFormat="1" applyFont="1" applyFill="1" applyBorder="1" applyAlignment="1">
      <alignment horizontal="center" vertical="center" shrinkToFit="1"/>
    </xf>
    <xf numFmtId="20" fontId="5" fillId="2" borderId="89" xfId="0" applyNumberFormat="1" applyFont="1" applyFill="1" applyBorder="1" applyAlignment="1">
      <alignment horizontal="center" vertical="center" shrinkToFit="1"/>
    </xf>
    <xf numFmtId="178" fontId="5" fillId="2" borderId="46" xfId="0" applyNumberFormat="1" applyFont="1" applyFill="1" applyBorder="1" applyAlignment="1">
      <alignment horizontal="center" vertical="center" shrinkToFit="1"/>
    </xf>
    <xf numFmtId="178" fontId="5" fillId="2" borderId="48" xfId="0" applyNumberFormat="1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20" fontId="2" fillId="0" borderId="49" xfId="0" applyNumberFormat="1" applyFont="1" applyBorder="1" applyAlignment="1">
      <alignment horizontal="right" vertical="center"/>
    </xf>
    <xf numFmtId="20" fontId="2" fillId="0" borderId="0" xfId="0" applyNumberFormat="1" applyFont="1" applyBorder="1" applyAlignment="1">
      <alignment horizontal="right" vertical="center"/>
    </xf>
    <xf numFmtId="20" fontId="2" fillId="0" borderId="48" xfId="0" applyNumberFormat="1" applyFont="1" applyBorder="1" applyAlignment="1">
      <alignment horizontal="right" vertical="center"/>
    </xf>
    <xf numFmtId="20" fontId="2" fillId="0" borderId="101" xfId="0" applyNumberFormat="1" applyFont="1" applyBorder="1" applyAlignment="1">
      <alignment horizontal="right" vertical="center"/>
    </xf>
    <xf numFmtId="20" fontId="2" fillId="0" borderId="102" xfId="0" applyNumberFormat="1" applyFont="1" applyBorder="1" applyAlignment="1">
      <alignment horizontal="left" vertical="center"/>
    </xf>
    <xf numFmtId="20" fontId="2" fillId="0" borderId="108" xfId="0" applyNumberFormat="1" applyFont="1" applyBorder="1" applyAlignment="1">
      <alignment horizontal="left" vertical="center"/>
    </xf>
    <xf numFmtId="20" fontId="2" fillId="0" borderId="94" xfId="0" applyNumberFormat="1" applyFont="1" applyBorder="1" applyAlignment="1">
      <alignment horizontal="left" vertical="center"/>
    </xf>
    <xf numFmtId="20" fontId="2" fillId="0" borderId="92" xfId="0" applyNumberFormat="1" applyFont="1" applyBorder="1" applyAlignment="1">
      <alignment horizontal="left" vertical="center"/>
    </xf>
    <xf numFmtId="20" fontId="2" fillId="0" borderId="99" xfId="0" applyNumberFormat="1" applyFont="1" applyBorder="1" applyAlignment="1">
      <alignment horizontal="right" vertical="center"/>
    </xf>
    <xf numFmtId="20" fontId="2" fillId="0" borderId="100" xfId="0" applyNumberFormat="1" applyFont="1" applyBorder="1" applyAlignment="1">
      <alignment horizontal="right" vertical="center"/>
    </xf>
    <xf numFmtId="20" fontId="2" fillId="0" borderId="104" xfId="0" applyNumberFormat="1" applyFont="1" applyBorder="1" applyAlignment="1">
      <alignment horizontal="right" vertical="center"/>
    </xf>
    <xf numFmtId="20" fontId="2" fillId="0" borderId="69" xfId="0" applyNumberFormat="1" applyFont="1" applyBorder="1" applyAlignment="1">
      <alignment horizontal="right" vertical="center"/>
    </xf>
    <xf numFmtId="20" fontId="2" fillId="0" borderId="105" xfId="0" applyNumberFormat="1" applyFont="1" applyBorder="1" applyAlignment="1">
      <alignment horizontal="left" vertical="center"/>
    </xf>
    <xf numFmtId="20" fontId="2" fillId="0" borderId="107" xfId="0" applyNumberFormat="1" applyFont="1" applyBorder="1" applyAlignment="1">
      <alignment horizontal="left"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0" fillId="0" borderId="76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81" xfId="0" applyFont="1" applyBorder="1" applyAlignment="1">
      <alignment vertical="center" wrapText="1"/>
    </xf>
    <xf numFmtId="0" fontId="7" fillId="0" borderId="56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20" fontId="5" fillId="2" borderId="93" xfId="0" applyNumberFormat="1" applyFont="1" applyFill="1" applyBorder="1" applyAlignment="1">
      <alignment horizontal="center" vertical="center" shrinkToFit="1"/>
    </xf>
    <xf numFmtId="20" fontId="5" fillId="2" borderId="94" xfId="0" applyNumberFormat="1" applyFont="1" applyFill="1" applyBorder="1" applyAlignment="1">
      <alignment horizontal="center" vertical="center" shrinkToFit="1"/>
    </xf>
    <xf numFmtId="178" fontId="5" fillId="2" borderId="5" xfId="0" applyNumberFormat="1" applyFont="1" applyFill="1" applyBorder="1" applyAlignment="1">
      <alignment horizontal="center" vertical="center" shrinkToFit="1"/>
    </xf>
    <xf numFmtId="178" fontId="5" fillId="2" borderId="15" xfId="0" applyNumberFormat="1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20" fontId="5" fillId="2" borderId="87" xfId="0" applyNumberFormat="1" applyFont="1" applyFill="1" applyBorder="1" applyAlignment="1">
      <alignment horizontal="center" vertical="center" shrinkToFit="1"/>
    </xf>
    <xf numFmtId="20" fontId="5" fillId="2" borderId="40" xfId="0" applyNumberFormat="1" applyFont="1" applyFill="1" applyBorder="1" applyAlignment="1">
      <alignment horizontal="center" vertical="center" shrinkToFit="1"/>
    </xf>
    <xf numFmtId="178" fontId="5" fillId="2" borderId="36" xfId="0" applyNumberFormat="1" applyFont="1" applyFill="1" applyBorder="1" applyAlignment="1">
      <alignment horizontal="center" vertical="center" shrinkToFit="1"/>
    </xf>
    <xf numFmtId="178" fontId="5" fillId="2" borderId="39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178" fontId="6" fillId="0" borderId="15" xfId="0" applyNumberFormat="1" applyFont="1" applyBorder="1" applyAlignment="1">
      <alignment horizontal="center" vertical="center" shrinkToFit="1"/>
    </xf>
    <xf numFmtId="20" fontId="6" fillId="0" borderId="20" xfId="0" applyNumberFormat="1" applyFont="1" applyBorder="1" applyAlignment="1">
      <alignment horizontal="center" vertical="center" shrinkToFit="1"/>
    </xf>
    <xf numFmtId="20" fontId="6" fillId="0" borderId="5" xfId="0" applyNumberFormat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5" fillId="2" borderId="90" xfId="0" applyFont="1" applyFill="1" applyBorder="1" applyAlignment="1">
      <alignment horizontal="center" vertical="center" shrinkToFit="1"/>
    </xf>
    <xf numFmtId="0" fontId="5" fillId="2" borderId="91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95" xfId="0" applyFont="1" applyFill="1" applyBorder="1" applyAlignment="1">
      <alignment horizontal="center" vertical="center" shrinkToFit="1"/>
    </xf>
    <xf numFmtId="20" fontId="6" fillId="0" borderId="90" xfId="0" applyNumberFormat="1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177" fontId="10" fillId="0" borderId="86" xfId="0" applyNumberFormat="1" applyFont="1" applyBorder="1" applyAlignment="1">
      <alignment horizontal="center" vertical="center" shrinkToFit="1"/>
    </xf>
    <xf numFmtId="177" fontId="10" fillId="0" borderId="41" xfId="0" applyNumberFormat="1" applyFont="1" applyBorder="1" applyAlignment="1">
      <alignment horizontal="center" vertical="center" shrinkToFit="1"/>
    </xf>
    <xf numFmtId="177" fontId="10" fillId="0" borderId="40" xfId="0" applyNumberFormat="1" applyFont="1" applyBorder="1" applyAlignment="1">
      <alignment horizontal="center" vertical="center" shrinkToFit="1"/>
    </xf>
    <xf numFmtId="182" fontId="6" fillId="0" borderId="32" xfId="0" applyNumberFormat="1" applyFont="1" applyBorder="1" applyAlignment="1">
      <alignment horizontal="center" vertical="center" shrinkToFit="1"/>
    </xf>
    <xf numFmtId="182" fontId="6" fillId="0" borderId="33" xfId="0" applyNumberFormat="1" applyFont="1" applyBorder="1" applyAlignment="1">
      <alignment horizontal="center" vertical="center" shrinkToFit="1"/>
    </xf>
    <xf numFmtId="182" fontId="6" fillId="0" borderId="38" xfId="0" applyNumberFormat="1" applyFont="1" applyBorder="1" applyAlignment="1">
      <alignment horizontal="center" vertical="center" shrinkToFit="1"/>
    </xf>
    <xf numFmtId="182" fontId="6" fillId="0" borderId="34" xfId="0" applyNumberFormat="1" applyFont="1" applyBorder="1" applyAlignment="1">
      <alignment horizontal="center" vertical="center" shrinkToFit="1"/>
    </xf>
    <xf numFmtId="178" fontId="6" fillId="0" borderId="36" xfId="0" applyNumberFormat="1" applyFont="1" applyBorder="1" applyAlignment="1">
      <alignment horizontal="center" vertical="center" shrinkToFit="1"/>
    </xf>
    <xf numFmtId="178" fontId="6" fillId="0" borderId="39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20" fontId="6" fillId="0" borderId="45" xfId="0" applyNumberFormat="1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20" fontId="5" fillId="2" borderId="90" xfId="0" applyNumberFormat="1" applyFont="1" applyFill="1" applyBorder="1" applyAlignment="1">
      <alignment horizontal="center" vertical="center" shrinkToFit="1"/>
    </xf>
    <xf numFmtId="178" fontId="5" fillId="2" borderId="91" xfId="0" applyNumberFormat="1" applyFont="1" applyFill="1" applyBorder="1" applyAlignment="1">
      <alignment horizontal="center" vertical="center" shrinkToFit="1"/>
    </xf>
    <xf numFmtId="178" fontId="5" fillId="2" borderId="64" xfId="0" applyNumberFormat="1" applyFont="1" applyFill="1" applyBorder="1" applyAlignment="1">
      <alignment horizontal="center" vertical="center" shrinkToFit="1"/>
    </xf>
    <xf numFmtId="178" fontId="6" fillId="0" borderId="33" xfId="0" applyNumberFormat="1" applyFont="1" applyBorder="1" applyAlignment="1">
      <alignment horizontal="center" vertical="center" shrinkToFit="1"/>
    </xf>
    <xf numFmtId="178" fontId="6" fillId="0" borderId="38" xfId="0" applyNumberFormat="1" applyFont="1" applyBorder="1" applyAlignment="1">
      <alignment horizontal="center" vertical="center" shrinkToFit="1"/>
    </xf>
    <xf numFmtId="20" fontId="6" fillId="0" borderId="35" xfId="0" applyNumberFormat="1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56" fontId="8" fillId="0" borderId="53" xfId="0" applyNumberFormat="1" applyFont="1" applyBorder="1" applyAlignment="1">
      <alignment horizontal="center" vertical="center" shrinkToFit="1"/>
    </xf>
    <xf numFmtId="56" fontId="8" fillId="0" borderId="54" xfId="0" applyNumberFormat="1" applyFont="1" applyBorder="1" applyAlignment="1">
      <alignment horizontal="center" vertical="center" shrinkToFit="1"/>
    </xf>
    <xf numFmtId="56" fontId="8" fillId="0" borderId="55" xfId="0" applyNumberFormat="1" applyFont="1" applyBorder="1" applyAlignment="1">
      <alignment horizontal="center" vertical="center" shrinkToFit="1"/>
    </xf>
    <xf numFmtId="56" fontId="8" fillId="0" borderId="59" xfId="0" applyNumberFormat="1" applyFont="1" applyBorder="1" applyAlignment="1">
      <alignment horizontal="center" vertical="center" shrinkToFit="1"/>
    </xf>
    <xf numFmtId="56" fontId="8" fillId="0" borderId="60" xfId="0" applyNumberFormat="1" applyFont="1" applyBorder="1" applyAlignment="1">
      <alignment horizontal="center" vertical="center" shrinkToFit="1"/>
    </xf>
    <xf numFmtId="56" fontId="8" fillId="0" borderId="61" xfId="0" applyNumberFormat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6" fontId="2" fillId="2" borderId="28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0" fontId="2" fillId="0" borderId="112" xfId="0" applyNumberFormat="1" applyFont="1" applyBorder="1" applyAlignment="1">
      <alignment horizontal="left" vertical="center"/>
    </xf>
    <xf numFmtId="20" fontId="2" fillId="0" borderId="106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10" fillId="0" borderId="86" xfId="0" applyNumberFormat="1" applyFont="1" applyBorder="1" applyAlignment="1">
      <alignment horizontal="right" vertical="center" shrinkToFit="1"/>
    </xf>
    <xf numFmtId="177" fontId="10" fillId="0" borderId="40" xfId="0" applyNumberFormat="1" applyFont="1" applyBorder="1" applyAlignment="1">
      <alignment horizontal="right" vertical="center" shrinkToFit="1"/>
    </xf>
    <xf numFmtId="177" fontId="10" fillId="0" borderId="41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8"/>
  <sheetViews>
    <sheetView tabSelected="1" topLeftCell="C1" zoomScaleNormal="100" workbookViewId="0">
      <selection activeCell="X11" sqref="X11"/>
    </sheetView>
  </sheetViews>
  <sheetFormatPr defaultColWidth="5.375" defaultRowHeight="18" customHeight="1" x14ac:dyDescent="0.4"/>
  <cols>
    <col min="1" max="1" width="1.875" style="1" customWidth="1"/>
    <col min="2" max="5" width="5.375" style="1"/>
    <col min="6" max="6" width="3.5" style="1" customWidth="1"/>
    <col min="7" max="11" width="5.375" style="1"/>
    <col min="12" max="13" width="6.125" style="1" customWidth="1"/>
    <col min="14" max="14" width="4.25" style="1" customWidth="1"/>
    <col min="15" max="18" width="5.375" style="1"/>
    <col min="19" max="19" width="3.75" style="1" customWidth="1"/>
    <col min="20" max="20" width="1.75" style="1" customWidth="1"/>
    <col min="21" max="21" width="5.375" style="1"/>
    <col min="22" max="22" width="13.125" style="1" customWidth="1"/>
    <col min="23" max="23" width="4.75" style="1" customWidth="1"/>
    <col min="24" max="24" width="11" style="1" customWidth="1"/>
    <col min="25" max="25" width="5" style="1" customWidth="1"/>
    <col min="26" max="26" width="11.875" style="1" customWidth="1"/>
    <col min="27" max="27" width="5.375" style="1" customWidth="1"/>
    <col min="28" max="28" width="11.375" style="1" customWidth="1"/>
    <col min="29" max="29" width="12.875" style="1" customWidth="1"/>
    <col min="30" max="16384" width="5.375" style="1"/>
  </cols>
  <sheetData>
    <row r="2" spans="2:22" ht="18" customHeight="1" x14ac:dyDescent="0.4">
      <c r="R2" s="253" t="s">
        <v>103</v>
      </c>
      <c r="S2" s="253"/>
    </row>
    <row r="3" spans="2:22" ht="15" customHeight="1" thickBot="1" x14ac:dyDescent="0.45"/>
    <row r="4" spans="2:22" s="7" customFormat="1" ht="25.5" customHeight="1" x14ac:dyDescent="0.4">
      <c r="B4" s="206" t="s">
        <v>94</v>
      </c>
      <c r="C4" s="207"/>
      <c r="D4" s="207"/>
      <c r="E4" s="207"/>
      <c r="F4" s="208"/>
      <c r="G4" s="132" t="s">
        <v>97</v>
      </c>
      <c r="H4" s="133"/>
      <c r="I4" s="133"/>
      <c r="J4" s="133"/>
      <c r="K4" s="133"/>
      <c r="L4" s="133"/>
      <c r="M4" s="133"/>
      <c r="N4" s="134"/>
      <c r="O4" s="202" t="s">
        <v>9</v>
      </c>
      <c r="P4" s="203"/>
      <c r="Q4" s="82"/>
      <c r="R4" s="82"/>
      <c r="S4" s="93" t="s">
        <v>82</v>
      </c>
      <c r="T4" s="51"/>
    </row>
    <row r="5" spans="2:22" s="7" customFormat="1" ht="18" customHeight="1" thickBot="1" x14ac:dyDescent="0.45">
      <c r="B5" s="209"/>
      <c r="C5" s="210"/>
      <c r="D5" s="210"/>
      <c r="E5" s="210"/>
      <c r="F5" s="211"/>
      <c r="G5" s="89" t="s">
        <v>98</v>
      </c>
      <c r="H5" s="90"/>
      <c r="I5" s="90"/>
      <c r="J5" s="90"/>
      <c r="K5" s="90"/>
      <c r="L5" s="91" t="s">
        <v>95</v>
      </c>
      <c r="M5" s="91"/>
      <c r="N5" s="92"/>
      <c r="O5" s="204"/>
      <c r="P5" s="205"/>
      <c r="Q5" s="83"/>
      <c r="R5" s="83"/>
      <c r="S5" s="94"/>
      <c r="T5" s="51"/>
    </row>
    <row r="6" spans="2:22" ht="15" customHeight="1" x14ac:dyDescent="0.4"/>
    <row r="7" spans="2:22" s="8" customFormat="1" ht="24" x14ac:dyDescent="0.4">
      <c r="B7" s="220" t="s">
        <v>28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41"/>
    </row>
    <row r="8" spans="2:22" s="8" customFormat="1" ht="15" customHeight="1" x14ac:dyDescent="0.4">
      <c r="B8" s="138" t="s">
        <v>29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45"/>
    </row>
    <row r="9" spans="2:22" s="21" customFormat="1" ht="27.75" customHeight="1" thickBot="1" x14ac:dyDescent="0.45">
      <c r="B9" s="21" t="s">
        <v>30</v>
      </c>
      <c r="V9" s="67"/>
    </row>
    <row r="10" spans="2:22" s="10" customFormat="1" ht="24" customHeight="1" x14ac:dyDescent="0.4">
      <c r="B10" s="182" t="s">
        <v>12</v>
      </c>
      <c r="C10" s="183"/>
      <c r="D10" s="186" t="s">
        <v>11</v>
      </c>
      <c r="E10" s="187"/>
      <c r="F10" s="188"/>
      <c r="G10" s="163" t="s">
        <v>14</v>
      </c>
      <c r="H10" s="164"/>
      <c r="I10" s="164"/>
      <c r="J10" s="164"/>
      <c r="K10" s="164"/>
      <c r="L10" s="164"/>
      <c r="M10" s="164" t="s">
        <v>13</v>
      </c>
      <c r="N10" s="164"/>
      <c r="O10" s="164"/>
      <c r="P10" s="164"/>
      <c r="Q10" s="164"/>
      <c r="R10" s="165"/>
      <c r="S10" s="166"/>
      <c r="T10" s="52"/>
    </row>
    <row r="11" spans="2:22" s="10" customFormat="1" ht="24" customHeight="1" thickBot="1" x14ac:dyDescent="0.45">
      <c r="B11" s="184"/>
      <c r="C11" s="185"/>
      <c r="D11" s="189"/>
      <c r="E11" s="190"/>
      <c r="F11" s="191"/>
      <c r="G11" s="39"/>
      <c r="H11" s="173"/>
      <c r="I11" s="173"/>
      <c r="J11" s="48" t="s">
        <v>60</v>
      </c>
      <c r="K11" s="250" t="s">
        <v>96</v>
      </c>
      <c r="L11" s="251"/>
      <c r="M11" s="40"/>
      <c r="N11" s="173"/>
      <c r="O11" s="173"/>
      <c r="P11" s="47" t="s">
        <v>60</v>
      </c>
      <c r="Q11" s="250" t="s">
        <v>96</v>
      </c>
      <c r="R11" s="250"/>
      <c r="S11" s="252"/>
      <c r="T11" s="53"/>
      <c r="V11" s="50"/>
    </row>
    <row r="12" spans="2:22" s="10" customFormat="1" ht="30" customHeight="1" thickBot="1" x14ac:dyDescent="0.45">
      <c r="B12" s="194"/>
      <c r="C12" s="168"/>
      <c r="D12" s="195">
        <v>10</v>
      </c>
      <c r="E12" s="196"/>
      <c r="F12" s="196"/>
      <c r="G12" s="167" t="s">
        <v>16</v>
      </c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  <c r="S12" s="170"/>
      <c r="T12" s="58"/>
      <c r="U12" s="59"/>
      <c r="V12" s="49"/>
    </row>
    <row r="13" spans="2:22" s="9" customFormat="1" ht="30" customHeight="1" x14ac:dyDescent="0.4">
      <c r="B13" s="171"/>
      <c r="C13" s="172"/>
      <c r="D13" s="197">
        <v>5</v>
      </c>
      <c r="E13" s="198"/>
      <c r="F13" s="198"/>
      <c r="G13" s="176" t="s">
        <v>62</v>
      </c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  <c r="S13" s="179"/>
      <c r="T13" s="60"/>
      <c r="U13" s="61"/>
      <c r="V13" s="49"/>
    </row>
    <row r="14" spans="2:22" s="9" customFormat="1" ht="30" customHeight="1" x14ac:dyDescent="0.4">
      <c r="B14" s="157"/>
      <c r="C14" s="85"/>
      <c r="D14" s="155">
        <v>20</v>
      </c>
      <c r="E14" s="156"/>
      <c r="F14" s="156"/>
      <c r="G14" s="84" t="s">
        <v>63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87"/>
      <c r="T14" s="62"/>
      <c r="U14" s="61"/>
      <c r="V14" s="49"/>
    </row>
    <row r="15" spans="2:22" s="9" customFormat="1" ht="30" customHeight="1" x14ac:dyDescent="0.4">
      <c r="B15" s="157"/>
      <c r="C15" s="85"/>
      <c r="D15" s="155">
        <v>15</v>
      </c>
      <c r="E15" s="156"/>
      <c r="F15" s="156"/>
      <c r="G15" s="84" t="s">
        <v>64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87"/>
      <c r="T15" s="62"/>
      <c r="U15" s="61"/>
      <c r="V15" s="49"/>
    </row>
    <row r="16" spans="2:22" s="9" customFormat="1" ht="30" customHeight="1" x14ac:dyDescent="0.4">
      <c r="B16" s="192"/>
      <c r="C16" s="193"/>
      <c r="D16" s="155">
        <v>5</v>
      </c>
      <c r="E16" s="156"/>
      <c r="F16" s="156"/>
      <c r="G16" s="84" t="s">
        <v>15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87"/>
      <c r="T16" s="62"/>
      <c r="U16" s="61"/>
      <c r="V16" s="49"/>
    </row>
    <row r="17" spans="2:29" s="9" customFormat="1" ht="30" customHeight="1" x14ac:dyDescent="0.4">
      <c r="B17" s="157"/>
      <c r="C17" s="158"/>
      <c r="D17" s="155">
        <v>65</v>
      </c>
      <c r="E17" s="156"/>
      <c r="F17" s="156"/>
      <c r="G17" s="84" t="s">
        <v>18</v>
      </c>
      <c r="H17" s="85"/>
      <c r="I17" s="85"/>
      <c r="J17" s="85"/>
      <c r="K17" s="85"/>
      <c r="L17" s="85"/>
      <c r="M17" s="85" t="s">
        <v>17</v>
      </c>
      <c r="N17" s="85"/>
      <c r="O17" s="85"/>
      <c r="P17" s="85"/>
      <c r="Q17" s="85"/>
      <c r="R17" s="86"/>
      <c r="S17" s="87"/>
      <c r="T17" s="62"/>
      <c r="U17" s="61"/>
      <c r="V17" s="88"/>
    </row>
    <row r="18" spans="2:29" s="9" customFormat="1" ht="30" customHeight="1" x14ac:dyDescent="0.4">
      <c r="B18" s="157"/>
      <c r="C18" s="158"/>
      <c r="D18" s="155"/>
      <c r="E18" s="156"/>
      <c r="F18" s="156"/>
      <c r="G18" s="84" t="s">
        <v>17</v>
      </c>
      <c r="H18" s="85"/>
      <c r="I18" s="85"/>
      <c r="J18" s="85"/>
      <c r="K18" s="85"/>
      <c r="L18" s="85"/>
      <c r="M18" s="85" t="s">
        <v>19</v>
      </c>
      <c r="N18" s="85"/>
      <c r="O18" s="85"/>
      <c r="P18" s="85"/>
      <c r="Q18" s="85"/>
      <c r="R18" s="86"/>
      <c r="S18" s="87"/>
      <c r="T18" s="62"/>
      <c r="U18" s="61"/>
      <c r="V18" s="88"/>
    </row>
    <row r="19" spans="2:29" s="9" customFormat="1" ht="30" customHeight="1" x14ac:dyDescent="0.4">
      <c r="B19" s="157"/>
      <c r="C19" s="158"/>
      <c r="D19" s="155"/>
      <c r="E19" s="156"/>
      <c r="F19" s="156"/>
      <c r="G19" s="84" t="s">
        <v>19</v>
      </c>
      <c r="H19" s="85"/>
      <c r="I19" s="85"/>
      <c r="J19" s="85"/>
      <c r="K19" s="85"/>
      <c r="L19" s="85"/>
      <c r="M19" s="85" t="s">
        <v>18</v>
      </c>
      <c r="N19" s="85"/>
      <c r="O19" s="85"/>
      <c r="P19" s="85"/>
      <c r="Q19" s="85"/>
      <c r="R19" s="86"/>
      <c r="S19" s="87"/>
      <c r="T19" s="62"/>
      <c r="U19" s="61"/>
      <c r="V19" s="88"/>
    </row>
    <row r="20" spans="2:29" s="9" customFormat="1" ht="30" customHeight="1" thickBot="1" x14ac:dyDescent="0.45">
      <c r="B20" s="199"/>
      <c r="C20" s="160"/>
      <c r="D20" s="180">
        <v>10</v>
      </c>
      <c r="E20" s="181"/>
      <c r="F20" s="181"/>
      <c r="G20" s="159" t="s">
        <v>20</v>
      </c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1"/>
      <c r="S20" s="162"/>
      <c r="T20" s="62"/>
      <c r="U20" s="61"/>
      <c r="V20" s="49"/>
    </row>
    <row r="21" spans="2:29" s="10" customFormat="1" ht="30" customHeight="1" x14ac:dyDescent="0.4">
      <c r="B21" s="99"/>
      <c r="C21" s="100"/>
      <c r="D21" s="101">
        <v>30</v>
      </c>
      <c r="E21" s="102"/>
      <c r="F21" s="102"/>
      <c r="G21" s="103" t="s">
        <v>22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106"/>
      <c r="T21" s="58"/>
      <c r="U21" s="59"/>
      <c r="V21" s="49"/>
    </row>
    <row r="22" spans="2:29" s="10" customFormat="1" ht="30" customHeight="1" x14ac:dyDescent="0.4">
      <c r="B22" s="139"/>
      <c r="C22" s="140"/>
      <c r="D22" s="141">
        <v>30</v>
      </c>
      <c r="E22" s="142"/>
      <c r="F22" s="142"/>
      <c r="G22" s="143" t="s">
        <v>21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5"/>
      <c r="S22" s="146"/>
      <c r="T22" s="58"/>
      <c r="U22" s="59"/>
      <c r="V22" s="49"/>
    </row>
    <row r="23" spans="2:29" s="10" customFormat="1" ht="30" customHeight="1" thickBot="1" x14ac:dyDescent="0.45">
      <c r="B23" s="147"/>
      <c r="C23" s="148"/>
      <c r="D23" s="149">
        <v>5</v>
      </c>
      <c r="E23" s="150"/>
      <c r="F23" s="150"/>
      <c r="G23" s="151" t="s">
        <v>23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3"/>
      <c r="S23" s="154"/>
      <c r="T23" s="58"/>
      <c r="U23" s="59"/>
      <c r="V23" s="49"/>
    </row>
    <row r="25" spans="2:29" s="5" customFormat="1" ht="27" customHeight="1" x14ac:dyDescent="0.4">
      <c r="B25" s="21" t="s">
        <v>24</v>
      </c>
    </row>
    <row r="26" spans="2:29" ht="15.75" customHeight="1" thickBot="1" x14ac:dyDescent="0.45">
      <c r="B26" s="219"/>
      <c r="C26" s="219"/>
      <c r="D26" s="242" t="s">
        <v>0</v>
      </c>
      <c r="E26" s="212"/>
      <c r="F26" s="231"/>
      <c r="G26" s="214"/>
      <c r="H26" s="212"/>
      <c r="I26" s="232" t="s">
        <v>1</v>
      </c>
      <c r="J26" s="233"/>
      <c r="K26" s="234"/>
      <c r="L26" s="235"/>
      <c r="M26" s="236"/>
      <c r="N26" s="237"/>
      <c r="O26" s="212"/>
      <c r="P26" s="213"/>
      <c r="Q26" s="229" t="s">
        <v>6</v>
      </c>
      <c r="R26" s="230"/>
      <c r="S26" s="231"/>
      <c r="T26" s="54"/>
      <c r="U26" s="64"/>
      <c r="V26" s="69"/>
      <c r="X26" s="69"/>
      <c r="Z26" s="69"/>
      <c r="AB26" s="69"/>
    </row>
    <row r="27" spans="2:29" ht="15.75" customHeight="1" x14ac:dyDescent="0.4">
      <c r="B27" s="215" t="s">
        <v>2</v>
      </c>
      <c r="C27" s="215"/>
      <c r="D27" s="115"/>
      <c r="E27" s="116"/>
      <c r="F27" s="111" t="s">
        <v>84</v>
      </c>
      <c r="G27" s="238" t="s">
        <v>5</v>
      </c>
      <c r="H27" s="239"/>
      <c r="I27" s="115"/>
      <c r="J27" s="116"/>
      <c r="K27" s="119" t="s">
        <v>83</v>
      </c>
      <c r="L27" s="70"/>
      <c r="M27" s="71"/>
      <c r="N27" s="74" t="s">
        <v>84</v>
      </c>
      <c r="O27" s="221" t="s">
        <v>5</v>
      </c>
      <c r="P27" s="222"/>
      <c r="Q27" s="115"/>
      <c r="R27" s="116"/>
      <c r="S27" s="111" t="s">
        <v>83</v>
      </c>
      <c r="T27" s="55"/>
      <c r="V27" s="49"/>
      <c r="W27" s="68"/>
      <c r="X27" s="49"/>
      <c r="Y27" s="68"/>
      <c r="Z27" s="49"/>
      <c r="AA27" s="68"/>
      <c r="AB27" s="49"/>
      <c r="AC27" s="49"/>
    </row>
    <row r="28" spans="2:29" ht="15.75" customHeight="1" x14ac:dyDescent="0.4">
      <c r="B28" s="216"/>
      <c r="C28" s="216"/>
      <c r="D28" s="117"/>
      <c r="E28" s="118"/>
      <c r="F28" s="112"/>
      <c r="G28" s="245" t="s">
        <v>7</v>
      </c>
      <c r="H28" s="246"/>
      <c r="I28" s="117"/>
      <c r="J28" s="118"/>
      <c r="K28" s="120"/>
      <c r="L28" s="72"/>
      <c r="M28" s="73"/>
      <c r="N28" s="75"/>
      <c r="O28" s="223" t="s">
        <v>7</v>
      </c>
      <c r="P28" s="224"/>
      <c r="Q28" s="117"/>
      <c r="R28" s="118"/>
      <c r="S28" s="112"/>
      <c r="T28" s="55"/>
      <c r="V28" s="69"/>
      <c r="X28" s="69"/>
      <c r="Z28" s="69"/>
      <c r="AB28" s="69"/>
    </row>
    <row r="29" spans="2:29" ht="15.75" customHeight="1" x14ac:dyDescent="0.4">
      <c r="B29" s="217" t="s">
        <v>3</v>
      </c>
      <c r="C29" s="217"/>
      <c r="D29" s="107"/>
      <c r="E29" s="108"/>
      <c r="F29" s="113" t="s">
        <v>83</v>
      </c>
      <c r="G29" s="240"/>
      <c r="H29" s="241"/>
      <c r="I29" s="107"/>
      <c r="J29" s="108"/>
      <c r="K29" s="247" t="s">
        <v>84</v>
      </c>
      <c r="L29" s="76"/>
      <c r="M29" s="77"/>
      <c r="N29" s="80" t="s">
        <v>83</v>
      </c>
      <c r="O29" s="225"/>
      <c r="P29" s="226"/>
      <c r="Q29" s="107"/>
      <c r="R29" s="108"/>
      <c r="S29" s="113" t="s">
        <v>84</v>
      </c>
      <c r="T29" s="55"/>
      <c r="V29" s="49"/>
      <c r="W29" s="68"/>
      <c r="X29" s="49"/>
      <c r="Y29" s="68"/>
      <c r="Z29" s="49"/>
      <c r="AA29" s="68"/>
      <c r="AB29" s="49"/>
    </row>
    <row r="30" spans="2:29" ht="15.75" customHeight="1" thickBot="1" x14ac:dyDescent="0.45">
      <c r="B30" s="218"/>
      <c r="C30" s="218"/>
      <c r="D30" s="109"/>
      <c r="E30" s="110"/>
      <c r="F30" s="114"/>
      <c r="G30" s="243" t="s">
        <v>4</v>
      </c>
      <c r="H30" s="244"/>
      <c r="I30" s="109"/>
      <c r="J30" s="110"/>
      <c r="K30" s="248"/>
      <c r="L30" s="78"/>
      <c r="M30" s="79"/>
      <c r="N30" s="81"/>
      <c r="O30" s="227" t="s">
        <v>4</v>
      </c>
      <c r="P30" s="228"/>
      <c r="Q30" s="109"/>
      <c r="R30" s="110"/>
      <c r="S30" s="114"/>
      <c r="T30" s="55"/>
      <c r="V30" s="49"/>
    </row>
    <row r="31" spans="2:29" ht="15" customHeight="1" x14ac:dyDescent="0.4"/>
    <row r="32" spans="2:29" ht="15" customHeight="1" x14ac:dyDescent="0.4">
      <c r="B32" s="14" t="s">
        <v>37</v>
      </c>
      <c r="C32" s="15"/>
      <c r="D32" s="15"/>
      <c r="E32" s="15"/>
      <c r="F32" s="200" t="s">
        <v>38</v>
      </c>
      <c r="G32" s="200"/>
      <c r="H32" s="200"/>
      <c r="I32" s="200"/>
      <c r="J32" s="96"/>
      <c r="K32" s="96"/>
      <c r="L32" s="15"/>
      <c r="M32" s="15" t="s">
        <v>40</v>
      </c>
      <c r="N32" s="15"/>
      <c r="O32" s="15"/>
      <c r="P32" s="15"/>
      <c r="Q32" s="96"/>
      <c r="R32" s="96"/>
      <c r="S32" s="97"/>
      <c r="T32" s="56"/>
    </row>
    <row r="33" spans="2:20" ht="15" customHeight="1" x14ac:dyDescent="0.4">
      <c r="B33" s="16"/>
      <c r="C33" s="17"/>
      <c r="D33" s="17"/>
      <c r="E33" s="17"/>
      <c r="F33" s="201" t="s">
        <v>39</v>
      </c>
      <c r="G33" s="201"/>
      <c r="H33" s="201"/>
      <c r="I33" s="201"/>
      <c r="J33" s="95"/>
      <c r="K33" s="95"/>
      <c r="L33" s="17"/>
      <c r="M33" s="17" t="s">
        <v>41</v>
      </c>
      <c r="N33" s="17"/>
      <c r="O33" s="17"/>
      <c r="P33" s="17"/>
      <c r="Q33" s="95"/>
      <c r="R33" s="95"/>
      <c r="S33" s="98"/>
      <c r="T33" s="56"/>
    </row>
    <row r="34" spans="2:20" s="4" customFormat="1" ht="24" customHeight="1" thickBot="1" x14ac:dyDescent="0.45"/>
    <row r="35" spans="2:20" s="3" customFormat="1" ht="24" customHeight="1" thickTop="1" thickBot="1" x14ac:dyDescent="0.45">
      <c r="B35" s="129" t="s">
        <v>42</v>
      </c>
      <c r="C35" s="126"/>
      <c r="D35" s="126"/>
      <c r="E35" s="126"/>
      <c r="F35" s="126"/>
      <c r="G35" s="125" t="s">
        <v>99</v>
      </c>
      <c r="H35" s="126"/>
      <c r="I35" s="126"/>
      <c r="J35" s="127"/>
      <c r="K35" s="125" t="s">
        <v>100</v>
      </c>
      <c r="L35" s="126"/>
      <c r="M35" s="126"/>
      <c r="N35" s="127"/>
      <c r="O35" s="46" t="s">
        <v>101</v>
      </c>
      <c r="P35" s="46"/>
      <c r="Q35" s="46"/>
      <c r="R35" s="46"/>
      <c r="S35" s="20"/>
      <c r="T35" s="57"/>
    </row>
    <row r="36" spans="2:20" s="3" customFormat="1" ht="24" customHeight="1" thickTop="1" thickBot="1" x14ac:dyDescent="0.45">
      <c r="B36" s="121" t="s">
        <v>47</v>
      </c>
      <c r="C36" s="122"/>
      <c r="D36" s="122"/>
      <c r="E36" s="122"/>
      <c r="F36" s="122"/>
      <c r="G36" s="123" t="s">
        <v>102</v>
      </c>
      <c r="H36" s="122"/>
      <c r="I36" s="122"/>
      <c r="J36" s="124"/>
      <c r="K36" s="123" t="s">
        <v>100</v>
      </c>
      <c r="L36" s="122"/>
      <c r="M36" s="122"/>
      <c r="N36" s="124"/>
      <c r="O36" s="122" t="s">
        <v>101</v>
      </c>
      <c r="P36" s="122"/>
      <c r="Q36" s="122"/>
      <c r="R36" s="122"/>
      <c r="S36" s="128"/>
      <c r="T36" s="57"/>
    </row>
    <row r="37" spans="2:20" s="4" customFormat="1" ht="24" customHeight="1" thickTop="1" thickBot="1" x14ac:dyDescent="0.45"/>
    <row r="38" spans="2:20" s="4" customFormat="1" ht="24" customHeight="1" x14ac:dyDescent="0.4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13"/>
    </row>
    <row r="39" spans="2:20" s="6" customFormat="1" ht="24" customHeight="1" x14ac:dyDescent="0.4">
      <c r="B39" s="135" t="s">
        <v>25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7"/>
      <c r="T39" s="44"/>
    </row>
    <row r="40" spans="2:20" s="4" customFormat="1" ht="24" customHeight="1" x14ac:dyDescent="0.4">
      <c r="B40" s="2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26"/>
      <c r="T40" s="13"/>
    </row>
    <row r="41" spans="2:20" s="11" customFormat="1" ht="24" customHeight="1" x14ac:dyDescent="0.4">
      <c r="B41" s="27" t="s">
        <v>32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8"/>
      <c r="T41" s="12"/>
    </row>
    <row r="42" spans="2:20" s="4" customFormat="1" ht="24" customHeight="1" x14ac:dyDescent="0.4">
      <c r="B42" s="29" t="s">
        <v>31</v>
      </c>
      <c r="C42" s="13" t="s">
        <v>61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2"/>
    </row>
    <row r="43" spans="2:20" s="4" customFormat="1" ht="24" customHeight="1" x14ac:dyDescent="0.4">
      <c r="B43" s="25"/>
      <c r="C43" s="13" t="s">
        <v>48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  <c r="T43" s="42"/>
    </row>
    <row r="44" spans="2:20" s="4" customFormat="1" ht="24" customHeight="1" x14ac:dyDescent="0.4">
      <c r="B44" s="25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6"/>
      <c r="T44" s="13"/>
    </row>
    <row r="45" spans="2:20" s="11" customFormat="1" ht="24" customHeight="1" x14ac:dyDescent="0.4">
      <c r="B45" s="27" t="s">
        <v>26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28"/>
      <c r="T45" s="12"/>
    </row>
    <row r="46" spans="2:20" s="4" customFormat="1" ht="24" customHeight="1" x14ac:dyDescent="0.4">
      <c r="B46" s="29" t="s">
        <v>31</v>
      </c>
      <c r="C46" s="130" t="s">
        <v>33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1"/>
      <c r="T46" s="42"/>
    </row>
    <row r="47" spans="2:20" s="4" customFormat="1" ht="24" customHeight="1" x14ac:dyDescent="0.4">
      <c r="B47" s="29" t="s">
        <v>31</v>
      </c>
      <c r="C47" s="13" t="s">
        <v>49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6"/>
      <c r="T47" s="13"/>
    </row>
    <row r="48" spans="2:20" s="4" customFormat="1" ht="24" customHeight="1" x14ac:dyDescent="0.4">
      <c r="B48" s="29"/>
      <c r="C48" s="13" t="s">
        <v>50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6"/>
      <c r="T48" s="13"/>
    </row>
    <row r="49" spans="2:20" s="4" customFormat="1" ht="24" customHeight="1" x14ac:dyDescent="0.4">
      <c r="B49" s="29"/>
      <c r="C49" s="13" t="s">
        <v>51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6"/>
      <c r="T49" s="13"/>
    </row>
    <row r="50" spans="2:20" s="4" customFormat="1" ht="24" customHeight="1" x14ac:dyDescent="0.4">
      <c r="B50" s="29"/>
      <c r="C50" s="13" t="s">
        <v>52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6"/>
      <c r="T50" s="13"/>
    </row>
    <row r="51" spans="2:20" s="4" customFormat="1" ht="24" customHeight="1" x14ac:dyDescent="0.4">
      <c r="B51" s="29"/>
      <c r="C51" s="13" t="s">
        <v>53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26"/>
      <c r="T51" s="13"/>
    </row>
    <row r="52" spans="2:20" s="4" customFormat="1" ht="24" customHeight="1" x14ac:dyDescent="0.4">
      <c r="B52" s="29"/>
      <c r="C52" s="13" t="s">
        <v>54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6"/>
      <c r="T52" s="13"/>
    </row>
    <row r="53" spans="2:20" s="4" customFormat="1" ht="24" customHeight="1" x14ac:dyDescent="0.4">
      <c r="B53" s="29" t="s">
        <v>31</v>
      </c>
      <c r="C53" s="13" t="s">
        <v>55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6"/>
      <c r="T53" s="13"/>
    </row>
    <row r="54" spans="2:20" s="4" customFormat="1" ht="24" customHeight="1" x14ac:dyDescent="0.4">
      <c r="B54" s="29" t="s">
        <v>31</v>
      </c>
      <c r="C54" s="130" t="s">
        <v>36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1"/>
      <c r="T54" s="42"/>
    </row>
    <row r="55" spans="2:20" s="4" customFormat="1" ht="24" customHeight="1" x14ac:dyDescent="0.4">
      <c r="B55" s="2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6"/>
      <c r="T55" s="13"/>
    </row>
    <row r="56" spans="2:20" s="11" customFormat="1" ht="24" customHeight="1" x14ac:dyDescent="0.4">
      <c r="B56" s="27" t="s">
        <v>35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8"/>
      <c r="T56" s="12"/>
    </row>
    <row r="57" spans="2:20" s="4" customFormat="1" ht="24" customHeight="1" x14ac:dyDescent="0.4">
      <c r="B57" s="29" t="s">
        <v>31</v>
      </c>
      <c r="C57" s="13" t="s">
        <v>34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26"/>
      <c r="T57" s="13"/>
    </row>
    <row r="58" spans="2:20" s="4" customFormat="1" ht="24" customHeight="1" x14ac:dyDescent="0.4">
      <c r="B58" s="2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26"/>
      <c r="T58" s="13"/>
    </row>
    <row r="59" spans="2:20" s="11" customFormat="1" ht="24" customHeight="1" x14ac:dyDescent="0.4">
      <c r="B59" s="27" t="s">
        <v>27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28"/>
      <c r="T59" s="12"/>
    </row>
    <row r="60" spans="2:20" s="4" customFormat="1" ht="24" customHeight="1" x14ac:dyDescent="0.4">
      <c r="B60" s="29" t="s">
        <v>31</v>
      </c>
      <c r="C60" s="13" t="s">
        <v>56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  <c r="T60" s="42"/>
    </row>
    <row r="61" spans="2:20" s="4" customFormat="1" ht="24" customHeight="1" x14ac:dyDescent="0.4">
      <c r="B61" s="29"/>
      <c r="C61" s="13" t="s">
        <v>57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3"/>
      <c r="T61" s="42"/>
    </row>
    <row r="62" spans="2:20" s="4" customFormat="1" ht="24" customHeight="1" x14ac:dyDescent="0.4">
      <c r="B62" s="29" t="s">
        <v>31</v>
      </c>
      <c r="C62" s="13" t="s">
        <v>59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3"/>
      <c r="T62" s="42"/>
    </row>
    <row r="63" spans="2:20" s="4" customFormat="1" ht="24" customHeight="1" x14ac:dyDescent="0.4">
      <c r="B63" s="29"/>
      <c r="C63" s="13" t="s">
        <v>58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3"/>
      <c r="T63" s="42"/>
    </row>
    <row r="64" spans="2:20" s="4" customFormat="1" ht="24" customHeight="1" x14ac:dyDescent="0.4">
      <c r="B64" s="2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26"/>
      <c r="T64" s="13"/>
    </row>
    <row r="65" spans="2:20" s="4" customFormat="1" ht="24" customHeight="1" x14ac:dyDescent="0.4">
      <c r="B65" s="2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26"/>
      <c r="T65" s="13"/>
    </row>
    <row r="66" spans="2:20" s="4" customFormat="1" ht="24" customHeight="1" x14ac:dyDescent="0.4">
      <c r="B66" s="2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26"/>
      <c r="T66" s="13"/>
    </row>
    <row r="67" spans="2:20" s="4" customFormat="1" ht="24" customHeight="1" x14ac:dyDescent="0.4">
      <c r="B67" s="2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26"/>
      <c r="T67" s="13"/>
    </row>
    <row r="68" spans="2:20" s="4" customFormat="1" ht="24" customHeight="1" thickBot="1" x14ac:dyDescent="0.45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3"/>
      <c r="T68" s="13"/>
    </row>
  </sheetData>
  <mergeCells count="102">
    <mergeCell ref="O36:S36"/>
    <mergeCell ref="B39:S39"/>
    <mergeCell ref="C46:S46"/>
    <mergeCell ref="C54:S54"/>
    <mergeCell ref="R2:S2"/>
    <mergeCell ref="B35:F35"/>
    <mergeCell ref="G35:J35"/>
    <mergeCell ref="K35:N35"/>
    <mergeCell ref="B36:F36"/>
    <mergeCell ref="G36:J36"/>
    <mergeCell ref="K36:N36"/>
    <mergeCell ref="F32:I32"/>
    <mergeCell ref="J32:K32"/>
    <mergeCell ref="Q32:S32"/>
    <mergeCell ref="F33:I33"/>
    <mergeCell ref="J33:K33"/>
    <mergeCell ref="Q33:S33"/>
    <mergeCell ref="L29:M30"/>
    <mergeCell ref="N29:N30"/>
    <mergeCell ref="O29:P29"/>
    <mergeCell ref="Q29:R30"/>
    <mergeCell ref="S29:S30"/>
    <mergeCell ref="G30:H30"/>
    <mergeCell ref="O30:P30"/>
    <mergeCell ref="B29:C30"/>
    <mergeCell ref="D29:E30"/>
    <mergeCell ref="F29:F30"/>
    <mergeCell ref="G29:H29"/>
    <mergeCell ref="I29:J30"/>
    <mergeCell ref="K29:K30"/>
    <mergeCell ref="L27:M28"/>
    <mergeCell ref="N27:N28"/>
    <mergeCell ref="O27:P27"/>
    <mergeCell ref="Q27:R28"/>
    <mergeCell ref="S27:S28"/>
    <mergeCell ref="G28:H28"/>
    <mergeCell ref="O28:P28"/>
    <mergeCell ref="B27:C28"/>
    <mergeCell ref="D27:E28"/>
    <mergeCell ref="F27:F28"/>
    <mergeCell ref="G27:H27"/>
    <mergeCell ref="I27:J28"/>
    <mergeCell ref="K27:K28"/>
    <mergeCell ref="B23:C23"/>
    <mergeCell ref="D23:F23"/>
    <mergeCell ref="G23:S23"/>
    <mergeCell ref="B26:C26"/>
    <mergeCell ref="D26:F26"/>
    <mergeCell ref="G26:H26"/>
    <mergeCell ref="I26:N26"/>
    <mergeCell ref="O26:P26"/>
    <mergeCell ref="Q26:S26"/>
    <mergeCell ref="B21:C21"/>
    <mergeCell ref="D21:F21"/>
    <mergeCell ref="G21:S21"/>
    <mergeCell ref="B22:C22"/>
    <mergeCell ref="D22:F22"/>
    <mergeCell ref="G22:S22"/>
    <mergeCell ref="V17:V19"/>
    <mergeCell ref="G18:L18"/>
    <mergeCell ref="M18:S18"/>
    <mergeCell ref="G19:L19"/>
    <mergeCell ref="M19:S19"/>
    <mergeCell ref="B20:C20"/>
    <mergeCell ref="D20:F20"/>
    <mergeCell ref="G20:S20"/>
    <mergeCell ref="B16:C16"/>
    <mergeCell ref="D16:F16"/>
    <mergeCell ref="G16:S16"/>
    <mergeCell ref="B17:C19"/>
    <mergeCell ref="D17:F19"/>
    <mergeCell ref="G17:L17"/>
    <mergeCell ref="M17:S17"/>
    <mergeCell ref="B14:C14"/>
    <mergeCell ref="D14:F14"/>
    <mergeCell ref="G14:S14"/>
    <mergeCell ref="B15:C15"/>
    <mergeCell ref="D15:F15"/>
    <mergeCell ref="G15:S15"/>
    <mergeCell ref="B12:C12"/>
    <mergeCell ref="D12:F12"/>
    <mergeCell ref="G12:S12"/>
    <mergeCell ref="B13:C13"/>
    <mergeCell ref="D13:F13"/>
    <mergeCell ref="G13:S13"/>
    <mergeCell ref="B7:S7"/>
    <mergeCell ref="B8:S8"/>
    <mergeCell ref="B10:C11"/>
    <mergeCell ref="D10:F11"/>
    <mergeCell ref="G10:L10"/>
    <mergeCell ref="M10:S10"/>
    <mergeCell ref="H11:I11"/>
    <mergeCell ref="K11:L11"/>
    <mergeCell ref="N11:O11"/>
    <mergeCell ref="Q11:S11"/>
    <mergeCell ref="B4:F5"/>
    <mergeCell ref="G4:N4"/>
    <mergeCell ref="O4:P5"/>
    <mergeCell ref="Q4:R5"/>
    <mergeCell ref="S4:S5"/>
    <mergeCell ref="G5:K5"/>
    <mergeCell ref="L5:N5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rowBreaks count="1" manualBreakCount="1">
    <brk id="3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6"/>
  <sheetViews>
    <sheetView view="pageBreakPreview" topLeftCell="A4" zoomScale="60" zoomScaleNormal="100" workbookViewId="0">
      <selection activeCell="AB37" sqref="AB37"/>
    </sheetView>
  </sheetViews>
  <sheetFormatPr defaultColWidth="5.375" defaultRowHeight="18" customHeight="1" x14ac:dyDescent="0.4"/>
  <cols>
    <col min="1" max="1" width="1.875" style="1" customWidth="1"/>
    <col min="2" max="5" width="5.375" style="1"/>
    <col min="6" max="6" width="3.5" style="1" customWidth="1"/>
    <col min="7" max="11" width="5.375" style="1"/>
    <col min="12" max="13" width="6.125" style="1" customWidth="1"/>
    <col min="14" max="14" width="4.25" style="1" customWidth="1"/>
    <col min="15" max="18" width="5.375" style="1"/>
    <col min="19" max="19" width="3.75" style="1" customWidth="1"/>
    <col min="20" max="20" width="1.75" style="1" customWidth="1"/>
    <col min="21" max="21" width="5.375" style="1"/>
    <col min="22" max="22" width="13.125" style="1" customWidth="1"/>
    <col min="23" max="23" width="4.75" style="1" customWidth="1"/>
    <col min="24" max="24" width="11" style="1" customWidth="1"/>
    <col min="25" max="25" width="5" style="1" customWidth="1"/>
    <col min="26" max="26" width="11.875" style="1" customWidth="1"/>
    <col min="27" max="27" width="5.375" style="1" customWidth="1"/>
    <col min="28" max="28" width="11.375" style="1" customWidth="1"/>
    <col min="29" max="29" width="12.875" style="1" customWidth="1"/>
    <col min="30" max="16384" width="5.375" style="1"/>
  </cols>
  <sheetData>
    <row r="1" spans="2:22" ht="15" customHeight="1" thickBot="1" x14ac:dyDescent="0.45"/>
    <row r="2" spans="2:22" s="7" customFormat="1" ht="25.5" customHeight="1" x14ac:dyDescent="0.4">
      <c r="B2" s="206" t="s">
        <v>10</v>
      </c>
      <c r="C2" s="207"/>
      <c r="D2" s="207"/>
      <c r="E2" s="207"/>
      <c r="F2" s="208"/>
      <c r="G2" s="132" t="s">
        <v>8</v>
      </c>
      <c r="H2" s="133"/>
      <c r="I2" s="133"/>
      <c r="J2" s="133"/>
      <c r="K2" s="133"/>
      <c r="L2" s="133"/>
      <c r="M2" s="133"/>
      <c r="N2" s="134"/>
      <c r="O2" s="202" t="s">
        <v>9</v>
      </c>
      <c r="P2" s="203"/>
      <c r="Q2" s="82">
        <f>LOOKUP(V7,データテーブル!$D$2:$D$163,データテーブル!$F$2:$F$163)</f>
        <v>5</v>
      </c>
      <c r="R2" s="82"/>
      <c r="S2" s="93" t="s">
        <v>82</v>
      </c>
      <c r="T2" s="51"/>
    </row>
    <row r="3" spans="2:22" s="7" customFormat="1" ht="18" customHeight="1" thickBot="1" x14ac:dyDescent="0.45">
      <c r="B3" s="209"/>
      <c r="C3" s="210"/>
      <c r="D3" s="210"/>
      <c r="E3" s="210"/>
      <c r="F3" s="211"/>
      <c r="G3" s="89" t="s">
        <v>92</v>
      </c>
      <c r="H3" s="90"/>
      <c r="I3" s="90"/>
      <c r="J3" s="90"/>
      <c r="K3" s="90"/>
      <c r="L3" s="91" t="s">
        <v>65</v>
      </c>
      <c r="M3" s="91"/>
      <c r="N3" s="92"/>
      <c r="O3" s="204"/>
      <c r="P3" s="205"/>
      <c r="Q3" s="83"/>
      <c r="R3" s="83"/>
      <c r="S3" s="94"/>
      <c r="T3" s="51"/>
    </row>
    <row r="4" spans="2:22" ht="15" customHeight="1" x14ac:dyDescent="0.4"/>
    <row r="5" spans="2:22" s="8" customFormat="1" ht="24" x14ac:dyDescent="0.4">
      <c r="B5" s="220" t="s">
        <v>28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38"/>
    </row>
    <row r="6" spans="2:22" s="8" customFormat="1" ht="15" customHeight="1" x14ac:dyDescent="0.4">
      <c r="B6" s="138" t="s">
        <v>29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37"/>
    </row>
    <row r="7" spans="2:22" s="21" customFormat="1" ht="27.75" customHeight="1" thickBot="1" x14ac:dyDescent="0.45">
      <c r="B7" s="21" t="s">
        <v>30</v>
      </c>
      <c r="V7" s="67">
        <f>SUM(Q9+K9)</f>
        <v>54</v>
      </c>
    </row>
    <row r="8" spans="2:22" s="10" customFormat="1" ht="24" customHeight="1" x14ac:dyDescent="0.4">
      <c r="B8" s="182" t="s">
        <v>12</v>
      </c>
      <c r="C8" s="183"/>
      <c r="D8" s="186" t="s">
        <v>11</v>
      </c>
      <c r="E8" s="187"/>
      <c r="F8" s="188"/>
      <c r="G8" s="163" t="s">
        <v>14</v>
      </c>
      <c r="H8" s="164"/>
      <c r="I8" s="164"/>
      <c r="J8" s="164"/>
      <c r="K8" s="164"/>
      <c r="L8" s="164"/>
      <c r="M8" s="164" t="s">
        <v>13</v>
      </c>
      <c r="N8" s="164"/>
      <c r="O8" s="164"/>
      <c r="P8" s="164"/>
      <c r="Q8" s="164"/>
      <c r="R8" s="165"/>
      <c r="S8" s="166"/>
      <c r="T8" s="52"/>
    </row>
    <row r="9" spans="2:22" s="10" customFormat="1" ht="24" customHeight="1" thickBot="1" x14ac:dyDescent="0.45">
      <c r="B9" s="184"/>
      <c r="C9" s="185"/>
      <c r="D9" s="189"/>
      <c r="E9" s="190"/>
      <c r="F9" s="191"/>
      <c r="G9" s="39"/>
      <c r="H9" s="173"/>
      <c r="I9" s="173"/>
      <c r="J9" s="48" t="s">
        <v>60</v>
      </c>
      <c r="K9" s="173">
        <v>27</v>
      </c>
      <c r="L9" s="175"/>
      <c r="M9" s="40"/>
      <c r="N9" s="173"/>
      <c r="O9" s="173"/>
      <c r="P9" s="47" t="s">
        <v>60</v>
      </c>
      <c r="Q9" s="173">
        <v>27</v>
      </c>
      <c r="R9" s="173"/>
      <c r="S9" s="174"/>
      <c r="T9" s="53"/>
      <c r="V9" s="50">
        <f>SUM(D11:F18)</f>
        <v>120</v>
      </c>
    </row>
    <row r="10" spans="2:22" s="10" customFormat="1" ht="30" customHeight="1" thickBot="1" x14ac:dyDescent="0.45">
      <c r="B10" s="194">
        <v>0.39583333333333331</v>
      </c>
      <c r="C10" s="168"/>
      <c r="D10" s="195">
        <v>10</v>
      </c>
      <c r="E10" s="196"/>
      <c r="F10" s="196"/>
      <c r="G10" s="167" t="s">
        <v>16</v>
      </c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9"/>
      <c r="S10" s="170"/>
      <c r="T10" s="58"/>
      <c r="U10" s="59"/>
      <c r="V10" s="49">
        <f>B10+D10/24/60</f>
        <v>0.40277777777777773</v>
      </c>
    </row>
    <row r="11" spans="2:22" s="9" customFormat="1" ht="30" customHeight="1" x14ac:dyDescent="0.4">
      <c r="B11" s="171">
        <f>V10</f>
        <v>0.40277777777777773</v>
      </c>
      <c r="C11" s="172"/>
      <c r="D11" s="197">
        <v>5</v>
      </c>
      <c r="E11" s="198"/>
      <c r="F11" s="198"/>
      <c r="G11" s="176" t="s">
        <v>62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8"/>
      <c r="S11" s="179"/>
      <c r="T11" s="60"/>
      <c r="U11" s="61"/>
      <c r="V11" s="49">
        <f t="shared" ref="V11:V21" si="0">B11+D11/24/60</f>
        <v>0.40624999999999994</v>
      </c>
    </row>
    <row r="12" spans="2:22" s="9" customFormat="1" ht="30" customHeight="1" x14ac:dyDescent="0.4">
      <c r="B12" s="157">
        <f t="shared" ref="B12:B14" si="1">V11</f>
        <v>0.40624999999999994</v>
      </c>
      <c r="C12" s="85"/>
      <c r="D12" s="155">
        <v>20</v>
      </c>
      <c r="E12" s="156"/>
      <c r="F12" s="156"/>
      <c r="G12" s="84" t="s">
        <v>63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87"/>
      <c r="T12" s="62"/>
      <c r="U12" s="61"/>
      <c r="V12" s="49">
        <f t="shared" si="0"/>
        <v>0.42013888888888884</v>
      </c>
    </row>
    <row r="13" spans="2:22" s="9" customFormat="1" ht="30" customHeight="1" x14ac:dyDescent="0.4">
      <c r="B13" s="157">
        <f t="shared" si="1"/>
        <v>0.42013888888888884</v>
      </c>
      <c r="C13" s="85"/>
      <c r="D13" s="155">
        <v>15</v>
      </c>
      <c r="E13" s="156"/>
      <c r="F13" s="156"/>
      <c r="G13" s="84" t="s">
        <v>64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  <c r="S13" s="87"/>
      <c r="T13" s="62"/>
      <c r="U13" s="61"/>
      <c r="V13" s="49">
        <f t="shared" si="0"/>
        <v>0.43055555555555552</v>
      </c>
    </row>
    <row r="14" spans="2:22" s="9" customFormat="1" ht="30" customHeight="1" x14ac:dyDescent="0.4">
      <c r="B14" s="192">
        <f t="shared" si="1"/>
        <v>0.43055555555555552</v>
      </c>
      <c r="C14" s="193"/>
      <c r="D14" s="155">
        <v>5</v>
      </c>
      <c r="E14" s="156"/>
      <c r="F14" s="156"/>
      <c r="G14" s="84" t="s">
        <v>15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87"/>
      <c r="T14" s="62"/>
      <c r="U14" s="61"/>
      <c r="V14" s="49">
        <f t="shared" si="0"/>
        <v>0.43402777777777773</v>
      </c>
    </row>
    <row r="15" spans="2:22" s="9" customFormat="1" ht="30" customHeight="1" x14ac:dyDescent="0.4">
      <c r="B15" s="157">
        <f>V14</f>
        <v>0.43402777777777773</v>
      </c>
      <c r="C15" s="158"/>
      <c r="D15" s="155">
        <v>65</v>
      </c>
      <c r="E15" s="156"/>
      <c r="F15" s="156"/>
      <c r="G15" s="84" t="s">
        <v>18</v>
      </c>
      <c r="H15" s="85"/>
      <c r="I15" s="85"/>
      <c r="J15" s="85"/>
      <c r="K15" s="85"/>
      <c r="L15" s="85"/>
      <c r="M15" s="85" t="s">
        <v>17</v>
      </c>
      <c r="N15" s="85"/>
      <c r="O15" s="85"/>
      <c r="P15" s="85"/>
      <c r="Q15" s="85"/>
      <c r="R15" s="86"/>
      <c r="S15" s="87"/>
      <c r="T15" s="62"/>
      <c r="U15" s="61"/>
      <c r="V15" s="88">
        <f t="shared" si="0"/>
        <v>0.47916666666666663</v>
      </c>
    </row>
    <row r="16" spans="2:22" s="9" customFormat="1" ht="30" customHeight="1" x14ac:dyDescent="0.4">
      <c r="B16" s="157"/>
      <c r="C16" s="158"/>
      <c r="D16" s="155"/>
      <c r="E16" s="156"/>
      <c r="F16" s="156"/>
      <c r="G16" s="84" t="s">
        <v>17</v>
      </c>
      <c r="H16" s="85"/>
      <c r="I16" s="85"/>
      <c r="J16" s="85"/>
      <c r="K16" s="85"/>
      <c r="L16" s="85"/>
      <c r="M16" s="85" t="s">
        <v>19</v>
      </c>
      <c r="N16" s="85"/>
      <c r="O16" s="85"/>
      <c r="P16" s="85"/>
      <c r="Q16" s="85"/>
      <c r="R16" s="86"/>
      <c r="S16" s="87"/>
      <c r="T16" s="62"/>
      <c r="U16" s="61"/>
      <c r="V16" s="88"/>
    </row>
    <row r="17" spans="2:29" s="9" customFormat="1" ht="30" customHeight="1" x14ac:dyDescent="0.4">
      <c r="B17" s="157"/>
      <c r="C17" s="158"/>
      <c r="D17" s="155"/>
      <c r="E17" s="156"/>
      <c r="F17" s="156"/>
      <c r="G17" s="84" t="s">
        <v>19</v>
      </c>
      <c r="H17" s="85"/>
      <c r="I17" s="85"/>
      <c r="J17" s="85"/>
      <c r="K17" s="85"/>
      <c r="L17" s="85"/>
      <c r="M17" s="85" t="s">
        <v>18</v>
      </c>
      <c r="N17" s="85"/>
      <c r="O17" s="85"/>
      <c r="P17" s="85"/>
      <c r="Q17" s="85"/>
      <c r="R17" s="86"/>
      <c r="S17" s="87"/>
      <c r="T17" s="62"/>
      <c r="U17" s="61"/>
      <c r="V17" s="88"/>
    </row>
    <row r="18" spans="2:29" s="9" customFormat="1" ht="30" customHeight="1" thickBot="1" x14ac:dyDescent="0.45">
      <c r="B18" s="199">
        <f>V15</f>
        <v>0.47916666666666663</v>
      </c>
      <c r="C18" s="160"/>
      <c r="D18" s="180">
        <v>10</v>
      </c>
      <c r="E18" s="181"/>
      <c r="F18" s="181"/>
      <c r="G18" s="159" t="s">
        <v>20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1"/>
      <c r="S18" s="162"/>
      <c r="T18" s="62"/>
      <c r="U18" s="61"/>
      <c r="V18" s="49">
        <f t="shared" si="0"/>
        <v>0.48611111111111105</v>
      </c>
    </row>
    <row r="19" spans="2:29" s="10" customFormat="1" ht="30" customHeight="1" x14ac:dyDescent="0.4">
      <c r="B19" s="99">
        <f>V18</f>
        <v>0.48611111111111105</v>
      </c>
      <c r="C19" s="100"/>
      <c r="D19" s="101">
        <v>30</v>
      </c>
      <c r="E19" s="102"/>
      <c r="F19" s="102"/>
      <c r="G19" s="103" t="s">
        <v>22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106"/>
      <c r="T19" s="58"/>
      <c r="U19" s="59"/>
      <c r="V19" s="49">
        <f t="shared" si="0"/>
        <v>0.50694444444444442</v>
      </c>
    </row>
    <row r="20" spans="2:29" s="10" customFormat="1" ht="30" customHeight="1" x14ac:dyDescent="0.4">
      <c r="B20" s="139">
        <f>V19</f>
        <v>0.50694444444444442</v>
      </c>
      <c r="C20" s="140"/>
      <c r="D20" s="141">
        <v>30</v>
      </c>
      <c r="E20" s="142"/>
      <c r="F20" s="142"/>
      <c r="G20" s="143" t="s">
        <v>21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6"/>
      <c r="T20" s="58"/>
      <c r="U20" s="59"/>
      <c r="V20" s="49">
        <f t="shared" si="0"/>
        <v>0.52777777777777779</v>
      </c>
    </row>
    <row r="21" spans="2:29" s="10" customFormat="1" ht="30" customHeight="1" thickBot="1" x14ac:dyDescent="0.45">
      <c r="B21" s="147">
        <f>V20</f>
        <v>0.52777777777777779</v>
      </c>
      <c r="C21" s="148"/>
      <c r="D21" s="149">
        <v>5</v>
      </c>
      <c r="E21" s="150"/>
      <c r="F21" s="150"/>
      <c r="G21" s="151" t="s">
        <v>23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154"/>
      <c r="T21" s="58"/>
      <c r="U21" s="59"/>
      <c r="V21" s="49">
        <f t="shared" si="0"/>
        <v>0.53125</v>
      </c>
    </row>
    <row r="23" spans="2:29" s="5" customFormat="1" ht="27" customHeight="1" x14ac:dyDescent="0.4">
      <c r="B23" s="21" t="s">
        <v>24</v>
      </c>
    </row>
    <row r="24" spans="2:29" ht="15.75" customHeight="1" thickBot="1" x14ac:dyDescent="0.45">
      <c r="B24" s="219"/>
      <c r="C24" s="219"/>
      <c r="D24" s="242" t="s">
        <v>0</v>
      </c>
      <c r="E24" s="212"/>
      <c r="F24" s="231"/>
      <c r="G24" s="214"/>
      <c r="H24" s="212"/>
      <c r="I24" s="232" t="s">
        <v>1</v>
      </c>
      <c r="J24" s="233"/>
      <c r="K24" s="234"/>
      <c r="L24" s="235"/>
      <c r="M24" s="236"/>
      <c r="N24" s="237"/>
      <c r="O24" s="212"/>
      <c r="P24" s="213"/>
      <c r="Q24" s="229" t="s">
        <v>6</v>
      </c>
      <c r="R24" s="230"/>
      <c r="S24" s="231"/>
      <c r="T24" s="54"/>
      <c r="U24" s="2"/>
      <c r="V24" s="69" t="s">
        <v>90</v>
      </c>
      <c r="W24" s="1" t="s">
        <v>91</v>
      </c>
      <c r="X24" s="69" t="s">
        <v>85</v>
      </c>
      <c r="Y24" s="1" t="s">
        <v>91</v>
      </c>
      <c r="Z24" s="69" t="s">
        <v>86</v>
      </c>
      <c r="AA24" s="1" t="s">
        <v>91</v>
      </c>
      <c r="AB24" s="69" t="s">
        <v>87</v>
      </c>
    </row>
    <row r="25" spans="2:29" ht="15.75" customHeight="1" x14ac:dyDescent="0.4">
      <c r="B25" s="215" t="s">
        <v>2</v>
      </c>
      <c r="C25" s="215"/>
      <c r="D25" s="115">
        <f>V25</f>
        <v>0.33333333333333331</v>
      </c>
      <c r="E25" s="116"/>
      <c r="F25" s="111" t="s">
        <v>84</v>
      </c>
      <c r="G25" s="238" t="s">
        <v>5</v>
      </c>
      <c r="H25" s="239"/>
      <c r="I25" s="115">
        <f>X25</f>
        <v>0.35416666666666663</v>
      </c>
      <c r="J25" s="116"/>
      <c r="K25" s="119" t="s">
        <v>83</v>
      </c>
      <c r="L25" s="70">
        <f>Z25</f>
        <v>0.36458333333333331</v>
      </c>
      <c r="M25" s="71"/>
      <c r="N25" s="74" t="s">
        <v>84</v>
      </c>
      <c r="O25" s="221" t="s">
        <v>5</v>
      </c>
      <c r="P25" s="222"/>
      <c r="Q25" s="115">
        <f>B10</f>
        <v>0.39583333333333331</v>
      </c>
      <c r="R25" s="116"/>
      <c r="S25" s="111" t="s">
        <v>83</v>
      </c>
      <c r="T25" s="55"/>
      <c r="V25" s="49">
        <f>I25-W25/24/60</f>
        <v>0.33333333333333331</v>
      </c>
      <c r="W25" s="68">
        <v>30</v>
      </c>
      <c r="X25" s="49">
        <f>L25-Y25/24/60</f>
        <v>0.35416666666666663</v>
      </c>
      <c r="Y25" s="68">
        <v>15</v>
      </c>
      <c r="Z25" s="49">
        <f>Q25-AA25/24/60</f>
        <v>0.36458333333333331</v>
      </c>
      <c r="AA25" s="68">
        <v>45</v>
      </c>
      <c r="AB25" s="49">
        <f>Q25</f>
        <v>0.39583333333333331</v>
      </c>
      <c r="AC25" s="49"/>
    </row>
    <row r="26" spans="2:29" ht="15.75" customHeight="1" x14ac:dyDescent="0.4">
      <c r="B26" s="216"/>
      <c r="C26" s="216"/>
      <c r="D26" s="117"/>
      <c r="E26" s="118"/>
      <c r="F26" s="112"/>
      <c r="G26" s="245" t="s">
        <v>7</v>
      </c>
      <c r="H26" s="246"/>
      <c r="I26" s="117"/>
      <c r="J26" s="118"/>
      <c r="K26" s="120"/>
      <c r="L26" s="72"/>
      <c r="M26" s="73"/>
      <c r="N26" s="75"/>
      <c r="O26" s="223" t="s">
        <v>7</v>
      </c>
      <c r="P26" s="224"/>
      <c r="Q26" s="117"/>
      <c r="R26" s="118"/>
      <c r="S26" s="112"/>
      <c r="T26" s="55"/>
      <c r="V26" s="69" t="s">
        <v>89</v>
      </c>
      <c r="W26" s="1" t="s">
        <v>91</v>
      </c>
      <c r="X26" s="69" t="s">
        <v>86</v>
      </c>
      <c r="Y26" s="1" t="s">
        <v>91</v>
      </c>
      <c r="Z26" s="69" t="s">
        <v>85</v>
      </c>
      <c r="AA26" s="1" t="s">
        <v>91</v>
      </c>
      <c r="AB26" s="69" t="s">
        <v>88</v>
      </c>
    </row>
    <row r="27" spans="2:29" ht="15.75" customHeight="1" x14ac:dyDescent="0.4">
      <c r="B27" s="217" t="s">
        <v>3</v>
      </c>
      <c r="C27" s="217"/>
      <c r="D27" s="107">
        <f>V27</f>
        <v>0.59027777777777779</v>
      </c>
      <c r="E27" s="108"/>
      <c r="F27" s="113" t="s">
        <v>83</v>
      </c>
      <c r="G27" s="240">
        <v>10</v>
      </c>
      <c r="H27" s="241"/>
      <c r="I27" s="107">
        <f>X27</f>
        <v>0.56944444444444442</v>
      </c>
      <c r="J27" s="108"/>
      <c r="K27" s="247" t="s">
        <v>84</v>
      </c>
      <c r="L27" s="76">
        <f>Z27</f>
        <v>0.5625</v>
      </c>
      <c r="M27" s="77"/>
      <c r="N27" s="80" t="s">
        <v>83</v>
      </c>
      <c r="O27" s="225">
        <v>15</v>
      </c>
      <c r="P27" s="226"/>
      <c r="Q27" s="107">
        <f>V21</f>
        <v>0.53125</v>
      </c>
      <c r="R27" s="108"/>
      <c r="S27" s="113" t="s">
        <v>84</v>
      </c>
      <c r="T27" s="55"/>
      <c r="V27" s="49">
        <f>X27+W27/24/60</f>
        <v>0.59027777777777779</v>
      </c>
      <c r="W27" s="68">
        <v>30</v>
      </c>
      <c r="X27" s="49">
        <f>Z27+Y27/24/60</f>
        <v>0.56944444444444442</v>
      </c>
      <c r="Y27" s="68">
        <v>10</v>
      </c>
      <c r="Z27" s="49">
        <f>Q27+AA27/24/60</f>
        <v>0.5625</v>
      </c>
      <c r="AA27" s="68">
        <v>45</v>
      </c>
      <c r="AB27" s="49">
        <f>Q27</f>
        <v>0.53125</v>
      </c>
    </row>
    <row r="28" spans="2:29" ht="15.75" customHeight="1" thickBot="1" x14ac:dyDescent="0.45">
      <c r="B28" s="218"/>
      <c r="C28" s="218"/>
      <c r="D28" s="109"/>
      <c r="E28" s="110"/>
      <c r="F28" s="114"/>
      <c r="G28" s="243" t="s">
        <v>4</v>
      </c>
      <c r="H28" s="244"/>
      <c r="I28" s="109"/>
      <c r="J28" s="110"/>
      <c r="K28" s="248"/>
      <c r="L28" s="78"/>
      <c r="M28" s="79"/>
      <c r="N28" s="81"/>
      <c r="O28" s="227" t="s">
        <v>4</v>
      </c>
      <c r="P28" s="228"/>
      <c r="Q28" s="109"/>
      <c r="R28" s="110"/>
      <c r="S28" s="114"/>
      <c r="T28" s="55"/>
      <c r="V28" s="49"/>
    </row>
    <row r="29" spans="2:29" ht="15" customHeight="1" x14ac:dyDescent="0.4"/>
    <row r="30" spans="2:29" ht="15" customHeight="1" x14ac:dyDescent="0.4">
      <c r="B30" s="14" t="s">
        <v>37</v>
      </c>
      <c r="C30" s="15"/>
      <c r="D30" s="15"/>
      <c r="E30" s="15"/>
      <c r="F30" s="200" t="s">
        <v>38</v>
      </c>
      <c r="G30" s="200"/>
      <c r="H30" s="200"/>
      <c r="I30" s="200"/>
      <c r="J30" s="96"/>
      <c r="K30" s="96"/>
      <c r="L30" s="15"/>
      <c r="M30" s="15" t="s">
        <v>40</v>
      </c>
      <c r="N30" s="15"/>
      <c r="O30" s="15"/>
      <c r="P30" s="15"/>
      <c r="Q30" s="96"/>
      <c r="R30" s="96"/>
      <c r="S30" s="97"/>
      <c r="T30" s="56"/>
    </row>
    <row r="31" spans="2:29" ht="15" customHeight="1" x14ac:dyDescent="0.4">
      <c r="B31" s="16"/>
      <c r="C31" s="17"/>
      <c r="D31" s="17"/>
      <c r="E31" s="17"/>
      <c r="F31" s="201" t="s">
        <v>39</v>
      </c>
      <c r="G31" s="201"/>
      <c r="H31" s="201"/>
      <c r="I31" s="201"/>
      <c r="J31" s="95">
        <v>1</v>
      </c>
      <c r="K31" s="95"/>
      <c r="L31" s="17"/>
      <c r="M31" s="17" t="s">
        <v>41</v>
      </c>
      <c r="N31" s="17"/>
      <c r="O31" s="17"/>
      <c r="P31" s="17"/>
      <c r="Q31" s="95">
        <v>1</v>
      </c>
      <c r="R31" s="95"/>
      <c r="S31" s="98"/>
      <c r="T31" s="56"/>
    </row>
    <row r="32" spans="2:29" s="4" customFormat="1" ht="24" customHeight="1" thickBot="1" x14ac:dyDescent="0.45"/>
    <row r="33" spans="2:20" s="3" customFormat="1" ht="24" customHeight="1" thickTop="1" thickBot="1" x14ac:dyDescent="0.45">
      <c r="B33" s="129" t="s">
        <v>42</v>
      </c>
      <c r="C33" s="126"/>
      <c r="D33" s="126"/>
      <c r="E33" s="126"/>
      <c r="F33" s="126"/>
      <c r="G33" s="125" t="s">
        <v>43</v>
      </c>
      <c r="H33" s="126"/>
      <c r="I33" s="126"/>
      <c r="J33" s="127"/>
      <c r="K33" s="125" t="s">
        <v>45</v>
      </c>
      <c r="L33" s="126"/>
      <c r="M33" s="126"/>
      <c r="N33" s="127"/>
      <c r="O33" s="19" t="s">
        <v>46</v>
      </c>
      <c r="P33" s="19"/>
      <c r="Q33" s="19"/>
      <c r="R33" s="34"/>
      <c r="S33" s="20"/>
      <c r="T33" s="57"/>
    </row>
    <row r="34" spans="2:20" s="3" customFormat="1" ht="24" customHeight="1" thickTop="1" thickBot="1" x14ac:dyDescent="0.45">
      <c r="B34" s="121" t="s">
        <v>47</v>
      </c>
      <c r="C34" s="122"/>
      <c r="D34" s="122"/>
      <c r="E34" s="122"/>
      <c r="F34" s="122"/>
      <c r="G34" s="123" t="s">
        <v>44</v>
      </c>
      <c r="H34" s="122"/>
      <c r="I34" s="122"/>
      <c r="J34" s="124"/>
      <c r="K34" s="123" t="s">
        <v>45</v>
      </c>
      <c r="L34" s="122"/>
      <c r="M34" s="122"/>
      <c r="N34" s="124"/>
      <c r="O34" s="122" t="s">
        <v>46</v>
      </c>
      <c r="P34" s="122"/>
      <c r="Q34" s="122"/>
      <c r="R34" s="122"/>
      <c r="S34" s="128"/>
      <c r="T34" s="57"/>
    </row>
    <row r="35" spans="2:20" s="4" customFormat="1" ht="24" customHeight="1" thickTop="1" thickBot="1" x14ac:dyDescent="0.45"/>
    <row r="36" spans="2:20" s="4" customFormat="1" ht="24" customHeight="1" x14ac:dyDescent="0.4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13"/>
    </row>
    <row r="37" spans="2:20" s="6" customFormat="1" ht="24" customHeight="1" x14ac:dyDescent="0.4">
      <c r="B37" s="135" t="s">
        <v>25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7"/>
      <c r="T37" s="36"/>
    </row>
    <row r="38" spans="2:20" s="4" customFormat="1" ht="24" customHeight="1" x14ac:dyDescent="0.4"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6"/>
      <c r="T38" s="13"/>
    </row>
    <row r="39" spans="2:20" s="11" customFormat="1" ht="24" customHeight="1" x14ac:dyDescent="0.4">
      <c r="B39" s="27" t="s">
        <v>32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8"/>
      <c r="T39" s="12"/>
    </row>
    <row r="40" spans="2:20" s="4" customFormat="1" ht="24" customHeight="1" x14ac:dyDescent="0.4">
      <c r="B40" s="29" t="s">
        <v>31</v>
      </c>
      <c r="C40" s="13" t="s">
        <v>61</v>
      </c>
      <c r="D40" s="18"/>
      <c r="E40" s="35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35"/>
      <c r="S40" s="30"/>
      <c r="T40" s="35"/>
    </row>
    <row r="41" spans="2:20" s="4" customFormat="1" ht="24" customHeight="1" x14ac:dyDescent="0.4">
      <c r="B41" s="25"/>
      <c r="C41" s="13" t="s">
        <v>48</v>
      </c>
      <c r="D41" s="18"/>
      <c r="E41" s="35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5"/>
      <c r="S41" s="30"/>
      <c r="T41" s="35"/>
    </row>
    <row r="42" spans="2:20" s="4" customFormat="1" ht="24" customHeight="1" x14ac:dyDescent="0.4">
      <c r="B42" s="2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26"/>
      <c r="T42" s="13"/>
    </row>
    <row r="43" spans="2:20" s="11" customFormat="1" ht="24" customHeight="1" x14ac:dyDescent="0.4">
      <c r="B43" s="27" t="s">
        <v>26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8"/>
      <c r="T43" s="12"/>
    </row>
    <row r="44" spans="2:20" s="4" customFormat="1" ht="24" customHeight="1" x14ac:dyDescent="0.4">
      <c r="B44" s="29" t="s">
        <v>31</v>
      </c>
      <c r="C44" s="130" t="s">
        <v>33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1"/>
      <c r="T44" s="35"/>
    </row>
    <row r="45" spans="2:20" s="4" customFormat="1" ht="24" customHeight="1" x14ac:dyDescent="0.4">
      <c r="B45" s="29" t="s">
        <v>31</v>
      </c>
      <c r="C45" s="13" t="s">
        <v>49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6"/>
      <c r="T45" s="13"/>
    </row>
    <row r="46" spans="2:20" s="4" customFormat="1" ht="24" customHeight="1" x14ac:dyDescent="0.4">
      <c r="B46" s="29"/>
      <c r="C46" s="13" t="s">
        <v>50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6"/>
      <c r="T46" s="13"/>
    </row>
    <row r="47" spans="2:20" s="4" customFormat="1" ht="24" customHeight="1" x14ac:dyDescent="0.4">
      <c r="B47" s="29"/>
      <c r="C47" s="13" t="s">
        <v>51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6"/>
      <c r="T47" s="13"/>
    </row>
    <row r="48" spans="2:20" s="4" customFormat="1" ht="24" customHeight="1" x14ac:dyDescent="0.4">
      <c r="B48" s="29"/>
      <c r="C48" s="13" t="s">
        <v>52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6"/>
      <c r="T48" s="13"/>
    </row>
    <row r="49" spans="2:20" s="4" customFormat="1" ht="24" customHeight="1" x14ac:dyDescent="0.4">
      <c r="B49" s="29"/>
      <c r="C49" s="13" t="s">
        <v>53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6"/>
      <c r="T49" s="13"/>
    </row>
    <row r="50" spans="2:20" s="4" customFormat="1" ht="24" customHeight="1" x14ac:dyDescent="0.4">
      <c r="B50" s="29"/>
      <c r="C50" s="13" t="s">
        <v>54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6"/>
      <c r="T50" s="13"/>
    </row>
    <row r="51" spans="2:20" s="4" customFormat="1" ht="24" customHeight="1" x14ac:dyDescent="0.4">
      <c r="B51" s="29" t="s">
        <v>31</v>
      </c>
      <c r="C51" s="13" t="s">
        <v>55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26"/>
      <c r="T51" s="13"/>
    </row>
    <row r="52" spans="2:20" s="4" customFormat="1" ht="24" customHeight="1" x14ac:dyDescent="0.4">
      <c r="B52" s="29" t="s">
        <v>31</v>
      </c>
      <c r="C52" s="130" t="s">
        <v>36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  <c r="T52" s="35"/>
    </row>
    <row r="53" spans="2:20" s="4" customFormat="1" ht="24" customHeight="1" x14ac:dyDescent="0.4">
      <c r="B53" s="2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6"/>
      <c r="T53" s="13"/>
    </row>
    <row r="54" spans="2:20" s="11" customFormat="1" ht="24" customHeight="1" x14ac:dyDescent="0.4">
      <c r="B54" s="27" t="s">
        <v>35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8"/>
      <c r="T54" s="12"/>
    </row>
    <row r="55" spans="2:20" s="4" customFormat="1" ht="24" customHeight="1" x14ac:dyDescent="0.4">
      <c r="B55" s="29" t="s">
        <v>31</v>
      </c>
      <c r="C55" s="13" t="s">
        <v>34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6"/>
      <c r="T55" s="13"/>
    </row>
    <row r="56" spans="2:20" s="4" customFormat="1" ht="24" customHeight="1" x14ac:dyDescent="0.4">
      <c r="B56" s="25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26"/>
      <c r="T56" s="13"/>
    </row>
    <row r="57" spans="2:20" s="11" customFormat="1" ht="24" customHeight="1" x14ac:dyDescent="0.4">
      <c r="B57" s="27" t="s">
        <v>27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8"/>
      <c r="T57" s="12"/>
    </row>
    <row r="58" spans="2:20" s="4" customFormat="1" ht="24" customHeight="1" x14ac:dyDescent="0.4">
      <c r="B58" s="29" t="s">
        <v>31</v>
      </c>
      <c r="C58" s="13" t="s">
        <v>56</v>
      </c>
      <c r="D58" s="18"/>
      <c r="E58" s="35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35"/>
      <c r="S58" s="30"/>
      <c r="T58" s="35"/>
    </row>
    <row r="59" spans="2:20" s="4" customFormat="1" ht="24" customHeight="1" x14ac:dyDescent="0.4">
      <c r="B59" s="29"/>
      <c r="C59" s="13" t="s">
        <v>57</v>
      </c>
      <c r="D59" s="18"/>
      <c r="E59" s="35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35"/>
      <c r="S59" s="30"/>
      <c r="T59" s="35"/>
    </row>
    <row r="60" spans="2:20" s="4" customFormat="1" ht="24" customHeight="1" x14ac:dyDescent="0.4">
      <c r="B60" s="29" t="s">
        <v>31</v>
      </c>
      <c r="C60" s="13" t="s">
        <v>59</v>
      </c>
      <c r="D60" s="18"/>
      <c r="E60" s="35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35"/>
      <c r="S60" s="30"/>
      <c r="T60" s="35"/>
    </row>
    <row r="61" spans="2:20" s="4" customFormat="1" ht="24" customHeight="1" x14ac:dyDescent="0.4">
      <c r="B61" s="29"/>
      <c r="C61" s="13" t="s">
        <v>58</v>
      </c>
      <c r="D61" s="18"/>
      <c r="E61" s="35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35"/>
      <c r="S61" s="30"/>
      <c r="T61" s="35"/>
    </row>
    <row r="62" spans="2:20" s="4" customFormat="1" ht="24" customHeight="1" x14ac:dyDescent="0.4">
      <c r="B62" s="2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6"/>
      <c r="T62" s="13"/>
    </row>
    <row r="63" spans="2:20" s="4" customFormat="1" ht="24" customHeight="1" x14ac:dyDescent="0.4">
      <c r="B63" s="2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26"/>
      <c r="T63" s="13"/>
    </row>
    <row r="64" spans="2:20" s="4" customFormat="1" ht="24" customHeight="1" x14ac:dyDescent="0.4">
      <c r="B64" s="2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26"/>
      <c r="T64" s="13"/>
    </row>
    <row r="65" spans="2:20" s="4" customFormat="1" ht="24" customHeight="1" x14ac:dyDescent="0.4">
      <c r="B65" s="2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26"/>
      <c r="T65" s="13"/>
    </row>
    <row r="66" spans="2:20" s="4" customFormat="1" ht="24" customHeight="1" thickBot="1" x14ac:dyDescent="0.45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3"/>
      <c r="T66" s="13"/>
    </row>
  </sheetData>
  <mergeCells count="101">
    <mergeCell ref="F31:I31"/>
    <mergeCell ref="O2:P3"/>
    <mergeCell ref="B2:F3"/>
    <mergeCell ref="O24:P24"/>
    <mergeCell ref="G24:H24"/>
    <mergeCell ref="B25:C26"/>
    <mergeCell ref="B27:C28"/>
    <mergeCell ref="B24:C24"/>
    <mergeCell ref="B5:S5"/>
    <mergeCell ref="O25:P25"/>
    <mergeCell ref="O26:P26"/>
    <mergeCell ref="O27:P27"/>
    <mergeCell ref="O28:P28"/>
    <mergeCell ref="Q24:S24"/>
    <mergeCell ref="I24:N24"/>
    <mergeCell ref="G25:H25"/>
    <mergeCell ref="G27:H27"/>
    <mergeCell ref="D24:F24"/>
    <mergeCell ref="Q25:R26"/>
    <mergeCell ref="G28:H28"/>
    <mergeCell ref="G26:H26"/>
    <mergeCell ref="K27:K28"/>
    <mergeCell ref="B13:C13"/>
    <mergeCell ref="D18:F18"/>
    <mergeCell ref="B8:C9"/>
    <mergeCell ref="D8:F9"/>
    <mergeCell ref="B14:C14"/>
    <mergeCell ref="B10:C10"/>
    <mergeCell ref="D10:F10"/>
    <mergeCell ref="D11:F11"/>
    <mergeCell ref="D12:F12"/>
    <mergeCell ref="D13:F13"/>
    <mergeCell ref="D14:F14"/>
    <mergeCell ref="B18:C18"/>
    <mergeCell ref="G10:S10"/>
    <mergeCell ref="B11:C11"/>
    <mergeCell ref="B12:C12"/>
    <mergeCell ref="Q9:S9"/>
    <mergeCell ref="N9:O9"/>
    <mergeCell ref="K9:L9"/>
    <mergeCell ref="H9:I9"/>
    <mergeCell ref="G11:S11"/>
    <mergeCell ref="G12:S12"/>
    <mergeCell ref="B34:F34"/>
    <mergeCell ref="G34:J34"/>
    <mergeCell ref="G33:J33"/>
    <mergeCell ref="O34:S34"/>
    <mergeCell ref="K34:N34"/>
    <mergeCell ref="K33:N33"/>
    <mergeCell ref="B33:F33"/>
    <mergeCell ref="C52:S52"/>
    <mergeCell ref="C44:S44"/>
    <mergeCell ref="B37:S37"/>
    <mergeCell ref="J31:K31"/>
    <mergeCell ref="Q30:S30"/>
    <mergeCell ref="Q31:S31"/>
    <mergeCell ref="B19:C19"/>
    <mergeCell ref="D19:F19"/>
    <mergeCell ref="G19:S19"/>
    <mergeCell ref="Q27:R28"/>
    <mergeCell ref="S25:S26"/>
    <mergeCell ref="S27:S28"/>
    <mergeCell ref="D25:E26"/>
    <mergeCell ref="D27:E28"/>
    <mergeCell ref="F25:F26"/>
    <mergeCell ref="F27:F28"/>
    <mergeCell ref="I25:J26"/>
    <mergeCell ref="K25:K26"/>
    <mergeCell ref="I27:J28"/>
    <mergeCell ref="B20:C20"/>
    <mergeCell ref="D20:F20"/>
    <mergeCell ref="G20:S20"/>
    <mergeCell ref="B21:C21"/>
    <mergeCell ref="D21:F21"/>
    <mergeCell ref="G21:S21"/>
    <mergeCell ref="F30:I30"/>
    <mergeCell ref="J30:K30"/>
    <mergeCell ref="L25:M26"/>
    <mergeCell ref="N25:N26"/>
    <mergeCell ref="L27:M28"/>
    <mergeCell ref="N27:N28"/>
    <mergeCell ref="Q2:R3"/>
    <mergeCell ref="G13:S13"/>
    <mergeCell ref="G14:S14"/>
    <mergeCell ref="V15:V17"/>
    <mergeCell ref="G3:K3"/>
    <mergeCell ref="L3:N3"/>
    <mergeCell ref="S2:S3"/>
    <mergeCell ref="G2:N2"/>
    <mergeCell ref="B6:S6"/>
    <mergeCell ref="M17:S17"/>
    <mergeCell ref="D15:F17"/>
    <mergeCell ref="B15:C17"/>
    <mergeCell ref="G18:S18"/>
    <mergeCell ref="G15:L15"/>
    <mergeCell ref="M15:S15"/>
    <mergeCell ref="G16:L16"/>
    <mergeCell ref="M16:S16"/>
    <mergeCell ref="G17:L17"/>
    <mergeCell ref="G8:L8"/>
    <mergeCell ref="M8:S8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rowBreaks count="1" manualBreakCount="1">
    <brk id="3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workbookViewId="0">
      <selection activeCell="I17" sqref="I17"/>
    </sheetView>
  </sheetViews>
  <sheetFormatPr defaultRowHeight="18.75" x14ac:dyDescent="0.4"/>
  <sheetData>
    <row r="1" spans="1:13" x14ac:dyDescent="0.4">
      <c r="A1" s="2" t="s">
        <v>66</v>
      </c>
      <c r="B1" s="2" t="s">
        <v>67</v>
      </c>
      <c r="C1" s="63"/>
      <c r="D1" s="2" t="s">
        <v>68</v>
      </c>
      <c r="E1" s="2" t="s">
        <v>66</v>
      </c>
      <c r="F1" s="2" t="s">
        <v>67</v>
      </c>
      <c r="G1" s="63"/>
      <c r="H1" s="1"/>
      <c r="I1" s="249" t="s">
        <v>69</v>
      </c>
      <c r="J1" s="249"/>
      <c r="K1" s="249"/>
      <c r="L1" s="249"/>
      <c r="M1" s="63"/>
    </row>
    <row r="2" spans="1:13" x14ac:dyDescent="0.4">
      <c r="A2" s="65" t="s">
        <v>70</v>
      </c>
      <c r="B2" s="66">
        <v>5</v>
      </c>
      <c r="C2" s="63"/>
      <c r="D2" s="66">
        <v>1</v>
      </c>
      <c r="E2" s="65" t="s">
        <v>70</v>
      </c>
      <c r="F2" s="1">
        <v>5</v>
      </c>
      <c r="G2" s="63"/>
      <c r="H2" s="2" t="s">
        <v>71</v>
      </c>
      <c r="I2" s="1" t="s">
        <v>72</v>
      </c>
      <c r="J2" s="1" t="s">
        <v>73</v>
      </c>
      <c r="K2" s="1" t="s">
        <v>74</v>
      </c>
      <c r="L2" s="1" t="s">
        <v>75</v>
      </c>
      <c r="M2" s="63"/>
    </row>
    <row r="3" spans="1:13" x14ac:dyDescent="0.4">
      <c r="A3" s="65" t="s">
        <v>76</v>
      </c>
      <c r="B3" s="66">
        <v>5</v>
      </c>
      <c r="C3" s="63"/>
      <c r="D3" s="66">
        <v>2</v>
      </c>
      <c r="E3" s="65" t="s">
        <v>70</v>
      </c>
      <c r="F3" s="1">
        <v>5</v>
      </c>
      <c r="G3" s="63"/>
      <c r="H3" s="1">
        <v>50</v>
      </c>
      <c r="I3" s="1" t="s">
        <v>77</v>
      </c>
      <c r="J3" s="1">
        <v>1</v>
      </c>
      <c r="K3" s="1" t="s">
        <v>77</v>
      </c>
      <c r="L3" s="1">
        <v>1</v>
      </c>
      <c r="M3" s="63"/>
    </row>
    <row r="4" spans="1:13" x14ac:dyDescent="0.4">
      <c r="A4" s="65" t="s">
        <v>78</v>
      </c>
      <c r="B4" s="66">
        <v>7</v>
      </c>
      <c r="C4" s="63"/>
      <c r="D4" s="66">
        <v>3</v>
      </c>
      <c r="E4" s="65" t="s">
        <v>70</v>
      </c>
      <c r="F4" s="1">
        <v>5</v>
      </c>
      <c r="G4" s="63"/>
      <c r="H4" s="1">
        <v>51</v>
      </c>
      <c r="I4" s="1" t="s">
        <v>77</v>
      </c>
      <c r="J4" s="1">
        <v>1</v>
      </c>
      <c r="K4" s="1" t="s">
        <v>77</v>
      </c>
      <c r="L4" s="1">
        <v>1</v>
      </c>
      <c r="M4" s="63"/>
    </row>
    <row r="5" spans="1:13" x14ac:dyDescent="0.4">
      <c r="A5" s="65" t="s">
        <v>79</v>
      </c>
      <c r="B5" s="66">
        <v>10</v>
      </c>
      <c r="C5" s="63"/>
      <c r="D5" s="66">
        <v>4</v>
      </c>
      <c r="E5" s="65" t="s">
        <v>70</v>
      </c>
      <c r="F5" s="1">
        <v>5</v>
      </c>
      <c r="G5" s="63"/>
      <c r="H5" s="1">
        <v>52</v>
      </c>
      <c r="I5" s="1" t="s">
        <v>77</v>
      </c>
      <c r="J5" s="1">
        <v>1</v>
      </c>
      <c r="K5" s="1" t="s">
        <v>77</v>
      </c>
      <c r="L5" s="1">
        <v>1</v>
      </c>
      <c r="M5" s="63"/>
    </row>
    <row r="6" spans="1:13" x14ac:dyDescent="0.4">
      <c r="A6" s="65" t="s">
        <v>80</v>
      </c>
      <c r="B6" s="66">
        <v>12</v>
      </c>
      <c r="C6" s="63"/>
      <c r="D6" s="66">
        <v>5</v>
      </c>
      <c r="E6" s="65" t="s">
        <v>70</v>
      </c>
      <c r="F6" s="1">
        <v>5</v>
      </c>
      <c r="G6" s="63"/>
      <c r="H6" s="1">
        <v>53</v>
      </c>
      <c r="I6" s="1" t="s">
        <v>77</v>
      </c>
      <c r="J6" s="1">
        <v>1</v>
      </c>
      <c r="K6" s="1" t="s">
        <v>77</v>
      </c>
      <c r="L6" s="1">
        <v>1</v>
      </c>
      <c r="M6" s="63"/>
    </row>
    <row r="7" spans="1:13" x14ac:dyDescent="0.4">
      <c r="A7" s="65" t="s">
        <v>81</v>
      </c>
      <c r="B7" s="66">
        <v>14</v>
      </c>
      <c r="C7" s="63"/>
      <c r="D7" s="66">
        <v>6</v>
      </c>
      <c r="E7" s="65" t="s">
        <v>70</v>
      </c>
      <c r="F7" s="1">
        <v>5</v>
      </c>
      <c r="G7" s="63"/>
      <c r="H7" s="1">
        <v>54</v>
      </c>
      <c r="I7" s="1" t="s">
        <v>77</v>
      </c>
      <c r="J7" s="1">
        <v>1</v>
      </c>
      <c r="K7" s="1" t="s">
        <v>77</v>
      </c>
      <c r="L7" s="1">
        <v>1</v>
      </c>
      <c r="M7" s="63"/>
    </row>
    <row r="8" spans="1:13" x14ac:dyDescent="0.4">
      <c r="A8" s="63"/>
      <c r="B8" s="63"/>
      <c r="C8" s="63"/>
      <c r="D8" s="66">
        <v>7</v>
      </c>
      <c r="E8" s="65" t="s">
        <v>70</v>
      </c>
      <c r="F8" s="1">
        <v>5</v>
      </c>
      <c r="G8" s="63"/>
      <c r="H8" s="1">
        <v>55</v>
      </c>
      <c r="I8" s="1" t="s">
        <v>77</v>
      </c>
      <c r="J8" s="1">
        <v>1</v>
      </c>
      <c r="K8" s="1" t="s">
        <v>77</v>
      </c>
      <c r="L8" s="1">
        <v>1</v>
      </c>
      <c r="M8" s="63"/>
    </row>
    <row r="9" spans="1:13" x14ac:dyDescent="0.4">
      <c r="A9" s="63"/>
      <c r="B9" s="63"/>
      <c r="C9" s="63"/>
      <c r="D9" s="66">
        <v>8</v>
      </c>
      <c r="E9" s="65" t="s">
        <v>70</v>
      </c>
      <c r="F9" s="1">
        <v>5</v>
      </c>
      <c r="G9" s="63"/>
      <c r="H9" s="1">
        <v>56</v>
      </c>
      <c r="I9" s="1" t="s">
        <v>77</v>
      </c>
      <c r="J9" s="1">
        <v>1</v>
      </c>
      <c r="K9" s="1" t="s">
        <v>77</v>
      </c>
      <c r="L9" s="1">
        <v>1</v>
      </c>
      <c r="M9" s="63"/>
    </row>
    <row r="10" spans="1:13" x14ac:dyDescent="0.4">
      <c r="A10" s="63"/>
      <c r="B10" s="63"/>
      <c r="C10" s="63"/>
      <c r="D10" s="66">
        <v>9</v>
      </c>
      <c r="E10" s="65" t="s">
        <v>70</v>
      </c>
      <c r="F10" s="1">
        <v>5</v>
      </c>
      <c r="G10" s="63"/>
      <c r="H10" s="1">
        <v>57</v>
      </c>
      <c r="I10" s="1" t="s">
        <v>77</v>
      </c>
      <c r="J10" s="1">
        <v>1</v>
      </c>
      <c r="K10" s="1" t="s">
        <v>77</v>
      </c>
      <c r="L10" s="1">
        <v>1</v>
      </c>
      <c r="M10" s="63"/>
    </row>
    <row r="11" spans="1:13" x14ac:dyDescent="0.4">
      <c r="A11" s="63"/>
      <c r="B11" s="63"/>
      <c r="C11" s="63"/>
      <c r="D11" s="66">
        <v>10</v>
      </c>
      <c r="E11" s="65" t="s">
        <v>70</v>
      </c>
      <c r="F11" s="1">
        <v>5</v>
      </c>
      <c r="G11" s="63"/>
      <c r="H11" s="1">
        <v>58</v>
      </c>
      <c r="I11" s="1" t="s">
        <v>77</v>
      </c>
      <c r="J11" s="1">
        <v>1</v>
      </c>
      <c r="K11" s="1" t="s">
        <v>77</v>
      </c>
      <c r="L11" s="1">
        <v>1</v>
      </c>
      <c r="M11" s="63"/>
    </row>
    <row r="12" spans="1:13" x14ac:dyDescent="0.4">
      <c r="A12" s="63"/>
      <c r="B12" s="63"/>
      <c r="C12" s="63"/>
      <c r="D12" s="66">
        <v>11</v>
      </c>
      <c r="E12" s="65" t="s">
        <v>70</v>
      </c>
      <c r="F12" s="1">
        <v>5</v>
      </c>
      <c r="G12" s="63"/>
      <c r="H12" s="1">
        <v>59</v>
      </c>
      <c r="I12" s="1" t="s">
        <v>77</v>
      </c>
      <c r="J12" s="1">
        <v>1</v>
      </c>
      <c r="K12" s="1" t="s">
        <v>77</v>
      </c>
      <c r="L12" s="1">
        <v>1</v>
      </c>
      <c r="M12" s="63"/>
    </row>
    <row r="13" spans="1:13" x14ac:dyDescent="0.4">
      <c r="A13" s="63"/>
      <c r="B13" s="63"/>
      <c r="C13" s="63"/>
      <c r="D13" s="66">
        <v>12</v>
      </c>
      <c r="E13" s="65" t="s">
        <v>70</v>
      </c>
      <c r="F13" s="1">
        <v>5</v>
      </c>
      <c r="G13" s="63"/>
      <c r="H13" s="1">
        <v>60</v>
      </c>
      <c r="I13" s="1" t="s">
        <v>77</v>
      </c>
      <c r="J13" s="1">
        <v>1</v>
      </c>
      <c r="K13" s="1" t="s">
        <v>77</v>
      </c>
      <c r="L13" s="1">
        <v>1</v>
      </c>
      <c r="M13" s="63"/>
    </row>
    <row r="14" spans="1:13" x14ac:dyDescent="0.4">
      <c r="A14" s="63"/>
      <c r="B14" s="63"/>
      <c r="C14" s="63"/>
      <c r="D14" s="66">
        <v>13</v>
      </c>
      <c r="E14" s="65" t="s">
        <v>70</v>
      </c>
      <c r="F14" s="1">
        <v>5</v>
      </c>
      <c r="G14" s="63"/>
      <c r="H14" s="1">
        <v>61</v>
      </c>
      <c r="I14" s="1" t="s">
        <v>77</v>
      </c>
      <c r="J14" s="1">
        <v>1</v>
      </c>
      <c r="K14" s="1" t="s">
        <v>77</v>
      </c>
      <c r="L14" s="1">
        <v>1</v>
      </c>
      <c r="M14" s="63"/>
    </row>
    <row r="15" spans="1:13" x14ac:dyDescent="0.4">
      <c r="A15" s="63"/>
      <c r="B15" s="63"/>
      <c r="C15" s="63"/>
      <c r="D15" s="66">
        <v>14</v>
      </c>
      <c r="E15" s="65" t="s">
        <v>70</v>
      </c>
      <c r="F15" s="1">
        <v>5</v>
      </c>
      <c r="G15" s="63"/>
      <c r="H15" s="1">
        <v>62</v>
      </c>
      <c r="I15" s="1" t="s">
        <v>77</v>
      </c>
      <c r="J15" s="1">
        <v>1</v>
      </c>
      <c r="K15" s="1" t="s">
        <v>77</v>
      </c>
      <c r="L15" s="1">
        <v>1</v>
      </c>
      <c r="M15" s="63"/>
    </row>
    <row r="16" spans="1:13" x14ac:dyDescent="0.4">
      <c r="A16" s="63"/>
      <c r="B16" s="63"/>
      <c r="C16" s="63"/>
      <c r="D16" s="66">
        <v>15</v>
      </c>
      <c r="E16" s="65" t="s">
        <v>70</v>
      </c>
      <c r="F16" s="1">
        <v>5</v>
      </c>
      <c r="G16" s="63"/>
      <c r="H16" s="1">
        <v>63</v>
      </c>
      <c r="I16" s="1" t="s">
        <v>77</v>
      </c>
      <c r="J16" s="1">
        <v>1</v>
      </c>
      <c r="K16" s="1" t="s">
        <v>77</v>
      </c>
      <c r="L16" s="1">
        <v>1</v>
      </c>
      <c r="M16" s="63"/>
    </row>
    <row r="17" spans="1:13" x14ac:dyDescent="0.4">
      <c r="A17" s="63"/>
      <c r="B17" s="63"/>
      <c r="C17" s="63"/>
      <c r="D17" s="66">
        <v>16</v>
      </c>
      <c r="E17" s="65" t="s">
        <v>70</v>
      </c>
      <c r="F17" s="1">
        <v>5</v>
      </c>
      <c r="G17" s="63"/>
      <c r="H17" s="1">
        <v>64</v>
      </c>
      <c r="I17" s="1">
        <v>1</v>
      </c>
      <c r="J17" s="1" t="s">
        <v>77</v>
      </c>
      <c r="K17" s="1" t="s">
        <v>77</v>
      </c>
      <c r="L17" s="1">
        <v>1</v>
      </c>
      <c r="M17" s="63"/>
    </row>
    <row r="18" spans="1:13" x14ac:dyDescent="0.4">
      <c r="A18" s="63"/>
      <c r="B18" s="63"/>
      <c r="C18" s="63"/>
      <c r="D18" s="66">
        <v>17</v>
      </c>
      <c r="E18" s="65" t="s">
        <v>70</v>
      </c>
      <c r="F18" s="1">
        <v>5</v>
      </c>
      <c r="G18" s="63"/>
      <c r="H18" s="1">
        <v>65</v>
      </c>
      <c r="I18" s="1">
        <v>1</v>
      </c>
      <c r="J18" s="1" t="s">
        <v>77</v>
      </c>
      <c r="K18" s="1" t="s">
        <v>77</v>
      </c>
      <c r="L18" s="1">
        <v>1</v>
      </c>
      <c r="M18" s="63"/>
    </row>
    <row r="19" spans="1:13" x14ac:dyDescent="0.4">
      <c r="A19" s="63"/>
      <c r="B19" s="63"/>
      <c r="C19" s="63"/>
      <c r="D19" s="66">
        <v>18</v>
      </c>
      <c r="E19" s="65" t="s">
        <v>70</v>
      </c>
      <c r="F19" s="1">
        <v>5</v>
      </c>
      <c r="G19" s="63"/>
      <c r="H19" s="1">
        <v>66</v>
      </c>
      <c r="I19" s="1">
        <v>1</v>
      </c>
      <c r="J19" s="1" t="s">
        <v>77</v>
      </c>
      <c r="K19" s="1" t="s">
        <v>77</v>
      </c>
      <c r="L19" s="1">
        <v>1</v>
      </c>
      <c r="M19" s="63"/>
    </row>
    <row r="20" spans="1:13" x14ac:dyDescent="0.4">
      <c r="A20" s="63"/>
      <c r="B20" s="63"/>
      <c r="C20" s="63"/>
      <c r="D20" s="66">
        <v>19</v>
      </c>
      <c r="E20" s="65" t="s">
        <v>70</v>
      </c>
      <c r="F20" s="1">
        <v>5</v>
      </c>
      <c r="G20" s="63"/>
      <c r="H20" s="1">
        <v>67</v>
      </c>
      <c r="I20" s="1">
        <v>1</v>
      </c>
      <c r="J20" s="1" t="s">
        <v>77</v>
      </c>
      <c r="K20" s="1" t="s">
        <v>77</v>
      </c>
      <c r="L20" s="1">
        <v>1</v>
      </c>
      <c r="M20" s="63"/>
    </row>
    <row r="21" spans="1:13" x14ac:dyDescent="0.4">
      <c r="A21" s="63"/>
      <c r="B21" s="63"/>
      <c r="C21" s="63"/>
      <c r="D21" s="66">
        <v>20</v>
      </c>
      <c r="E21" s="65" t="s">
        <v>70</v>
      </c>
      <c r="F21" s="1">
        <v>5</v>
      </c>
      <c r="G21" s="63"/>
      <c r="H21" s="1">
        <v>68</v>
      </c>
      <c r="I21" s="1" t="s">
        <v>77</v>
      </c>
      <c r="J21" s="1">
        <v>1</v>
      </c>
      <c r="K21" s="1">
        <v>1</v>
      </c>
      <c r="L21" s="1" t="s">
        <v>77</v>
      </c>
      <c r="M21" s="63"/>
    </row>
    <row r="22" spans="1:13" x14ac:dyDescent="0.4">
      <c r="A22" s="63"/>
      <c r="B22" s="63"/>
      <c r="C22" s="63"/>
      <c r="D22" s="66">
        <v>21</v>
      </c>
      <c r="E22" s="65" t="s">
        <v>70</v>
      </c>
      <c r="F22" s="1">
        <v>5</v>
      </c>
      <c r="G22" s="63"/>
      <c r="H22" s="1">
        <v>69</v>
      </c>
      <c r="I22" s="1" t="s">
        <v>77</v>
      </c>
      <c r="J22" s="1">
        <v>1</v>
      </c>
      <c r="K22" s="1">
        <v>1</v>
      </c>
      <c r="L22" s="1" t="s">
        <v>77</v>
      </c>
      <c r="M22" s="63"/>
    </row>
    <row r="23" spans="1:13" x14ac:dyDescent="0.4">
      <c r="A23" s="63"/>
      <c r="B23" s="63"/>
      <c r="C23" s="63"/>
      <c r="D23" s="66">
        <v>22</v>
      </c>
      <c r="E23" s="65" t="s">
        <v>70</v>
      </c>
      <c r="F23" s="1">
        <v>5</v>
      </c>
      <c r="G23" s="63"/>
      <c r="H23" s="1">
        <v>70</v>
      </c>
      <c r="I23" s="1" t="s">
        <v>77</v>
      </c>
      <c r="J23" s="1">
        <v>1</v>
      </c>
      <c r="K23" s="1">
        <v>1</v>
      </c>
      <c r="L23" s="1" t="s">
        <v>77</v>
      </c>
      <c r="M23" s="63"/>
    </row>
    <row r="24" spans="1:13" x14ac:dyDescent="0.4">
      <c r="A24" s="63"/>
      <c r="B24" s="63"/>
      <c r="C24" s="63"/>
      <c r="D24" s="66">
        <v>23</v>
      </c>
      <c r="E24" s="65" t="s">
        <v>70</v>
      </c>
      <c r="F24" s="1">
        <v>5</v>
      </c>
      <c r="G24" s="63"/>
      <c r="H24" s="1">
        <v>71</v>
      </c>
      <c r="I24" s="1" t="s">
        <v>77</v>
      </c>
      <c r="J24" s="1">
        <v>1</v>
      </c>
      <c r="K24" s="1">
        <v>1</v>
      </c>
      <c r="L24" s="1" t="s">
        <v>77</v>
      </c>
      <c r="M24" s="63"/>
    </row>
    <row r="25" spans="1:13" x14ac:dyDescent="0.4">
      <c r="A25" s="63"/>
      <c r="B25" s="63"/>
      <c r="C25" s="63"/>
      <c r="D25" s="66">
        <v>24</v>
      </c>
      <c r="E25" s="65" t="s">
        <v>70</v>
      </c>
      <c r="F25" s="1">
        <v>5</v>
      </c>
      <c r="G25" s="63"/>
      <c r="H25" s="1">
        <v>72</v>
      </c>
      <c r="I25" s="1" t="s">
        <v>77</v>
      </c>
      <c r="J25" s="1">
        <v>1</v>
      </c>
      <c r="K25" s="1">
        <v>1</v>
      </c>
      <c r="L25" s="1" t="s">
        <v>77</v>
      </c>
      <c r="M25" s="63"/>
    </row>
    <row r="26" spans="1:13" x14ac:dyDescent="0.4">
      <c r="A26" s="63"/>
      <c r="B26" s="63"/>
      <c r="C26" s="63"/>
      <c r="D26" s="66">
        <v>25</v>
      </c>
      <c r="E26" s="65" t="s">
        <v>70</v>
      </c>
      <c r="F26" s="1">
        <v>5</v>
      </c>
      <c r="G26" s="63"/>
      <c r="H26" s="1">
        <v>73</v>
      </c>
      <c r="I26" s="1">
        <v>1</v>
      </c>
      <c r="J26" s="1" t="s">
        <v>77</v>
      </c>
      <c r="K26" s="1">
        <v>1</v>
      </c>
      <c r="L26" s="1" t="s">
        <v>77</v>
      </c>
      <c r="M26" s="63"/>
    </row>
    <row r="27" spans="1:13" x14ac:dyDescent="0.4">
      <c r="A27" s="63"/>
      <c r="B27" s="63"/>
      <c r="C27" s="63"/>
      <c r="D27" s="66">
        <v>26</v>
      </c>
      <c r="E27" s="65" t="s">
        <v>70</v>
      </c>
      <c r="F27" s="1">
        <v>5</v>
      </c>
      <c r="G27" s="63"/>
      <c r="H27" s="1">
        <v>74</v>
      </c>
      <c r="I27" s="1">
        <v>1</v>
      </c>
      <c r="J27" s="1" t="s">
        <v>77</v>
      </c>
      <c r="K27" s="1">
        <v>1</v>
      </c>
      <c r="L27" s="1" t="s">
        <v>77</v>
      </c>
      <c r="M27" s="63"/>
    </row>
    <row r="28" spans="1:13" x14ac:dyDescent="0.4">
      <c r="A28" s="63"/>
      <c r="B28" s="63"/>
      <c r="C28" s="63"/>
      <c r="D28" s="66">
        <v>27</v>
      </c>
      <c r="E28" s="65" t="s">
        <v>70</v>
      </c>
      <c r="F28" s="1">
        <v>5</v>
      </c>
      <c r="G28" s="63"/>
      <c r="H28" s="1">
        <v>75</v>
      </c>
      <c r="I28" s="1">
        <v>1</v>
      </c>
      <c r="J28" s="1" t="s">
        <v>77</v>
      </c>
      <c r="K28" s="1">
        <v>1</v>
      </c>
      <c r="L28" s="1" t="s">
        <v>77</v>
      </c>
      <c r="M28" s="63"/>
    </row>
    <row r="29" spans="1:13" x14ac:dyDescent="0.4">
      <c r="A29" s="63"/>
      <c r="B29" s="63"/>
      <c r="C29" s="63"/>
      <c r="D29" s="66">
        <v>28</v>
      </c>
      <c r="E29" s="65" t="s">
        <v>76</v>
      </c>
      <c r="F29" s="1">
        <v>5</v>
      </c>
      <c r="G29" s="63"/>
      <c r="H29" s="1">
        <v>76</v>
      </c>
      <c r="I29" s="1">
        <v>1</v>
      </c>
      <c r="J29" s="1" t="s">
        <v>77</v>
      </c>
      <c r="K29" s="1">
        <v>1</v>
      </c>
      <c r="L29" s="1" t="s">
        <v>77</v>
      </c>
      <c r="M29" s="63"/>
    </row>
    <row r="30" spans="1:13" x14ac:dyDescent="0.4">
      <c r="A30" s="63"/>
      <c r="B30" s="63"/>
      <c r="C30" s="63"/>
      <c r="D30" s="66">
        <v>29</v>
      </c>
      <c r="E30" s="65" t="s">
        <v>76</v>
      </c>
      <c r="F30" s="1">
        <v>5</v>
      </c>
      <c r="G30" s="63"/>
      <c r="H30" s="1">
        <v>77</v>
      </c>
      <c r="I30" s="1" t="s">
        <v>77</v>
      </c>
      <c r="J30" s="1">
        <v>2</v>
      </c>
      <c r="K30" s="1" t="s">
        <v>77</v>
      </c>
      <c r="L30" s="1" t="s">
        <v>77</v>
      </c>
      <c r="M30" s="63"/>
    </row>
    <row r="31" spans="1:13" x14ac:dyDescent="0.4">
      <c r="A31" s="63"/>
      <c r="B31" s="63"/>
      <c r="C31" s="63"/>
      <c r="D31" s="66">
        <v>30</v>
      </c>
      <c r="E31" s="65" t="s">
        <v>76</v>
      </c>
      <c r="F31" s="1">
        <v>5</v>
      </c>
      <c r="G31" s="63"/>
      <c r="H31" s="1">
        <v>78</v>
      </c>
      <c r="I31" s="1" t="s">
        <v>77</v>
      </c>
      <c r="J31" s="1">
        <v>2</v>
      </c>
      <c r="K31" s="1" t="s">
        <v>77</v>
      </c>
      <c r="L31" s="1" t="s">
        <v>77</v>
      </c>
      <c r="M31" s="63"/>
    </row>
    <row r="32" spans="1:13" x14ac:dyDescent="0.4">
      <c r="A32" s="63"/>
      <c r="B32" s="63"/>
      <c r="C32" s="63"/>
      <c r="D32" s="66">
        <v>31</v>
      </c>
      <c r="E32" s="65" t="s">
        <v>76</v>
      </c>
      <c r="F32" s="1">
        <v>5</v>
      </c>
      <c r="G32" s="63"/>
      <c r="H32" s="1">
        <v>79</v>
      </c>
      <c r="I32" s="1" t="s">
        <v>77</v>
      </c>
      <c r="J32" s="1">
        <v>2</v>
      </c>
      <c r="K32" s="1" t="s">
        <v>77</v>
      </c>
      <c r="L32" s="1" t="s">
        <v>77</v>
      </c>
      <c r="M32" s="63"/>
    </row>
    <row r="33" spans="1:13" x14ac:dyDescent="0.4">
      <c r="A33" s="63"/>
      <c r="B33" s="63"/>
      <c r="C33" s="63"/>
      <c r="D33" s="66">
        <v>32</v>
      </c>
      <c r="E33" s="65" t="s">
        <v>76</v>
      </c>
      <c r="F33" s="1">
        <v>5</v>
      </c>
      <c r="G33" s="63"/>
      <c r="H33" s="1">
        <v>80</v>
      </c>
      <c r="I33" s="1" t="s">
        <v>77</v>
      </c>
      <c r="J33" s="1">
        <v>2</v>
      </c>
      <c r="K33" s="1" t="s">
        <v>77</v>
      </c>
      <c r="L33" s="1" t="s">
        <v>77</v>
      </c>
      <c r="M33" s="63"/>
    </row>
    <row r="34" spans="1:13" x14ac:dyDescent="0.4">
      <c r="A34" s="63"/>
      <c r="B34" s="63"/>
      <c r="C34" s="63"/>
      <c r="D34" s="66">
        <v>33</v>
      </c>
      <c r="E34" s="65" t="s">
        <v>76</v>
      </c>
      <c r="F34" s="1">
        <v>5</v>
      </c>
      <c r="G34" s="63"/>
      <c r="H34" s="1">
        <v>81</v>
      </c>
      <c r="I34" s="1" t="s">
        <v>77</v>
      </c>
      <c r="J34" s="1">
        <v>2</v>
      </c>
      <c r="K34" s="1" t="s">
        <v>77</v>
      </c>
      <c r="L34" s="1" t="s">
        <v>77</v>
      </c>
      <c r="M34" s="63"/>
    </row>
    <row r="35" spans="1:13" x14ac:dyDescent="0.4">
      <c r="A35" s="63"/>
      <c r="B35" s="63"/>
      <c r="C35" s="63"/>
      <c r="D35" s="66">
        <v>34</v>
      </c>
      <c r="E35" s="65" t="s">
        <v>76</v>
      </c>
      <c r="F35" s="1">
        <v>5</v>
      </c>
      <c r="G35" s="63"/>
      <c r="H35" s="1">
        <v>82</v>
      </c>
      <c r="I35" s="1" t="s">
        <v>77</v>
      </c>
      <c r="J35" s="1">
        <v>2</v>
      </c>
      <c r="K35" s="1" t="s">
        <v>77</v>
      </c>
      <c r="L35" s="1" t="s">
        <v>77</v>
      </c>
      <c r="M35" s="63"/>
    </row>
    <row r="36" spans="1:13" x14ac:dyDescent="0.4">
      <c r="A36" s="63"/>
      <c r="B36" s="63"/>
      <c r="C36" s="63"/>
      <c r="D36" s="66">
        <v>35</v>
      </c>
      <c r="E36" s="65" t="s">
        <v>76</v>
      </c>
      <c r="F36" s="1">
        <v>5</v>
      </c>
      <c r="G36" s="63"/>
      <c r="H36" s="1">
        <v>83</v>
      </c>
      <c r="I36" s="1" t="s">
        <v>77</v>
      </c>
      <c r="J36" s="1">
        <v>2</v>
      </c>
      <c r="K36" s="1" t="s">
        <v>77</v>
      </c>
      <c r="L36" s="1" t="s">
        <v>77</v>
      </c>
      <c r="M36" s="63"/>
    </row>
    <row r="37" spans="1:13" x14ac:dyDescent="0.4">
      <c r="A37" s="63"/>
      <c r="B37" s="63"/>
      <c r="C37" s="63"/>
      <c r="D37" s="66">
        <v>36</v>
      </c>
      <c r="E37" s="65" t="s">
        <v>76</v>
      </c>
      <c r="F37" s="1">
        <v>5</v>
      </c>
      <c r="G37" s="63"/>
      <c r="H37" s="1">
        <v>84</v>
      </c>
      <c r="I37" s="1" t="s">
        <v>77</v>
      </c>
      <c r="J37" s="1">
        <v>2</v>
      </c>
      <c r="K37" s="1" t="s">
        <v>77</v>
      </c>
      <c r="L37" s="1" t="s">
        <v>77</v>
      </c>
      <c r="M37" s="63"/>
    </row>
    <row r="38" spans="1:13" x14ac:dyDescent="0.4">
      <c r="A38" s="63"/>
      <c r="B38" s="63"/>
      <c r="C38" s="63"/>
      <c r="D38" s="66">
        <v>37</v>
      </c>
      <c r="E38" s="65" t="s">
        <v>76</v>
      </c>
      <c r="F38" s="1">
        <v>5</v>
      </c>
      <c r="G38" s="63"/>
      <c r="H38" s="1">
        <v>85</v>
      </c>
      <c r="I38" s="1" t="s">
        <v>77</v>
      </c>
      <c r="J38" s="1">
        <v>2</v>
      </c>
      <c r="K38" s="1" t="s">
        <v>77</v>
      </c>
      <c r="L38" s="1" t="s">
        <v>77</v>
      </c>
      <c r="M38" s="63"/>
    </row>
    <row r="39" spans="1:13" x14ac:dyDescent="0.4">
      <c r="A39" s="63"/>
      <c r="B39" s="63"/>
      <c r="C39" s="63"/>
      <c r="D39" s="66">
        <v>38</v>
      </c>
      <c r="E39" s="65" t="s">
        <v>76</v>
      </c>
      <c r="F39" s="1">
        <v>5</v>
      </c>
      <c r="G39" s="63"/>
      <c r="H39" s="1">
        <v>86</v>
      </c>
      <c r="I39" s="1" t="s">
        <v>77</v>
      </c>
      <c r="J39" s="1">
        <v>2</v>
      </c>
      <c r="K39" s="1" t="s">
        <v>77</v>
      </c>
      <c r="L39" s="1" t="s">
        <v>77</v>
      </c>
      <c r="M39" s="63"/>
    </row>
    <row r="40" spans="1:13" x14ac:dyDescent="0.4">
      <c r="A40" s="63"/>
      <c r="B40" s="63"/>
      <c r="C40" s="63"/>
      <c r="D40" s="66">
        <v>39</v>
      </c>
      <c r="E40" s="65" t="s">
        <v>76</v>
      </c>
      <c r="F40" s="1">
        <v>5</v>
      </c>
      <c r="G40" s="63"/>
      <c r="H40" s="1">
        <v>87</v>
      </c>
      <c r="I40" s="1" t="s">
        <v>77</v>
      </c>
      <c r="J40" s="1">
        <v>2</v>
      </c>
      <c r="K40" s="1" t="s">
        <v>77</v>
      </c>
      <c r="L40" s="1" t="s">
        <v>77</v>
      </c>
      <c r="M40" s="63"/>
    </row>
    <row r="41" spans="1:13" x14ac:dyDescent="0.4">
      <c r="A41" s="63"/>
      <c r="B41" s="63"/>
      <c r="C41" s="63"/>
      <c r="D41" s="66">
        <v>40</v>
      </c>
      <c r="E41" s="65" t="s">
        <v>76</v>
      </c>
      <c r="F41" s="1">
        <v>5</v>
      </c>
      <c r="G41" s="63"/>
      <c r="H41" s="1">
        <v>88</v>
      </c>
      <c r="I41" s="1" t="s">
        <v>77</v>
      </c>
      <c r="J41" s="1">
        <v>2</v>
      </c>
      <c r="K41" s="1" t="s">
        <v>77</v>
      </c>
      <c r="L41" s="1" t="s">
        <v>77</v>
      </c>
      <c r="M41" s="63"/>
    </row>
    <row r="42" spans="1:13" x14ac:dyDescent="0.4">
      <c r="A42" s="63"/>
      <c r="B42" s="63"/>
      <c r="C42" s="63"/>
      <c r="D42" s="66">
        <v>41</v>
      </c>
      <c r="E42" s="65" t="s">
        <v>76</v>
      </c>
      <c r="F42" s="1">
        <v>5</v>
      </c>
      <c r="G42" s="63"/>
      <c r="H42" s="1">
        <v>89</v>
      </c>
      <c r="I42" s="1" t="s">
        <v>77</v>
      </c>
      <c r="J42" s="1">
        <v>2</v>
      </c>
      <c r="K42" s="1" t="s">
        <v>77</v>
      </c>
      <c r="L42" s="1" t="s">
        <v>77</v>
      </c>
      <c r="M42" s="63"/>
    </row>
    <row r="43" spans="1:13" x14ac:dyDescent="0.4">
      <c r="A43" s="63"/>
      <c r="B43" s="63"/>
      <c r="C43" s="63"/>
      <c r="D43" s="66">
        <v>42</v>
      </c>
      <c r="E43" s="65" t="s">
        <v>76</v>
      </c>
      <c r="F43" s="1">
        <v>5</v>
      </c>
      <c r="G43" s="63"/>
      <c r="H43" s="1">
        <v>90</v>
      </c>
      <c r="I43" s="1" t="s">
        <v>77</v>
      </c>
      <c r="J43" s="1">
        <v>2</v>
      </c>
      <c r="K43" s="1" t="s">
        <v>77</v>
      </c>
      <c r="L43" s="1" t="s">
        <v>77</v>
      </c>
      <c r="M43" s="63"/>
    </row>
    <row r="44" spans="1:13" x14ac:dyDescent="0.4">
      <c r="A44" s="63"/>
      <c r="B44" s="63"/>
      <c r="C44" s="63"/>
      <c r="D44" s="66">
        <v>43</v>
      </c>
      <c r="E44" s="65" t="s">
        <v>76</v>
      </c>
      <c r="F44" s="1">
        <v>5</v>
      </c>
      <c r="G44" s="63"/>
      <c r="H44" s="1">
        <v>91</v>
      </c>
      <c r="I44" s="1">
        <v>1</v>
      </c>
      <c r="J44" s="1">
        <v>1</v>
      </c>
      <c r="K44" s="1" t="s">
        <v>77</v>
      </c>
      <c r="L44" s="1" t="s">
        <v>77</v>
      </c>
      <c r="M44" s="63"/>
    </row>
    <row r="45" spans="1:13" x14ac:dyDescent="0.4">
      <c r="A45" s="63"/>
      <c r="B45" s="63"/>
      <c r="C45" s="63"/>
      <c r="D45" s="66">
        <v>44</v>
      </c>
      <c r="E45" s="65" t="s">
        <v>76</v>
      </c>
      <c r="F45" s="1">
        <v>5</v>
      </c>
      <c r="G45" s="63"/>
      <c r="H45" s="1">
        <v>92</v>
      </c>
      <c r="I45" s="1">
        <v>2</v>
      </c>
      <c r="J45" s="1" t="s">
        <v>77</v>
      </c>
      <c r="K45" s="1" t="s">
        <v>77</v>
      </c>
      <c r="L45" s="1" t="s">
        <v>77</v>
      </c>
      <c r="M45" s="63"/>
    </row>
    <row r="46" spans="1:13" x14ac:dyDescent="0.4">
      <c r="A46" s="63"/>
      <c r="B46" s="63"/>
      <c r="C46" s="63"/>
      <c r="D46" s="66">
        <v>45</v>
      </c>
      <c r="E46" s="65" t="s">
        <v>76</v>
      </c>
      <c r="F46" s="1">
        <v>5</v>
      </c>
      <c r="G46" s="63"/>
      <c r="H46" s="1">
        <v>93</v>
      </c>
      <c r="I46" s="1">
        <v>2</v>
      </c>
      <c r="J46" s="1" t="s">
        <v>77</v>
      </c>
      <c r="K46" s="1" t="s">
        <v>77</v>
      </c>
      <c r="L46" s="1" t="s">
        <v>77</v>
      </c>
      <c r="M46" s="63"/>
    </row>
    <row r="47" spans="1:13" x14ac:dyDescent="0.4">
      <c r="A47" s="63"/>
      <c r="B47" s="63"/>
      <c r="C47" s="63"/>
      <c r="D47" s="66">
        <v>46</v>
      </c>
      <c r="E47" s="65" t="s">
        <v>76</v>
      </c>
      <c r="F47" s="1">
        <v>5</v>
      </c>
      <c r="G47" s="63"/>
      <c r="H47" s="1">
        <v>94</v>
      </c>
      <c r="I47" s="1">
        <v>2</v>
      </c>
      <c r="J47" s="1" t="s">
        <v>77</v>
      </c>
      <c r="K47" s="1" t="s">
        <v>77</v>
      </c>
      <c r="L47" s="1" t="s">
        <v>77</v>
      </c>
      <c r="M47" s="63"/>
    </row>
    <row r="48" spans="1:13" x14ac:dyDescent="0.4">
      <c r="A48" s="63"/>
      <c r="B48" s="63"/>
      <c r="C48" s="63"/>
      <c r="D48" s="66">
        <v>47</v>
      </c>
      <c r="E48" s="65" t="s">
        <v>76</v>
      </c>
      <c r="F48" s="1">
        <v>5</v>
      </c>
      <c r="G48" s="63"/>
      <c r="H48" s="1">
        <v>95</v>
      </c>
      <c r="I48" s="1">
        <v>2</v>
      </c>
      <c r="J48" s="1" t="s">
        <v>77</v>
      </c>
      <c r="K48" s="1" t="s">
        <v>77</v>
      </c>
      <c r="L48" s="1" t="s">
        <v>77</v>
      </c>
      <c r="M48" s="63"/>
    </row>
    <row r="49" spans="1:13" x14ac:dyDescent="0.4">
      <c r="A49" s="63"/>
      <c r="B49" s="63"/>
      <c r="C49" s="63"/>
      <c r="D49" s="66">
        <v>48</v>
      </c>
      <c r="E49" s="65" t="s">
        <v>76</v>
      </c>
      <c r="F49" s="1">
        <v>5</v>
      </c>
      <c r="G49" s="63"/>
      <c r="H49" s="1">
        <v>96</v>
      </c>
      <c r="I49" s="1">
        <v>2</v>
      </c>
      <c r="J49" s="1" t="s">
        <v>77</v>
      </c>
      <c r="K49" s="1" t="s">
        <v>77</v>
      </c>
      <c r="L49" s="1" t="s">
        <v>77</v>
      </c>
      <c r="M49" s="63"/>
    </row>
    <row r="50" spans="1:13" x14ac:dyDescent="0.4">
      <c r="A50" s="63"/>
      <c r="B50" s="63"/>
      <c r="C50" s="63"/>
      <c r="D50" s="66">
        <v>49</v>
      </c>
      <c r="E50" s="65" t="s">
        <v>76</v>
      </c>
      <c r="F50" s="1">
        <v>5</v>
      </c>
      <c r="G50" s="63"/>
      <c r="H50" s="1">
        <v>97</v>
      </c>
      <c r="I50" s="1">
        <v>2</v>
      </c>
      <c r="J50" s="1" t="s">
        <v>77</v>
      </c>
      <c r="K50" s="1" t="s">
        <v>77</v>
      </c>
      <c r="L50" s="1" t="s">
        <v>77</v>
      </c>
      <c r="M50" s="63"/>
    </row>
    <row r="51" spans="1:13" x14ac:dyDescent="0.4">
      <c r="A51" s="63"/>
      <c r="B51" s="63"/>
      <c r="C51" s="63"/>
      <c r="D51" s="66">
        <v>50</v>
      </c>
      <c r="E51" s="65" t="s">
        <v>76</v>
      </c>
      <c r="F51" s="1">
        <v>5</v>
      </c>
      <c r="G51" s="63"/>
      <c r="H51" s="1">
        <v>98</v>
      </c>
      <c r="I51" s="1" t="s">
        <v>77</v>
      </c>
      <c r="J51" s="1">
        <v>2</v>
      </c>
      <c r="K51" s="1" t="s">
        <v>77</v>
      </c>
      <c r="L51" s="1">
        <v>1</v>
      </c>
      <c r="M51" s="63"/>
    </row>
    <row r="52" spans="1:13" x14ac:dyDescent="0.4">
      <c r="A52" s="63"/>
      <c r="B52" s="63"/>
      <c r="C52" s="63"/>
      <c r="D52" s="66">
        <v>51</v>
      </c>
      <c r="E52" s="65" t="s">
        <v>76</v>
      </c>
      <c r="F52" s="1">
        <v>5</v>
      </c>
      <c r="G52" s="63"/>
      <c r="H52" s="1">
        <v>99</v>
      </c>
      <c r="I52" s="1" t="s">
        <v>77</v>
      </c>
      <c r="J52" s="1">
        <v>2</v>
      </c>
      <c r="K52" s="1" t="s">
        <v>77</v>
      </c>
      <c r="L52" s="1">
        <v>1</v>
      </c>
      <c r="M52" s="63"/>
    </row>
    <row r="53" spans="1:13" x14ac:dyDescent="0.4">
      <c r="A53" s="63"/>
      <c r="B53" s="63"/>
      <c r="C53" s="63"/>
      <c r="D53" s="66">
        <v>52</v>
      </c>
      <c r="E53" s="65" t="s">
        <v>76</v>
      </c>
      <c r="F53" s="1">
        <v>5</v>
      </c>
      <c r="G53" s="63"/>
      <c r="H53" s="1">
        <v>100</v>
      </c>
      <c r="I53" s="1" t="s">
        <v>77</v>
      </c>
      <c r="J53" s="1">
        <v>2</v>
      </c>
      <c r="K53" s="1" t="s">
        <v>77</v>
      </c>
      <c r="L53" s="1">
        <v>1</v>
      </c>
      <c r="M53" s="63"/>
    </row>
    <row r="54" spans="1:13" x14ac:dyDescent="0.4">
      <c r="A54" s="63"/>
      <c r="B54" s="63"/>
      <c r="C54" s="63"/>
      <c r="D54" s="66">
        <v>53</v>
      </c>
      <c r="E54" s="65" t="s">
        <v>76</v>
      </c>
      <c r="F54" s="1">
        <v>5</v>
      </c>
      <c r="G54" s="63"/>
      <c r="H54" s="1"/>
      <c r="I54" s="1"/>
      <c r="J54" s="1"/>
      <c r="K54" s="1"/>
      <c r="L54" s="1"/>
      <c r="M54" s="63"/>
    </row>
    <row r="55" spans="1:13" x14ac:dyDescent="0.4">
      <c r="A55" s="63"/>
      <c r="B55" s="63"/>
      <c r="C55" s="63"/>
      <c r="D55" s="66">
        <v>54</v>
      </c>
      <c r="E55" s="65" t="s">
        <v>76</v>
      </c>
      <c r="F55" s="1">
        <v>5</v>
      </c>
      <c r="G55" s="63"/>
      <c r="H55" s="1"/>
      <c r="I55" s="1"/>
      <c r="J55" s="1"/>
      <c r="K55" s="1"/>
      <c r="L55" s="1"/>
      <c r="M55" s="63"/>
    </row>
    <row r="56" spans="1:13" x14ac:dyDescent="0.4">
      <c r="A56" s="63"/>
      <c r="B56" s="63"/>
      <c r="C56" s="63"/>
      <c r="D56" s="66">
        <v>55</v>
      </c>
      <c r="E56" s="65" t="s">
        <v>78</v>
      </c>
      <c r="F56" s="1">
        <v>7</v>
      </c>
      <c r="G56" s="63"/>
      <c r="H56" s="1"/>
      <c r="I56" s="1"/>
      <c r="J56" s="1"/>
      <c r="K56" s="1"/>
      <c r="L56" s="1"/>
      <c r="M56" s="63"/>
    </row>
    <row r="57" spans="1:13" x14ac:dyDescent="0.4">
      <c r="A57" s="63"/>
      <c r="B57" s="63"/>
      <c r="C57" s="63"/>
      <c r="D57" s="66">
        <v>56</v>
      </c>
      <c r="E57" s="65" t="s">
        <v>78</v>
      </c>
      <c r="F57" s="1">
        <v>7</v>
      </c>
      <c r="G57" s="63"/>
      <c r="H57" s="1"/>
      <c r="I57" s="1"/>
      <c r="J57" s="1"/>
      <c r="K57" s="1"/>
      <c r="L57" s="1"/>
      <c r="M57" s="63"/>
    </row>
    <row r="58" spans="1:13" x14ac:dyDescent="0.4">
      <c r="A58" s="63"/>
      <c r="B58" s="63"/>
      <c r="C58" s="63"/>
      <c r="D58" s="66">
        <v>57</v>
      </c>
      <c r="E58" s="65" t="s">
        <v>78</v>
      </c>
      <c r="F58" s="1">
        <v>7</v>
      </c>
      <c r="G58" s="63"/>
      <c r="H58" s="1"/>
      <c r="I58" s="1"/>
      <c r="J58" s="1"/>
      <c r="K58" s="1"/>
      <c r="L58" s="1"/>
      <c r="M58" s="63"/>
    </row>
    <row r="59" spans="1:13" x14ac:dyDescent="0.4">
      <c r="A59" s="63"/>
      <c r="B59" s="63"/>
      <c r="C59" s="63"/>
      <c r="D59" s="66">
        <v>58</v>
      </c>
      <c r="E59" s="65" t="s">
        <v>78</v>
      </c>
      <c r="F59" s="1">
        <v>7</v>
      </c>
      <c r="G59" s="63"/>
      <c r="H59" s="1"/>
      <c r="I59" s="1"/>
      <c r="J59" s="1"/>
      <c r="K59" s="1"/>
      <c r="L59" s="1"/>
      <c r="M59" s="63"/>
    </row>
    <row r="60" spans="1:13" x14ac:dyDescent="0.4">
      <c r="A60" s="63"/>
      <c r="B60" s="63"/>
      <c r="C60" s="63"/>
      <c r="D60" s="66">
        <v>59</v>
      </c>
      <c r="E60" s="65" t="s">
        <v>78</v>
      </c>
      <c r="F60" s="1">
        <v>7</v>
      </c>
      <c r="G60" s="63"/>
      <c r="H60" s="1"/>
      <c r="I60" s="1"/>
      <c r="J60" s="1"/>
      <c r="K60" s="1"/>
      <c r="L60" s="1"/>
      <c r="M60" s="63"/>
    </row>
    <row r="61" spans="1:13" x14ac:dyDescent="0.4">
      <c r="A61" s="63"/>
      <c r="B61" s="63"/>
      <c r="C61" s="63"/>
      <c r="D61" s="66">
        <v>60</v>
      </c>
      <c r="E61" s="65" t="s">
        <v>78</v>
      </c>
      <c r="F61" s="1">
        <v>7</v>
      </c>
      <c r="G61" s="63"/>
      <c r="H61" s="1"/>
      <c r="I61" s="1"/>
      <c r="J61" s="1"/>
      <c r="K61" s="1"/>
      <c r="L61" s="1"/>
      <c r="M61" s="63"/>
    </row>
    <row r="62" spans="1:13" x14ac:dyDescent="0.4">
      <c r="A62" s="63"/>
      <c r="B62" s="63"/>
      <c r="C62" s="63"/>
      <c r="D62" s="66">
        <v>61</v>
      </c>
      <c r="E62" s="65" t="s">
        <v>78</v>
      </c>
      <c r="F62" s="1">
        <v>7</v>
      </c>
      <c r="G62" s="63"/>
      <c r="H62" s="1"/>
      <c r="I62" s="1"/>
      <c r="J62" s="1"/>
      <c r="K62" s="1"/>
      <c r="L62" s="1"/>
      <c r="M62" s="63"/>
    </row>
    <row r="63" spans="1:13" x14ac:dyDescent="0.4">
      <c r="A63" s="63"/>
      <c r="B63" s="63"/>
      <c r="C63" s="63"/>
      <c r="D63" s="66">
        <v>62</v>
      </c>
      <c r="E63" s="65" t="s">
        <v>78</v>
      </c>
      <c r="F63" s="1">
        <v>7</v>
      </c>
      <c r="G63" s="63"/>
      <c r="H63" s="1"/>
      <c r="I63" s="1"/>
      <c r="J63" s="1"/>
      <c r="K63" s="1"/>
      <c r="L63" s="1"/>
      <c r="M63" s="63"/>
    </row>
    <row r="64" spans="1:13" x14ac:dyDescent="0.4">
      <c r="A64" s="63"/>
      <c r="B64" s="63"/>
      <c r="C64" s="63"/>
      <c r="D64" s="66">
        <v>63</v>
      </c>
      <c r="E64" s="65" t="s">
        <v>78</v>
      </c>
      <c r="F64" s="1">
        <v>7</v>
      </c>
      <c r="G64" s="63"/>
      <c r="H64" s="1"/>
      <c r="I64" s="1"/>
      <c r="J64" s="1"/>
      <c r="K64" s="1"/>
      <c r="L64" s="1"/>
      <c r="M64" s="63"/>
    </row>
    <row r="65" spans="1:13" x14ac:dyDescent="0.4">
      <c r="A65" s="63"/>
      <c r="B65" s="63"/>
      <c r="C65" s="63"/>
      <c r="D65" s="66">
        <v>64</v>
      </c>
      <c r="E65" s="65" t="s">
        <v>78</v>
      </c>
      <c r="F65" s="1">
        <v>7</v>
      </c>
      <c r="G65" s="63"/>
      <c r="H65" s="1"/>
      <c r="I65" s="1"/>
      <c r="J65" s="1"/>
      <c r="K65" s="1"/>
      <c r="L65" s="1"/>
      <c r="M65" s="63"/>
    </row>
    <row r="66" spans="1:13" x14ac:dyDescent="0.4">
      <c r="A66" s="63"/>
      <c r="B66" s="63"/>
      <c r="C66" s="63"/>
      <c r="D66" s="66">
        <v>65</v>
      </c>
      <c r="E66" s="65" t="s">
        <v>78</v>
      </c>
      <c r="F66" s="1">
        <v>7</v>
      </c>
      <c r="G66" s="63"/>
      <c r="H66" s="1"/>
      <c r="I66" s="1"/>
      <c r="J66" s="1"/>
      <c r="K66" s="1"/>
      <c r="L66" s="1"/>
      <c r="M66" s="63"/>
    </row>
    <row r="67" spans="1:13" x14ac:dyDescent="0.4">
      <c r="A67" s="63"/>
      <c r="B67" s="63"/>
      <c r="C67" s="63"/>
      <c r="D67" s="66">
        <v>66</v>
      </c>
      <c r="E67" s="65" t="s">
        <v>78</v>
      </c>
      <c r="F67" s="1">
        <v>7</v>
      </c>
      <c r="G67" s="63"/>
      <c r="H67" s="1"/>
      <c r="I67" s="1"/>
      <c r="J67" s="1"/>
      <c r="K67" s="1"/>
      <c r="L67" s="1"/>
      <c r="M67" s="63"/>
    </row>
    <row r="68" spans="1:13" x14ac:dyDescent="0.4">
      <c r="A68" s="63"/>
      <c r="B68" s="63"/>
      <c r="C68" s="63"/>
      <c r="D68" s="66">
        <v>67</v>
      </c>
      <c r="E68" s="65" t="s">
        <v>78</v>
      </c>
      <c r="F68" s="1">
        <v>7</v>
      </c>
      <c r="G68" s="63"/>
      <c r="H68" s="1"/>
      <c r="I68" s="1"/>
      <c r="J68" s="1"/>
      <c r="K68" s="1"/>
      <c r="L68" s="1"/>
      <c r="M68" s="63"/>
    </row>
    <row r="69" spans="1:13" x14ac:dyDescent="0.4">
      <c r="A69" s="63"/>
      <c r="B69" s="63"/>
      <c r="C69" s="63"/>
      <c r="D69" s="66">
        <v>68</v>
      </c>
      <c r="E69" s="65" t="s">
        <v>78</v>
      </c>
      <c r="F69" s="1">
        <v>7</v>
      </c>
      <c r="G69" s="63"/>
      <c r="H69" s="1"/>
      <c r="I69" s="1"/>
      <c r="J69" s="1"/>
      <c r="K69" s="1"/>
      <c r="L69" s="1"/>
      <c r="M69" s="63"/>
    </row>
    <row r="70" spans="1:13" x14ac:dyDescent="0.4">
      <c r="A70" s="63"/>
      <c r="B70" s="63"/>
      <c r="C70" s="63"/>
      <c r="D70" s="66">
        <v>69</v>
      </c>
      <c r="E70" s="65" t="s">
        <v>78</v>
      </c>
      <c r="F70" s="1">
        <v>7</v>
      </c>
      <c r="G70" s="63"/>
      <c r="H70" s="1"/>
      <c r="I70" s="1"/>
      <c r="J70" s="1"/>
      <c r="K70" s="1"/>
      <c r="L70" s="1"/>
      <c r="M70" s="63"/>
    </row>
    <row r="71" spans="1:13" x14ac:dyDescent="0.4">
      <c r="A71" s="63"/>
      <c r="B71" s="63"/>
      <c r="C71" s="63"/>
      <c r="D71" s="66">
        <v>70</v>
      </c>
      <c r="E71" s="65" t="s">
        <v>78</v>
      </c>
      <c r="F71" s="1">
        <v>7</v>
      </c>
      <c r="G71" s="63"/>
      <c r="H71" s="1"/>
      <c r="I71" s="1"/>
      <c r="J71" s="1"/>
      <c r="K71" s="1"/>
      <c r="L71" s="1"/>
      <c r="M71" s="63"/>
    </row>
    <row r="72" spans="1:13" x14ac:dyDescent="0.4">
      <c r="A72" s="63"/>
      <c r="B72" s="63"/>
      <c r="C72" s="63"/>
      <c r="D72" s="66">
        <v>71</v>
      </c>
      <c r="E72" s="65" t="s">
        <v>78</v>
      </c>
      <c r="F72" s="1">
        <v>7</v>
      </c>
      <c r="G72" s="63"/>
      <c r="H72" s="1"/>
      <c r="I72" s="1"/>
      <c r="J72" s="1"/>
      <c r="K72" s="1"/>
      <c r="L72" s="1"/>
      <c r="M72" s="63"/>
    </row>
    <row r="73" spans="1:13" x14ac:dyDescent="0.4">
      <c r="A73" s="63"/>
      <c r="B73" s="63"/>
      <c r="C73" s="63"/>
      <c r="D73" s="66">
        <v>72</v>
      </c>
      <c r="E73" s="65" t="s">
        <v>78</v>
      </c>
      <c r="F73" s="1">
        <v>7</v>
      </c>
      <c r="G73" s="63"/>
      <c r="H73" s="1"/>
      <c r="I73" s="1"/>
      <c r="J73" s="1"/>
      <c r="K73" s="1"/>
      <c r="L73" s="1"/>
      <c r="M73" s="63"/>
    </row>
    <row r="74" spans="1:13" x14ac:dyDescent="0.4">
      <c r="A74" s="63"/>
      <c r="B74" s="63"/>
      <c r="C74" s="63"/>
      <c r="D74" s="66">
        <v>73</v>
      </c>
      <c r="E74" s="65" t="s">
        <v>78</v>
      </c>
      <c r="F74" s="1">
        <v>7</v>
      </c>
      <c r="G74" s="63"/>
      <c r="H74" s="1"/>
      <c r="I74" s="1"/>
      <c r="J74" s="1"/>
      <c r="K74" s="1"/>
      <c r="L74" s="1"/>
      <c r="M74" s="63"/>
    </row>
    <row r="75" spans="1:13" x14ac:dyDescent="0.4">
      <c r="A75" s="63"/>
      <c r="B75" s="63"/>
      <c r="C75" s="63"/>
      <c r="D75" s="66">
        <v>74</v>
      </c>
      <c r="E75" s="65" t="s">
        <v>78</v>
      </c>
      <c r="F75" s="1">
        <v>7</v>
      </c>
      <c r="G75" s="63"/>
      <c r="H75" s="1"/>
      <c r="I75" s="1"/>
      <c r="J75" s="1"/>
      <c r="K75" s="1"/>
      <c r="L75" s="1"/>
      <c r="M75" s="63"/>
    </row>
    <row r="76" spans="1:13" x14ac:dyDescent="0.4">
      <c r="A76" s="63"/>
      <c r="B76" s="63"/>
      <c r="C76" s="63"/>
      <c r="D76" s="66">
        <v>75</v>
      </c>
      <c r="E76" s="65" t="s">
        <v>78</v>
      </c>
      <c r="F76" s="1">
        <v>7</v>
      </c>
      <c r="G76" s="63"/>
      <c r="H76" s="1"/>
      <c r="I76" s="1"/>
      <c r="J76" s="1"/>
      <c r="K76" s="1"/>
      <c r="L76" s="1"/>
      <c r="M76" s="63"/>
    </row>
    <row r="77" spans="1:13" x14ac:dyDescent="0.4">
      <c r="A77" s="63"/>
      <c r="B77" s="63"/>
      <c r="C77" s="63"/>
      <c r="D77" s="66">
        <v>76</v>
      </c>
      <c r="E77" s="65" t="s">
        <v>78</v>
      </c>
      <c r="F77" s="1">
        <v>7</v>
      </c>
      <c r="G77" s="63"/>
      <c r="H77" s="1"/>
      <c r="I77" s="1"/>
      <c r="J77" s="1"/>
      <c r="K77" s="1"/>
      <c r="L77" s="1"/>
      <c r="M77" s="63"/>
    </row>
    <row r="78" spans="1:13" x14ac:dyDescent="0.4">
      <c r="A78" s="63"/>
      <c r="B78" s="63"/>
      <c r="C78" s="63"/>
      <c r="D78" s="66">
        <v>77</v>
      </c>
      <c r="E78" s="65" t="s">
        <v>78</v>
      </c>
      <c r="F78" s="1">
        <v>7</v>
      </c>
      <c r="G78" s="63"/>
      <c r="H78" s="1"/>
      <c r="I78" s="1"/>
      <c r="J78" s="1"/>
      <c r="K78" s="1"/>
      <c r="L78" s="1"/>
      <c r="M78" s="63"/>
    </row>
    <row r="79" spans="1:13" x14ac:dyDescent="0.4">
      <c r="A79" s="63"/>
      <c r="B79" s="63"/>
      <c r="C79" s="63"/>
      <c r="D79" s="66">
        <v>78</v>
      </c>
      <c r="E79" s="65" t="s">
        <v>78</v>
      </c>
      <c r="F79" s="1">
        <v>7</v>
      </c>
      <c r="G79" s="63"/>
      <c r="H79" s="1"/>
      <c r="I79" s="1"/>
      <c r="J79" s="1"/>
      <c r="K79" s="1"/>
      <c r="L79" s="1"/>
      <c r="M79" s="63"/>
    </row>
    <row r="80" spans="1:13" x14ac:dyDescent="0.4">
      <c r="A80" s="63"/>
      <c r="B80" s="63"/>
      <c r="C80" s="63"/>
      <c r="D80" s="66">
        <v>79</v>
      </c>
      <c r="E80" s="65" t="s">
        <v>78</v>
      </c>
      <c r="F80" s="1">
        <v>7</v>
      </c>
      <c r="G80" s="63"/>
      <c r="H80" s="1"/>
      <c r="I80" s="1"/>
      <c r="J80" s="1"/>
      <c r="K80" s="1"/>
      <c r="L80" s="1"/>
      <c r="M80" s="63"/>
    </row>
    <row r="81" spans="1:13" x14ac:dyDescent="0.4">
      <c r="A81" s="63"/>
      <c r="B81" s="63"/>
      <c r="C81" s="63"/>
      <c r="D81" s="66">
        <v>80</v>
      </c>
      <c r="E81" s="65" t="s">
        <v>78</v>
      </c>
      <c r="F81" s="1">
        <v>7</v>
      </c>
      <c r="G81" s="63"/>
      <c r="H81" s="1"/>
      <c r="I81" s="1"/>
      <c r="J81" s="1"/>
      <c r="K81" s="1"/>
      <c r="L81" s="1"/>
      <c r="M81" s="63"/>
    </row>
    <row r="82" spans="1:13" x14ac:dyDescent="0.4">
      <c r="A82" s="63"/>
      <c r="B82" s="63"/>
      <c r="C82" s="63"/>
      <c r="D82" s="66">
        <v>81</v>
      </c>
      <c r="E82" s="65" t="s">
        <v>78</v>
      </c>
      <c r="F82" s="1">
        <v>7</v>
      </c>
      <c r="G82" s="63"/>
      <c r="H82" s="1"/>
      <c r="I82" s="1"/>
      <c r="J82" s="1"/>
      <c r="K82" s="1"/>
      <c r="L82" s="1"/>
      <c r="M82" s="63"/>
    </row>
    <row r="83" spans="1:13" x14ac:dyDescent="0.4">
      <c r="A83" s="63"/>
      <c r="B83" s="63"/>
      <c r="C83" s="63"/>
      <c r="D83" s="66">
        <v>82</v>
      </c>
      <c r="E83" s="65" t="s">
        <v>79</v>
      </c>
      <c r="F83" s="1">
        <v>10</v>
      </c>
      <c r="G83" s="63"/>
      <c r="H83" s="1"/>
      <c r="I83" s="1"/>
      <c r="J83" s="1"/>
      <c r="K83" s="1"/>
      <c r="L83" s="1"/>
      <c r="M83" s="63"/>
    </row>
    <row r="84" spans="1:13" x14ac:dyDescent="0.4">
      <c r="A84" s="63"/>
      <c r="B84" s="63"/>
      <c r="C84" s="63"/>
      <c r="D84" s="66">
        <v>83</v>
      </c>
      <c r="E84" s="65" t="s">
        <v>79</v>
      </c>
      <c r="F84" s="1">
        <v>10</v>
      </c>
      <c r="G84" s="63"/>
      <c r="H84" s="1"/>
      <c r="I84" s="1"/>
      <c r="J84" s="1"/>
      <c r="K84" s="1"/>
      <c r="L84" s="1"/>
      <c r="M84" s="63"/>
    </row>
    <row r="85" spans="1:13" x14ac:dyDescent="0.4">
      <c r="A85" s="63"/>
      <c r="B85" s="63"/>
      <c r="C85" s="63"/>
      <c r="D85" s="66">
        <v>84</v>
      </c>
      <c r="E85" s="65" t="s">
        <v>79</v>
      </c>
      <c r="F85" s="1">
        <v>10</v>
      </c>
      <c r="G85" s="63"/>
      <c r="H85" s="1"/>
      <c r="I85" s="1"/>
      <c r="J85" s="1"/>
      <c r="K85" s="1"/>
      <c r="L85" s="1"/>
      <c r="M85" s="63"/>
    </row>
    <row r="86" spans="1:13" x14ac:dyDescent="0.4">
      <c r="A86" s="63"/>
      <c r="B86" s="63"/>
      <c r="C86" s="63"/>
      <c r="D86" s="66">
        <v>85</v>
      </c>
      <c r="E86" s="65" t="s">
        <v>79</v>
      </c>
      <c r="F86" s="1">
        <v>10</v>
      </c>
      <c r="G86" s="63"/>
      <c r="H86" s="1"/>
      <c r="I86" s="1"/>
      <c r="J86" s="1"/>
      <c r="K86" s="1"/>
      <c r="L86" s="1"/>
      <c r="M86" s="63"/>
    </row>
    <row r="87" spans="1:13" x14ac:dyDescent="0.4">
      <c r="A87" s="63"/>
      <c r="B87" s="63"/>
      <c r="C87" s="63"/>
      <c r="D87" s="66">
        <v>86</v>
      </c>
      <c r="E87" s="65" t="s">
        <v>79</v>
      </c>
      <c r="F87" s="1">
        <v>10</v>
      </c>
      <c r="G87" s="63"/>
      <c r="H87" s="1"/>
      <c r="I87" s="1"/>
      <c r="J87" s="1"/>
      <c r="K87" s="1"/>
      <c r="L87" s="1"/>
      <c r="M87" s="63"/>
    </row>
    <row r="88" spans="1:13" x14ac:dyDescent="0.4">
      <c r="A88" s="63"/>
      <c r="B88" s="63"/>
      <c r="C88" s="63"/>
      <c r="D88" s="66">
        <v>87</v>
      </c>
      <c r="E88" s="65" t="s">
        <v>79</v>
      </c>
      <c r="F88" s="1">
        <v>10</v>
      </c>
      <c r="G88" s="63"/>
      <c r="H88" s="1"/>
      <c r="I88" s="1"/>
      <c r="J88" s="1"/>
      <c r="K88" s="1"/>
      <c r="L88" s="1"/>
      <c r="M88" s="63"/>
    </row>
    <row r="89" spans="1:13" x14ac:dyDescent="0.4">
      <c r="A89" s="63"/>
      <c r="B89" s="63"/>
      <c r="C89" s="63"/>
      <c r="D89" s="66">
        <v>88</v>
      </c>
      <c r="E89" s="65" t="s">
        <v>79</v>
      </c>
      <c r="F89" s="1">
        <v>10</v>
      </c>
      <c r="G89" s="63"/>
      <c r="H89" s="1"/>
      <c r="I89" s="1"/>
      <c r="J89" s="1"/>
      <c r="K89" s="1"/>
      <c r="L89" s="1"/>
      <c r="M89" s="63"/>
    </row>
    <row r="90" spans="1:13" x14ac:dyDescent="0.4">
      <c r="A90" s="63"/>
      <c r="B90" s="63"/>
      <c r="C90" s="63"/>
      <c r="D90" s="66">
        <v>89</v>
      </c>
      <c r="E90" s="65" t="s">
        <v>79</v>
      </c>
      <c r="F90" s="1">
        <v>10</v>
      </c>
      <c r="G90" s="63"/>
      <c r="H90" s="1"/>
      <c r="I90" s="1"/>
      <c r="J90" s="1"/>
      <c r="K90" s="1"/>
      <c r="L90" s="1"/>
      <c r="M90" s="63"/>
    </row>
    <row r="91" spans="1:13" x14ac:dyDescent="0.4">
      <c r="A91" s="63"/>
      <c r="B91" s="63"/>
      <c r="C91" s="63"/>
      <c r="D91" s="66">
        <v>90</v>
      </c>
      <c r="E91" s="65" t="s">
        <v>79</v>
      </c>
      <c r="F91" s="1">
        <v>10</v>
      </c>
      <c r="G91" s="63"/>
      <c r="H91" s="1"/>
      <c r="I91" s="1"/>
      <c r="J91" s="1"/>
      <c r="K91" s="1"/>
      <c r="L91" s="1"/>
      <c r="M91" s="63"/>
    </row>
    <row r="92" spans="1:13" x14ac:dyDescent="0.4">
      <c r="A92" s="63"/>
      <c r="B92" s="63"/>
      <c r="C92" s="63"/>
      <c r="D92" s="66">
        <v>91</v>
      </c>
      <c r="E92" s="65" t="s">
        <v>79</v>
      </c>
      <c r="F92" s="1">
        <v>10</v>
      </c>
      <c r="G92" s="63"/>
      <c r="H92" s="1"/>
      <c r="I92" s="1"/>
      <c r="J92" s="1"/>
      <c r="K92" s="1"/>
      <c r="L92" s="1"/>
      <c r="M92" s="63"/>
    </row>
    <row r="93" spans="1:13" x14ac:dyDescent="0.4">
      <c r="A93" s="63"/>
      <c r="B93" s="63"/>
      <c r="C93" s="63"/>
      <c r="D93" s="66">
        <v>92</v>
      </c>
      <c r="E93" s="65" t="s">
        <v>79</v>
      </c>
      <c r="F93" s="1">
        <v>10</v>
      </c>
      <c r="G93" s="63"/>
      <c r="H93" s="1"/>
      <c r="I93" s="1"/>
      <c r="J93" s="1"/>
      <c r="K93" s="1"/>
      <c r="L93" s="1"/>
      <c r="M93" s="63"/>
    </row>
    <row r="94" spans="1:13" x14ac:dyDescent="0.4">
      <c r="A94" s="63"/>
      <c r="B94" s="63"/>
      <c r="C94" s="63"/>
      <c r="D94" s="66">
        <v>93</v>
      </c>
      <c r="E94" s="65" t="s">
        <v>79</v>
      </c>
      <c r="F94" s="1">
        <v>10</v>
      </c>
      <c r="G94" s="63"/>
      <c r="H94" s="1"/>
      <c r="I94" s="1"/>
      <c r="J94" s="1"/>
      <c r="K94" s="1"/>
      <c r="L94" s="1"/>
      <c r="M94" s="63"/>
    </row>
    <row r="95" spans="1:13" x14ac:dyDescent="0.4">
      <c r="A95" s="63"/>
      <c r="B95" s="63"/>
      <c r="C95" s="63"/>
      <c r="D95" s="66">
        <v>94</v>
      </c>
      <c r="E95" s="65" t="s">
        <v>79</v>
      </c>
      <c r="F95" s="1">
        <v>10</v>
      </c>
      <c r="G95" s="63"/>
      <c r="H95" s="1"/>
      <c r="I95" s="1"/>
      <c r="J95" s="1"/>
      <c r="K95" s="1"/>
      <c r="L95" s="1"/>
      <c r="M95" s="63"/>
    </row>
    <row r="96" spans="1:13" x14ac:dyDescent="0.4">
      <c r="A96" s="63"/>
      <c r="B96" s="63"/>
      <c r="C96" s="63"/>
      <c r="D96" s="66">
        <v>95</v>
      </c>
      <c r="E96" s="65" t="s">
        <v>79</v>
      </c>
      <c r="F96" s="1">
        <v>10</v>
      </c>
      <c r="G96" s="63"/>
      <c r="H96" s="1"/>
      <c r="I96" s="1"/>
      <c r="J96" s="1"/>
      <c r="K96" s="1"/>
      <c r="L96" s="1"/>
      <c r="M96" s="63"/>
    </row>
    <row r="97" spans="1:13" x14ac:dyDescent="0.4">
      <c r="A97" s="63"/>
      <c r="B97" s="63"/>
      <c r="C97" s="63"/>
      <c r="D97" s="66">
        <v>96</v>
      </c>
      <c r="E97" s="65" t="s">
        <v>79</v>
      </c>
      <c r="F97" s="1">
        <v>10</v>
      </c>
      <c r="G97" s="63"/>
      <c r="H97" s="1"/>
      <c r="I97" s="1"/>
      <c r="J97" s="1"/>
      <c r="K97" s="1"/>
      <c r="L97" s="1"/>
      <c r="M97" s="63"/>
    </row>
    <row r="98" spans="1:13" x14ac:dyDescent="0.4">
      <c r="A98" s="63"/>
      <c r="B98" s="63"/>
      <c r="C98" s="63"/>
      <c r="D98" s="66">
        <v>97</v>
      </c>
      <c r="E98" s="65" t="s">
        <v>79</v>
      </c>
      <c r="F98" s="1">
        <v>10</v>
      </c>
      <c r="G98" s="63"/>
      <c r="H98" s="1"/>
      <c r="I98" s="1"/>
      <c r="J98" s="1"/>
      <c r="K98" s="1"/>
      <c r="L98" s="1"/>
      <c r="M98" s="63"/>
    </row>
    <row r="99" spans="1:13" x14ac:dyDescent="0.4">
      <c r="A99" s="63"/>
      <c r="B99" s="63"/>
      <c r="C99" s="63"/>
      <c r="D99" s="66">
        <v>98</v>
      </c>
      <c r="E99" s="65" t="s">
        <v>79</v>
      </c>
      <c r="F99" s="1">
        <v>10</v>
      </c>
      <c r="G99" s="63"/>
      <c r="H99" s="1"/>
      <c r="I99" s="1"/>
      <c r="J99" s="1"/>
      <c r="K99" s="1"/>
      <c r="L99" s="1"/>
      <c r="M99" s="63"/>
    </row>
    <row r="100" spans="1:13" x14ac:dyDescent="0.4">
      <c r="A100" s="63"/>
      <c r="B100" s="63"/>
      <c r="C100" s="63"/>
      <c r="D100" s="66">
        <v>99</v>
      </c>
      <c r="E100" s="65" t="s">
        <v>79</v>
      </c>
      <c r="F100" s="1">
        <v>10</v>
      </c>
      <c r="G100" s="63"/>
      <c r="H100" s="1"/>
      <c r="I100" s="1"/>
      <c r="J100" s="1"/>
      <c r="K100" s="1"/>
      <c r="L100" s="1"/>
      <c r="M100" s="63"/>
    </row>
    <row r="101" spans="1:13" x14ac:dyDescent="0.4">
      <c r="A101" s="63"/>
      <c r="B101" s="63"/>
      <c r="C101" s="63"/>
      <c r="D101" s="66">
        <v>100</v>
      </c>
      <c r="E101" s="65" t="s">
        <v>79</v>
      </c>
      <c r="F101" s="1">
        <v>10</v>
      </c>
      <c r="G101" s="63"/>
      <c r="H101" s="1"/>
      <c r="I101" s="1"/>
      <c r="J101" s="1"/>
      <c r="K101" s="1"/>
      <c r="L101" s="1"/>
      <c r="M101" s="63"/>
    </row>
    <row r="102" spans="1:13" x14ac:dyDescent="0.4">
      <c r="A102" s="63"/>
      <c r="B102" s="63"/>
      <c r="C102" s="63"/>
      <c r="D102" s="66">
        <v>101</v>
      </c>
      <c r="E102" s="65" t="s">
        <v>79</v>
      </c>
      <c r="F102" s="1">
        <v>10</v>
      </c>
      <c r="G102" s="63"/>
      <c r="H102" s="1"/>
      <c r="I102" s="1"/>
      <c r="J102" s="1"/>
      <c r="K102" s="1"/>
      <c r="L102" s="1"/>
      <c r="M102" s="63"/>
    </row>
    <row r="103" spans="1:13" x14ac:dyDescent="0.4">
      <c r="A103" s="63"/>
      <c r="B103" s="63"/>
      <c r="C103" s="63"/>
      <c r="D103" s="66">
        <v>102</v>
      </c>
      <c r="E103" s="65" t="s">
        <v>79</v>
      </c>
      <c r="F103" s="1">
        <v>10</v>
      </c>
      <c r="G103" s="63"/>
      <c r="H103" s="1"/>
      <c r="I103" s="1"/>
      <c r="J103" s="1"/>
      <c r="K103" s="1"/>
      <c r="L103" s="1"/>
      <c r="M103" s="63"/>
    </row>
    <row r="104" spans="1:13" x14ac:dyDescent="0.4">
      <c r="A104" s="63"/>
      <c r="B104" s="63"/>
      <c r="C104" s="63"/>
      <c r="D104" s="66">
        <v>103</v>
      </c>
      <c r="E104" s="65" t="s">
        <v>79</v>
      </c>
      <c r="F104" s="1">
        <v>10</v>
      </c>
      <c r="G104" s="63"/>
      <c r="H104" s="1"/>
      <c r="I104" s="1"/>
      <c r="J104" s="1"/>
      <c r="K104" s="1"/>
      <c r="L104" s="1"/>
      <c r="M104" s="63"/>
    </row>
    <row r="105" spans="1:13" x14ac:dyDescent="0.4">
      <c r="A105" s="63"/>
      <c r="B105" s="63"/>
      <c r="C105" s="63"/>
      <c r="D105" s="66">
        <v>104</v>
      </c>
      <c r="E105" s="65" t="s">
        <v>79</v>
      </c>
      <c r="F105" s="1">
        <v>10</v>
      </c>
      <c r="G105" s="63"/>
      <c r="H105" s="1"/>
      <c r="I105" s="1"/>
      <c r="J105" s="1"/>
      <c r="K105" s="1"/>
      <c r="L105" s="1"/>
      <c r="M105" s="63"/>
    </row>
    <row r="106" spans="1:13" x14ac:dyDescent="0.4">
      <c r="A106" s="63"/>
      <c r="B106" s="63"/>
      <c r="C106" s="63"/>
      <c r="D106" s="66">
        <v>105</v>
      </c>
      <c r="E106" s="65" t="s">
        <v>79</v>
      </c>
      <c r="F106" s="1">
        <v>10</v>
      </c>
      <c r="G106" s="63"/>
      <c r="H106" s="1"/>
      <c r="I106" s="1"/>
      <c r="J106" s="1"/>
      <c r="K106" s="1"/>
      <c r="L106" s="1"/>
      <c r="M106" s="63"/>
    </row>
    <row r="107" spans="1:13" x14ac:dyDescent="0.4">
      <c r="A107" s="63"/>
      <c r="B107" s="63"/>
      <c r="C107" s="63"/>
      <c r="D107" s="66">
        <v>106</v>
      </c>
      <c r="E107" s="65" t="s">
        <v>79</v>
      </c>
      <c r="F107" s="1">
        <v>10</v>
      </c>
      <c r="G107" s="63"/>
      <c r="H107" s="1"/>
      <c r="I107" s="1"/>
      <c r="J107" s="1"/>
      <c r="K107" s="1"/>
      <c r="L107" s="1"/>
      <c r="M107" s="63"/>
    </row>
    <row r="108" spans="1:13" x14ac:dyDescent="0.4">
      <c r="A108" s="63"/>
      <c r="B108" s="63"/>
      <c r="C108" s="63"/>
      <c r="D108" s="66">
        <v>107</v>
      </c>
      <c r="E108" s="65" t="s">
        <v>79</v>
      </c>
      <c r="F108" s="1">
        <v>10</v>
      </c>
      <c r="G108" s="63"/>
      <c r="H108" s="1"/>
      <c r="I108" s="1"/>
      <c r="J108" s="1"/>
      <c r="K108" s="1"/>
      <c r="L108" s="1"/>
      <c r="M108" s="63"/>
    </row>
    <row r="109" spans="1:13" x14ac:dyDescent="0.4">
      <c r="A109" s="63"/>
      <c r="B109" s="63"/>
      <c r="C109" s="63"/>
      <c r="D109" s="66">
        <v>108</v>
      </c>
      <c r="E109" s="65" t="s">
        <v>79</v>
      </c>
      <c r="F109" s="1">
        <v>10</v>
      </c>
      <c r="G109" s="63"/>
      <c r="H109" s="1"/>
      <c r="I109" s="1"/>
      <c r="J109" s="1"/>
      <c r="K109" s="1"/>
      <c r="L109" s="1"/>
      <c r="M109" s="63"/>
    </row>
    <row r="110" spans="1:13" x14ac:dyDescent="0.4">
      <c r="A110" s="63"/>
      <c r="B110" s="63"/>
      <c r="C110" s="63"/>
      <c r="D110" s="66">
        <v>109</v>
      </c>
      <c r="E110" s="65" t="s">
        <v>80</v>
      </c>
      <c r="F110" s="1">
        <v>12</v>
      </c>
      <c r="G110" s="63"/>
      <c r="H110" s="1"/>
      <c r="I110" s="1"/>
      <c r="J110" s="1"/>
      <c r="K110" s="1"/>
      <c r="L110" s="1"/>
      <c r="M110" s="63"/>
    </row>
    <row r="111" spans="1:13" x14ac:dyDescent="0.4">
      <c r="A111" s="63"/>
      <c r="B111" s="63"/>
      <c r="C111" s="63"/>
      <c r="D111" s="66">
        <v>110</v>
      </c>
      <c r="E111" s="65" t="s">
        <v>80</v>
      </c>
      <c r="F111" s="1">
        <v>12</v>
      </c>
      <c r="G111" s="63"/>
      <c r="H111" s="1"/>
      <c r="I111" s="1"/>
      <c r="J111" s="1"/>
      <c r="K111" s="1"/>
      <c r="L111" s="1"/>
      <c r="M111" s="63"/>
    </row>
    <row r="112" spans="1:13" x14ac:dyDescent="0.4">
      <c r="A112" s="63"/>
      <c r="B112" s="63"/>
      <c r="C112" s="63"/>
      <c r="D112" s="66">
        <v>111</v>
      </c>
      <c r="E112" s="65" t="s">
        <v>80</v>
      </c>
      <c r="F112" s="1">
        <v>12</v>
      </c>
      <c r="G112" s="63"/>
      <c r="H112" s="1"/>
      <c r="I112" s="1"/>
      <c r="J112" s="1"/>
      <c r="K112" s="1"/>
      <c r="L112" s="1"/>
      <c r="M112" s="63"/>
    </row>
    <row r="113" spans="1:13" x14ac:dyDescent="0.4">
      <c r="A113" s="63"/>
      <c r="B113" s="63"/>
      <c r="C113" s="63"/>
      <c r="D113" s="66">
        <v>112</v>
      </c>
      <c r="E113" s="65" t="s">
        <v>80</v>
      </c>
      <c r="F113" s="1">
        <v>12</v>
      </c>
      <c r="G113" s="63"/>
      <c r="H113" s="1"/>
      <c r="I113" s="1"/>
      <c r="J113" s="1"/>
      <c r="K113" s="1"/>
      <c r="L113" s="1"/>
      <c r="M113" s="63"/>
    </row>
    <row r="114" spans="1:13" x14ac:dyDescent="0.4">
      <c r="A114" s="63"/>
      <c r="B114" s="63"/>
      <c r="C114" s="63"/>
      <c r="D114" s="66">
        <v>113</v>
      </c>
      <c r="E114" s="65" t="s">
        <v>80</v>
      </c>
      <c r="F114" s="1">
        <v>12</v>
      </c>
      <c r="G114" s="63"/>
      <c r="H114" s="1"/>
      <c r="I114" s="1"/>
      <c r="J114" s="1"/>
      <c r="K114" s="1"/>
      <c r="L114" s="1"/>
      <c r="M114" s="63"/>
    </row>
    <row r="115" spans="1:13" x14ac:dyDescent="0.4">
      <c r="A115" s="63"/>
      <c r="B115" s="63"/>
      <c r="C115" s="63"/>
      <c r="D115" s="66">
        <v>114</v>
      </c>
      <c r="E115" s="65" t="s">
        <v>80</v>
      </c>
      <c r="F115" s="1">
        <v>12</v>
      </c>
      <c r="G115" s="63"/>
      <c r="H115" s="1"/>
      <c r="I115" s="1"/>
      <c r="J115" s="1"/>
      <c r="K115" s="1"/>
      <c r="L115" s="1"/>
      <c r="M115" s="63"/>
    </row>
    <row r="116" spans="1:13" x14ac:dyDescent="0.4">
      <c r="A116" s="63"/>
      <c r="B116" s="63"/>
      <c r="C116" s="63"/>
      <c r="D116" s="66">
        <v>115</v>
      </c>
      <c r="E116" s="65" t="s">
        <v>80</v>
      </c>
      <c r="F116" s="1">
        <v>12</v>
      </c>
      <c r="G116" s="63"/>
      <c r="H116" s="1"/>
      <c r="I116" s="1"/>
      <c r="J116" s="1"/>
      <c r="K116" s="1"/>
      <c r="L116" s="1"/>
      <c r="M116" s="63"/>
    </row>
    <row r="117" spans="1:13" x14ac:dyDescent="0.4">
      <c r="A117" s="63"/>
      <c r="B117" s="63"/>
      <c r="C117" s="63"/>
      <c r="D117" s="66">
        <v>116</v>
      </c>
      <c r="E117" s="65" t="s">
        <v>80</v>
      </c>
      <c r="F117" s="1">
        <v>12</v>
      </c>
      <c r="G117" s="63"/>
      <c r="H117" s="1"/>
      <c r="I117" s="1"/>
      <c r="J117" s="1"/>
      <c r="K117" s="1"/>
      <c r="L117" s="1"/>
      <c r="M117" s="63"/>
    </row>
    <row r="118" spans="1:13" x14ac:dyDescent="0.4">
      <c r="A118" s="63"/>
      <c r="B118" s="63"/>
      <c r="C118" s="63"/>
      <c r="D118" s="66">
        <v>117</v>
      </c>
      <c r="E118" s="65" t="s">
        <v>80</v>
      </c>
      <c r="F118" s="1">
        <v>12</v>
      </c>
      <c r="G118" s="63"/>
      <c r="H118" s="1"/>
      <c r="I118" s="1"/>
      <c r="J118" s="1"/>
      <c r="K118" s="1"/>
      <c r="L118" s="1"/>
      <c r="M118" s="63"/>
    </row>
    <row r="119" spans="1:13" x14ac:dyDescent="0.4">
      <c r="A119" s="63"/>
      <c r="B119" s="63"/>
      <c r="C119" s="63"/>
      <c r="D119" s="66">
        <v>118</v>
      </c>
      <c r="E119" s="65" t="s">
        <v>80</v>
      </c>
      <c r="F119" s="1">
        <v>12</v>
      </c>
      <c r="G119" s="63"/>
      <c r="H119" s="1"/>
      <c r="I119" s="1"/>
      <c r="J119" s="1"/>
      <c r="K119" s="1"/>
      <c r="L119" s="1"/>
      <c r="M119" s="63"/>
    </row>
    <row r="120" spans="1:13" x14ac:dyDescent="0.4">
      <c r="A120" s="63"/>
      <c r="B120" s="63"/>
      <c r="C120" s="63"/>
      <c r="D120" s="66">
        <v>119</v>
      </c>
      <c r="E120" s="65" t="s">
        <v>80</v>
      </c>
      <c r="F120" s="1">
        <v>12</v>
      </c>
      <c r="G120" s="63"/>
      <c r="H120" s="1"/>
      <c r="I120" s="1"/>
      <c r="J120" s="1"/>
      <c r="K120" s="1"/>
      <c r="L120" s="1"/>
      <c r="M120" s="63"/>
    </row>
    <row r="121" spans="1:13" x14ac:dyDescent="0.4">
      <c r="A121" s="63"/>
      <c r="B121" s="63"/>
      <c r="C121" s="63"/>
      <c r="D121" s="66">
        <v>120</v>
      </c>
      <c r="E121" s="65" t="s">
        <v>80</v>
      </c>
      <c r="F121" s="1">
        <v>12</v>
      </c>
      <c r="G121" s="63"/>
      <c r="H121" s="1"/>
      <c r="I121" s="1"/>
      <c r="J121" s="1"/>
      <c r="K121" s="1"/>
      <c r="L121" s="1"/>
      <c r="M121" s="63"/>
    </row>
    <row r="122" spans="1:13" x14ac:dyDescent="0.4">
      <c r="A122" s="63"/>
      <c r="B122" s="63"/>
      <c r="C122" s="63"/>
      <c r="D122" s="66">
        <v>121</v>
      </c>
      <c r="E122" s="65" t="s">
        <v>80</v>
      </c>
      <c r="F122" s="1">
        <v>12</v>
      </c>
      <c r="G122" s="63"/>
      <c r="H122" s="1"/>
      <c r="I122" s="1"/>
      <c r="J122" s="1"/>
      <c r="K122" s="1"/>
      <c r="L122" s="1"/>
      <c r="M122" s="63"/>
    </row>
    <row r="123" spans="1:13" x14ac:dyDescent="0.4">
      <c r="A123" s="63"/>
      <c r="B123" s="63"/>
      <c r="C123" s="63"/>
      <c r="D123" s="66">
        <v>122</v>
      </c>
      <c r="E123" s="65" t="s">
        <v>80</v>
      </c>
      <c r="F123" s="1">
        <v>12</v>
      </c>
      <c r="G123" s="63"/>
      <c r="H123" s="1"/>
      <c r="I123" s="1"/>
      <c r="J123" s="1"/>
      <c r="K123" s="1"/>
      <c r="L123" s="1"/>
      <c r="M123" s="63"/>
    </row>
    <row r="124" spans="1:13" x14ac:dyDescent="0.4">
      <c r="A124" s="63"/>
      <c r="B124" s="63"/>
      <c r="C124" s="63"/>
      <c r="D124" s="66">
        <v>123</v>
      </c>
      <c r="E124" s="65" t="s">
        <v>80</v>
      </c>
      <c r="F124" s="1">
        <v>12</v>
      </c>
      <c r="G124" s="63"/>
      <c r="H124" s="1"/>
      <c r="I124" s="1"/>
      <c r="J124" s="1"/>
      <c r="K124" s="1"/>
      <c r="L124" s="1"/>
      <c r="M124" s="63"/>
    </row>
    <row r="125" spans="1:13" x14ac:dyDescent="0.4">
      <c r="A125" s="63"/>
      <c r="B125" s="63"/>
      <c r="C125" s="63"/>
      <c r="D125" s="66">
        <v>124</v>
      </c>
      <c r="E125" s="65" t="s">
        <v>80</v>
      </c>
      <c r="F125" s="1">
        <v>12</v>
      </c>
      <c r="G125" s="63"/>
      <c r="H125" s="1"/>
      <c r="I125" s="1"/>
      <c r="J125" s="1"/>
      <c r="K125" s="1"/>
      <c r="L125" s="1"/>
      <c r="M125" s="63"/>
    </row>
    <row r="126" spans="1:13" x14ac:dyDescent="0.4">
      <c r="A126" s="63"/>
      <c r="B126" s="63"/>
      <c r="C126" s="63"/>
      <c r="D126" s="66">
        <v>125</v>
      </c>
      <c r="E126" s="65" t="s">
        <v>80</v>
      </c>
      <c r="F126" s="1">
        <v>12</v>
      </c>
      <c r="G126" s="63"/>
      <c r="H126" s="1"/>
      <c r="I126" s="1"/>
      <c r="J126" s="1"/>
      <c r="K126" s="1"/>
      <c r="L126" s="1"/>
      <c r="M126" s="63"/>
    </row>
    <row r="127" spans="1:13" x14ac:dyDescent="0.4">
      <c r="A127" s="63"/>
      <c r="B127" s="63"/>
      <c r="C127" s="63"/>
      <c r="D127" s="66">
        <v>126</v>
      </c>
      <c r="E127" s="65" t="s">
        <v>80</v>
      </c>
      <c r="F127" s="1">
        <v>12</v>
      </c>
      <c r="G127" s="63"/>
      <c r="H127" s="1"/>
      <c r="I127" s="1"/>
      <c r="J127" s="1"/>
      <c r="K127" s="1"/>
      <c r="L127" s="1"/>
      <c r="M127" s="63"/>
    </row>
    <row r="128" spans="1:13" x14ac:dyDescent="0.4">
      <c r="A128" s="63"/>
      <c r="B128" s="63"/>
      <c r="C128" s="63"/>
      <c r="D128" s="66">
        <v>127</v>
      </c>
      <c r="E128" s="65" t="s">
        <v>80</v>
      </c>
      <c r="F128" s="1">
        <v>12</v>
      </c>
      <c r="G128" s="63"/>
      <c r="H128" s="1"/>
      <c r="I128" s="1"/>
      <c r="J128" s="1"/>
      <c r="K128" s="1"/>
      <c r="L128" s="1"/>
      <c r="M128" s="63"/>
    </row>
    <row r="129" spans="1:13" x14ac:dyDescent="0.4">
      <c r="A129" s="63"/>
      <c r="B129" s="63"/>
      <c r="C129" s="63"/>
      <c r="D129" s="66">
        <v>128</v>
      </c>
      <c r="E129" s="65" t="s">
        <v>80</v>
      </c>
      <c r="F129" s="1">
        <v>12</v>
      </c>
      <c r="G129" s="63"/>
      <c r="H129" s="1"/>
      <c r="I129" s="1"/>
      <c r="J129" s="1"/>
      <c r="K129" s="1"/>
      <c r="L129" s="1"/>
      <c r="M129" s="63"/>
    </row>
    <row r="130" spans="1:13" x14ac:dyDescent="0.4">
      <c r="A130" s="63"/>
      <c r="B130" s="63"/>
      <c r="C130" s="63"/>
      <c r="D130" s="66">
        <v>129</v>
      </c>
      <c r="E130" s="65" t="s">
        <v>80</v>
      </c>
      <c r="F130" s="1">
        <v>12</v>
      </c>
      <c r="G130" s="63"/>
      <c r="H130" s="1"/>
      <c r="I130" s="1"/>
      <c r="J130" s="1"/>
      <c r="K130" s="1"/>
      <c r="L130" s="1"/>
      <c r="M130" s="63"/>
    </row>
    <row r="131" spans="1:13" x14ac:dyDescent="0.4">
      <c r="A131" s="63"/>
      <c r="B131" s="63"/>
      <c r="C131" s="63"/>
      <c r="D131" s="66">
        <v>130</v>
      </c>
      <c r="E131" s="65" t="s">
        <v>80</v>
      </c>
      <c r="F131" s="1">
        <v>12</v>
      </c>
      <c r="G131" s="63"/>
      <c r="H131" s="1"/>
      <c r="I131" s="1"/>
      <c r="J131" s="1"/>
      <c r="K131" s="1"/>
      <c r="L131" s="1"/>
      <c r="M131" s="63"/>
    </row>
    <row r="132" spans="1:13" x14ac:dyDescent="0.4">
      <c r="A132" s="63"/>
      <c r="B132" s="63"/>
      <c r="C132" s="63"/>
      <c r="D132" s="66">
        <v>131</v>
      </c>
      <c r="E132" s="65" t="s">
        <v>80</v>
      </c>
      <c r="F132" s="1">
        <v>12</v>
      </c>
      <c r="G132" s="63"/>
      <c r="H132" s="1"/>
      <c r="I132" s="1"/>
      <c r="J132" s="1"/>
      <c r="K132" s="1"/>
      <c r="L132" s="1"/>
      <c r="M132" s="63"/>
    </row>
    <row r="133" spans="1:13" x14ac:dyDescent="0.4">
      <c r="A133" s="63"/>
      <c r="B133" s="63"/>
      <c r="C133" s="63"/>
      <c r="D133" s="66">
        <v>132</v>
      </c>
      <c r="E133" s="65" t="s">
        <v>80</v>
      </c>
      <c r="F133" s="1">
        <v>12</v>
      </c>
      <c r="G133" s="63"/>
      <c r="H133" s="1"/>
      <c r="I133" s="1"/>
      <c r="J133" s="1"/>
      <c r="K133" s="1"/>
      <c r="L133" s="1"/>
      <c r="M133" s="63"/>
    </row>
    <row r="134" spans="1:13" x14ac:dyDescent="0.4">
      <c r="A134" s="63"/>
      <c r="B134" s="63"/>
      <c r="C134" s="63"/>
      <c r="D134" s="66">
        <v>133</v>
      </c>
      <c r="E134" s="65" t="s">
        <v>80</v>
      </c>
      <c r="F134" s="1">
        <v>12</v>
      </c>
      <c r="G134" s="63"/>
      <c r="H134" s="1"/>
      <c r="I134" s="1"/>
      <c r="J134" s="1"/>
      <c r="K134" s="1"/>
      <c r="L134" s="1"/>
      <c r="M134" s="63"/>
    </row>
    <row r="135" spans="1:13" x14ac:dyDescent="0.4">
      <c r="A135" s="63"/>
      <c r="B135" s="63"/>
      <c r="C135" s="63"/>
      <c r="D135" s="66">
        <v>134</v>
      </c>
      <c r="E135" s="65" t="s">
        <v>80</v>
      </c>
      <c r="F135" s="1">
        <v>12</v>
      </c>
      <c r="G135" s="63"/>
      <c r="H135" s="1"/>
      <c r="I135" s="1"/>
      <c r="J135" s="1"/>
      <c r="K135" s="1"/>
      <c r="L135" s="1"/>
      <c r="M135" s="63"/>
    </row>
    <row r="136" spans="1:13" x14ac:dyDescent="0.4">
      <c r="A136" s="63"/>
      <c r="B136" s="63"/>
      <c r="C136" s="63"/>
      <c r="D136" s="66">
        <v>135</v>
      </c>
      <c r="E136" s="65" t="s">
        <v>80</v>
      </c>
      <c r="F136" s="1">
        <v>12</v>
      </c>
      <c r="G136" s="63"/>
      <c r="H136" s="1"/>
      <c r="I136" s="1"/>
      <c r="J136" s="1"/>
      <c r="K136" s="1"/>
      <c r="L136" s="1"/>
      <c r="M136" s="63"/>
    </row>
    <row r="137" spans="1:13" x14ac:dyDescent="0.4">
      <c r="A137" s="63"/>
      <c r="B137" s="63"/>
      <c r="C137" s="63"/>
      <c r="D137" s="66">
        <v>136</v>
      </c>
      <c r="E137" s="65" t="s">
        <v>81</v>
      </c>
      <c r="F137" s="1">
        <v>14</v>
      </c>
      <c r="G137" s="63"/>
      <c r="H137" s="1"/>
      <c r="I137" s="1"/>
      <c r="J137" s="1"/>
      <c r="K137" s="1"/>
      <c r="L137" s="1"/>
      <c r="M137" s="63"/>
    </row>
    <row r="138" spans="1:13" x14ac:dyDescent="0.4">
      <c r="A138" s="63"/>
      <c r="B138" s="63"/>
      <c r="C138" s="63"/>
      <c r="D138" s="66">
        <v>137</v>
      </c>
      <c r="E138" s="65" t="s">
        <v>81</v>
      </c>
      <c r="F138" s="1">
        <v>14</v>
      </c>
      <c r="G138" s="63"/>
      <c r="H138" s="1"/>
      <c r="I138" s="1"/>
      <c r="J138" s="1"/>
      <c r="K138" s="1"/>
      <c r="L138" s="1"/>
      <c r="M138" s="63"/>
    </row>
    <row r="139" spans="1:13" x14ac:dyDescent="0.4">
      <c r="A139" s="63"/>
      <c r="B139" s="63"/>
      <c r="C139" s="63"/>
      <c r="D139" s="66">
        <v>138</v>
      </c>
      <c r="E139" s="65" t="s">
        <v>81</v>
      </c>
      <c r="F139" s="1">
        <v>14</v>
      </c>
      <c r="G139" s="63"/>
      <c r="H139" s="1"/>
      <c r="I139" s="1"/>
      <c r="J139" s="1"/>
      <c r="K139" s="1"/>
      <c r="L139" s="1"/>
      <c r="M139" s="63"/>
    </row>
    <row r="140" spans="1:13" x14ac:dyDescent="0.4">
      <c r="A140" s="63"/>
      <c r="B140" s="63"/>
      <c r="C140" s="63"/>
      <c r="D140" s="66">
        <v>139</v>
      </c>
      <c r="E140" s="65" t="s">
        <v>81</v>
      </c>
      <c r="F140" s="1">
        <v>14</v>
      </c>
      <c r="G140" s="63"/>
      <c r="H140" s="1"/>
      <c r="I140" s="1"/>
      <c r="J140" s="1"/>
      <c r="K140" s="1"/>
      <c r="L140" s="1"/>
      <c r="M140" s="63"/>
    </row>
    <row r="141" spans="1:13" x14ac:dyDescent="0.4">
      <c r="A141" s="63"/>
      <c r="B141" s="63"/>
      <c r="C141" s="63"/>
      <c r="D141" s="66">
        <v>140</v>
      </c>
      <c r="E141" s="65" t="s">
        <v>81</v>
      </c>
      <c r="F141" s="1">
        <v>14</v>
      </c>
      <c r="G141" s="63"/>
      <c r="H141" s="1"/>
      <c r="I141" s="1"/>
      <c r="J141" s="1"/>
      <c r="K141" s="1"/>
      <c r="L141" s="1"/>
      <c r="M141" s="63"/>
    </row>
    <row r="142" spans="1:13" x14ac:dyDescent="0.4">
      <c r="A142" s="63"/>
      <c r="B142" s="63"/>
      <c r="C142" s="63"/>
      <c r="D142" s="66">
        <v>141</v>
      </c>
      <c r="E142" s="65" t="s">
        <v>81</v>
      </c>
      <c r="F142" s="1">
        <v>14</v>
      </c>
      <c r="G142" s="63"/>
      <c r="H142" s="1"/>
      <c r="I142" s="1"/>
      <c r="J142" s="1"/>
      <c r="K142" s="1"/>
      <c r="L142" s="1"/>
      <c r="M142" s="63"/>
    </row>
    <row r="143" spans="1:13" x14ac:dyDescent="0.4">
      <c r="A143" s="63"/>
      <c r="B143" s="63"/>
      <c r="C143" s="63"/>
      <c r="D143" s="66">
        <v>142</v>
      </c>
      <c r="E143" s="65" t="s">
        <v>81</v>
      </c>
      <c r="F143" s="1">
        <v>14</v>
      </c>
      <c r="G143" s="63"/>
      <c r="H143" s="1"/>
      <c r="I143" s="1"/>
      <c r="J143" s="1"/>
      <c r="K143" s="1"/>
      <c r="L143" s="1"/>
      <c r="M143" s="63"/>
    </row>
    <row r="144" spans="1:13" x14ac:dyDescent="0.4">
      <c r="A144" s="63"/>
      <c r="B144" s="63"/>
      <c r="C144" s="63"/>
      <c r="D144" s="66">
        <v>143</v>
      </c>
      <c r="E144" s="65" t="s">
        <v>81</v>
      </c>
      <c r="F144" s="1">
        <v>14</v>
      </c>
      <c r="G144" s="63"/>
      <c r="H144" s="1"/>
      <c r="I144" s="1"/>
      <c r="J144" s="1"/>
      <c r="K144" s="1"/>
      <c r="L144" s="1"/>
      <c r="M144" s="63"/>
    </row>
    <row r="145" spans="1:13" x14ac:dyDescent="0.4">
      <c r="A145" s="63"/>
      <c r="B145" s="63"/>
      <c r="C145" s="63"/>
      <c r="D145" s="66">
        <v>144</v>
      </c>
      <c r="E145" s="65" t="s">
        <v>81</v>
      </c>
      <c r="F145" s="1">
        <v>14</v>
      </c>
      <c r="G145" s="63"/>
      <c r="H145" s="1"/>
      <c r="I145" s="1"/>
      <c r="J145" s="1"/>
      <c r="K145" s="1"/>
      <c r="L145" s="1"/>
      <c r="M145" s="63"/>
    </row>
    <row r="146" spans="1:13" x14ac:dyDescent="0.4">
      <c r="A146" s="63"/>
      <c r="B146" s="63"/>
      <c r="C146" s="63"/>
      <c r="D146" s="66">
        <v>145</v>
      </c>
      <c r="E146" s="65" t="s">
        <v>81</v>
      </c>
      <c r="F146" s="1">
        <v>14</v>
      </c>
      <c r="G146" s="63"/>
      <c r="H146" s="1"/>
      <c r="I146" s="1"/>
      <c r="J146" s="1"/>
      <c r="K146" s="1"/>
      <c r="L146" s="1"/>
      <c r="M146" s="63"/>
    </row>
    <row r="147" spans="1:13" x14ac:dyDescent="0.4">
      <c r="A147" s="63"/>
      <c r="B147" s="63"/>
      <c r="C147" s="63"/>
      <c r="D147" s="66">
        <v>146</v>
      </c>
      <c r="E147" s="65" t="s">
        <v>81</v>
      </c>
      <c r="F147" s="1">
        <v>14</v>
      </c>
      <c r="G147" s="63"/>
      <c r="H147" s="1"/>
      <c r="I147" s="1"/>
      <c r="J147" s="1"/>
      <c r="K147" s="1"/>
      <c r="L147" s="1"/>
      <c r="M147" s="63"/>
    </row>
    <row r="148" spans="1:13" x14ac:dyDescent="0.4">
      <c r="A148" s="63"/>
      <c r="B148" s="63"/>
      <c r="C148" s="63"/>
      <c r="D148" s="66">
        <v>147</v>
      </c>
      <c r="E148" s="65" t="s">
        <v>81</v>
      </c>
      <c r="F148" s="1">
        <v>14</v>
      </c>
      <c r="G148" s="63"/>
      <c r="H148" s="1"/>
      <c r="I148" s="1"/>
      <c r="J148" s="1"/>
      <c r="K148" s="1"/>
      <c r="L148" s="1"/>
      <c r="M148" s="63"/>
    </row>
    <row r="149" spans="1:13" x14ac:dyDescent="0.4">
      <c r="A149" s="63"/>
      <c r="B149" s="63"/>
      <c r="C149" s="63"/>
      <c r="D149" s="66">
        <v>148</v>
      </c>
      <c r="E149" s="65" t="s">
        <v>81</v>
      </c>
      <c r="F149" s="1">
        <v>14</v>
      </c>
      <c r="G149" s="63"/>
      <c r="H149" s="1"/>
      <c r="I149" s="1"/>
      <c r="J149" s="1"/>
      <c r="K149" s="1"/>
      <c r="L149" s="1"/>
      <c r="M149" s="63"/>
    </row>
    <row r="150" spans="1:13" x14ac:dyDescent="0.4">
      <c r="A150" s="63"/>
      <c r="B150" s="63"/>
      <c r="C150" s="63"/>
      <c r="D150" s="66">
        <v>149</v>
      </c>
      <c r="E150" s="65" t="s">
        <v>81</v>
      </c>
      <c r="F150" s="1">
        <v>14</v>
      </c>
      <c r="G150" s="63"/>
      <c r="H150" s="1"/>
      <c r="I150" s="1"/>
      <c r="J150" s="1"/>
      <c r="K150" s="1"/>
      <c r="L150" s="1"/>
      <c r="M150" s="63"/>
    </row>
    <row r="151" spans="1:13" x14ac:dyDescent="0.4">
      <c r="A151" s="63"/>
      <c r="B151" s="63"/>
      <c r="C151" s="63"/>
      <c r="D151" s="66">
        <v>150</v>
      </c>
      <c r="E151" s="65" t="s">
        <v>81</v>
      </c>
      <c r="F151" s="1">
        <v>14</v>
      </c>
      <c r="G151" s="63"/>
      <c r="H151" s="1"/>
      <c r="I151" s="1"/>
      <c r="J151" s="1"/>
      <c r="K151" s="1"/>
      <c r="L151" s="1"/>
      <c r="M151" s="63"/>
    </row>
    <row r="152" spans="1:13" x14ac:dyDescent="0.4">
      <c r="A152" s="63"/>
      <c r="B152" s="63"/>
      <c r="C152" s="63"/>
      <c r="D152" s="66">
        <v>151</v>
      </c>
      <c r="E152" s="65" t="s">
        <v>81</v>
      </c>
      <c r="F152" s="1">
        <v>14</v>
      </c>
      <c r="G152" s="63"/>
      <c r="H152" s="1"/>
      <c r="I152" s="1"/>
      <c r="J152" s="1"/>
      <c r="K152" s="1"/>
      <c r="L152" s="1"/>
      <c r="M152" s="63"/>
    </row>
    <row r="153" spans="1:13" x14ac:dyDescent="0.4">
      <c r="A153" s="63"/>
      <c r="B153" s="63"/>
      <c r="C153" s="63"/>
      <c r="D153" s="66">
        <v>152</v>
      </c>
      <c r="E153" s="65" t="s">
        <v>81</v>
      </c>
      <c r="F153" s="1">
        <v>14</v>
      </c>
      <c r="G153" s="63"/>
      <c r="H153" s="1"/>
      <c r="I153" s="1"/>
      <c r="J153" s="1"/>
      <c r="K153" s="1"/>
      <c r="L153" s="1"/>
      <c r="M153" s="63"/>
    </row>
    <row r="154" spans="1:13" x14ac:dyDescent="0.4">
      <c r="A154" s="63"/>
      <c r="B154" s="63"/>
      <c r="C154" s="63"/>
      <c r="D154" s="66">
        <v>153</v>
      </c>
      <c r="E154" s="65" t="s">
        <v>81</v>
      </c>
      <c r="F154" s="1">
        <v>14</v>
      </c>
      <c r="G154" s="63"/>
      <c r="H154" s="1"/>
      <c r="I154" s="1"/>
      <c r="J154" s="1"/>
      <c r="K154" s="1"/>
      <c r="L154" s="1"/>
      <c r="M154" s="63"/>
    </row>
    <row r="155" spans="1:13" x14ac:dyDescent="0.4">
      <c r="A155" s="63"/>
      <c r="B155" s="63"/>
      <c r="C155" s="63"/>
      <c r="D155" s="66">
        <v>154</v>
      </c>
      <c r="E155" s="65" t="s">
        <v>81</v>
      </c>
      <c r="F155" s="1">
        <v>14</v>
      </c>
      <c r="G155" s="63"/>
      <c r="H155" s="1"/>
      <c r="I155" s="1"/>
      <c r="J155" s="1"/>
      <c r="K155" s="1"/>
      <c r="L155" s="1"/>
      <c r="M155" s="63"/>
    </row>
    <row r="156" spans="1:13" x14ac:dyDescent="0.4">
      <c r="A156" s="63"/>
      <c r="B156" s="63"/>
      <c r="C156" s="63"/>
      <c r="D156" s="66">
        <v>155</v>
      </c>
      <c r="E156" s="65" t="s">
        <v>81</v>
      </c>
      <c r="F156" s="1">
        <v>14</v>
      </c>
      <c r="G156" s="63"/>
      <c r="H156" s="1"/>
      <c r="I156" s="1"/>
      <c r="J156" s="1"/>
      <c r="K156" s="1"/>
      <c r="L156" s="1"/>
      <c r="M156" s="63"/>
    </row>
    <row r="157" spans="1:13" x14ac:dyDescent="0.4">
      <c r="A157" s="63"/>
      <c r="B157" s="63"/>
      <c r="C157" s="63"/>
      <c r="D157" s="66">
        <v>156</v>
      </c>
      <c r="E157" s="65" t="s">
        <v>81</v>
      </c>
      <c r="F157" s="1">
        <v>14</v>
      </c>
      <c r="G157" s="63"/>
      <c r="H157" s="1"/>
      <c r="I157" s="1"/>
      <c r="J157" s="1"/>
      <c r="K157" s="1"/>
      <c r="L157" s="1"/>
      <c r="M157" s="63"/>
    </row>
    <row r="158" spans="1:13" x14ac:dyDescent="0.4">
      <c r="A158" s="63"/>
      <c r="B158" s="63"/>
      <c r="C158" s="63"/>
      <c r="D158" s="66">
        <v>157</v>
      </c>
      <c r="E158" s="65" t="s">
        <v>81</v>
      </c>
      <c r="F158" s="1">
        <v>14</v>
      </c>
      <c r="G158" s="63"/>
      <c r="H158" s="1"/>
      <c r="I158" s="1"/>
      <c r="J158" s="1"/>
      <c r="K158" s="1"/>
      <c r="L158" s="1"/>
      <c r="M158" s="63"/>
    </row>
    <row r="159" spans="1:13" x14ac:dyDescent="0.4">
      <c r="A159" s="63"/>
      <c r="B159" s="63"/>
      <c r="C159" s="63"/>
      <c r="D159" s="66">
        <v>158</v>
      </c>
      <c r="E159" s="65" t="s">
        <v>81</v>
      </c>
      <c r="F159" s="1">
        <v>14</v>
      </c>
      <c r="G159" s="63"/>
      <c r="H159" s="1"/>
      <c r="I159" s="1"/>
      <c r="J159" s="1"/>
      <c r="K159" s="1"/>
      <c r="L159" s="1"/>
      <c r="M159" s="63"/>
    </row>
    <row r="160" spans="1:13" x14ac:dyDescent="0.4">
      <c r="A160" s="63"/>
      <c r="B160" s="63"/>
      <c r="C160" s="63"/>
      <c r="D160" s="66">
        <v>159</v>
      </c>
      <c r="E160" s="65" t="s">
        <v>81</v>
      </c>
      <c r="F160" s="1">
        <v>14</v>
      </c>
      <c r="G160" s="63"/>
      <c r="H160" s="1"/>
      <c r="I160" s="1"/>
      <c r="J160" s="1"/>
      <c r="K160" s="1"/>
      <c r="L160" s="1"/>
      <c r="M160" s="63"/>
    </row>
    <row r="161" spans="1:13" x14ac:dyDescent="0.4">
      <c r="A161" s="63"/>
      <c r="B161" s="63"/>
      <c r="C161" s="63"/>
      <c r="D161" s="66">
        <v>160</v>
      </c>
      <c r="E161" s="65" t="s">
        <v>81</v>
      </c>
      <c r="F161" s="1">
        <v>14</v>
      </c>
      <c r="G161" s="63"/>
      <c r="H161" s="1"/>
      <c r="I161" s="1"/>
      <c r="J161" s="1"/>
      <c r="K161" s="1"/>
      <c r="L161" s="1"/>
      <c r="M161" s="63"/>
    </row>
    <row r="162" spans="1:13" x14ac:dyDescent="0.4">
      <c r="A162" s="63"/>
      <c r="B162" s="63"/>
      <c r="C162" s="63"/>
      <c r="D162" s="66">
        <v>161</v>
      </c>
      <c r="E162" s="65" t="s">
        <v>81</v>
      </c>
      <c r="F162" s="1">
        <v>14</v>
      </c>
      <c r="G162" s="63"/>
      <c r="H162" s="1"/>
      <c r="I162" s="1"/>
      <c r="J162" s="1"/>
      <c r="K162" s="1"/>
      <c r="L162" s="1"/>
      <c r="M162" s="63"/>
    </row>
    <row r="163" spans="1:13" x14ac:dyDescent="0.4">
      <c r="A163" s="63"/>
      <c r="B163" s="63"/>
      <c r="C163" s="63"/>
      <c r="D163" s="66">
        <v>162</v>
      </c>
      <c r="E163" s="65" t="s">
        <v>81</v>
      </c>
      <c r="F163" s="1">
        <v>14</v>
      </c>
      <c r="G163" s="63"/>
      <c r="H163" s="1"/>
      <c r="I163" s="1"/>
      <c r="J163" s="1"/>
      <c r="K163" s="1"/>
      <c r="L163" s="1"/>
      <c r="M163" s="63"/>
    </row>
  </sheetData>
  <mergeCells count="1">
    <mergeCell ref="I1:L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6"/>
  <sheetViews>
    <sheetView view="pageBreakPreview" zoomScale="60" zoomScaleNormal="100" workbookViewId="0">
      <selection activeCell="Q2" sqref="Q2:R3"/>
    </sheetView>
  </sheetViews>
  <sheetFormatPr defaultColWidth="5.375" defaultRowHeight="18" customHeight="1" x14ac:dyDescent="0.4"/>
  <cols>
    <col min="1" max="1" width="1.875" style="1" customWidth="1"/>
    <col min="2" max="5" width="5.375" style="1"/>
    <col min="6" max="6" width="3.5" style="1" customWidth="1"/>
    <col min="7" max="11" width="5.375" style="1"/>
    <col min="12" max="13" width="6.125" style="1" customWidth="1"/>
    <col min="14" max="14" width="4.25" style="1" customWidth="1"/>
    <col min="15" max="18" width="5.375" style="1"/>
    <col min="19" max="19" width="3.75" style="1" customWidth="1"/>
    <col min="20" max="20" width="1.75" style="1" customWidth="1"/>
    <col min="21" max="21" width="5.375" style="1"/>
    <col min="22" max="22" width="13.125" style="1" customWidth="1"/>
    <col min="23" max="23" width="4.75" style="1" customWidth="1"/>
    <col min="24" max="24" width="11" style="1" customWidth="1"/>
    <col min="25" max="25" width="5" style="1" customWidth="1"/>
    <col min="26" max="26" width="11.875" style="1" customWidth="1"/>
    <col min="27" max="27" width="5.375" style="1" customWidth="1"/>
    <col min="28" max="28" width="11.375" style="1" customWidth="1"/>
    <col min="29" max="29" width="12.875" style="1" customWidth="1"/>
    <col min="30" max="16384" width="5.375" style="1"/>
  </cols>
  <sheetData>
    <row r="1" spans="2:22" ht="15" customHeight="1" thickBot="1" x14ac:dyDescent="0.45"/>
    <row r="2" spans="2:22" s="7" customFormat="1" ht="25.5" customHeight="1" x14ac:dyDescent="0.4">
      <c r="B2" s="206" t="s">
        <v>93</v>
      </c>
      <c r="C2" s="207"/>
      <c r="D2" s="207"/>
      <c r="E2" s="207"/>
      <c r="F2" s="208"/>
      <c r="G2" s="132" t="s">
        <v>8</v>
      </c>
      <c r="H2" s="133"/>
      <c r="I2" s="133"/>
      <c r="J2" s="133"/>
      <c r="K2" s="133"/>
      <c r="L2" s="133"/>
      <c r="M2" s="133"/>
      <c r="N2" s="134"/>
      <c r="O2" s="202" t="s">
        <v>9</v>
      </c>
      <c r="P2" s="203"/>
      <c r="Q2" s="82"/>
      <c r="R2" s="82"/>
      <c r="S2" s="93" t="s">
        <v>82</v>
      </c>
      <c r="T2" s="51"/>
    </row>
    <row r="3" spans="2:22" s="7" customFormat="1" ht="18" customHeight="1" thickBot="1" x14ac:dyDescent="0.45">
      <c r="B3" s="209"/>
      <c r="C3" s="210"/>
      <c r="D3" s="210"/>
      <c r="E3" s="210"/>
      <c r="F3" s="211"/>
      <c r="G3" s="89" t="s">
        <v>92</v>
      </c>
      <c r="H3" s="90"/>
      <c r="I3" s="90"/>
      <c r="J3" s="90"/>
      <c r="K3" s="90"/>
      <c r="L3" s="91" t="s">
        <v>65</v>
      </c>
      <c r="M3" s="91"/>
      <c r="N3" s="92"/>
      <c r="O3" s="204"/>
      <c r="P3" s="205"/>
      <c r="Q3" s="83"/>
      <c r="R3" s="83"/>
      <c r="S3" s="94"/>
      <c r="T3" s="51"/>
    </row>
    <row r="4" spans="2:22" ht="15" customHeight="1" x14ac:dyDescent="0.4"/>
    <row r="5" spans="2:22" s="8" customFormat="1" ht="24" x14ac:dyDescent="0.4">
      <c r="B5" s="220" t="s">
        <v>28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41"/>
    </row>
    <row r="6" spans="2:22" s="8" customFormat="1" ht="15" customHeight="1" x14ac:dyDescent="0.4">
      <c r="B6" s="138" t="s">
        <v>29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45"/>
    </row>
    <row r="7" spans="2:22" s="21" customFormat="1" ht="27.75" customHeight="1" thickBot="1" x14ac:dyDescent="0.45">
      <c r="B7" s="21" t="s">
        <v>30</v>
      </c>
      <c r="V7" s="67">
        <f>SUM(Q9+K9)</f>
        <v>54</v>
      </c>
    </row>
    <row r="8" spans="2:22" s="10" customFormat="1" ht="24" customHeight="1" x14ac:dyDescent="0.4">
      <c r="B8" s="182" t="s">
        <v>12</v>
      </c>
      <c r="C8" s="183"/>
      <c r="D8" s="186" t="s">
        <v>11</v>
      </c>
      <c r="E8" s="187"/>
      <c r="F8" s="188"/>
      <c r="G8" s="163" t="s">
        <v>14</v>
      </c>
      <c r="H8" s="164"/>
      <c r="I8" s="164"/>
      <c r="J8" s="164"/>
      <c r="K8" s="164"/>
      <c r="L8" s="164"/>
      <c r="M8" s="164" t="s">
        <v>13</v>
      </c>
      <c r="N8" s="164"/>
      <c r="O8" s="164"/>
      <c r="P8" s="164"/>
      <c r="Q8" s="164"/>
      <c r="R8" s="165"/>
      <c r="S8" s="166"/>
      <c r="T8" s="52"/>
    </row>
    <row r="9" spans="2:22" s="10" customFormat="1" ht="24" customHeight="1" thickBot="1" x14ac:dyDescent="0.45">
      <c r="B9" s="184"/>
      <c r="C9" s="185"/>
      <c r="D9" s="189"/>
      <c r="E9" s="190"/>
      <c r="F9" s="191"/>
      <c r="G9" s="39"/>
      <c r="H9" s="173"/>
      <c r="I9" s="173"/>
      <c r="J9" s="48" t="s">
        <v>60</v>
      </c>
      <c r="K9" s="173">
        <v>27</v>
      </c>
      <c r="L9" s="175"/>
      <c r="M9" s="40"/>
      <c r="N9" s="173"/>
      <c r="O9" s="173"/>
      <c r="P9" s="47" t="s">
        <v>60</v>
      </c>
      <c r="Q9" s="173">
        <v>27</v>
      </c>
      <c r="R9" s="173"/>
      <c r="S9" s="174"/>
      <c r="T9" s="53"/>
      <c r="V9" s="50">
        <f>SUM(D11:F18)</f>
        <v>120</v>
      </c>
    </row>
    <row r="10" spans="2:22" s="10" customFormat="1" ht="30" customHeight="1" thickBot="1" x14ac:dyDescent="0.45">
      <c r="B10" s="194">
        <v>0.39583333333333331</v>
      </c>
      <c r="C10" s="168"/>
      <c r="D10" s="195">
        <v>10</v>
      </c>
      <c r="E10" s="196"/>
      <c r="F10" s="196"/>
      <c r="G10" s="167" t="s">
        <v>16</v>
      </c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9"/>
      <c r="S10" s="170"/>
      <c r="T10" s="58"/>
      <c r="U10" s="59"/>
      <c r="V10" s="49">
        <f>B10+D10/24/60</f>
        <v>0.40277777777777773</v>
      </c>
    </row>
    <row r="11" spans="2:22" s="9" customFormat="1" ht="30" customHeight="1" x14ac:dyDescent="0.4">
      <c r="B11" s="171">
        <f>V10</f>
        <v>0.40277777777777773</v>
      </c>
      <c r="C11" s="172"/>
      <c r="D11" s="197">
        <v>5</v>
      </c>
      <c r="E11" s="198"/>
      <c r="F11" s="198"/>
      <c r="G11" s="176" t="s">
        <v>62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8"/>
      <c r="S11" s="179"/>
      <c r="T11" s="60"/>
      <c r="U11" s="61"/>
      <c r="V11" s="49">
        <f t="shared" ref="V11:V21" si="0">B11+D11/24/60</f>
        <v>0.40624999999999994</v>
      </c>
    </row>
    <row r="12" spans="2:22" s="9" customFormat="1" ht="30" customHeight="1" x14ac:dyDescent="0.4">
      <c r="B12" s="157">
        <f t="shared" ref="B12:B14" si="1">V11</f>
        <v>0.40624999999999994</v>
      </c>
      <c r="C12" s="85"/>
      <c r="D12" s="155">
        <v>20</v>
      </c>
      <c r="E12" s="156"/>
      <c r="F12" s="156"/>
      <c r="G12" s="84" t="s">
        <v>63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87"/>
      <c r="T12" s="62"/>
      <c r="U12" s="61"/>
      <c r="V12" s="49">
        <f t="shared" si="0"/>
        <v>0.42013888888888884</v>
      </c>
    </row>
    <row r="13" spans="2:22" s="9" customFormat="1" ht="30" customHeight="1" x14ac:dyDescent="0.4">
      <c r="B13" s="157">
        <f t="shared" si="1"/>
        <v>0.42013888888888884</v>
      </c>
      <c r="C13" s="85"/>
      <c r="D13" s="155">
        <v>15</v>
      </c>
      <c r="E13" s="156"/>
      <c r="F13" s="156"/>
      <c r="G13" s="84" t="s">
        <v>64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  <c r="S13" s="87"/>
      <c r="T13" s="62"/>
      <c r="U13" s="61"/>
      <c r="V13" s="49">
        <f t="shared" si="0"/>
        <v>0.43055555555555552</v>
      </c>
    </row>
    <row r="14" spans="2:22" s="9" customFormat="1" ht="30" customHeight="1" x14ac:dyDescent="0.4">
      <c r="B14" s="192">
        <f t="shared" si="1"/>
        <v>0.43055555555555552</v>
      </c>
      <c r="C14" s="193"/>
      <c r="D14" s="155">
        <v>5</v>
      </c>
      <c r="E14" s="156"/>
      <c r="F14" s="156"/>
      <c r="G14" s="84" t="s">
        <v>15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87"/>
      <c r="T14" s="62"/>
      <c r="U14" s="61"/>
      <c r="V14" s="49">
        <f t="shared" si="0"/>
        <v>0.43402777777777773</v>
      </c>
    </row>
    <row r="15" spans="2:22" s="9" customFormat="1" ht="30" customHeight="1" x14ac:dyDescent="0.4">
      <c r="B15" s="157">
        <f>V14</f>
        <v>0.43402777777777773</v>
      </c>
      <c r="C15" s="158"/>
      <c r="D15" s="155">
        <v>65</v>
      </c>
      <c r="E15" s="156"/>
      <c r="F15" s="156"/>
      <c r="G15" s="84" t="s">
        <v>18</v>
      </c>
      <c r="H15" s="85"/>
      <c r="I15" s="85"/>
      <c r="J15" s="85"/>
      <c r="K15" s="85"/>
      <c r="L15" s="85"/>
      <c r="M15" s="85" t="s">
        <v>17</v>
      </c>
      <c r="N15" s="85"/>
      <c r="O15" s="85"/>
      <c r="P15" s="85"/>
      <c r="Q15" s="85"/>
      <c r="R15" s="86"/>
      <c r="S15" s="87"/>
      <c r="T15" s="62"/>
      <c r="U15" s="61"/>
      <c r="V15" s="88">
        <f t="shared" si="0"/>
        <v>0.47916666666666663</v>
      </c>
    </row>
    <row r="16" spans="2:22" s="9" customFormat="1" ht="30" customHeight="1" x14ac:dyDescent="0.4">
      <c r="B16" s="157"/>
      <c r="C16" s="158"/>
      <c r="D16" s="155"/>
      <c r="E16" s="156"/>
      <c r="F16" s="156"/>
      <c r="G16" s="84" t="s">
        <v>17</v>
      </c>
      <c r="H16" s="85"/>
      <c r="I16" s="85"/>
      <c r="J16" s="85"/>
      <c r="K16" s="85"/>
      <c r="L16" s="85"/>
      <c r="M16" s="85" t="s">
        <v>19</v>
      </c>
      <c r="N16" s="85"/>
      <c r="O16" s="85"/>
      <c r="P16" s="85"/>
      <c r="Q16" s="85"/>
      <c r="R16" s="86"/>
      <c r="S16" s="87"/>
      <c r="T16" s="62"/>
      <c r="U16" s="61"/>
      <c r="V16" s="88"/>
    </row>
    <row r="17" spans="2:29" s="9" customFormat="1" ht="30" customHeight="1" x14ac:dyDescent="0.4">
      <c r="B17" s="157"/>
      <c r="C17" s="158"/>
      <c r="D17" s="155"/>
      <c r="E17" s="156"/>
      <c r="F17" s="156"/>
      <c r="G17" s="84" t="s">
        <v>19</v>
      </c>
      <c r="H17" s="85"/>
      <c r="I17" s="85"/>
      <c r="J17" s="85"/>
      <c r="K17" s="85"/>
      <c r="L17" s="85"/>
      <c r="M17" s="85" t="s">
        <v>18</v>
      </c>
      <c r="N17" s="85"/>
      <c r="O17" s="85"/>
      <c r="P17" s="85"/>
      <c r="Q17" s="85"/>
      <c r="R17" s="86"/>
      <c r="S17" s="87"/>
      <c r="T17" s="62"/>
      <c r="U17" s="61"/>
      <c r="V17" s="88"/>
    </row>
    <row r="18" spans="2:29" s="9" customFormat="1" ht="30" customHeight="1" thickBot="1" x14ac:dyDescent="0.45">
      <c r="B18" s="199">
        <f>V15</f>
        <v>0.47916666666666663</v>
      </c>
      <c r="C18" s="160"/>
      <c r="D18" s="180">
        <v>10</v>
      </c>
      <c r="E18" s="181"/>
      <c r="F18" s="181"/>
      <c r="G18" s="159" t="s">
        <v>20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1"/>
      <c r="S18" s="162"/>
      <c r="T18" s="62"/>
      <c r="U18" s="61"/>
      <c r="V18" s="49">
        <f t="shared" si="0"/>
        <v>0.48611111111111105</v>
      </c>
    </row>
    <row r="19" spans="2:29" s="10" customFormat="1" ht="30" customHeight="1" x14ac:dyDescent="0.4">
      <c r="B19" s="99">
        <f>V18</f>
        <v>0.48611111111111105</v>
      </c>
      <c r="C19" s="100"/>
      <c r="D19" s="101">
        <v>30</v>
      </c>
      <c r="E19" s="102"/>
      <c r="F19" s="102"/>
      <c r="G19" s="103" t="s">
        <v>22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106"/>
      <c r="T19" s="58"/>
      <c r="U19" s="59"/>
      <c r="V19" s="49">
        <f t="shared" si="0"/>
        <v>0.50694444444444442</v>
      </c>
    </row>
    <row r="20" spans="2:29" s="10" customFormat="1" ht="30" customHeight="1" x14ac:dyDescent="0.4">
      <c r="B20" s="139">
        <f>V19</f>
        <v>0.50694444444444442</v>
      </c>
      <c r="C20" s="140"/>
      <c r="D20" s="141">
        <v>30</v>
      </c>
      <c r="E20" s="142"/>
      <c r="F20" s="142"/>
      <c r="G20" s="143" t="s">
        <v>21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6"/>
      <c r="T20" s="58"/>
      <c r="U20" s="59"/>
      <c r="V20" s="49">
        <f t="shared" si="0"/>
        <v>0.52777777777777779</v>
      </c>
    </row>
    <row r="21" spans="2:29" s="10" customFormat="1" ht="30" customHeight="1" thickBot="1" x14ac:dyDescent="0.45">
      <c r="B21" s="147">
        <f>V20</f>
        <v>0.52777777777777779</v>
      </c>
      <c r="C21" s="148"/>
      <c r="D21" s="149">
        <v>5</v>
      </c>
      <c r="E21" s="150"/>
      <c r="F21" s="150"/>
      <c r="G21" s="151" t="s">
        <v>23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154"/>
      <c r="T21" s="58"/>
      <c r="U21" s="59"/>
      <c r="V21" s="49">
        <f t="shared" si="0"/>
        <v>0.53125</v>
      </c>
    </row>
    <row r="23" spans="2:29" s="5" customFormat="1" ht="27" customHeight="1" x14ac:dyDescent="0.4">
      <c r="B23" s="21" t="s">
        <v>24</v>
      </c>
    </row>
    <row r="24" spans="2:29" ht="15.75" customHeight="1" thickBot="1" x14ac:dyDescent="0.45">
      <c r="B24" s="219"/>
      <c r="C24" s="219"/>
      <c r="D24" s="242" t="s">
        <v>0</v>
      </c>
      <c r="E24" s="212"/>
      <c r="F24" s="231"/>
      <c r="G24" s="214"/>
      <c r="H24" s="212"/>
      <c r="I24" s="232" t="s">
        <v>1</v>
      </c>
      <c r="J24" s="233"/>
      <c r="K24" s="234"/>
      <c r="L24" s="235"/>
      <c r="M24" s="236"/>
      <c r="N24" s="237"/>
      <c r="O24" s="212"/>
      <c r="P24" s="213"/>
      <c r="Q24" s="229" t="s">
        <v>6</v>
      </c>
      <c r="R24" s="230"/>
      <c r="S24" s="231"/>
      <c r="T24" s="54"/>
      <c r="U24" s="64"/>
      <c r="V24" s="69" t="s">
        <v>90</v>
      </c>
      <c r="W24" s="1" t="s">
        <v>91</v>
      </c>
      <c r="X24" s="69" t="s">
        <v>85</v>
      </c>
      <c r="Y24" s="1" t="s">
        <v>91</v>
      </c>
      <c r="Z24" s="69" t="s">
        <v>86</v>
      </c>
      <c r="AA24" s="1" t="s">
        <v>91</v>
      </c>
      <c r="AB24" s="69" t="s">
        <v>87</v>
      </c>
    </row>
    <row r="25" spans="2:29" ht="15.75" customHeight="1" x14ac:dyDescent="0.4">
      <c r="B25" s="215" t="s">
        <v>2</v>
      </c>
      <c r="C25" s="215"/>
      <c r="D25" s="115">
        <f>V25</f>
        <v>0.33333333333333331</v>
      </c>
      <c r="E25" s="116"/>
      <c r="F25" s="111" t="s">
        <v>84</v>
      </c>
      <c r="G25" s="238" t="s">
        <v>5</v>
      </c>
      <c r="H25" s="239"/>
      <c r="I25" s="115">
        <f>X25</f>
        <v>0.35416666666666663</v>
      </c>
      <c r="J25" s="116"/>
      <c r="K25" s="119" t="s">
        <v>83</v>
      </c>
      <c r="L25" s="70">
        <f>Z25</f>
        <v>0.36458333333333331</v>
      </c>
      <c r="M25" s="71"/>
      <c r="N25" s="74" t="s">
        <v>84</v>
      </c>
      <c r="O25" s="221" t="s">
        <v>5</v>
      </c>
      <c r="P25" s="222"/>
      <c r="Q25" s="115">
        <f>B10</f>
        <v>0.39583333333333331</v>
      </c>
      <c r="R25" s="116"/>
      <c r="S25" s="111" t="s">
        <v>83</v>
      </c>
      <c r="T25" s="55"/>
      <c r="V25" s="49">
        <f>I25-W25/24/60</f>
        <v>0.33333333333333331</v>
      </c>
      <c r="W25" s="68">
        <v>30</v>
      </c>
      <c r="X25" s="49">
        <f>L25-Y25/24/60</f>
        <v>0.35416666666666663</v>
      </c>
      <c r="Y25" s="68">
        <v>15</v>
      </c>
      <c r="Z25" s="49">
        <f>Q25-AA25/24/60</f>
        <v>0.36458333333333331</v>
      </c>
      <c r="AA25" s="68">
        <v>45</v>
      </c>
      <c r="AB25" s="49">
        <f>Q25</f>
        <v>0.39583333333333331</v>
      </c>
      <c r="AC25" s="49"/>
    </row>
    <row r="26" spans="2:29" ht="15.75" customHeight="1" x14ac:dyDescent="0.4">
      <c r="B26" s="216"/>
      <c r="C26" s="216"/>
      <c r="D26" s="117"/>
      <c r="E26" s="118"/>
      <c r="F26" s="112"/>
      <c r="G26" s="245" t="s">
        <v>7</v>
      </c>
      <c r="H26" s="246"/>
      <c r="I26" s="117"/>
      <c r="J26" s="118"/>
      <c r="K26" s="120"/>
      <c r="L26" s="72"/>
      <c r="M26" s="73"/>
      <c r="N26" s="75"/>
      <c r="O26" s="223" t="s">
        <v>7</v>
      </c>
      <c r="P26" s="224"/>
      <c r="Q26" s="117"/>
      <c r="R26" s="118"/>
      <c r="S26" s="112"/>
      <c r="T26" s="55"/>
      <c r="V26" s="69" t="s">
        <v>89</v>
      </c>
      <c r="W26" s="1" t="s">
        <v>91</v>
      </c>
      <c r="X26" s="69" t="s">
        <v>86</v>
      </c>
      <c r="Y26" s="1" t="s">
        <v>91</v>
      </c>
      <c r="Z26" s="69" t="s">
        <v>85</v>
      </c>
      <c r="AA26" s="1" t="s">
        <v>91</v>
      </c>
      <c r="AB26" s="69" t="s">
        <v>88</v>
      </c>
    </row>
    <row r="27" spans="2:29" ht="15.75" customHeight="1" x14ac:dyDescent="0.4">
      <c r="B27" s="217" t="s">
        <v>3</v>
      </c>
      <c r="C27" s="217"/>
      <c r="D27" s="107">
        <f>V27</f>
        <v>0.59027777777777779</v>
      </c>
      <c r="E27" s="108"/>
      <c r="F27" s="113" t="s">
        <v>83</v>
      </c>
      <c r="G27" s="240">
        <v>10</v>
      </c>
      <c r="H27" s="241"/>
      <c r="I27" s="107">
        <f>X27</f>
        <v>0.56944444444444442</v>
      </c>
      <c r="J27" s="108"/>
      <c r="K27" s="247" t="s">
        <v>84</v>
      </c>
      <c r="L27" s="76">
        <f>Z27</f>
        <v>0.5625</v>
      </c>
      <c r="M27" s="77"/>
      <c r="N27" s="80" t="s">
        <v>83</v>
      </c>
      <c r="O27" s="225">
        <v>15</v>
      </c>
      <c r="P27" s="226"/>
      <c r="Q27" s="107">
        <f>V21</f>
        <v>0.53125</v>
      </c>
      <c r="R27" s="108"/>
      <c r="S27" s="113" t="s">
        <v>84</v>
      </c>
      <c r="T27" s="55"/>
      <c r="V27" s="49">
        <f>X27+W27/24/60</f>
        <v>0.59027777777777779</v>
      </c>
      <c r="W27" s="68">
        <v>30</v>
      </c>
      <c r="X27" s="49">
        <f>Z27+Y27/24/60</f>
        <v>0.56944444444444442</v>
      </c>
      <c r="Y27" s="68">
        <v>10</v>
      </c>
      <c r="Z27" s="49">
        <f>Q27+AA27/24/60</f>
        <v>0.5625</v>
      </c>
      <c r="AA27" s="68">
        <v>45</v>
      </c>
      <c r="AB27" s="49">
        <f>Q27</f>
        <v>0.53125</v>
      </c>
    </row>
    <row r="28" spans="2:29" ht="15.75" customHeight="1" thickBot="1" x14ac:dyDescent="0.45">
      <c r="B28" s="218"/>
      <c r="C28" s="218"/>
      <c r="D28" s="109"/>
      <c r="E28" s="110"/>
      <c r="F28" s="114"/>
      <c r="G28" s="243" t="s">
        <v>4</v>
      </c>
      <c r="H28" s="244"/>
      <c r="I28" s="109"/>
      <c r="J28" s="110"/>
      <c r="K28" s="248"/>
      <c r="L28" s="78"/>
      <c r="M28" s="79"/>
      <c r="N28" s="81"/>
      <c r="O28" s="227" t="s">
        <v>4</v>
      </c>
      <c r="P28" s="228"/>
      <c r="Q28" s="109"/>
      <c r="R28" s="110"/>
      <c r="S28" s="114"/>
      <c r="T28" s="55"/>
      <c r="V28" s="49"/>
    </row>
    <row r="29" spans="2:29" ht="15" customHeight="1" x14ac:dyDescent="0.4"/>
    <row r="30" spans="2:29" ht="15" customHeight="1" x14ac:dyDescent="0.4">
      <c r="B30" s="14" t="s">
        <v>37</v>
      </c>
      <c r="C30" s="15"/>
      <c r="D30" s="15"/>
      <c r="E30" s="15"/>
      <c r="F30" s="200" t="s">
        <v>38</v>
      </c>
      <c r="G30" s="200"/>
      <c r="H30" s="200"/>
      <c r="I30" s="200"/>
      <c r="J30" s="96"/>
      <c r="K30" s="96"/>
      <c r="L30" s="15"/>
      <c r="M30" s="15" t="s">
        <v>40</v>
      </c>
      <c r="N30" s="15"/>
      <c r="O30" s="15"/>
      <c r="P30" s="15"/>
      <c r="Q30" s="96"/>
      <c r="R30" s="96"/>
      <c r="S30" s="97"/>
      <c r="T30" s="56"/>
    </row>
    <row r="31" spans="2:29" ht="15" customHeight="1" x14ac:dyDescent="0.4">
      <c r="B31" s="16"/>
      <c r="C31" s="17"/>
      <c r="D31" s="17"/>
      <c r="E31" s="17"/>
      <c r="F31" s="201" t="s">
        <v>39</v>
      </c>
      <c r="G31" s="201"/>
      <c r="H31" s="201"/>
      <c r="I31" s="201"/>
      <c r="J31" s="95">
        <v>1</v>
      </c>
      <c r="K31" s="95"/>
      <c r="L31" s="17"/>
      <c r="M31" s="17" t="s">
        <v>41</v>
      </c>
      <c r="N31" s="17"/>
      <c r="O31" s="17"/>
      <c r="P31" s="17"/>
      <c r="Q31" s="95">
        <v>1</v>
      </c>
      <c r="R31" s="95"/>
      <c r="S31" s="98"/>
      <c r="T31" s="56"/>
    </row>
    <row r="32" spans="2:29" s="4" customFormat="1" ht="24" customHeight="1" thickBot="1" x14ac:dyDescent="0.45"/>
    <row r="33" spans="2:20" s="3" customFormat="1" ht="24" customHeight="1" thickTop="1" thickBot="1" x14ac:dyDescent="0.45">
      <c r="B33" s="129" t="s">
        <v>42</v>
      </c>
      <c r="C33" s="126"/>
      <c r="D33" s="126"/>
      <c r="E33" s="126"/>
      <c r="F33" s="126"/>
      <c r="G33" s="125" t="s">
        <v>43</v>
      </c>
      <c r="H33" s="126"/>
      <c r="I33" s="126"/>
      <c r="J33" s="127"/>
      <c r="K33" s="125" t="s">
        <v>45</v>
      </c>
      <c r="L33" s="126"/>
      <c r="M33" s="126"/>
      <c r="N33" s="127"/>
      <c r="O33" s="46" t="s">
        <v>46</v>
      </c>
      <c r="P33" s="46"/>
      <c r="Q33" s="46"/>
      <c r="R33" s="46"/>
      <c r="S33" s="20"/>
      <c r="T33" s="57"/>
    </row>
    <row r="34" spans="2:20" s="3" customFormat="1" ht="24" customHeight="1" thickTop="1" thickBot="1" x14ac:dyDescent="0.45">
      <c r="B34" s="121" t="s">
        <v>47</v>
      </c>
      <c r="C34" s="122"/>
      <c r="D34" s="122"/>
      <c r="E34" s="122"/>
      <c r="F34" s="122"/>
      <c r="G34" s="123" t="s">
        <v>44</v>
      </c>
      <c r="H34" s="122"/>
      <c r="I34" s="122"/>
      <c r="J34" s="124"/>
      <c r="K34" s="123" t="s">
        <v>45</v>
      </c>
      <c r="L34" s="122"/>
      <c r="M34" s="122"/>
      <c r="N34" s="124"/>
      <c r="O34" s="122" t="s">
        <v>46</v>
      </c>
      <c r="P34" s="122"/>
      <c r="Q34" s="122"/>
      <c r="R34" s="122"/>
      <c r="S34" s="128"/>
      <c r="T34" s="57"/>
    </row>
    <row r="35" spans="2:20" s="4" customFormat="1" ht="24" customHeight="1" thickTop="1" thickBot="1" x14ac:dyDescent="0.45"/>
    <row r="36" spans="2:20" s="4" customFormat="1" ht="24" customHeight="1" x14ac:dyDescent="0.4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13"/>
    </row>
    <row r="37" spans="2:20" s="6" customFormat="1" ht="24" customHeight="1" x14ac:dyDescent="0.4">
      <c r="B37" s="135" t="s">
        <v>25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7"/>
      <c r="T37" s="44"/>
    </row>
    <row r="38" spans="2:20" s="4" customFormat="1" ht="24" customHeight="1" x14ac:dyDescent="0.4"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6"/>
      <c r="T38" s="13"/>
    </row>
    <row r="39" spans="2:20" s="11" customFormat="1" ht="24" customHeight="1" x14ac:dyDescent="0.4">
      <c r="B39" s="27" t="s">
        <v>32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8"/>
      <c r="T39" s="12"/>
    </row>
    <row r="40" spans="2:20" s="4" customFormat="1" ht="24" customHeight="1" x14ac:dyDescent="0.4">
      <c r="B40" s="29" t="s">
        <v>31</v>
      </c>
      <c r="C40" s="13" t="s">
        <v>61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  <c r="T40" s="42"/>
    </row>
    <row r="41" spans="2:20" s="4" customFormat="1" ht="24" customHeight="1" x14ac:dyDescent="0.4">
      <c r="B41" s="25"/>
      <c r="C41" s="13" t="s">
        <v>48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3"/>
      <c r="T41" s="42"/>
    </row>
    <row r="42" spans="2:20" s="4" customFormat="1" ht="24" customHeight="1" x14ac:dyDescent="0.4">
      <c r="B42" s="2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26"/>
      <c r="T42" s="13"/>
    </row>
    <row r="43" spans="2:20" s="11" customFormat="1" ht="24" customHeight="1" x14ac:dyDescent="0.4">
      <c r="B43" s="27" t="s">
        <v>26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8"/>
      <c r="T43" s="12"/>
    </row>
    <row r="44" spans="2:20" s="4" customFormat="1" ht="24" customHeight="1" x14ac:dyDescent="0.4">
      <c r="B44" s="29" t="s">
        <v>31</v>
      </c>
      <c r="C44" s="130" t="s">
        <v>33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1"/>
      <c r="T44" s="42"/>
    </row>
    <row r="45" spans="2:20" s="4" customFormat="1" ht="24" customHeight="1" x14ac:dyDescent="0.4">
      <c r="B45" s="29" t="s">
        <v>31</v>
      </c>
      <c r="C45" s="13" t="s">
        <v>49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6"/>
      <c r="T45" s="13"/>
    </row>
    <row r="46" spans="2:20" s="4" customFormat="1" ht="24" customHeight="1" x14ac:dyDescent="0.4">
      <c r="B46" s="29"/>
      <c r="C46" s="13" t="s">
        <v>50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6"/>
      <c r="T46" s="13"/>
    </row>
    <row r="47" spans="2:20" s="4" customFormat="1" ht="24" customHeight="1" x14ac:dyDescent="0.4">
      <c r="B47" s="29"/>
      <c r="C47" s="13" t="s">
        <v>51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6"/>
      <c r="T47" s="13"/>
    </row>
    <row r="48" spans="2:20" s="4" customFormat="1" ht="24" customHeight="1" x14ac:dyDescent="0.4">
      <c r="B48" s="29"/>
      <c r="C48" s="13" t="s">
        <v>52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6"/>
      <c r="T48" s="13"/>
    </row>
    <row r="49" spans="2:20" s="4" customFormat="1" ht="24" customHeight="1" x14ac:dyDescent="0.4">
      <c r="B49" s="29"/>
      <c r="C49" s="13" t="s">
        <v>53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6"/>
      <c r="T49" s="13"/>
    </row>
    <row r="50" spans="2:20" s="4" customFormat="1" ht="24" customHeight="1" x14ac:dyDescent="0.4">
      <c r="B50" s="29"/>
      <c r="C50" s="13" t="s">
        <v>54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6"/>
      <c r="T50" s="13"/>
    </row>
    <row r="51" spans="2:20" s="4" customFormat="1" ht="24" customHeight="1" x14ac:dyDescent="0.4">
      <c r="B51" s="29" t="s">
        <v>31</v>
      </c>
      <c r="C51" s="13" t="s">
        <v>55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26"/>
      <c r="T51" s="13"/>
    </row>
    <row r="52" spans="2:20" s="4" customFormat="1" ht="24" customHeight="1" x14ac:dyDescent="0.4">
      <c r="B52" s="29" t="s">
        <v>31</v>
      </c>
      <c r="C52" s="130" t="s">
        <v>36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  <c r="T52" s="42"/>
    </row>
    <row r="53" spans="2:20" s="4" customFormat="1" ht="24" customHeight="1" x14ac:dyDescent="0.4">
      <c r="B53" s="2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6"/>
      <c r="T53" s="13"/>
    </row>
    <row r="54" spans="2:20" s="11" customFormat="1" ht="24" customHeight="1" x14ac:dyDescent="0.4">
      <c r="B54" s="27" t="s">
        <v>35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8"/>
      <c r="T54" s="12"/>
    </row>
    <row r="55" spans="2:20" s="4" customFormat="1" ht="24" customHeight="1" x14ac:dyDescent="0.4">
      <c r="B55" s="29" t="s">
        <v>31</v>
      </c>
      <c r="C55" s="13" t="s">
        <v>34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6"/>
      <c r="T55" s="13"/>
    </row>
    <row r="56" spans="2:20" s="4" customFormat="1" ht="24" customHeight="1" x14ac:dyDescent="0.4">
      <c r="B56" s="25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26"/>
      <c r="T56" s="13"/>
    </row>
    <row r="57" spans="2:20" s="11" customFormat="1" ht="24" customHeight="1" x14ac:dyDescent="0.4">
      <c r="B57" s="27" t="s">
        <v>27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8"/>
      <c r="T57" s="12"/>
    </row>
    <row r="58" spans="2:20" s="4" customFormat="1" ht="24" customHeight="1" x14ac:dyDescent="0.4">
      <c r="B58" s="29" t="s">
        <v>31</v>
      </c>
      <c r="C58" s="13" t="s">
        <v>56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42"/>
    </row>
    <row r="59" spans="2:20" s="4" customFormat="1" ht="24" customHeight="1" x14ac:dyDescent="0.4">
      <c r="B59" s="29"/>
      <c r="C59" s="13" t="s">
        <v>57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42"/>
    </row>
    <row r="60" spans="2:20" s="4" customFormat="1" ht="24" customHeight="1" x14ac:dyDescent="0.4">
      <c r="B60" s="29" t="s">
        <v>31</v>
      </c>
      <c r="C60" s="13" t="s">
        <v>59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  <c r="T60" s="42"/>
    </row>
    <row r="61" spans="2:20" s="4" customFormat="1" ht="24" customHeight="1" x14ac:dyDescent="0.4">
      <c r="B61" s="29"/>
      <c r="C61" s="13" t="s">
        <v>58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3"/>
      <c r="T61" s="42"/>
    </row>
    <row r="62" spans="2:20" s="4" customFormat="1" ht="24" customHeight="1" x14ac:dyDescent="0.4">
      <c r="B62" s="2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6"/>
      <c r="T62" s="13"/>
    </row>
    <row r="63" spans="2:20" s="4" customFormat="1" ht="24" customHeight="1" x14ac:dyDescent="0.4">
      <c r="B63" s="2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26"/>
      <c r="T63" s="13"/>
    </row>
    <row r="64" spans="2:20" s="4" customFormat="1" ht="24" customHeight="1" x14ac:dyDescent="0.4">
      <c r="B64" s="2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26"/>
      <c r="T64" s="13"/>
    </row>
    <row r="65" spans="2:20" s="4" customFormat="1" ht="24" customHeight="1" x14ac:dyDescent="0.4">
      <c r="B65" s="2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26"/>
      <c r="T65" s="13"/>
    </row>
    <row r="66" spans="2:20" s="4" customFormat="1" ht="24" customHeight="1" thickBot="1" x14ac:dyDescent="0.45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3"/>
      <c r="T66" s="13"/>
    </row>
  </sheetData>
  <mergeCells count="101">
    <mergeCell ref="O34:S34"/>
    <mergeCell ref="B37:S37"/>
    <mergeCell ref="C44:S44"/>
    <mergeCell ref="C52:S52"/>
    <mergeCell ref="B33:F33"/>
    <mergeCell ref="G33:J33"/>
    <mergeCell ref="K33:N33"/>
    <mergeCell ref="B34:F34"/>
    <mergeCell ref="G34:J34"/>
    <mergeCell ref="K34:N34"/>
    <mergeCell ref="F30:I30"/>
    <mergeCell ref="J30:K30"/>
    <mergeCell ref="Q30:S30"/>
    <mergeCell ref="F31:I31"/>
    <mergeCell ref="J31:K31"/>
    <mergeCell ref="Q31:S31"/>
    <mergeCell ref="L27:M28"/>
    <mergeCell ref="N27:N28"/>
    <mergeCell ref="O27:P27"/>
    <mergeCell ref="Q27:R28"/>
    <mergeCell ref="S27:S28"/>
    <mergeCell ref="G28:H28"/>
    <mergeCell ref="O28:P28"/>
    <mergeCell ref="B27:C28"/>
    <mergeCell ref="D27:E28"/>
    <mergeCell ref="F27:F28"/>
    <mergeCell ref="G27:H27"/>
    <mergeCell ref="I27:J28"/>
    <mergeCell ref="K27:K28"/>
    <mergeCell ref="L25:M26"/>
    <mergeCell ref="N25:N26"/>
    <mergeCell ref="O25:P25"/>
    <mergeCell ref="Q25:R26"/>
    <mergeCell ref="S25:S26"/>
    <mergeCell ref="G26:H26"/>
    <mergeCell ref="O26:P26"/>
    <mergeCell ref="B25:C26"/>
    <mergeCell ref="D25:E26"/>
    <mergeCell ref="F25:F26"/>
    <mergeCell ref="G25:H25"/>
    <mergeCell ref="I25:J26"/>
    <mergeCell ref="K25:K26"/>
    <mergeCell ref="B21:C21"/>
    <mergeCell ref="D21:F21"/>
    <mergeCell ref="G21:S21"/>
    <mergeCell ref="B24:C24"/>
    <mergeCell ref="D24:F24"/>
    <mergeCell ref="G24:H24"/>
    <mergeCell ref="I24:N24"/>
    <mergeCell ref="O24:P24"/>
    <mergeCell ref="Q24:S24"/>
    <mergeCell ref="B19:C19"/>
    <mergeCell ref="D19:F19"/>
    <mergeCell ref="G19:S19"/>
    <mergeCell ref="B20:C20"/>
    <mergeCell ref="D20:F20"/>
    <mergeCell ref="G20:S20"/>
    <mergeCell ref="V15:V17"/>
    <mergeCell ref="G16:L16"/>
    <mergeCell ref="M16:S16"/>
    <mergeCell ref="G17:L17"/>
    <mergeCell ref="M17:S17"/>
    <mergeCell ref="B18:C18"/>
    <mergeCell ref="D18:F18"/>
    <mergeCell ref="G18:S18"/>
    <mergeCell ref="B14:C14"/>
    <mergeCell ref="D14:F14"/>
    <mergeCell ref="G14:S14"/>
    <mergeCell ref="B15:C17"/>
    <mergeCell ref="D15:F17"/>
    <mergeCell ref="G15:L15"/>
    <mergeCell ref="M15:S15"/>
    <mergeCell ref="B12:C12"/>
    <mergeCell ref="D12:F12"/>
    <mergeCell ref="G12:S12"/>
    <mergeCell ref="B13:C13"/>
    <mergeCell ref="D13:F13"/>
    <mergeCell ref="G13:S13"/>
    <mergeCell ref="B10:C10"/>
    <mergeCell ref="D10:F10"/>
    <mergeCell ref="G10:S10"/>
    <mergeCell ref="B11:C11"/>
    <mergeCell ref="D11:F11"/>
    <mergeCell ref="G11:S11"/>
    <mergeCell ref="B5:S5"/>
    <mergeCell ref="B6:S6"/>
    <mergeCell ref="B8:C9"/>
    <mergeCell ref="D8:F9"/>
    <mergeCell ref="G8:L8"/>
    <mergeCell ref="M8:S8"/>
    <mergeCell ref="H9:I9"/>
    <mergeCell ref="K9:L9"/>
    <mergeCell ref="N9:O9"/>
    <mergeCell ref="Q9:S9"/>
    <mergeCell ref="B2:F3"/>
    <mergeCell ref="G2:N2"/>
    <mergeCell ref="O2:P3"/>
    <mergeCell ref="Q2:R3"/>
    <mergeCell ref="S2:S3"/>
    <mergeCell ref="G3:K3"/>
    <mergeCell ref="L3:N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rowBreaks count="1" manualBreakCount="1">
    <brk id="3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</vt:lpstr>
      <vt:lpstr>入力シート</vt:lpstr>
      <vt:lpstr>データテーブル</vt:lpstr>
      <vt:lpstr>記載例</vt:lpstr>
      <vt:lpstr>記載例!Print_Area</vt:lpstr>
      <vt:lpstr>入力シート!Print_Area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2022-03-30T08:08:45Z</dcterms:modified>
</cp:coreProperties>
</file>