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届出書" sheetId="3" r:id="rId1"/>
  </sheets>
  <definedNames>
    <definedName name="_xlnm.Print_Area" localSheetId="0">届出書!$A$1:$AJ$22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2" i="3" l="1"/>
  <c r="F32" i="3"/>
  <c r="G32" i="3"/>
  <c r="H32" i="3"/>
  <c r="I32" i="3"/>
  <c r="J32" i="3"/>
  <c r="K32" i="3"/>
  <c r="L32" i="3"/>
  <c r="M32" i="3"/>
  <c r="N32" i="3"/>
  <c r="O32" i="3"/>
  <c r="P32" i="3"/>
  <c r="Q32" i="3"/>
  <c r="R32" i="3"/>
  <c r="S32" i="3"/>
  <c r="T32" i="3"/>
  <c r="U32" i="3"/>
  <c r="V32" i="3"/>
  <c r="W32" i="3"/>
  <c r="X32" i="3"/>
  <c r="Y32" i="3"/>
  <c r="Z32" i="3"/>
  <c r="AA32" i="3"/>
  <c r="AB32" i="3"/>
  <c r="AC32" i="3"/>
  <c r="AD32" i="3"/>
  <c r="AE32" i="3"/>
  <c r="AF32" i="3"/>
  <c r="AG32" i="3"/>
  <c r="AH32" i="3"/>
  <c r="AI32" i="3"/>
  <c r="AJ32" i="3"/>
  <c r="E33" i="3"/>
  <c r="F33" i="3"/>
  <c r="G33" i="3"/>
  <c r="H33" i="3"/>
  <c r="H36" i="3" s="1"/>
  <c r="I33" i="3"/>
  <c r="J33" i="3"/>
  <c r="K33" i="3"/>
  <c r="L33" i="3"/>
  <c r="L36" i="3" s="1"/>
  <c r="M33" i="3"/>
  <c r="N33" i="3"/>
  <c r="O33" i="3"/>
  <c r="P33" i="3"/>
  <c r="P36" i="3" s="1"/>
  <c r="Q33" i="3"/>
  <c r="R33" i="3"/>
  <c r="S33" i="3"/>
  <c r="T33" i="3"/>
  <c r="T36" i="3" s="1"/>
  <c r="U33" i="3"/>
  <c r="V33" i="3"/>
  <c r="W33" i="3"/>
  <c r="X33" i="3"/>
  <c r="X36" i="3" s="1"/>
  <c r="Y33" i="3"/>
  <c r="Z33" i="3"/>
  <c r="AA33" i="3"/>
  <c r="AB33" i="3"/>
  <c r="AB36" i="3" s="1"/>
  <c r="AC33" i="3"/>
  <c r="AD33" i="3"/>
  <c r="AE33" i="3"/>
  <c r="AF33" i="3"/>
  <c r="AF36" i="3" s="1"/>
  <c r="AG33" i="3"/>
  <c r="AH33" i="3"/>
  <c r="AI33" i="3"/>
  <c r="E34" i="3"/>
  <c r="E36" i="3" s="1"/>
  <c r="F34" i="3"/>
  <c r="G34" i="3"/>
  <c r="H34" i="3"/>
  <c r="I34" i="3"/>
  <c r="I36" i="3" s="1"/>
  <c r="J34" i="3"/>
  <c r="K34" i="3"/>
  <c r="L34" i="3"/>
  <c r="M34" i="3"/>
  <c r="M36" i="3" s="1"/>
  <c r="N34" i="3"/>
  <c r="O34" i="3"/>
  <c r="P34" i="3"/>
  <c r="Q34" i="3"/>
  <c r="Q36" i="3" s="1"/>
  <c r="R34" i="3"/>
  <c r="S34" i="3"/>
  <c r="T34" i="3"/>
  <c r="U34" i="3"/>
  <c r="U36" i="3" s="1"/>
  <c r="V34" i="3"/>
  <c r="W34" i="3"/>
  <c r="X34" i="3"/>
  <c r="Y34" i="3"/>
  <c r="Y36" i="3" s="1"/>
  <c r="Z34" i="3"/>
  <c r="AA34" i="3"/>
  <c r="AB34" i="3"/>
  <c r="AC34" i="3"/>
  <c r="AC36" i="3" s="1"/>
  <c r="AD34" i="3"/>
  <c r="AE34" i="3"/>
  <c r="AF34" i="3"/>
  <c r="AG34" i="3"/>
  <c r="AG36" i="3" s="1"/>
  <c r="AH34" i="3"/>
  <c r="AI34" i="3"/>
  <c r="E35" i="3"/>
  <c r="F35" i="3"/>
  <c r="F36" i="3" s="1"/>
  <c r="G35" i="3"/>
  <c r="H35" i="3"/>
  <c r="I35" i="3"/>
  <c r="J35" i="3"/>
  <c r="J36" i="3" s="1"/>
  <c r="K35" i="3"/>
  <c r="L35" i="3"/>
  <c r="M35" i="3"/>
  <c r="N35" i="3"/>
  <c r="N36" i="3" s="1"/>
  <c r="O35" i="3"/>
  <c r="P35" i="3"/>
  <c r="Q35" i="3"/>
  <c r="R35" i="3"/>
  <c r="R36" i="3" s="1"/>
  <c r="S35" i="3"/>
  <c r="T35" i="3"/>
  <c r="U35" i="3"/>
  <c r="V35" i="3"/>
  <c r="V36" i="3" s="1"/>
  <c r="W35" i="3"/>
  <c r="X35" i="3"/>
  <c r="Y35" i="3"/>
  <c r="Z35" i="3"/>
  <c r="Z36" i="3" s="1"/>
  <c r="AA35" i="3"/>
  <c r="AB35" i="3"/>
  <c r="AC35" i="3"/>
  <c r="AD35" i="3"/>
  <c r="AD36" i="3" s="1"/>
  <c r="AE35" i="3"/>
  <c r="AF35" i="3"/>
  <c r="AG35" i="3"/>
  <c r="AH35" i="3"/>
  <c r="AH36" i="3" s="1"/>
  <c r="AI35" i="3"/>
  <c r="G36" i="3"/>
  <c r="K36" i="3"/>
  <c r="O36" i="3"/>
  <c r="S36" i="3"/>
  <c r="W36" i="3"/>
  <c r="AA36" i="3"/>
  <c r="AE36" i="3"/>
  <c r="AI36" i="3"/>
  <c r="AJ37" i="3"/>
  <c r="I39" i="3"/>
  <c r="Z39" i="3" s="1"/>
  <c r="AJ36" i="3" l="1"/>
</calcChain>
</file>

<file path=xl/sharedStrings.xml><?xml version="1.0" encoding="utf-8"?>
<sst xmlns="http://schemas.openxmlformats.org/spreadsheetml/2006/main" count="79" uniqueCount="33">
  <si>
    <t>備考　　「異動区分」欄については、該当する番号に○を付してください。</t>
    <rPh sb="0" eb="2">
      <t>ビコウ</t>
    </rPh>
    <rPh sb="5" eb="7">
      <t>イドウ</t>
    </rPh>
    <rPh sb="7" eb="9">
      <t>クブン</t>
    </rPh>
    <rPh sb="10" eb="11">
      <t>ラン</t>
    </rPh>
    <rPh sb="17" eb="19">
      <t>ガイトウ</t>
    </rPh>
    <rPh sb="21" eb="23">
      <t>バンゴウ</t>
    </rPh>
    <rPh sb="26" eb="27">
      <t>フ</t>
    </rPh>
    <phoneticPr fontId="3"/>
  </si>
  <si>
    <t>合計</t>
    <rPh sb="0" eb="2">
      <t>ゴウケイ</t>
    </rPh>
    <phoneticPr fontId="3"/>
  </si>
  <si>
    <t>４月</t>
    <rPh sb="1" eb="2">
      <t>ガツ</t>
    </rPh>
    <phoneticPr fontId="3"/>
  </si>
  <si>
    <t>　標準的な月における、医療的ケア児の利用児童数と、それに応じた必要看護職員数に対して、配置看護職員数を記載してください。</t>
    <rPh sb="1" eb="4">
      <t>ヒョウジュンテキ</t>
    </rPh>
    <rPh sb="5" eb="6">
      <t>ツキ</t>
    </rPh>
    <rPh sb="11" eb="14">
      <t>イリョウテキ</t>
    </rPh>
    <rPh sb="16" eb="17">
      <t>ジ</t>
    </rPh>
    <rPh sb="18" eb="20">
      <t>リヨウ</t>
    </rPh>
    <rPh sb="20" eb="23">
      <t>ジドウスウ</t>
    </rPh>
    <rPh sb="28" eb="29">
      <t>オウ</t>
    </rPh>
    <rPh sb="31" eb="33">
      <t>ヒツヨウ</t>
    </rPh>
    <rPh sb="33" eb="35">
      <t>カンゴ</t>
    </rPh>
    <rPh sb="35" eb="37">
      <t>ショクイン</t>
    </rPh>
    <rPh sb="37" eb="38">
      <t>スウ</t>
    </rPh>
    <rPh sb="39" eb="40">
      <t>タイ</t>
    </rPh>
    <rPh sb="43" eb="45">
      <t>ハイチ</t>
    </rPh>
    <rPh sb="45" eb="47">
      <t>カンゴ</t>
    </rPh>
    <rPh sb="47" eb="50">
      <t>ショクインスウ</t>
    </rPh>
    <rPh sb="51" eb="53">
      <t>キサイ</t>
    </rPh>
    <phoneticPr fontId="3"/>
  </si>
  <si>
    <t>人</t>
    <rPh sb="0" eb="1">
      <t>ニン</t>
    </rPh>
    <phoneticPr fontId="3"/>
  </si>
  <si>
    <t>医療的ケア児の１日の平均利用人数</t>
    <rPh sb="0" eb="3">
      <t>イリョウテキ</t>
    </rPh>
    <rPh sb="5" eb="6">
      <t>ジ</t>
    </rPh>
    <rPh sb="8" eb="9">
      <t>ニチ</t>
    </rPh>
    <rPh sb="10" eb="12">
      <t>ヘイキン</t>
    </rPh>
    <rPh sb="12" eb="14">
      <t>リヨウ</t>
    </rPh>
    <rPh sb="14" eb="16">
      <t>ニンズウ</t>
    </rPh>
    <phoneticPr fontId="3"/>
  </si>
  <si>
    <t>日</t>
    <rPh sb="0" eb="1">
      <t>ニチ</t>
    </rPh>
    <phoneticPr fontId="3"/>
  </si>
  <si>
    <t>医療的ケア児が利用する日の合計日数</t>
    <rPh sb="0" eb="3">
      <t>イリョウテキ</t>
    </rPh>
    <rPh sb="5" eb="6">
      <t>ジ</t>
    </rPh>
    <rPh sb="7" eb="9">
      <t>リヨウ</t>
    </rPh>
    <rPh sb="11" eb="12">
      <t>ヒ</t>
    </rPh>
    <rPh sb="13" eb="15">
      <t>ゴウケイ</t>
    </rPh>
    <rPh sb="15" eb="17">
      <t>ニッスウ</t>
    </rPh>
    <phoneticPr fontId="3"/>
  </si>
  <si>
    <t>配置看護職員数</t>
    <rPh sb="0" eb="2">
      <t>ハイチ</t>
    </rPh>
    <rPh sb="2" eb="4">
      <t>カンゴ</t>
    </rPh>
    <rPh sb="4" eb="6">
      <t>ショクイン</t>
    </rPh>
    <rPh sb="6" eb="7">
      <t>スウ</t>
    </rPh>
    <phoneticPr fontId="3"/>
  </si>
  <si>
    <t>区分１（３点以上）</t>
    <rPh sb="0" eb="2">
      <t>クブン</t>
    </rPh>
    <rPh sb="5" eb="6">
      <t>テン</t>
    </rPh>
    <rPh sb="6" eb="8">
      <t>イジョウ</t>
    </rPh>
    <phoneticPr fontId="3"/>
  </si>
  <si>
    <t>区分２（16点以上）</t>
    <rPh sb="0" eb="2">
      <t>クブン</t>
    </rPh>
    <rPh sb="6" eb="7">
      <t>テン</t>
    </rPh>
    <rPh sb="7" eb="9">
      <t>イジョウ</t>
    </rPh>
    <phoneticPr fontId="3"/>
  </si>
  <si>
    <t>区分３（32点以上）</t>
    <rPh sb="0" eb="2">
      <t>クブン</t>
    </rPh>
    <rPh sb="6" eb="7">
      <t>テン</t>
    </rPh>
    <rPh sb="7" eb="9">
      <t>イジョウ</t>
    </rPh>
    <phoneticPr fontId="3"/>
  </si>
  <si>
    <t>必要看護職員数</t>
    <rPh sb="0" eb="2">
      <t>ヒツヨウ</t>
    </rPh>
    <rPh sb="2" eb="4">
      <t>カンゴ</t>
    </rPh>
    <rPh sb="4" eb="6">
      <t>ショクイン</t>
    </rPh>
    <rPh sb="6" eb="7">
      <t>スウ</t>
    </rPh>
    <phoneticPr fontId="3"/>
  </si>
  <si>
    <t>医療的ケア児利用児童数</t>
    <rPh sb="0" eb="3">
      <t>イリョウテキ</t>
    </rPh>
    <rPh sb="5" eb="6">
      <t>ジ</t>
    </rPh>
    <rPh sb="6" eb="8">
      <t>リヨウ</t>
    </rPh>
    <rPh sb="8" eb="11">
      <t>ジドウスウ</t>
    </rPh>
    <phoneticPr fontId="3"/>
  </si>
  <si>
    <t>水</t>
  </si>
  <si>
    <t>火</t>
  </si>
  <si>
    <t>月</t>
  </si>
  <si>
    <t>日</t>
  </si>
  <si>
    <t>土</t>
  </si>
  <si>
    <t>金</t>
  </si>
  <si>
    <t>木</t>
  </si>
  <si>
    <t>木</t>
    <rPh sb="0" eb="1">
      <t>モク</t>
    </rPh>
    <phoneticPr fontId="3"/>
  </si>
  <si>
    <t>水</t>
    <rPh sb="0" eb="1">
      <t>スイ</t>
    </rPh>
    <phoneticPr fontId="3"/>
  </si>
  <si>
    <t>火</t>
    <rPh sb="0" eb="1">
      <t>カ</t>
    </rPh>
    <phoneticPr fontId="3"/>
  </si>
  <si>
    <t>月</t>
    <rPh sb="0" eb="1">
      <t>ゲツ</t>
    </rPh>
    <phoneticPr fontId="3"/>
  </si>
  <si>
    <t>曜日</t>
    <rPh sb="0" eb="2">
      <t>ヨウビ</t>
    </rPh>
    <phoneticPr fontId="3"/>
  </si>
  <si>
    <t>（別添）医療的ケア区分に応じた基本報酬の算定に関する届出書</t>
    <rPh sb="1" eb="3">
      <t>ベッテン</t>
    </rPh>
    <rPh sb="4" eb="7">
      <t>イリョウテキ</t>
    </rPh>
    <rPh sb="9" eb="11">
      <t>クブン</t>
    </rPh>
    <rPh sb="12" eb="13">
      <t>オウ</t>
    </rPh>
    <rPh sb="15" eb="17">
      <t>キホン</t>
    </rPh>
    <rPh sb="17" eb="19">
      <t>ホウシュウ</t>
    </rPh>
    <rPh sb="20" eb="22">
      <t>サンテイ</t>
    </rPh>
    <rPh sb="23" eb="24">
      <t>カン</t>
    </rPh>
    <rPh sb="26" eb="29">
      <t>トドケデショ</t>
    </rPh>
    <phoneticPr fontId="3"/>
  </si>
  <si>
    <t>　多機能型（人員配置特例の利用なし）の場合、本用紙を、児童発達支援で１枚、放課後等デイサービスで１枚と、分けて作成してください。</t>
    <rPh sb="1" eb="4">
      <t>タキノウ</t>
    </rPh>
    <rPh sb="4" eb="5">
      <t>ガタ</t>
    </rPh>
    <rPh sb="13" eb="15">
      <t>リヨウ</t>
    </rPh>
    <rPh sb="19" eb="21">
      <t>バアイ</t>
    </rPh>
    <rPh sb="22" eb="23">
      <t>ホン</t>
    </rPh>
    <rPh sb="23" eb="25">
      <t>ヨウシ</t>
    </rPh>
    <rPh sb="27" eb="29">
      <t>ジドウ</t>
    </rPh>
    <rPh sb="29" eb="31">
      <t>ハッタツ</t>
    </rPh>
    <rPh sb="31" eb="33">
      <t>シエン</t>
    </rPh>
    <rPh sb="35" eb="36">
      <t>マイ</t>
    </rPh>
    <rPh sb="37" eb="40">
      <t>ホウカゴ</t>
    </rPh>
    <rPh sb="40" eb="41">
      <t>トウ</t>
    </rPh>
    <rPh sb="49" eb="50">
      <t>マイ</t>
    </rPh>
    <rPh sb="52" eb="53">
      <t>ワ</t>
    </rPh>
    <rPh sb="55" eb="57">
      <t>サクセイ</t>
    </rPh>
    <phoneticPr fontId="3"/>
  </si>
  <si>
    <t>　多機能型（人員配置特例の利用あり）の場合、児童発達支援と放課後等デイサービスの利用児童数を合わせて記入してください。</t>
    <rPh sb="1" eb="4">
      <t>タキノウ</t>
    </rPh>
    <rPh sb="4" eb="5">
      <t>ガタ</t>
    </rPh>
    <rPh sb="13" eb="15">
      <t>リヨウ</t>
    </rPh>
    <rPh sb="19" eb="21">
      <t>バアイ</t>
    </rPh>
    <rPh sb="22" eb="24">
      <t>ジドウ</t>
    </rPh>
    <rPh sb="24" eb="26">
      <t>ハッタツ</t>
    </rPh>
    <rPh sb="26" eb="28">
      <t>シエン</t>
    </rPh>
    <rPh sb="29" eb="32">
      <t>ホウカゴ</t>
    </rPh>
    <rPh sb="32" eb="33">
      <t>トウ</t>
    </rPh>
    <rPh sb="40" eb="42">
      <t>リヨウ</t>
    </rPh>
    <rPh sb="42" eb="45">
      <t>ジドウスウ</t>
    </rPh>
    <rPh sb="46" eb="47">
      <t>ア</t>
    </rPh>
    <rPh sb="50" eb="52">
      <t>キニュウ</t>
    </rPh>
    <phoneticPr fontId="3"/>
  </si>
  <si>
    <r>
      <rPr>
        <u/>
        <sz val="10"/>
        <color indexed="8"/>
        <rFont val="ＭＳ Ｐゴシック"/>
        <family val="3"/>
        <charset val="128"/>
      </rPr>
      <t>　　</t>
    </r>
    <r>
      <rPr>
        <sz val="10"/>
        <color indexed="8"/>
        <rFont val="ＭＳ Ｐゴシック"/>
        <family val="3"/>
        <charset val="128"/>
      </rPr>
      <t>月</t>
    </r>
    <rPh sb="2" eb="3">
      <t>ガツ</t>
    </rPh>
    <phoneticPr fontId="3"/>
  </si>
  <si>
    <t>① 児童発達支援　　　　　　② 放課後等デイサービス　　　　　　③ ①・②の多機能</t>
    <phoneticPr fontId="3"/>
  </si>
  <si>
    <t>サービスの種別</t>
    <rPh sb="5" eb="7">
      <t>シュベツ</t>
    </rPh>
    <phoneticPr fontId="3"/>
  </si>
  <si>
    <t>医療的ケア区分に応じた基本報酬の算定に関する届出書</t>
    <rPh sb="0" eb="3">
      <t>イリョウテキ</t>
    </rPh>
    <rPh sb="5" eb="7">
      <t>クブン</t>
    </rPh>
    <rPh sb="8" eb="9">
      <t>オウ</t>
    </rPh>
    <rPh sb="11" eb="13">
      <t>キホン</t>
    </rPh>
    <rPh sb="13" eb="15">
      <t>ホウシュウ</t>
    </rPh>
    <rPh sb="16" eb="18">
      <t>サンテイ</t>
    </rPh>
    <rPh sb="19" eb="20">
      <t>カン</t>
    </rPh>
    <rPh sb="22" eb="25">
      <t>トドケデショ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</si>
</sst>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0_ "/>
    <numFmt numFmtId="177" formatCode="0_ "/>
  </numFmts>
  <fonts count="10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0"/>
      <color theme="1"/>
      <name val="ＭＳ Ｐゴシック"/>
      <family val="3"/>
      <charset val="128"/>
    </font>
    <font>
      <u/>
      <sz val="10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hair">
        <color indexed="64"/>
      </top>
      <bottom/>
      <diagonal style="thin">
        <color indexed="64"/>
      </diagonal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 diagonalUp="1"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</cellStyleXfs>
  <cellXfs count="65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0" xfId="1" applyFont="1" applyBorder="1" applyAlignment="1">
      <alignment vertical="center"/>
    </xf>
    <xf numFmtId="0" fontId="4" fillId="0" borderId="0" xfId="1" applyFont="1" applyBorder="1" applyAlignment="1">
      <alignment horizontal="center" vertical="center"/>
    </xf>
    <xf numFmtId="0" fontId="1" fillId="0" borderId="0" xfId="1" applyAlignment="1">
      <alignment horizontal="right" vertical="center"/>
    </xf>
    <xf numFmtId="0" fontId="4" fillId="0" borderId="0" xfId="1" applyFont="1">
      <alignment vertical="center"/>
    </xf>
    <xf numFmtId="177" fontId="7" fillId="0" borderId="15" xfId="2" applyNumberFormat="1" applyFont="1" applyBorder="1" applyAlignment="1">
      <alignment horizontal="center" vertical="center" shrinkToFit="1"/>
    </xf>
    <xf numFmtId="0" fontId="7" fillId="0" borderId="14" xfId="2" applyFont="1" applyBorder="1" applyAlignment="1">
      <alignment horizontal="center" vertical="center" shrinkToFit="1"/>
    </xf>
    <xf numFmtId="0" fontId="7" fillId="0" borderId="7" xfId="2" applyFont="1" applyBorder="1" applyAlignment="1">
      <alignment horizontal="center" vertical="center" shrinkToFit="1"/>
    </xf>
    <xf numFmtId="0" fontId="7" fillId="0" borderId="15" xfId="2" applyFont="1" applyBorder="1" applyAlignment="1">
      <alignment horizontal="center" vertical="center" shrinkToFit="1"/>
    </xf>
    <xf numFmtId="0" fontId="7" fillId="0" borderId="18" xfId="2" applyFont="1" applyFill="1" applyBorder="1" applyAlignment="1">
      <alignment horizontal="center" vertical="center" shrinkToFit="1"/>
    </xf>
    <xf numFmtId="0" fontId="7" fillId="0" borderId="19" xfId="2" applyFont="1" applyBorder="1" applyAlignment="1">
      <alignment horizontal="center" vertical="center" shrinkToFit="1"/>
    </xf>
    <xf numFmtId="0" fontId="7" fillId="0" borderId="22" xfId="2" applyFont="1" applyBorder="1" applyAlignment="1">
      <alignment horizontal="center" vertical="center" shrinkToFit="1"/>
    </xf>
    <xf numFmtId="0" fontId="7" fillId="0" borderId="23" xfId="2" applyFont="1" applyBorder="1" applyAlignment="1">
      <alignment horizontal="center" vertical="center" shrinkToFit="1"/>
    </xf>
    <xf numFmtId="0" fontId="7" fillId="0" borderId="24" xfId="2" applyFont="1" applyBorder="1" applyAlignment="1">
      <alignment horizontal="center" vertical="center" shrinkToFit="1"/>
    </xf>
    <xf numFmtId="0" fontId="7" fillId="0" borderId="18" xfId="2" applyFont="1" applyBorder="1" applyAlignment="1">
      <alignment horizontal="center" vertical="center" shrinkToFit="1"/>
    </xf>
    <xf numFmtId="0" fontId="7" fillId="0" borderId="27" xfId="2" applyFont="1" applyBorder="1" applyAlignment="1">
      <alignment horizontal="center" vertical="center" shrinkToFit="1"/>
    </xf>
    <xf numFmtId="0" fontId="7" fillId="0" borderId="11" xfId="2" applyFont="1" applyBorder="1" applyAlignment="1">
      <alignment horizontal="center" vertical="center" shrinkToFit="1"/>
    </xf>
    <xf numFmtId="0" fontId="7" fillId="0" borderId="7" xfId="2" applyFont="1" applyBorder="1" applyAlignment="1">
      <alignment horizontal="right" vertical="center"/>
    </xf>
    <xf numFmtId="0" fontId="4" fillId="0" borderId="0" xfId="1" applyFont="1" applyBorder="1" applyAlignment="1">
      <alignment vertical="center"/>
    </xf>
    <xf numFmtId="0" fontId="7" fillId="0" borderId="7" xfId="2" applyFont="1" applyFill="1" applyBorder="1" applyAlignment="1">
      <alignment horizontal="center" vertical="center" shrinkToFit="1"/>
    </xf>
    <xf numFmtId="176" fontId="7" fillId="0" borderId="27" xfId="2" applyNumberFormat="1" applyFont="1" applyBorder="1" applyAlignment="1">
      <alignment horizontal="center" vertical="center" shrinkToFit="1"/>
    </xf>
    <xf numFmtId="0" fontId="7" fillId="0" borderId="17" xfId="2" applyFont="1" applyBorder="1" applyAlignment="1">
      <alignment horizontal="center" vertical="center" shrinkToFit="1"/>
    </xf>
    <xf numFmtId="0" fontId="5" fillId="0" borderId="0" xfId="1" applyFont="1" applyAlignment="1">
      <alignment horizontal="right" vertical="center"/>
    </xf>
    <xf numFmtId="0" fontId="7" fillId="0" borderId="14" xfId="2" applyFont="1" applyFill="1" applyBorder="1" applyAlignment="1">
      <alignment horizontal="center" vertical="center" wrapText="1"/>
    </xf>
    <xf numFmtId="0" fontId="7" fillId="0" borderId="13" xfId="2" applyFont="1" applyFill="1" applyBorder="1" applyAlignment="1">
      <alignment horizontal="center" vertical="center" wrapText="1"/>
    </xf>
    <xf numFmtId="0" fontId="7" fillId="0" borderId="12" xfId="2" applyFont="1" applyFill="1" applyBorder="1" applyAlignment="1">
      <alignment horizontal="center" vertical="center" wrapText="1"/>
    </xf>
    <xf numFmtId="0" fontId="1" fillId="0" borderId="7" xfId="1" applyBorder="1" applyAlignment="1">
      <alignment horizontal="center" vertical="center"/>
    </xf>
    <xf numFmtId="176" fontId="1" fillId="0" borderId="7" xfId="1" applyNumberFormat="1" applyBorder="1" applyAlignment="1">
      <alignment horizontal="center" vertical="center"/>
    </xf>
    <xf numFmtId="0" fontId="7" fillId="0" borderId="10" xfId="2" applyFont="1" applyBorder="1" applyAlignment="1">
      <alignment vertical="center" wrapText="1"/>
    </xf>
    <xf numFmtId="0" fontId="7" fillId="0" borderId="8" xfId="2" applyFont="1" applyBorder="1" applyAlignment="1">
      <alignment vertical="center" wrapText="1"/>
    </xf>
    <xf numFmtId="0" fontId="7" fillId="0" borderId="5" xfId="2" applyFont="1" applyBorder="1" applyAlignment="1">
      <alignment vertical="center" wrapText="1"/>
    </xf>
    <xf numFmtId="0" fontId="7" fillId="0" borderId="4" xfId="2" applyFont="1" applyBorder="1" applyAlignment="1">
      <alignment vertical="center" wrapText="1"/>
    </xf>
    <xf numFmtId="0" fontId="7" fillId="0" borderId="2" xfId="2" applyFont="1" applyBorder="1" applyAlignment="1">
      <alignment vertical="center" wrapText="1"/>
    </xf>
    <xf numFmtId="0" fontId="7" fillId="0" borderId="1" xfId="2" applyFont="1" applyBorder="1" applyAlignment="1">
      <alignment vertical="center" wrapText="1"/>
    </xf>
    <xf numFmtId="0" fontId="7" fillId="0" borderId="26" xfId="2" applyFont="1" applyBorder="1" applyAlignment="1">
      <alignment vertical="center" wrapText="1"/>
    </xf>
    <xf numFmtId="0" fontId="7" fillId="0" borderId="25" xfId="2" applyFont="1" applyBorder="1" applyAlignment="1">
      <alignment vertical="center" wrapText="1"/>
    </xf>
    <xf numFmtId="0" fontId="7" fillId="0" borderId="21" xfId="2" applyFont="1" applyBorder="1" applyAlignment="1">
      <alignment vertical="center" wrapText="1"/>
    </xf>
    <xf numFmtId="0" fontId="7" fillId="0" borderId="20" xfId="2" applyFont="1" applyBorder="1" applyAlignment="1">
      <alignment vertical="center" wrapText="1"/>
    </xf>
    <xf numFmtId="0" fontId="7" fillId="0" borderId="17" xfId="2" applyFont="1" applyBorder="1" applyAlignment="1">
      <alignment vertical="center" wrapText="1"/>
    </xf>
    <xf numFmtId="0" fontId="7" fillId="0" borderId="16" xfId="2" applyFont="1" applyBorder="1" applyAlignment="1">
      <alignment vertical="center" wrapText="1"/>
    </xf>
    <xf numFmtId="0" fontId="7" fillId="0" borderId="10" xfId="2" applyFont="1" applyFill="1" applyBorder="1" applyAlignment="1">
      <alignment vertical="center" wrapText="1"/>
    </xf>
    <xf numFmtId="0" fontId="7" fillId="0" borderId="8" xfId="2" applyFont="1" applyFill="1" applyBorder="1" applyAlignment="1">
      <alignment vertical="center" wrapText="1"/>
    </xf>
    <xf numFmtId="0" fontId="7" fillId="0" borderId="5" xfId="2" applyFont="1" applyFill="1" applyBorder="1" applyAlignment="1">
      <alignment vertical="center" wrapText="1"/>
    </xf>
    <xf numFmtId="0" fontId="7" fillId="0" borderId="4" xfId="2" applyFont="1" applyFill="1" applyBorder="1" applyAlignment="1">
      <alignment vertical="center" wrapText="1"/>
    </xf>
    <xf numFmtId="0" fontId="7" fillId="0" borderId="2" xfId="2" applyFont="1" applyFill="1" applyBorder="1" applyAlignment="1">
      <alignment vertical="center" wrapText="1"/>
    </xf>
    <xf numFmtId="0" fontId="7" fillId="0" borderId="1" xfId="2" applyFont="1" applyFill="1" applyBorder="1" applyAlignment="1">
      <alignment vertical="center" wrapText="1"/>
    </xf>
    <xf numFmtId="0" fontId="4" fillId="0" borderId="0" xfId="1" applyFont="1" applyBorder="1" applyAlignment="1">
      <alignment horizontal="center" vertical="center"/>
    </xf>
    <xf numFmtId="0" fontId="7" fillId="0" borderId="11" xfId="2" applyFont="1" applyFill="1" applyBorder="1" applyAlignment="1">
      <alignment horizontal="center" vertical="center" shrinkToFit="1"/>
    </xf>
    <xf numFmtId="0" fontId="7" fillId="0" borderId="6" xfId="2" applyFont="1" applyFill="1" applyBorder="1" applyAlignment="1">
      <alignment horizontal="center" vertical="center" shrinkToFit="1"/>
    </xf>
    <xf numFmtId="0" fontId="7" fillId="0" borderId="3" xfId="2" applyFont="1" applyFill="1" applyBorder="1" applyAlignment="1">
      <alignment horizontal="center" vertical="center" shrinkToFit="1"/>
    </xf>
    <xf numFmtId="0" fontId="7" fillId="0" borderId="10" xfId="2" applyFont="1" applyBorder="1" applyAlignment="1">
      <alignment horizontal="center" vertical="center"/>
    </xf>
    <xf numFmtId="0" fontId="7" fillId="0" borderId="9" xfId="2" applyFont="1" applyBorder="1" applyAlignment="1">
      <alignment horizontal="center" vertical="center"/>
    </xf>
    <xf numFmtId="0" fontId="7" fillId="0" borderId="8" xfId="2" applyFont="1" applyBorder="1" applyAlignment="1">
      <alignment horizontal="center" vertical="center"/>
    </xf>
    <xf numFmtId="0" fontId="5" fillId="0" borderId="7" xfId="1" applyFont="1" applyBorder="1" applyAlignment="1">
      <alignment vertical="center"/>
    </xf>
    <xf numFmtId="0" fontId="5" fillId="0" borderId="7" xfId="1" applyFont="1" applyBorder="1" applyAlignment="1">
      <alignment horizontal="center" vertical="center" wrapText="1"/>
    </xf>
    <xf numFmtId="0" fontId="7" fillId="0" borderId="36" xfId="2" applyFont="1" applyBorder="1" applyAlignment="1">
      <alignment horizontal="center" vertical="center"/>
    </xf>
    <xf numFmtId="0" fontId="7" fillId="0" borderId="35" xfId="2" applyFont="1" applyBorder="1" applyAlignment="1">
      <alignment horizontal="center" vertical="center"/>
    </xf>
    <xf numFmtId="0" fontId="7" fillId="0" borderId="34" xfId="2" applyFont="1" applyBorder="1" applyAlignment="1">
      <alignment horizontal="center" vertical="center"/>
    </xf>
    <xf numFmtId="0" fontId="7" fillId="0" borderId="33" xfId="2" applyFont="1" applyBorder="1" applyAlignment="1">
      <alignment horizontal="center" vertical="center"/>
    </xf>
    <xf numFmtId="0" fontId="7" fillId="0" borderId="32" xfId="2" applyFont="1" applyBorder="1" applyAlignment="1">
      <alignment horizontal="center" vertical="center"/>
    </xf>
    <xf numFmtId="0" fontId="7" fillId="0" borderId="31" xfId="2" applyFont="1" applyBorder="1" applyAlignment="1">
      <alignment horizontal="center" vertical="center"/>
    </xf>
    <xf numFmtId="0" fontId="7" fillId="0" borderId="30" xfId="2" applyFont="1" applyBorder="1" applyAlignment="1">
      <alignment horizontal="center" vertical="center"/>
    </xf>
    <xf numFmtId="0" fontId="7" fillId="0" borderId="29" xfId="2" applyFont="1" applyBorder="1" applyAlignment="1">
      <alignment horizontal="center" vertical="center"/>
    </xf>
    <xf numFmtId="0" fontId="7" fillId="0" borderId="28" xfId="2" applyFont="1" applyBorder="1" applyAlignment="1">
      <alignment horizontal="center" vertical="center"/>
    </xf>
  </cellXfs>
  <cellStyles count="3">
    <cellStyle name="標準" xfId="0" builtinId="0"/>
    <cellStyle name="標準 2" xfId="2"/>
    <cellStyle name="標準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161925</xdr:colOff>
      <xdr:row>23</xdr:row>
      <xdr:rowOff>47625</xdr:rowOff>
    </xdr:from>
    <xdr:to>
      <xdr:col>35</xdr:col>
      <xdr:colOff>123825</xdr:colOff>
      <xdr:row>23</xdr:row>
      <xdr:rowOff>447675</xdr:rowOff>
    </xdr:to>
    <xdr:sp macro="" textlink="">
      <xdr:nvSpPr>
        <xdr:cNvPr id="2" name="正方形/長方形 1"/>
        <xdr:cNvSpPr/>
      </xdr:nvSpPr>
      <xdr:spPr>
        <a:xfrm>
          <a:off x="11382375" y="5524500"/>
          <a:ext cx="1409700" cy="190500"/>
        </a:xfrm>
        <a:prstGeom prst="rect">
          <a:avLst/>
        </a:prstGeom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>
              <a:solidFill>
                <a:sysClr val="windowText" lastClr="000000"/>
              </a:solidFill>
            </a:rPr>
            <a:t>記載例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J41"/>
  <sheetViews>
    <sheetView showGridLines="0" tabSelected="1" view="pageBreakPreview" zoomScaleNormal="100" zoomScaleSheetLayoutView="100" workbookViewId="0"/>
  </sheetViews>
  <sheetFormatPr defaultColWidth="4.75" defaultRowHeight="13.5" x14ac:dyDescent="0.4"/>
  <cols>
    <col min="1" max="2" width="4.125" style="1" customWidth="1"/>
    <col min="3" max="3" width="11.25" style="1" customWidth="1"/>
    <col min="4" max="4" width="4.875" style="1" customWidth="1"/>
    <col min="5" max="36" width="3.375" style="1" customWidth="1"/>
    <col min="37" max="16384" width="4.75" style="1"/>
  </cols>
  <sheetData>
    <row r="1" spans="1:36" ht="22.5" customHeight="1" x14ac:dyDescent="0.4">
      <c r="A1" s="5"/>
      <c r="I1" s="4"/>
      <c r="J1" s="4"/>
      <c r="K1" s="4"/>
      <c r="AJ1" s="23"/>
    </row>
    <row r="2" spans="1:36" ht="36" customHeight="1" x14ac:dyDescent="0.4">
      <c r="A2" s="47" t="s">
        <v>32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  <c r="AE2" s="47"/>
      <c r="AF2" s="47"/>
      <c r="AG2" s="47"/>
      <c r="AH2" s="47"/>
      <c r="AI2" s="47"/>
      <c r="AJ2" s="47"/>
    </row>
    <row r="3" spans="1:36" ht="36" customHeight="1" x14ac:dyDescent="0.4">
      <c r="A3" s="3"/>
      <c r="B3" s="54" t="s">
        <v>31</v>
      </c>
      <c r="C3" s="54"/>
      <c r="D3" s="55" t="s">
        <v>30</v>
      </c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  <c r="AA3" s="55"/>
      <c r="AB3" s="55"/>
      <c r="AC3" s="55"/>
      <c r="AD3" s="55"/>
      <c r="AE3" s="55"/>
      <c r="AF3" s="55"/>
      <c r="AG3" s="55"/>
      <c r="AH3" s="55"/>
      <c r="AI3" s="3"/>
      <c r="AJ3" s="3"/>
    </row>
    <row r="4" spans="1:36" ht="19.5" customHeight="1" x14ac:dyDescent="0.4">
      <c r="A4" s="3"/>
      <c r="B4" s="3"/>
      <c r="C4" s="3"/>
      <c r="D4" s="3"/>
      <c r="E4" s="3"/>
      <c r="F4" s="3"/>
      <c r="G4" s="3"/>
      <c r="H4" s="3"/>
      <c r="I4" s="3"/>
      <c r="J4" s="3"/>
      <c r="K4" s="3"/>
    </row>
    <row r="5" spans="1:36" ht="18" customHeight="1" x14ac:dyDescent="0.4">
      <c r="A5" s="56"/>
      <c r="B5" s="57"/>
      <c r="C5" s="58"/>
      <c r="D5" s="51" t="s">
        <v>29</v>
      </c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52"/>
      <c r="AC5" s="52"/>
      <c r="AD5" s="52"/>
      <c r="AE5" s="52"/>
      <c r="AF5" s="52"/>
      <c r="AG5" s="52"/>
      <c r="AH5" s="52"/>
      <c r="AI5" s="53"/>
      <c r="AJ5" s="48" t="s">
        <v>1</v>
      </c>
    </row>
    <row r="6" spans="1:36" ht="18" customHeight="1" x14ac:dyDescent="0.4">
      <c r="A6" s="59"/>
      <c r="B6" s="60"/>
      <c r="C6" s="61"/>
      <c r="D6" s="18" t="s">
        <v>6</v>
      </c>
      <c r="E6" s="8">
        <v>1</v>
      </c>
      <c r="F6" s="8">
        <v>2</v>
      </c>
      <c r="G6" s="8">
        <v>3</v>
      </c>
      <c r="H6" s="8">
        <v>4</v>
      </c>
      <c r="I6" s="8">
        <v>5</v>
      </c>
      <c r="J6" s="8">
        <v>6</v>
      </c>
      <c r="K6" s="8">
        <v>7</v>
      </c>
      <c r="L6" s="8">
        <v>8</v>
      </c>
      <c r="M6" s="8">
        <v>9</v>
      </c>
      <c r="N6" s="8">
        <v>10</v>
      </c>
      <c r="O6" s="8">
        <v>11</v>
      </c>
      <c r="P6" s="8">
        <v>12</v>
      </c>
      <c r="Q6" s="8">
        <v>13</v>
      </c>
      <c r="R6" s="8">
        <v>14</v>
      </c>
      <c r="S6" s="8">
        <v>15</v>
      </c>
      <c r="T6" s="8">
        <v>16</v>
      </c>
      <c r="U6" s="8">
        <v>17</v>
      </c>
      <c r="V6" s="8">
        <v>18</v>
      </c>
      <c r="W6" s="8">
        <v>19</v>
      </c>
      <c r="X6" s="8">
        <v>20</v>
      </c>
      <c r="Y6" s="8">
        <v>21</v>
      </c>
      <c r="Z6" s="8">
        <v>22</v>
      </c>
      <c r="AA6" s="8">
        <v>23</v>
      </c>
      <c r="AB6" s="8">
        <v>24</v>
      </c>
      <c r="AC6" s="8">
        <v>25</v>
      </c>
      <c r="AD6" s="8">
        <v>26</v>
      </c>
      <c r="AE6" s="8">
        <v>27</v>
      </c>
      <c r="AF6" s="8">
        <v>28</v>
      </c>
      <c r="AG6" s="8">
        <v>29</v>
      </c>
      <c r="AH6" s="8">
        <v>30</v>
      </c>
      <c r="AI6" s="8">
        <v>31</v>
      </c>
      <c r="AJ6" s="49"/>
    </row>
    <row r="7" spans="1:36" ht="18" customHeight="1" x14ac:dyDescent="0.4">
      <c r="A7" s="62"/>
      <c r="B7" s="63"/>
      <c r="C7" s="64"/>
      <c r="D7" s="18" t="s">
        <v>25</v>
      </c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50"/>
    </row>
    <row r="8" spans="1:36" ht="28.5" customHeight="1" x14ac:dyDescent="0.4">
      <c r="A8" s="29" t="s">
        <v>13</v>
      </c>
      <c r="B8" s="30"/>
      <c r="C8" s="35" t="s">
        <v>11</v>
      </c>
      <c r="D8" s="36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3"/>
    </row>
    <row r="9" spans="1:36" ht="28.5" customHeight="1" x14ac:dyDescent="0.4">
      <c r="A9" s="31"/>
      <c r="B9" s="32"/>
      <c r="C9" s="37" t="s">
        <v>10</v>
      </c>
      <c r="D9" s="38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2"/>
    </row>
    <row r="10" spans="1:36" ht="28.5" customHeight="1" x14ac:dyDescent="0.4">
      <c r="A10" s="31"/>
      <c r="B10" s="32"/>
      <c r="C10" s="37" t="s">
        <v>9</v>
      </c>
      <c r="D10" s="38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5"/>
    </row>
    <row r="11" spans="1:36" ht="28.5" customHeight="1" x14ac:dyDescent="0.4">
      <c r="A11" s="33"/>
      <c r="B11" s="34"/>
      <c r="C11" s="39" t="s">
        <v>1</v>
      </c>
      <c r="D11" s="40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6"/>
    </row>
    <row r="12" spans="1:36" ht="28.5" customHeight="1" x14ac:dyDescent="0.4">
      <c r="A12" s="41" t="s">
        <v>12</v>
      </c>
      <c r="B12" s="42"/>
      <c r="C12" s="35" t="s">
        <v>11</v>
      </c>
      <c r="D12" s="36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3"/>
    </row>
    <row r="13" spans="1:36" ht="28.5" customHeight="1" x14ac:dyDescent="0.4">
      <c r="A13" s="43"/>
      <c r="B13" s="44"/>
      <c r="C13" s="37" t="s">
        <v>10</v>
      </c>
      <c r="D13" s="38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2"/>
    </row>
    <row r="14" spans="1:36" ht="28.5" customHeight="1" x14ac:dyDescent="0.4">
      <c r="A14" s="43"/>
      <c r="B14" s="44"/>
      <c r="C14" s="37" t="s">
        <v>9</v>
      </c>
      <c r="D14" s="38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0"/>
    </row>
    <row r="15" spans="1:36" ht="28.5" customHeight="1" x14ac:dyDescent="0.4">
      <c r="A15" s="45"/>
      <c r="B15" s="46"/>
      <c r="C15" s="39" t="s">
        <v>1</v>
      </c>
      <c r="D15" s="40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22"/>
      <c r="AJ15" s="21"/>
    </row>
    <row r="16" spans="1:36" ht="28.5" customHeight="1" x14ac:dyDescent="0.4">
      <c r="A16" s="24" t="s">
        <v>8</v>
      </c>
      <c r="B16" s="25"/>
      <c r="C16" s="25"/>
      <c r="D16" s="26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7"/>
      <c r="AJ16" s="20"/>
    </row>
    <row r="18" spans="1:36" ht="19.5" customHeight="1" x14ac:dyDescent="0.4">
      <c r="A18" s="27" t="s">
        <v>7</v>
      </c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1" t="s">
        <v>6</v>
      </c>
      <c r="O18" s="27" t="s">
        <v>5</v>
      </c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1" t="s">
        <v>4</v>
      </c>
    </row>
    <row r="20" spans="1:36" ht="21.75" customHeight="1" x14ac:dyDescent="0.4">
      <c r="B20" s="1" t="s">
        <v>0</v>
      </c>
      <c r="C20" s="1" t="s">
        <v>3</v>
      </c>
    </row>
    <row r="21" spans="1:36" ht="21.75" customHeight="1" x14ac:dyDescent="0.4">
      <c r="C21" s="1" t="s">
        <v>28</v>
      </c>
    </row>
    <row r="22" spans="1:36" ht="21.75" customHeight="1" x14ac:dyDescent="0.4">
      <c r="C22" s="1" t="s">
        <v>27</v>
      </c>
    </row>
    <row r="23" spans="1:36" ht="21.75" customHeight="1" x14ac:dyDescent="0.4">
      <c r="A23" s="3"/>
      <c r="B23" s="2"/>
      <c r="C23" s="3"/>
      <c r="D23" s="3"/>
      <c r="E23" s="3"/>
      <c r="F23" s="3"/>
      <c r="G23" s="3"/>
      <c r="H23" s="3"/>
      <c r="I23" s="3"/>
      <c r="J23" s="19"/>
      <c r="K23" s="19"/>
    </row>
    <row r="24" spans="1:36" ht="36" customHeight="1" x14ac:dyDescent="0.4">
      <c r="A24" s="47" t="s">
        <v>26</v>
      </c>
      <c r="B24" s="47"/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  <c r="AA24" s="47"/>
      <c r="AB24" s="47"/>
      <c r="AC24" s="47"/>
      <c r="AD24" s="47"/>
      <c r="AE24" s="47"/>
      <c r="AF24" s="47"/>
      <c r="AG24" s="47"/>
      <c r="AH24" s="47"/>
      <c r="AI24" s="47"/>
      <c r="AJ24" s="47"/>
    </row>
    <row r="25" spans="1:36" ht="19.5" customHeight="1" x14ac:dyDescent="0.4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</row>
    <row r="26" spans="1:36" ht="18" customHeight="1" x14ac:dyDescent="0.4">
      <c r="A26" s="56"/>
      <c r="B26" s="57"/>
      <c r="C26" s="58"/>
      <c r="D26" s="51" t="s">
        <v>2</v>
      </c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  <c r="X26" s="52"/>
      <c r="Y26" s="52"/>
      <c r="Z26" s="52"/>
      <c r="AA26" s="52"/>
      <c r="AB26" s="52"/>
      <c r="AC26" s="52"/>
      <c r="AD26" s="52"/>
      <c r="AE26" s="52"/>
      <c r="AF26" s="52"/>
      <c r="AG26" s="52"/>
      <c r="AH26" s="52"/>
      <c r="AI26" s="53"/>
      <c r="AJ26" s="48" t="s">
        <v>1</v>
      </c>
    </row>
    <row r="27" spans="1:36" ht="18" customHeight="1" x14ac:dyDescent="0.4">
      <c r="A27" s="59"/>
      <c r="B27" s="60"/>
      <c r="C27" s="61"/>
      <c r="D27" s="18" t="s">
        <v>6</v>
      </c>
      <c r="E27" s="8">
        <v>1</v>
      </c>
      <c r="F27" s="8">
        <v>2</v>
      </c>
      <c r="G27" s="8">
        <v>3</v>
      </c>
      <c r="H27" s="8">
        <v>4</v>
      </c>
      <c r="I27" s="8">
        <v>5</v>
      </c>
      <c r="J27" s="8">
        <v>6</v>
      </c>
      <c r="K27" s="8">
        <v>7</v>
      </c>
      <c r="L27" s="8">
        <v>8</v>
      </c>
      <c r="M27" s="8">
        <v>9</v>
      </c>
      <c r="N27" s="8">
        <v>10</v>
      </c>
      <c r="O27" s="8">
        <v>11</v>
      </c>
      <c r="P27" s="8">
        <v>12</v>
      </c>
      <c r="Q27" s="8">
        <v>13</v>
      </c>
      <c r="R27" s="8">
        <v>14</v>
      </c>
      <c r="S27" s="8">
        <v>15</v>
      </c>
      <c r="T27" s="8">
        <v>16</v>
      </c>
      <c r="U27" s="8">
        <v>17</v>
      </c>
      <c r="V27" s="8">
        <v>18</v>
      </c>
      <c r="W27" s="8">
        <v>19</v>
      </c>
      <c r="X27" s="8">
        <v>20</v>
      </c>
      <c r="Y27" s="8">
        <v>21</v>
      </c>
      <c r="Z27" s="8">
        <v>22</v>
      </c>
      <c r="AA27" s="8">
        <v>23</v>
      </c>
      <c r="AB27" s="8">
        <v>24</v>
      </c>
      <c r="AC27" s="8">
        <v>25</v>
      </c>
      <c r="AD27" s="8">
        <v>26</v>
      </c>
      <c r="AE27" s="8">
        <v>27</v>
      </c>
      <c r="AF27" s="8">
        <v>28</v>
      </c>
      <c r="AG27" s="8">
        <v>29</v>
      </c>
      <c r="AH27" s="8">
        <v>30</v>
      </c>
      <c r="AI27" s="8">
        <v>31</v>
      </c>
      <c r="AJ27" s="49"/>
    </row>
    <row r="28" spans="1:36" ht="18" customHeight="1" x14ac:dyDescent="0.4">
      <c r="A28" s="62"/>
      <c r="B28" s="63"/>
      <c r="C28" s="64"/>
      <c r="D28" s="18" t="s">
        <v>25</v>
      </c>
      <c r="E28" s="17" t="s">
        <v>24</v>
      </c>
      <c r="F28" s="17" t="s">
        <v>23</v>
      </c>
      <c r="G28" s="17" t="s">
        <v>22</v>
      </c>
      <c r="H28" s="17" t="s">
        <v>21</v>
      </c>
      <c r="I28" s="17" t="s">
        <v>19</v>
      </c>
      <c r="J28" s="17" t="s">
        <v>18</v>
      </c>
      <c r="K28" s="17" t="s">
        <v>17</v>
      </c>
      <c r="L28" s="17" t="s">
        <v>16</v>
      </c>
      <c r="M28" s="17" t="s">
        <v>15</v>
      </c>
      <c r="N28" s="17" t="s">
        <v>14</v>
      </c>
      <c r="O28" s="17" t="s">
        <v>20</v>
      </c>
      <c r="P28" s="17" t="s">
        <v>19</v>
      </c>
      <c r="Q28" s="17" t="s">
        <v>18</v>
      </c>
      <c r="R28" s="17" t="s">
        <v>17</v>
      </c>
      <c r="S28" s="17" t="s">
        <v>16</v>
      </c>
      <c r="T28" s="17" t="s">
        <v>15</v>
      </c>
      <c r="U28" s="17" t="s">
        <v>14</v>
      </c>
      <c r="V28" s="17" t="s">
        <v>20</v>
      </c>
      <c r="W28" s="17" t="s">
        <v>19</v>
      </c>
      <c r="X28" s="17" t="s">
        <v>18</v>
      </c>
      <c r="Y28" s="17" t="s">
        <v>17</v>
      </c>
      <c r="Z28" s="17" t="s">
        <v>16</v>
      </c>
      <c r="AA28" s="17" t="s">
        <v>15</v>
      </c>
      <c r="AB28" s="17" t="s">
        <v>14</v>
      </c>
      <c r="AC28" s="17" t="s">
        <v>20</v>
      </c>
      <c r="AD28" s="17" t="s">
        <v>19</v>
      </c>
      <c r="AE28" s="17" t="s">
        <v>18</v>
      </c>
      <c r="AF28" s="17" t="s">
        <v>17</v>
      </c>
      <c r="AG28" s="17" t="s">
        <v>16</v>
      </c>
      <c r="AH28" s="17" t="s">
        <v>15</v>
      </c>
      <c r="AI28" s="17" t="s">
        <v>14</v>
      </c>
      <c r="AJ28" s="50"/>
    </row>
    <row r="29" spans="1:36" ht="45" customHeight="1" x14ac:dyDescent="0.4">
      <c r="A29" s="29" t="s">
        <v>13</v>
      </c>
      <c r="B29" s="30"/>
      <c r="C29" s="35" t="s">
        <v>11</v>
      </c>
      <c r="D29" s="36"/>
      <c r="E29" s="14">
        <v>1</v>
      </c>
      <c r="F29" s="14"/>
      <c r="G29" s="14">
        <v>1</v>
      </c>
      <c r="H29" s="14"/>
      <c r="I29" s="14">
        <v>1</v>
      </c>
      <c r="J29" s="14"/>
      <c r="K29" s="14"/>
      <c r="L29" s="14">
        <v>1</v>
      </c>
      <c r="M29" s="14"/>
      <c r="N29" s="14">
        <v>1</v>
      </c>
      <c r="O29" s="14"/>
      <c r="P29" s="14">
        <v>1</v>
      </c>
      <c r="Q29" s="14"/>
      <c r="R29" s="14"/>
      <c r="S29" s="14">
        <v>1</v>
      </c>
      <c r="T29" s="14"/>
      <c r="U29" s="14">
        <v>1</v>
      </c>
      <c r="V29" s="14"/>
      <c r="W29" s="14">
        <v>1</v>
      </c>
      <c r="X29" s="14"/>
      <c r="Y29" s="14"/>
      <c r="Z29" s="14">
        <v>1</v>
      </c>
      <c r="AA29" s="14"/>
      <c r="AB29" s="14">
        <v>1</v>
      </c>
      <c r="AC29" s="14"/>
      <c r="AD29" s="14">
        <v>1</v>
      </c>
      <c r="AE29" s="14"/>
      <c r="AF29" s="14"/>
      <c r="AG29" s="14">
        <v>1</v>
      </c>
      <c r="AH29" s="14"/>
      <c r="AI29" s="14">
        <v>1</v>
      </c>
      <c r="AJ29" s="13"/>
    </row>
    <row r="30" spans="1:36" ht="33" customHeight="1" x14ac:dyDescent="0.4">
      <c r="A30" s="31"/>
      <c r="B30" s="32"/>
      <c r="C30" s="37" t="s">
        <v>10</v>
      </c>
      <c r="D30" s="38"/>
      <c r="E30" s="11"/>
      <c r="F30" s="11">
        <v>1</v>
      </c>
      <c r="G30" s="11"/>
      <c r="H30" s="11">
        <v>1</v>
      </c>
      <c r="I30" s="11">
        <v>1</v>
      </c>
      <c r="J30" s="11"/>
      <c r="K30" s="11"/>
      <c r="L30" s="11"/>
      <c r="M30" s="11">
        <v>1</v>
      </c>
      <c r="N30" s="11"/>
      <c r="O30" s="11">
        <v>1</v>
      </c>
      <c r="P30" s="11">
        <v>1</v>
      </c>
      <c r="Q30" s="11"/>
      <c r="R30" s="11"/>
      <c r="S30" s="11"/>
      <c r="T30" s="11">
        <v>1</v>
      </c>
      <c r="U30" s="11"/>
      <c r="V30" s="11">
        <v>1</v>
      </c>
      <c r="W30" s="11">
        <v>1</v>
      </c>
      <c r="X30" s="11"/>
      <c r="Y30" s="11"/>
      <c r="Z30" s="11"/>
      <c r="AA30" s="11">
        <v>1</v>
      </c>
      <c r="AB30" s="11"/>
      <c r="AC30" s="11">
        <v>1</v>
      </c>
      <c r="AD30" s="11">
        <v>1</v>
      </c>
      <c r="AE30" s="11"/>
      <c r="AF30" s="11"/>
      <c r="AG30" s="11"/>
      <c r="AH30" s="11">
        <v>1</v>
      </c>
      <c r="AI30" s="11"/>
      <c r="AJ30" s="12"/>
    </row>
    <row r="31" spans="1:36" ht="33" customHeight="1" x14ac:dyDescent="0.4">
      <c r="A31" s="31"/>
      <c r="B31" s="32"/>
      <c r="C31" s="37" t="s">
        <v>9</v>
      </c>
      <c r="D31" s="38"/>
      <c r="E31" s="16"/>
      <c r="F31" s="16">
        <v>2</v>
      </c>
      <c r="G31" s="16"/>
      <c r="H31" s="16">
        <v>2</v>
      </c>
      <c r="I31" s="16">
        <v>1</v>
      </c>
      <c r="J31" s="16"/>
      <c r="K31" s="16"/>
      <c r="L31" s="16"/>
      <c r="M31" s="16">
        <v>2</v>
      </c>
      <c r="N31" s="16"/>
      <c r="O31" s="16">
        <v>2</v>
      </c>
      <c r="P31" s="16">
        <v>1</v>
      </c>
      <c r="Q31" s="16"/>
      <c r="R31" s="16"/>
      <c r="S31" s="16"/>
      <c r="T31" s="16">
        <v>2</v>
      </c>
      <c r="U31" s="16"/>
      <c r="V31" s="16">
        <v>2</v>
      </c>
      <c r="W31" s="16">
        <v>1</v>
      </c>
      <c r="X31" s="16"/>
      <c r="Y31" s="16"/>
      <c r="Z31" s="16"/>
      <c r="AA31" s="16">
        <v>2</v>
      </c>
      <c r="AB31" s="16"/>
      <c r="AC31" s="16">
        <v>2</v>
      </c>
      <c r="AD31" s="16">
        <v>1</v>
      </c>
      <c r="AE31" s="16"/>
      <c r="AF31" s="16"/>
      <c r="AG31" s="16"/>
      <c r="AH31" s="16">
        <v>2</v>
      </c>
      <c r="AI31" s="16"/>
      <c r="AJ31" s="15"/>
    </row>
    <row r="32" spans="1:36" ht="33" customHeight="1" x14ac:dyDescent="0.4">
      <c r="A32" s="33"/>
      <c r="B32" s="34"/>
      <c r="C32" s="39" t="s">
        <v>1</v>
      </c>
      <c r="D32" s="40"/>
      <c r="E32" s="9">
        <f t="shared" ref="E32:AI32" si="0">SUM(E29:E31)</f>
        <v>1</v>
      </c>
      <c r="F32" s="9">
        <f t="shared" si="0"/>
        <v>3</v>
      </c>
      <c r="G32" s="9">
        <f t="shared" si="0"/>
        <v>1</v>
      </c>
      <c r="H32" s="9">
        <f t="shared" si="0"/>
        <v>3</v>
      </c>
      <c r="I32" s="9">
        <f t="shared" si="0"/>
        <v>3</v>
      </c>
      <c r="J32" s="9">
        <f t="shared" si="0"/>
        <v>0</v>
      </c>
      <c r="K32" s="9">
        <f t="shared" si="0"/>
        <v>0</v>
      </c>
      <c r="L32" s="9">
        <f t="shared" si="0"/>
        <v>1</v>
      </c>
      <c r="M32" s="9">
        <f t="shared" si="0"/>
        <v>3</v>
      </c>
      <c r="N32" s="9">
        <f t="shared" si="0"/>
        <v>1</v>
      </c>
      <c r="O32" s="9">
        <f t="shared" si="0"/>
        <v>3</v>
      </c>
      <c r="P32" s="9">
        <f t="shared" si="0"/>
        <v>3</v>
      </c>
      <c r="Q32" s="9">
        <f t="shared" si="0"/>
        <v>0</v>
      </c>
      <c r="R32" s="9">
        <f t="shared" si="0"/>
        <v>0</v>
      </c>
      <c r="S32" s="9">
        <f t="shared" si="0"/>
        <v>1</v>
      </c>
      <c r="T32" s="9">
        <f t="shared" si="0"/>
        <v>3</v>
      </c>
      <c r="U32" s="9">
        <f t="shared" si="0"/>
        <v>1</v>
      </c>
      <c r="V32" s="9">
        <f t="shared" si="0"/>
        <v>3</v>
      </c>
      <c r="W32" s="9">
        <f t="shared" si="0"/>
        <v>3</v>
      </c>
      <c r="X32" s="9">
        <f t="shared" si="0"/>
        <v>0</v>
      </c>
      <c r="Y32" s="9">
        <f t="shared" si="0"/>
        <v>0</v>
      </c>
      <c r="Z32" s="9">
        <f t="shared" si="0"/>
        <v>1</v>
      </c>
      <c r="AA32" s="9">
        <f t="shared" si="0"/>
        <v>3</v>
      </c>
      <c r="AB32" s="9">
        <f t="shared" si="0"/>
        <v>1</v>
      </c>
      <c r="AC32" s="9">
        <f t="shared" si="0"/>
        <v>3</v>
      </c>
      <c r="AD32" s="9">
        <f t="shared" si="0"/>
        <v>3</v>
      </c>
      <c r="AE32" s="9">
        <f t="shared" si="0"/>
        <v>0</v>
      </c>
      <c r="AF32" s="9">
        <f t="shared" si="0"/>
        <v>0</v>
      </c>
      <c r="AG32" s="9">
        <f t="shared" si="0"/>
        <v>1</v>
      </c>
      <c r="AH32" s="9">
        <f t="shared" si="0"/>
        <v>3</v>
      </c>
      <c r="AI32" s="9">
        <f t="shared" si="0"/>
        <v>1</v>
      </c>
      <c r="AJ32" s="6">
        <f>SUM(E32:AI32)</f>
        <v>49</v>
      </c>
    </row>
    <row r="33" spans="1:36" ht="33" customHeight="1" x14ac:dyDescent="0.4">
      <c r="A33" s="41" t="s">
        <v>12</v>
      </c>
      <c r="B33" s="42"/>
      <c r="C33" s="35" t="s">
        <v>11</v>
      </c>
      <c r="D33" s="36"/>
      <c r="E33" s="14">
        <f t="shared" ref="E33:AI33" si="1">E29*1</f>
        <v>1</v>
      </c>
      <c r="F33" s="14">
        <f t="shared" si="1"/>
        <v>0</v>
      </c>
      <c r="G33" s="14">
        <f t="shared" si="1"/>
        <v>1</v>
      </c>
      <c r="H33" s="14">
        <f t="shared" si="1"/>
        <v>0</v>
      </c>
      <c r="I33" s="14">
        <f t="shared" si="1"/>
        <v>1</v>
      </c>
      <c r="J33" s="14">
        <f t="shared" si="1"/>
        <v>0</v>
      </c>
      <c r="K33" s="14">
        <f t="shared" si="1"/>
        <v>0</v>
      </c>
      <c r="L33" s="14">
        <f t="shared" si="1"/>
        <v>1</v>
      </c>
      <c r="M33" s="14">
        <f t="shared" si="1"/>
        <v>0</v>
      </c>
      <c r="N33" s="14">
        <f t="shared" si="1"/>
        <v>1</v>
      </c>
      <c r="O33" s="14">
        <f t="shared" si="1"/>
        <v>0</v>
      </c>
      <c r="P33" s="14">
        <f t="shared" si="1"/>
        <v>1</v>
      </c>
      <c r="Q33" s="14">
        <f t="shared" si="1"/>
        <v>0</v>
      </c>
      <c r="R33" s="14">
        <f t="shared" si="1"/>
        <v>0</v>
      </c>
      <c r="S33" s="14">
        <f t="shared" si="1"/>
        <v>1</v>
      </c>
      <c r="T33" s="14">
        <f t="shared" si="1"/>
        <v>0</v>
      </c>
      <c r="U33" s="14">
        <f t="shared" si="1"/>
        <v>1</v>
      </c>
      <c r="V33" s="14">
        <f t="shared" si="1"/>
        <v>0</v>
      </c>
      <c r="W33" s="14">
        <f t="shared" si="1"/>
        <v>1</v>
      </c>
      <c r="X33" s="14">
        <f t="shared" si="1"/>
        <v>0</v>
      </c>
      <c r="Y33" s="14">
        <f t="shared" si="1"/>
        <v>0</v>
      </c>
      <c r="Z33" s="14">
        <f t="shared" si="1"/>
        <v>1</v>
      </c>
      <c r="AA33" s="14">
        <f t="shared" si="1"/>
        <v>0</v>
      </c>
      <c r="AB33" s="14">
        <f t="shared" si="1"/>
        <v>1</v>
      </c>
      <c r="AC33" s="14">
        <f t="shared" si="1"/>
        <v>0</v>
      </c>
      <c r="AD33" s="14">
        <f t="shared" si="1"/>
        <v>1</v>
      </c>
      <c r="AE33" s="14">
        <f t="shared" si="1"/>
        <v>0</v>
      </c>
      <c r="AF33" s="14">
        <f t="shared" si="1"/>
        <v>0</v>
      </c>
      <c r="AG33" s="14">
        <f t="shared" si="1"/>
        <v>1</v>
      </c>
      <c r="AH33" s="14">
        <f t="shared" si="1"/>
        <v>0</v>
      </c>
      <c r="AI33" s="14">
        <f t="shared" si="1"/>
        <v>1</v>
      </c>
      <c r="AJ33" s="13"/>
    </row>
    <row r="34" spans="1:36" ht="33" customHeight="1" x14ac:dyDescent="0.4">
      <c r="A34" s="43"/>
      <c r="B34" s="44"/>
      <c r="C34" s="37" t="s">
        <v>10</v>
      </c>
      <c r="D34" s="38"/>
      <c r="E34" s="11">
        <f t="shared" ref="E34:AI34" si="2">E30*0.5</f>
        <v>0</v>
      </c>
      <c r="F34" s="11">
        <f t="shared" si="2"/>
        <v>0.5</v>
      </c>
      <c r="G34" s="11">
        <f t="shared" si="2"/>
        <v>0</v>
      </c>
      <c r="H34" s="11">
        <f t="shared" si="2"/>
        <v>0.5</v>
      </c>
      <c r="I34" s="11">
        <f t="shared" si="2"/>
        <v>0.5</v>
      </c>
      <c r="J34" s="11">
        <f t="shared" si="2"/>
        <v>0</v>
      </c>
      <c r="K34" s="11">
        <f t="shared" si="2"/>
        <v>0</v>
      </c>
      <c r="L34" s="11">
        <f t="shared" si="2"/>
        <v>0</v>
      </c>
      <c r="M34" s="11">
        <f t="shared" si="2"/>
        <v>0.5</v>
      </c>
      <c r="N34" s="11">
        <f t="shared" si="2"/>
        <v>0</v>
      </c>
      <c r="O34" s="11">
        <f t="shared" si="2"/>
        <v>0.5</v>
      </c>
      <c r="P34" s="11">
        <f t="shared" si="2"/>
        <v>0.5</v>
      </c>
      <c r="Q34" s="11">
        <f t="shared" si="2"/>
        <v>0</v>
      </c>
      <c r="R34" s="11">
        <f t="shared" si="2"/>
        <v>0</v>
      </c>
      <c r="S34" s="11">
        <f t="shared" si="2"/>
        <v>0</v>
      </c>
      <c r="T34" s="11">
        <f t="shared" si="2"/>
        <v>0.5</v>
      </c>
      <c r="U34" s="11">
        <f t="shared" si="2"/>
        <v>0</v>
      </c>
      <c r="V34" s="11">
        <f t="shared" si="2"/>
        <v>0.5</v>
      </c>
      <c r="W34" s="11">
        <f t="shared" si="2"/>
        <v>0.5</v>
      </c>
      <c r="X34" s="11">
        <f t="shared" si="2"/>
        <v>0</v>
      </c>
      <c r="Y34" s="11">
        <f t="shared" si="2"/>
        <v>0</v>
      </c>
      <c r="Z34" s="11">
        <f t="shared" si="2"/>
        <v>0</v>
      </c>
      <c r="AA34" s="11">
        <f t="shared" si="2"/>
        <v>0.5</v>
      </c>
      <c r="AB34" s="11">
        <f t="shared" si="2"/>
        <v>0</v>
      </c>
      <c r="AC34" s="11">
        <f t="shared" si="2"/>
        <v>0.5</v>
      </c>
      <c r="AD34" s="11">
        <f t="shared" si="2"/>
        <v>0.5</v>
      </c>
      <c r="AE34" s="11">
        <f t="shared" si="2"/>
        <v>0</v>
      </c>
      <c r="AF34" s="11">
        <f t="shared" si="2"/>
        <v>0</v>
      </c>
      <c r="AG34" s="11">
        <f t="shared" si="2"/>
        <v>0</v>
      </c>
      <c r="AH34" s="11">
        <f t="shared" si="2"/>
        <v>0.5</v>
      </c>
      <c r="AI34" s="11">
        <f t="shared" si="2"/>
        <v>0</v>
      </c>
      <c r="AJ34" s="12"/>
    </row>
    <row r="35" spans="1:36" ht="33" customHeight="1" x14ac:dyDescent="0.4">
      <c r="A35" s="43"/>
      <c r="B35" s="44"/>
      <c r="C35" s="37" t="s">
        <v>9</v>
      </c>
      <c r="D35" s="38"/>
      <c r="E35" s="11">
        <f t="shared" ref="E35:AI35" si="3">E31*0.33</f>
        <v>0</v>
      </c>
      <c r="F35" s="11">
        <f t="shared" si="3"/>
        <v>0.66</v>
      </c>
      <c r="G35" s="11">
        <f t="shared" si="3"/>
        <v>0</v>
      </c>
      <c r="H35" s="11">
        <f t="shared" si="3"/>
        <v>0.66</v>
      </c>
      <c r="I35" s="11">
        <f t="shared" si="3"/>
        <v>0.33</v>
      </c>
      <c r="J35" s="11">
        <f t="shared" si="3"/>
        <v>0</v>
      </c>
      <c r="K35" s="11">
        <f t="shared" si="3"/>
        <v>0</v>
      </c>
      <c r="L35" s="11">
        <f t="shared" si="3"/>
        <v>0</v>
      </c>
      <c r="M35" s="11">
        <f t="shared" si="3"/>
        <v>0.66</v>
      </c>
      <c r="N35" s="11">
        <f t="shared" si="3"/>
        <v>0</v>
      </c>
      <c r="O35" s="11">
        <f t="shared" si="3"/>
        <v>0.66</v>
      </c>
      <c r="P35" s="11">
        <f t="shared" si="3"/>
        <v>0.33</v>
      </c>
      <c r="Q35" s="11">
        <f t="shared" si="3"/>
        <v>0</v>
      </c>
      <c r="R35" s="11">
        <f t="shared" si="3"/>
        <v>0</v>
      </c>
      <c r="S35" s="11">
        <f t="shared" si="3"/>
        <v>0</v>
      </c>
      <c r="T35" s="11">
        <f t="shared" si="3"/>
        <v>0.66</v>
      </c>
      <c r="U35" s="11">
        <f t="shared" si="3"/>
        <v>0</v>
      </c>
      <c r="V35" s="11">
        <f t="shared" si="3"/>
        <v>0.66</v>
      </c>
      <c r="W35" s="11">
        <f t="shared" si="3"/>
        <v>0.33</v>
      </c>
      <c r="X35" s="11">
        <f t="shared" si="3"/>
        <v>0</v>
      </c>
      <c r="Y35" s="11">
        <f t="shared" si="3"/>
        <v>0</v>
      </c>
      <c r="Z35" s="11">
        <f t="shared" si="3"/>
        <v>0</v>
      </c>
      <c r="AA35" s="11">
        <f t="shared" si="3"/>
        <v>0.66</v>
      </c>
      <c r="AB35" s="11">
        <f t="shared" si="3"/>
        <v>0</v>
      </c>
      <c r="AC35" s="11">
        <f t="shared" si="3"/>
        <v>0.66</v>
      </c>
      <c r="AD35" s="11">
        <f t="shared" si="3"/>
        <v>0.33</v>
      </c>
      <c r="AE35" s="11">
        <f t="shared" si="3"/>
        <v>0</v>
      </c>
      <c r="AF35" s="11">
        <f t="shared" si="3"/>
        <v>0</v>
      </c>
      <c r="AG35" s="11">
        <f t="shared" si="3"/>
        <v>0</v>
      </c>
      <c r="AH35" s="11">
        <f t="shared" si="3"/>
        <v>0.66</v>
      </c>
      <c r="AI35" s="11">
        <f t="shared" si="3"/>
        <v>0</v>
      </c>
      <c r="AJ35" s="10"/>
    </row>
    <row r="36" spans="1:36" ht="33" customHeight="1" x14ac:dyDescent="0.4">
      <c r="A36" s="45"/>
      <c r="B36" s="46"/>
      <c r="C36" s="39" t="s">
        <v>1</v>
      </c>
      <c r="D36" s="40"/>
      <c r="E36" s="9">
        <f t="shared" ref="E36:AI36" si="4">SUM(E33:E35)</f>
        <v>1</v>
      </c>
      <c r="F36" s="9">
        <f t="shared" si="4"/>
        <v>1.1600000000000001</v>
      </c>
      <c r="G36" s="9">
        <f t="shared" si="4"/>
        <v>1</v>
      </c>
      <c r="H36" s="9">
        <f t="shared" si="4"/>
        <v>1.1600000000000001</v>
      </c>
      <c r="I36" s="9">
        <f t="shared" si="4"/>
        <v>1.83</v>
      </c>
      <c r="J36" s="9">
        <f t="shared" si="4"/>
        <v>0</v>
      </c>
      <c r="K36" s="9">
        <f t="shared" si="4"/>
        <v>0</v>
      </c>
      <c r="L36" s="9">
        <f t="shared" si="4"/>
        <v>1</v>
      </c>
      <c r="M36" s="9">
        <f t="shared" si="4"/>
        <v>1.1600000000000001</v>
      </c>
      <c r="N36" s="9">
        <f t="shared" si="4"/>
        <v>1</v>
      </c>
      <c r="O36" s="9">
        <f t="shared" si="4"/>
        <v>1.1600000000000001</v>
      </c>
      <c r="P36" s="9">
        <f t="shared" si="4"/>
        <v>1.83</v>
      </c>
      <c r="Q36" s="9">
        <f t="shared" si="4"/>
        <v>0</v>
      </c>
      <c r="R36" s="9">
        <f t="shared" si="4"/>
        <v>0</v>
      </c>
      <c r="S36" s="9">
        <f t="shared" si="4"/>
        <v>1</v>
      </c>
      <c r="T36" s="9">
        <f t="shared" si="4"/>
        <v>1.1600000000000001</v>
      </c>
      <c r="U36" s="9">
        <f t="shared" si="4"/>
        <v>1</v>
      </c>
      <c r="V36" s="9">
        <f t="shared" si="4"/>
        <v>1.1600000000000001</v>
      </c>
      <c r="W36" s="9">
        <f t="shared" si="4"/>
        <v>1.83</v>
      </c>
      <c r="X36" s="9">
        <f t="shared" si="4"/>
        <v>0</v>
      </c>
      <c r="Y36" s="9">
        <f t="shared" si="4"/>
        <v>0</v>
      </c>
      <c r="Z36" s="9">
        <f t="shared" si="4"/>
        <v>1</v>
      </c>
      <c r="AA36" s="9">
        <f t="shared" si="4"/>
        <v>1.1600000000000001</v>
      </c>
      <c r="AB36" s="9">
        <f t="shared" si="4"/>
        <v>1</v>
      </c>
      <c r="AC36" s="9">
        <f t="shared" si="4"/>
        <v>1.1600000000000001</v>
      </c>
      <c r="AD36" s="9">
        <f t="shared" si="4"/>
        <v>1.83</v>
      </c>
      <c r="AE36" s="9">
        <f t="shared" si="4"/>
        <v>0</v>
      </c>
      <c r="AF36" s="9">
        <f t="shared" si="4"/>
        <v>0</v>
      </c>
      <c r="AG36" s="9">
        <f t="shared" si="4"/>
        <v>1</v>
      </c>
      <c r="AH36" s="9">
        <f t="shared" si="4"/>
        <v>1.1600000000000001</v>
      </c>
      <c r="AI36" s="9">
        <f t="shared" si="4"/>
        <v>1</v>
      </c>
      <c r="AJ36" s="6">
        <f>SUM(E36:AI36)</f>
        <v>27.76</v>
      </c>
    </row>
    <row r="37" spans="1:36" ht="33" customHeight="1" x14ac:dyDescent="0.4">
      <c r="A37" s="24" t="s">
        <v>8</v>
      </c>
      <c r="B37" s="25"/>
      <c r="C37" s="25"/>
      <c r="D37" s="26"/>
      <c r="E37" s="8">
        <v>1</v>
      </c>
      <c r="F37" s="8">
        <v>1</v>
      </c>
      <c r="G37" s="8">
        <v>1</v>
      </c>
      <c r="H37" s="8">
        <v>2</v>
      </c>
      <c r="I37" s="8">
        <v>2</v>
      </c>
      <c r="J37" s="8"/>
      <c r="K37" s="8"/>
      <c r="L37" s="8">
        <v>1</v>
      </c>
      <c r="M37" s="8">
        <v>1</v>
      </c>
      <c r="N37" s="8">
        <v>1</v>
      </c>
      <c r="O37" s="8">
        <v>2</v>
      </c>
      <c r="P37" s="8">
        <v>2</v>
      </c>
      <c r="Q37" s="8"/>
      <c r="R37" s="8"/>
      <c r="S37" s="8">
        <v>1</v>
      </c>
      <c r="T37" s="8">
        <v>1</v>
      </c>
      <c r="U37" s="8">
        <v>1</v>
      </c>
      <c r="V37" s="8">
        <v>2</v>
      </c>
      <c r="W37" s="8">
        <v>2</v>
      </c>
      <c r="X37" s="8"/>
      <c r="Y37" s="8"/>
      <c r="Z37" s="8">
        <v>1</v>
      </c>
      <c r="AA37" s="8">
        <v>1</v>
      </c>
      <c r="AB37" s="8">
        <v>1</v>
      </c>
      <c r="AC37" s="8">
        <v>2</v>
      </c>
      <c r="AD37" s="8">
        <v>2</v>
      </c>
      <c r="AE37" s="8"/>
      <c r="AF37" s="8"/>
      <c r="AG37" s="8">
        <v>1</v>
      </c>
      <c r="AH37" s="8">
        <v>1</v>
      </c>
      <c r="AI37" s="7">
        <v>1</v>
      </c>
      <c r="AJ37" s="6">
        <f>SUM(E37:AI37)</f>
        <v>31</v>
      </c>
    </row>
    <row r="39" spans="1:36" x14ac:dyDescent="0.4">
      <c r="A39" s="27" t="s">
        <v>7</v>
      </c>
      <c r="B39" s="27"/>
      <c r="C39" s="27"/>
      <c r="D39" s="27"/>
      <c r="E39" s="27"/>
      <c r="F39" s="27"/>
      <c r="G39" s="27"/>
      <c r="H39" s="27"/>
      <c r="I39" s="27">
        <f>COUNTIF(E32:AI32,"&gt;0")</f>
        <v>23</v>
      </c>
      <c r="J39" s="27"/>
      <c r="K39" s="27"/>
      <c r="L39" s="1" t="s">
        <v>6</v>
      </c>
      <c r="O39" s="27" t="s">
        <v>5</v>
      </c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8">
        <f>AJ32/I39</f>
        <v>2.1304347826086958</v>
      </c>
      <c r="AA39" s="28"/>
      <c r="AB39" s="28"/>
      <c r="AC39" s="1" t="s">
        <v>4</v>
      </c>
    </row>
    <row r="41" spans="1:36" ht="21.75" customHeight="1" x14ac:dyDescent="0.4">
      <c r="B41" s="1" t="s">
        <v>0</v>
      </c>
      <c r="C41" s="1" t="s">
        <v>3</v>
      </c>
    </row>
  </sheetData>
  <mergeCells count="40">
    <mergeCell ref="C8:D8"/>
    <mergeCell ref="AJ26:AJ28"/>
    <mergeCell ref="C15:D15"/>
    <mergeCell ref="C14:D14"/>
    <mergeCell ref="C13:D13"/>
    <mergeCell ref="A16:D16"/>
    <mergeCell ref="A26:C28"/>
    <mergeCell ref="D26:AI26"/>
    <mergeCell ref="C36:D36"/>
    <mergeCell ref="A2:AJ2"/>
    <mergeCell ref="A18:H18"/>
    <mergeCell ref="I18:K18"/>
    <mergeCell ref="A24:AJ24"/>
    <mergeCell ref="AJ5:AJ7"/>
    <mergeCell ref="A8:B11"/>
    <mergeCell ref="A12:B15"/>
    <mergeCell ref="D5:AI5"/>
    <mergeCell ref="C12:D12"/>
    <mergeCell ref="C11:D11"/>
    <mergeCell ref="B3:C3"/>
    <mergeCell ref="D3:AH3"/>
    <mergeCell ref="A5:C7"/>
    <mergeCell ref="C10:D10"/>
    <mergeCell ref="C9:D9"/>
    <mergeCell ref="A37:D37"/>
    <mergeCell ref="A39:H39"/>
    <mergeCell ref="I39:K39"/>
    <mergeCell ref="O18:Y18"/>
    <mergeCell ref="Z18:AB18"/>
    <mergeCell ref="O39:Y39"/>
    <mergeCell ref="Z39:AB39"/>
    <mergeCell ref="A29:B32"/>
    <mergeCell ref="C29:D29"/>
    <mergeCell ref="C30:D30"/>
    <mergeCell ref="C31:D31"/>
    <mergeCell ref="C32:D32"/>
    <mergeCell ref="A33:B36"/>
    <mergeCell ref="C33:D33"/>
    <mergeCell ref="C34:D34"/>
    <mergeCell ref="C35:D35"/>
  </mergeCells>
  <phoneticPr fontId="2"/>
  <printOptions horizontalCentered="1"/>
  <pageMargins left="0.31496062992125984" right="0.31496062992125984" top="0.74803149606299213" bottom="0.74803149606299213" header="0.31496062992125984" footer="0.31496062992125984"/>
  <pageSetup paperSize="9" scale="9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届出書</vt:lpstr>
      <vt:lpstr>届出書!Print_Area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2021-04-02T14:10:16Z</dcterms:created>
  <dcterms:modified xsi:type="dcterms:W3CDTF">2021-04-08T04:22:57Z</dcterms:modified>
</cp:coreProperties>
</file>