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net-fs4\消）札幌市消防局\01消防局\02総務部\◆130新施設管理課共有\000.課共有\01.契約関係\02.年度末契約＆契約管理課依頼分\■H26～　年度末契約\R5年度末契約【契約依頼書・仕様書・積算書】\01_債務負担\37_応急手当普及啓発業務\R6年度　1次伺\HP\"/>
    </mc:Choice>
  </mc:AlternateContent>
  <xr:revisionPtr revIDLastSave="0" documentId="13_ncr:1_{38DB198F-120B-4B5F-A8B0-1F4699548130}" xr6:coauthVersionLast="47" xr6:coauthVersionMax="47" xr10:uidLastSave="{00000000-0000-0000-0000-000000000000}"/>
  <bookViews>
    <workbookView xWindow="-20610" yWindow="-120" windowWidth="20730" windowHeight="11160" xr2:uid="{24DBF528-D73F-47D6-A36C-481F844782EB}"/>
  </bookViews>
  <sheets>
    <sheet name="別紙　 契約単価表" sheetId="1" r:id="rId1"/>
  </sheets>
  <definedNames>
    <definedName name="_xlnm.Print_Area" localSheetId="0">'別紙　 契約単価表'!$A$1:$D$28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19" i="1"/>
  <c r="C9" i="1"/>
  <c r="C10" i="1"/>
  <c r="C11" i="1"/>
  <c r="C12" i="1"/>
  <c r="C13" i="1"/>
  <c r="C14" i="1"/>
  <c r="C15" i="1"/>
  <c r="C8" i="1"/>
</calcChain>
</file>

<file path=xl/sharedStrings.xml><?xml version="1.0" encoding="utf-8"?>
<sst xmlns="http://schemas.openxmlformats.org/spreadsheetml/2006/main" count="36" uniqueCount="22">
  <si>
    <t>講習種別</t>
    <rPh sb="0" eb="2">
      <t>コウシュウ</t>
    </rPh>
    <rPh sb="2" eb="4">
      <t>シュベツ</t>
    </rPh>
    <phoneticPr fontId="3"/>
  </si>
  <si>
    <t>単位</t>
    <rPh sb="0" eb="2">
      <t>タンイ</t>
    </rPh>
    <phoneticPr fontId="3"/>
  </si>
  <si>
    <t>契約単価
（税込）</t>
    <rPh sb="0" eb="2">
      <t>ケイヤク</t>
    </rPh>
    <rPh sb="2" eb="4">
      <t>タンカ</t>
    </rPh>
    <rPh sb="6" eb="8">
      <t>ゼイコミ</t>
    </rPh>
    <phoneticPr fontId="3"/>
  </si>
  <si>
    <t>単価設定比率</t>
    <rPh sb="0" eb="2">
      <t>タンカ</t>
    </rPh>
    <rPh sb="2" eb="4">
      <t>セッテイ</t>
    </rPh>
    <rPh sb="4" eb="6">
      <t>ヒリツ</t>
    </rPh>
    <phoneticPr fontId="3"/>
  </si>
  <si>
    <t>普通救命講習Ⅰ
（市民）</t>
    <rPh sb="9" eb="11">
      <t>シミン</t>
    </rPh>
    <phoneticPr fontId="3"/>
  </si>
  <si>
    <t>普通救命講習Ⅱ
（市民）</t>
    <rPh sb="9" eb="11">
      <t>シミン</t>
    </rPh>
    <phoneticPr fontId="3"/>
  </si>
  <si>
    <t>普通救命講習Ⅲ
（市民）</t>
    <rPh sb="9" eb="11">
      <t>シミン</t>
    </rPh>
    <phoneticPr fontId="3"/>
  </si>
  <si>
    <t>応急手当普及員再講習
（市民）</t>
    <rPh sb="0" eb="2">
      <t>オウキュウ</t>
    </rPh>
    <rPh sb="2" eb="4">
      <t>テアテ</t>
    </rPh>
    <rPh sb="4" eb="6">
      <t>フキュウ</t>
    </rPh>
    <rPh sb="6" eb="7">
      <t>イン</t>
    </rPh>
    <rPh sb="7" eb="10">
      <t>サイコウシュウ</t>
    </rPh>
    <rPh sb="12" eb="14">
      <t>シミン</t>
    </rPh>
    <phoneticPr fontId="7"/>
  </si>
  <si>
    <t>応急手当指導員再講習
（消防退職者）</t>
    <rPh sb="0" eb="2">
      <t>オウキュウ</t>
    </rPh>
    <rPh sb="2" eb="4">
      <t>テアテ</t>
    </rPh>
    <rPh sb="4" eb="7">
      <t>シドウイン</t>
    </rPh>
    <rPh sb="7" eb="10">
      <t>サイコウシュウ</t>
    </rPh>
    <rPh sb="12" eb="14">
      <t>ショウボウ</t>
    </rPh>
    <rPh sb="14" eb="16">
      <t>タイショク</t>
    </rPh>
    <rPh sb="16" eb="17">
      <t>シャ</t>
    </rPh>
    <phoneticPr fontId="7"/>
  </si>
  <si>
    <t>応急手当普及員養成講習
（消防団員・３日間）</t>
    <rPh sb="7" eb="9">
      <t>ヨウセイ</t>
    </rPh>
    <rPh sb="9" eb="11">
      <t>コウシュウ</t>
    </rPh>
    <rPh sb="13" eb="16">
      <t>ショウボウダン</t>
    </rPh>
    <rPh sb="16" eb="17">
      <t>イン</t>
    </rPh>
    <rPh sb="19" eb="20">
      <t>ニチ</t>
    </rPh>
    <rPh sb="20" eb="21">
      <t>カン</t>
    </rPh>
    <phoneticPr fontId="7"/>
  </si>
  <si>
    <t>応急手当普及員養成講習
（教育職員・２日間）</t>
    <rPh sb="7" eb="9">
      <t>ヨウセイ</t>
    </rPh>
    <rPh sb="9" eb="11">
      <t>コウシュウ</t>
    </rPh>
    <rPh sb="13" eb="15">
      <t>キョウイク</t>
    </rPh>
    <rPh sb="15" eb="17">
      <t>ショクイン</t>
    </rPh>
    <rPh sb="19" eb="21">
      <t>ニチカン</t>
    </rPh>
    <phoneticPr fontId="7"/>
  </si>
  <si>
    <t>新採用市職員救急救命講習</t>
    <rPh sb="0" eb="3">
      <t>シンサイヨウ</t>
    </rPh>
    <rPh sb="3" eb="4">
      <t>シ</t>
    </rPh>
    <rPh sb="4" eb="6">
      <t>ショクイン</t>
    </rPh>
    <rPh sb="6" eb="8">
      <t>キュウキュウ</t>
    </rPh>
    <rPh sb="8" eb="10">
      <t>キュウメイ</t>
    </rPh>
    <rPh sb="10" eb="12">
      <t>コウシュウ</t>
    </rPh>
    <phoneticPr fontId="7"/>
  </si>
  <si>
    <t>作業種別</t>
    <rPh sb="0" eb="2">
      <t>サギョウ</t>
    </rPh>
    <rPh sb="2" eb="4">
      <t>シュベツ</t>
    </rPh>
    <phoneticPr fontId="3"/>
  </si>
  <si>
    <t>固定費</t>
    <rPh sb="0" eb="3">
      <t>コテイヒ</t>
    </rPh>
    <phoneticPr fontId="3"/>
  </si>
  <si>
    <t>一月</t>
    <rPh sb="0" eb="2">
      <t>ヒトツキ</t>
    </rPh>
    <phoneticPr fontId="3"/>
  </si>
  <si>
    <t>基準単価の額</t>
    <rPh sb="0" eb="4">
      <t>キジュンタンカ</t>
    </rPh>
    <rPh sb="5" eb="6">
      <t>ガク</t>
    </rPh>
    <phoneticPr fontId="3"/>
  </si>
  <si>
    <t>受付・問い合わせ窓口対応
修了証作成業務</t>
    <phoneticPr fontId="3"/>
  </si>
  <si>
    <t>一日</t>
    <rPh sb="0" eb="2">
      <t>イチニチ</t>
    </rPh>
    <phoneticPr fontId="3"/>
  </si>
  <si>
    <t>※講習実施１回には、会場設営、要綱に定める時間数の講習、当日受付、受講者用アンケート配布及び集計作業を含むものとする。</t>
    <rPh sb="1" eb="3">
      <t>コウシュウ</t>
    </rPh>
    <rPh sb="3" eb="5">
      <t>ジッシ</t>
    </rPh>
    <rPh sb="6" eb="7">
      <t>カイ</t>
    </rPh>
    <rPh sb="10" eb="12">
      <t>カイジョウ</t>
    </rPh>
    <rPh sb="12" eb="14">
      <t>セツエイ</t>
    </rPh>
    <rPh sb="15" eb="17">
      <t>ヨウコウ</t>
    </rPh>
    <rPh sb="18" eb="19">
      <t>サダ</t>
    </rPh>
    <rPh sb="21" eb="24">
      <t>ジカンスウ</t>
    </rPh>
    <rPh sb="25" eb="27">
      <t>コウシュウ</t>
    </rPh>
    <rPh sb="28" eb="30">
      <t>トウジツ</t>
    </rPh>
    <rPh sb="30" eb="32">
      <t>ウケツケ</t>
    </rPh>
    <rPh sb="33" eb="36">
      <t>ジュコウシャ</t>
    </rPh>
    <rPh sb="36" eb="37">
      <t>ヨウ</t>
    </rPh>
    <rPh sb="42" eb="44">
      <t>ハイフ</t>
    </rPh>
    <rPh sb="44" eb="45">
      <t>オヨ</t>
    </rPh>
    <rPh sb="46" eb="48">
      <t>シュウケイ</t>
    </rPh>
    <rPh sb="48" eb="50">
      <t>サギョウ</t>
    </rPh>
    <rPh sb="51" eb="52">
      <t>フク</t>
    </rPh>
    <phoneticPr fontId="3"/>
  </si>
  <si>
    <t>１クラス分（定員30人）
実施１回あたり</t>
    <rPh sb="4" eb="5">
      <t>ブン</t>
    </rPh>
    <rPh sb="6" eb="8">
      <t>テイイン</t>
    </rPh>
    <rPh sb="10" eb="11">
      <t>ニン</t>
    </rPh>
    <rPh sb="13" eb="15">
      <t>ジッシ</t>
    </rPh>
    <rPh sb="16" eb="17">
      <t>カイ</t>
    </rPh>
    <phoneticPr fontId="3"/>
  </si>
  <si>
    <t>※契約単価は、基準単価に項目ごとの単価設定比率を乗じた金額（１円未満の端数があるときは、その端数金額は切り上げること。）に消費税及び地方消費税の額（１円未満の端数があるときは、その端数金額は切り捨てること。）を加算した額とする。</t>
    <rPh sb="97" eb="98">
      <t>ス</t>
    </rPh>
    <phoneticPr fontId="3"/>
  </si>
  <si>
    <t>別紙　契約単価表</t>
    <rPh sb="0" eb="2">
      <t>ベッシ</t>
    </rPh>
    <rPh sb="3" eb="5">
      <t>ケイヤク</t>
    </rPh>
    <rPh sb="5" eb="8">
      <t>タンカヒョウ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</si>
</sst>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000"/>
  </numFmts>
  <fonts count="9" x14ac:knownFonts="1">
    <font>
      <sz val="10"/>
      <color theme="1"/>
      <name val="游ゴシック"/>
      <family val="2"/>
      <charset val="128"/>
    </font>
    <font>
      <sz val="10"/>
      <color theme="1"/>
      <name val="游ゴシック"/>
      <family val="2"/>
      <charset val="128"/>
    </font>
    <font>
      <sz val="14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u/>
      <sz val="10"/>
      <color theme="10"/>
      <name val="游ゴシック"/>
      <family val="2"/>
      <charset val="128"/>
    </font>
    <font>
      <sz val="12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6" fontId="5" fillId="0" borderId="0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6" fontId="5" fillId="0" borderId="3" xfId="1" applyFont="1" applyFill="1" applyBorder="1" applyAlignment="1">
      <alignment horizontal="center" vertical="center"/>
    </xf>
    <xf numFmtId="6" fontId="8" fillId="0" borderId="3" xfId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6" fontId="6" fillId="0" borderId="1" xfId="1" applyFont="1" applyFill="1" applyBorder="1" applyAlignment="1">
      <alignment horizontal="center" vertical="center"/>
    </xf>
    <xf numFmtId="6" fontId="6" fillId="0" borderId="2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D424E-4DB5-44C0-A9EA-6BF7F7053E3A}">
  <sheetPr>
    <pageSetUpPr fitToPage="1"/>
  </sheetPr>
  <dimension ref="A1:D28"/>
  <sheetViews>
    <sheetView tabSelected="1" zoomScaleNormal="100" workbookViewId="0">
      <selection activeCell="F9" sqref="F9"/>
    </sheetView>
  </sheetViews>
  <sheetFormatPr defaultColWidth="9.1796875" defaultRowHeight="20" x14ac:dyDescent="0.5"/>
  <cols>
    <col min="1" max="1" width="46.453125" style="3" customWidth="1"/>
    <col min="2" max="3" width="26.81640625" style="3" customWidth="1"/>
    <col min="4" max="4" width="18" style="3" customWidth="1"/>
    <col min="5" max="5" width="13.26953125" style="3" bestFit="1" customWidth="1"/>
    <col min="6" max="16384" width="9.1796875" style="3"/>
  </cols>
  <sheetData>
    <row r="1" spans="1:4" x14ac:dyDescent="0.5">
      <c r="D1" s="4" t="s">
        <v>21</v>
      </c>
    </row>
    <row r="2" spans="1:4" s="1" customFormat="1" ht="23" thickBot="1" x14ac:dyDescent="0.55000000000000004">
      <c r="A2" s="22"/>
      <c r="B2" s="22"/>
      <c r="C2" s="22"/>
      <c r="D2" s="22"/>
    </row>
    <row r="3" spans="1:4" ht="19.5" customHeight="1" x14ac:dyDescent="0.5">
      <c r="A3" s="23" t="s">
        <v>15</v>
      </c>
      <c r="B3" s="24"/>
      <c r="C3" s="8"/>
      <c r="D3" s="8"/>
    </row>
    <row r="4" spans="1:4" ht="20.25" customHeight="1" thickBot="1" x14ac:dyDescent="0.55000000000000004">
      <c r="A4" s="23"/>
      <c r="B4" s="25"/>
      <c r="C4" s="8"/>
      <c r="D4" s="8"/>
    </row>
    <row r="5" spans="1:4" x14ac:dyDescent="0.5">
      <c r="A5" s="9"/>
      <c r="B5" s="5"/>
      <c r="C5" s="8"/>
      <c r="D5" s="8"/>
    </row>
    <row r="6" spans="1:4" x14ac:dyDescent="0.5">
      <c r="A6" s="8"/>
      <c r="B6" s="8"/>
      <c r="C6" s="8"/>
      <c r="D6" s="8"/>
    </row>
    <row r="7" spans="1:4" ht="40" x14ac:dyDescent="0.5">
      <c r="A7" s="10" t="s">
        <v>0</v>
      </c>
      <c r="B7" s="10" t="s">
        <v>1</v>
      </c>
      <c r="C7" s="10" t="s">
        <v>2</v>
      </c>
      <c r="D7" s="10" t="s">
        <v>3</v>
      </c>
    </row>
    <row r="8" spans="1:4" ht="45" customHeight="1" x14ac:dyDescent="0.5">
      <c r="A8" s="11" t="s">
        <v>4</v>
      </c>
      <c r="B8" s="20" t="s">
        <v>19</v>
      </c>
      <c r="C8" s="18">
        <f>ROUNDDOWN(ROUNDUP($B$3*D8,0)*1.1,0)</f>
        <v>0</v>
      </c>
      <c r="D8" s="12">
        <v>16.959800000000001</v>
      </c>
    </row>
    <row r="9" spans="1:4" ht="45" customHeight="1" x14ac:dyDescent="0.5">
      <c r="A9" s="11" t="s">
        <v>5</v>
      </c>
      <c r="B9" s="20" t="s">
        <v>19</v>
      </c>
      <c r="C9" s="18">
        <f t="shared" ref="C9:C15" si="0">ROUNDDOWN(ROUNDUP($B$3*D9,0)*1.1,0)</f>
        <v>0</v>
      </c>
      <c r="D9" s="12">
        <v>20.139800000000001</v>
      </c>
    </row>
    <row r="10" spans="1:4" ht="45" customHeight="1" x14ac:dyDescent="0.5">
      <c r="A10" s="11" t="s">
        <v>6</v>
      </c>
      <c r="B10" s="20" t="s">
        <v>19</v>
      </c>
      <c r="C10" s="18">
        <f t="shared" si="0"/>
        <v>0</v>
      </c>
      <c r="D10" s="12">
        <v>16.959800000000001</v>
      </c>
    </row>
    <row r="11" spans="1:4" ht="45" customHeight="1" x14ac:dyDescent="0.5">
      <c r="A11" s="11" t="s">
        <v>7</v>
      </c>
      <c r="B11" s="20" t="s">
        <v>19</v>
      </c>
      <c r="C11" s="18">
        <f t="shared" si="0"/>
        <v>0</v>
      </c>
      <c r="D11" s="12">
        <v>16.959800000000001</v>
      </c>
    </row>
    <row r="12" spans="1:4" ht="45" customHeight="1" x14ac:dyDescent="0.5">
      <c r="A12" s="11" t="s">
        <v>8</v>
      </c>
      <c r="B12" s="20" t="s">
        <v>19</v>
      </c>
      <c r="C12" s="18">
        <f t="shared" si="0"/>
        <v>0</v>
      </c>
      <c r="D12" s="12">
        <v>20.139800000000001</v>
      </c>
    </row>
    <row r="13" spans="1:4" ht="45" customHeight="1" x14ac:dyDescent="0.5">
      <c r="A13" s="11" t="s">
        <v>9</v>
      </c>
      <c r="B13" s="20" t="s">
        <v>19</v>
      </c>
      <c r="C13" s="18">
        <f t="shared" si="0"/>
        <v>0</v>
      </c>
      <c r="D13" s="12">
        <v>96.459800000000001</v>
      </c>
    </row>
    <row r="14" spans="1:4" ht="45" customHeight="1" x14ac:dyDescent="0.5">
      <c r="A14" s="11" t="s">
        <v>10</v>
      </c>
      <c r="B14" s="20" t="s">
        <v>19</v>
      </c>
      <c r="C14" s="18">
        <f t="shared" si="0"/>
        <v>0</v>
      </c>
      <c r="D14" s="12">
        <v>64.65979999999999</v>
      </c>
    </row>
    <row r="15" spans="1:4" ht="45" customHeight="1" x14ac:dyDescent="0.5">
      <c r="A15" s="11" t="s">
        <v>11</v>
      </c>
      <c r="B15" s="20" t="s">
        <v>19</v>
      </c>
      <c r="C15" s="18">
        <f t="shared" si="0"/>
        <v>0</v>
      </c>
      <c r="D15" s="12">
        <v>16.959800000000001</v>
      </c>
    </row>
    <row r="16" spans="1:4" s="2" customFormat="1" ht="20.25" customHeight="1" x14ac:dyDescent="0.5">
      <c r="A16" s="26" t="s">
        <v>18</v>
      </c>
      <c r="B16" s="26"/>
      <c r="C16" s="26"/>
      <c r="D16" s="26"/>
    </row>
    <row r="17" spans="1:4" s="2" customFormat="1" x14ac:dyDescent="0.5">
      <c r="A17" s="27"/>
      <c r="B17" s="27"/>
      <c r="C17" s="27"/>
      <c r="D17" s="27"/>
    </row>
    <row r="18" spans="1:4" ht="40" x14ac:dyDescent="0.5">
      <c r="A18" s="10" t="s">
        <v>12</v>
      </c>
      <c r="B18" s="10" t="s">
        <v>1</v>
      </c>
      <c r="C18" s="10" t="s">
        <v>2</v>
      </c>
      <c r="D18" s="10" t="s">
        <v>3</v>
      </c>
    </row>
    <row r="19" spans="1:4" ht="40" x14ac:dyDescent="0.5">
      <c r="A19" s="17" t="s">
        <v>16</v>
      </c>
      <c r="B19" s="16" t="s">
        <v>17</v>
      </c>
      <c r="C19" s="19">
        <f>ROUNDDOWN(ROUNDUP($B$3*D19,0)*1.1,0)</f>
        <v>0</v>
      </c>
      <c r="D19" s="13">
        <v>7.42</v>
      </c>
    </row>
    <row r="20" spans="1:4" x14ac:dyDescent="0.5">
      <c r="A20" s="26"/>
      <c r="B20" s="26"/>
      <c r="C20" s="26"/>
      <c r="D20" s="26"/>
    </row>
    <row r="21" spans="1:4" x14ac:dyDescent="0.5">
      <c r="A21" s="14"/>
      <c r="B21" s="14"/>
      <c r="C21" s="14"/>
      <c r="D21" s="14"/>
    </row>
    <row r="22" spans="1:4" ht="40" x14ac:dyDescent="0.5">
      <c r="A22" s="10" t="s">
        <v>13</v>
      </c>
      <c r="B22" s="10" t="s">
        <v>1</v>
      </c>
      <c r="C22" s="10" t="s">
        <v>2</v>
      </c>
      <c r="D22" s="10" t="s">
        <v>3</v>
      </c>
    </row>
    <row r="23" spans="1:4" ht="39" customHeight="1" x14ac:dyDescent="0.5">
      <c r="A23" s="11" t="s">
        <v>13</v>
      </c>
      <c r="B23" s="10" t="s">
        <v>14</v>
      </c>
      <c r="C23" s="18">
        <f>ROUNDDOWN(ROUNDUP($B$3*D23,0)*1.1,0)</f>
        <v>0</v>
      </c>
      <c r="D23" s="15">
        <v>164.21539999999999</v>
      </c>
    </row>
    <row r="24" spans="1:4" x14ac:dyDescent="0.5">
      <c r="A24" s="2"/>
      <c r="B24" s="6"/>
      <c r="C24" s="5"/>
      <c r="D24" s="7"/>
    </row>
    <row r="26" spans="1:4" ht="26.25" customHeight="1" x14ac:dyDescent="0.5">
      <c r="A26" s="21" t="s">
        <v>20</v>
      </c>
      <c r="B26" s="21"/>
      <c r="C26" s="21"/>
      <c r="D26" s="21"/>
    </row>
    <row r="27" spans="1:4" x14ac:dyDescent="0.5">
      <c r="A27" s="21"/>
      <c r="B27" s="21"/>
      <c r="C27" s="21"/>
      <c r="D27" s="21"/>
    </row>
    <row r="28" spans="1:4" x14ac:dyDescent="0.5">
      <c r="A28" s="21"/>
      <c r="B28" s="21"/>
      <c r="C28" s="21"/>
      <c r="D28" s="21"/>
    </row>
  </sheetData>
  <mergeCells count="6">
    <mergeCell ref="A26:D28"/>
    <mergeCell ref="A2:D2"/>
    <mergeCell ref="A3:A4"/>
    <mergeCell ref="B3:B4"/>
    <mergeCell ref="A16:D17"/>
    <mergeCell ref="A20:D20"/>
  </mergeCells>
  <phoneticPr fontId="3"/>
  <pageMargins left="0.70866141732283472" right="0.70866141732283472" top="0.74803149606299213" bottom="0.74803149606299213" header="0.31496062992125984" footer="0.31496062992125984"/>
  <pageSetup paperSize="9" scale="74" orientation="portrait" horizontalDpi="4294967294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　 契約単価表</vt:lpstr>
      <vt:lpstr>'別紙　 契約単価表'!Print_Area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日詰 妙子</dc:creator>
  <cp:lastModifiedBy>館岡 佑太</cp:lastModifiedBy>
  <cp:lastPrinted>2023-12-20T09:38:02Z</cp:lastPrinted>
  <dcterms:created xsi:type="dcterms:W3CDTF">2022-12-23T01:03:41Z</dcterms:created>
  <dcterms:modified xsi:type="dcterms:W3CDTF">2024-02-01T14:16:06Z</dcterms:modified>
</cp:coreProperties>
</file>