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市）地域振興部\10区政課\区政推進業務\02 札幌市の区勢\令和７年度\02.統計データ更新\HP掲載用\"/>
    </mc:Choice>
  </mc:AlternateContent>
  <xr:revisionPtr revIDLastSave="0" documentId="13_ncr:1_{A3653820-B336-43A8-BDCE-A7EE0556D195}" xr6:coauthVersionLast="47" xr6:coauthVersionMax="47" xr10:uidLastSave="{00000000-0000-0000-0000-000000000000}"/>
  <bookViews>
    <workbookView xWindow="2715" yWindow="1635" windowWidth="22530" windowHeight="13575" xr2:uid="{00000000-000D-0000-FFFF-FFFF00000000}"/>
  </bookViews>
  <sheets>
    <sheet name="事業所数等" sheetId="1" r:id="rId1"/>
    <sheet name="事業所数割合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cKFGPbsR9FoY0w0y/Lcqx6f+mr5r2U3vGBG7GjX6DcY="/>
    </ext>
  </extLst>
</workbook>
</file>

<file path=xl/calcChain.xml><?xml version="1.0" encoding="utf-8"?>
<calcChain xmlns="http://schemas.openxmlformats.org/spreadsheetml/2006/main">
  <c r="O44" i="2" l="1"/>
  <c r="N44" i="2"/>
  <c r="M44" i="2"/>
  <c r="L44" i="2"/>
  <c r="K44" i="2"/>
  <c r="J44" i="2"/>
  <c r="I44" i="2"/>
  <c r="H44" i="2"/>
  <c r="G44" i="2"/>
  <c r="F44" i="2"/>
  <c r="E44" i="2"/>
  <c r="O43" i="2"/>
  <c r="N43" i="2"/>
  <c r="M43" i="2"/>
  <c r="L43" i="2"/>
  <c r="K43" i="2"/>
  <c r="J43" i="2"/>
  <c r="I43" i="2"/>
  <c r="H43" i="2"/>
  <c r="G43" i="2"/>
  <c r="F43" i="2"/>
  <c r="E43" i="2"/>
  <c r="O42" i="2"/>
  <c r="N42" i="2"/>
  <c r="M42" i="2"/>
  <c r="L42" i="2"/>
  <c r="K42" i="2"/>
  <c r="J42" i="2"/>
  <c r="I42" i="2"/>
  <c r="H42" i="2"/>
  <c r="G42" i="2"/>
  <c r="F42" i="2"/>
  <c r="E42" i="2"/>
  <c r="O41" i="2"/>
  <c r="N41" i="2"/>
  <c r="M41" i="2"/>
  <c r="L41" i="2"/>
  <c r="K41" i="2"/>
  <c r="J41" i="2"/>
  <c r="I41" i="2"/>
  <c r="H41" i="2"/>
  <c r="G41" i="2"/>
  <c r="F41" i="2"/>
  <c r="E41" i="2"/>
  <c r="O40" i="2"/>
  <c r="N40" i="2"/>
  <c r="M40" i="2"/>
  <c r="L40" i="2"/>
  <c r="K40" i="2"/>
  <c r="J40" i="2"/>
  <c r="I40" i="2"/>
  <c r="H40" i="2"/>
  <c r="G40" i="2"/>
  <c r="F40" i="2"/>
  <c r="E40" i="2"/>
  <c r="O39" i="2"/>
  <c r="N39" i="2"/>
  <c r="M39" i="2"/>
  <c r="L39" i="2"/>
  <c r="K39" i="2"/>
  <c r="J39" i="2"/>
  <c r="I39" i="2"/>
  <c r="H39" i="2"/>
  <c r="G39" i="2"/>
  <c r="F39" i="2"/>
  <c r="E39" i="2"/>
  <c r="O38" i="2"/>
  <c r="N38" i="2"/>
  <c r="M38" i="2"/>
  <c r="L38" i="2"/>
  <c r="K38" i="2"/>
  <c r="J38" i="2"/>
  <c r="I38" i="2"/>
  <c r="H38" i="2"/>
  <c r="G38" i="2"/>
  <c r="F38" i="2"/>
  <c r="E38" i="2"/>
  <c r="O37" i="2"/>
  <c r="N37" i="2"/>
  <c r="M37" i="2"/>
  <c r="L37" i="2"/>
  <c r="K37" i="2"/>
  <c r="J37" i="2"/>
  <c r="I37" i="2"/>
  <c r="H37" i="2"/>
  <c r="G37" i="2"/>
  <c r="F37" i="2"/>
  <c r="E37" i="2"/>
  <c r="O36" i="2"/>
  <c r="N36" i="2"/>
  <c r="M36" i="2"/>
  <c r="L36" i="2"/>
  <c r="K36" i="2"/>
  <c r="J36" i="2"/>
  <c r="I36" i="2"/>
  <c r="H36" i="2"/>
  <c r="G36" i="2"/>
  <c r="F36" i="2"/>
  <c r="E36" i="2"/>
  <c r="O35" i="2"/>
  <c r="N35" i="2"/>
  <c r="M35" i="2"/>
  <c r="L35" i="2"/>
  <c r="K35" i="2"/>
  <c r="J35" i="2"/>
  <c r="I35" i="2"/>
  <c r="H35" i="2"/>
  <c r="G35" i="2"/>
  <c r="F35" i="2"/>
  <c r="E35" i="2"/>
  <c r="O34" i="2"/>
  <c r="N34" i="2"/>
  <c r="M34" i="2"/>
  <c r="L34" i="2"/>
  <c r="K34" i="2"/>
  <c r="J34" i="2"/>
  <c r="I34" i="2"/>
  <c r="H34" i="2"/>
  <c r="G34" i="2"/>
  <c r="F34" i="2"/>
  <c r="E34" i="2"/>
  <c r="O33" i="2"/>
  <c r="N33" i="2"/>
  <c r="M33" i="2"/>
  <c r="L33" i="2"/>
  <c r="K33" i="2"/>
  <c r="J33" i="2"/>
  <c r="I33" i="2"/>
  <c r="H33" i="2"/>
  <c r="G33" i="2"/>
  <c r="F33" i="2"/>
  <c r="E33" i="2"/>
  <c r="O32" i="2"/>
  <c r="N32" i="2"/>
  <c r="M32" i="2"/>
  <c r="L32" i="2"/>
  <c r="K32" i="2"/>
  <c r="J32" i="2"/>
  <c r="I32" i="2"/>
  <c r="H32" i="2"/>
  <c r="G32" i="2"/>
  <c r="F32" i="2"/>
  <c r="E32" i="2"/>
  <c r="O31" i="2"/>
  <c r="N31" i="2"/>
  <c r="M31" i="2"/>
  <c r="L31" i="2"/>
  <c r="K31" i="2"/>
  <c r="J31" i="2"/>
  <c r="I31" i="2"/>
  <c r="H31" i="2"/>
  <c r="G31" i="2"/>
  <c r="F31" i="2"/>
  <c r="E31" i="2"/>
  <c r="O30" i="2"/>
  <c r="N30" i="2"/>
  <c r="M30" i="2"/>
  <c r="L30" i="2"/>
  <c r="K30" i="2"/>
  <c r="J30" i="2"/>
  <c r="I30" i="2"/>
  <c r="H30" i="2"/>
  <c r="G30" i="2"/>
  <c r="F30" i="2"/>
  <c r="E30" i="2"/>
  <c r="O29" i="2"/>
  <c r="N29" i="2"/>
  <c r="M29" i="2"/>
  <c r="L29" i="2"/>
  <c r="K29" i="2"/>
  <c r="J29" i="2"/>
  <c r="I29" i="2"/>
  <c r="H29" i="2"/>
  <c r="G29" i="2"/>
  <c r="F29" i="2"/>
  <c r="E29" i="2"/>
  <c r="O28" i="2"/>
  <c r="N28" i="2"/>
  <c r="M28" i="2"/>
  <c r="L28" i="2"/>
  <c r="K28" i="2"/>
  <c r="J28" i="2"/>
  <c r="I28" i="2"/>
  <c r="H28" i="2"/>
  <c r="G28" i="2"/>
  <c r="F28" i="2"/>
  <c r="E28" i="2"/>
  <c r="O27" i="2"/>
  <c r="N27" i="2"/>
  <c r="M27" i="2"/>
  <c r="L27" i="2"/>
  <c r="K27" i="2"/>
  <c r="J27" i="2"/>
  <c r="I27" i="2"/>
  <c r="H27" i="2"/>
  <c r="G27" i="2"/>
  <c r="F27" i="2"/>
  <c r="E27" i="2"/>
  <c r="O26" i="2"/>
  <c r="N26" i="2"/>
  <c r="M26" i="2"/>
  <c r="L26" i="2"/>
  <c r="K26" i="2"/>
  <c r="J26" i="2"/>
  <c r="I26" i="2"/>
  <c r="H26" i="2"/>
  <c r="G26" i="2"/>
  <c r="F26" i="2"/>
  <c r="E26" i="2"/>
  <c r="O23" i="2"/>
  <c r="N23" i="2"/>
  <c r="M23" i="2"/>
  <c r="L23" i="2"/>
  <c r="K23" i="2"/>
  <c r="J23" i="2"/>
  <c r="I23" i="2"/>
  <c r="H23" i="2"/>
  <c r="G23" i="2"/>
  <c r="F23" i="2"/>
  <c r="E23" i="2"/>
  <c r="O22" i="2"/>
  <c r="N22" i="2"/>
  <c r="M22" i="2"/>
  <c r="L22" i="2"/>
  <c r="K22" i="2"/>
  <c r="J22" i="2"/>
  <c r="I22" i="2"/>
  <c r="H22" i="2"/>
  <c r="G22" i="2"/>
  <c r="F22" i="2"/>
  <c r="E22" i="2"/>
  <c r="O21" i="2"/>
  <c r="N21" i="2"/>
  <c r="M21" i="2"/>
  <c r="L21" i="2"/>
  <c r="K21" i="2"/>
  <c r="J21" i="2"/>
  <c r="I21" i="2"/>
  <c r="H21" i="2"/>
  <c r="G21" i="2"/>
  <c r="F21" i="2"/>
  <c r="E21" i="2"/>
  <c r="O20" i="2"/>
  <c r="N20" i="2"/>
  <c r="M20" i="2"/>
  <c r="L20" i="2"/>
  <c r="K20" i="2"/>
  <c r="J20" i="2"/>
  <c r="I20" i="2"/>
  <c r="H20" i="2"/>
  <c r="G20" i="2"/>
  <c r="F20" i="2"/>
  <c r="E20" i="2"/>
  <c r="O19" i="2"/>
  <c r="N19" i="2"/>
  <c r="M19" i="2"/>
  <c r="L19" i="2"/>
  <c r="K19" i="2"/>
  <c r="J19" i="2"/>
  <c r="I19" i="2"/>
  <c r="H19" i="2"/>
  <c r="G19" i="2"/>
  <c r="F19" i="2"/>
  <c r="E19" i="2"/>
  <c r="O18" i="2"/>
  <c r="N18" i="2"/>
  <c r="M18" i="2"/>
  <c r="L18" i="2"/>
  <c r="K18" i="2"/>
  <c r="J18" i="2"/>
  <c r="I18" i="2"/>
  <c r="H18" i="2"/>
  <c r="G18" i="2"/>
  <c r="F18" i="2"/>
  <c r="E18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  <c r="O15" i="2"/>
  <c r="N15" i="2"/>
  <c r="M15" i="2"/>
  <c r="L15" i="2"/>
  <c r="K15" i="2"/>
  <c r="J15" i="2"/>
  <c r="I15" i="2"/>
  <c r="H15" i="2"/>
  <c r="G15" i="2"/>
  <c r="F15" i="2"/>
  <c r="E15" i="2"/>
  <c r="O14" i="2"/>
  <c r="N14" i="2"/>
  <c r="M14" i="2"/>
  <c r="L14" i="2"/>
  <c r="K14" i="2"/>
  <c r="J14" i="2"/>
  <c r="I14" i="2"/>
  <c r="H14" i="2"/>
  <c r="G14" i="2"/>
  <c r="F14" i="2"/>
  <c r="E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M12" i="2"/>
  <c r="L12" i="2"/>
  <c r="K12" i="2"/>
  <c r="J12" i="2"/>
  <c r="I12" i="2"/>
  <c r="H12" i="2"/>
  <c r="G12" i="2"/>
  <c r="F12" i="2"/>
  <c r="E12" i="2"/>
  <c r="O11" i="2"/>
  <c r="N11" i="2"/>
  <c r="M11" i="2"/>
  <c r="L11" i="2"/>
  <c r="K11" i="2"/>
  <c r="J11" i="2"/>
  <c r="I11" i="2"/>
  <c r="H11" i="2"/>
  <c r="G11" i="2"/>
  <c r="F11" i="2"/>
  <c r="E11" i="2"/>
  <c r="O10" i="2"/>
  <c r="N10" i="2"/>
  <c r="M10" i="2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K8" i="2"/>
  <c r="J8" i="2"/>
  <c r="I8" i="2"/>
  <c r="H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M6" i="2"/>
  <c r="L6" i="2"/>
  <c r="K6" i="2"/>
  <c r="J6" i="2"/>
  <c r="I6" i="2"/>
  <c r="H6" i="2"/>
  <c r="G6" i="2"/>
  <c r="F6" i="2"/>
  <c r="E6" i="2"/>
  <c r="O5" i="2"/>
  <c r="N5" i="2"/>
  <c r="M5" i="2"/>
  <c r="L5" i="2"/>
  <c r="K5" i="2"/>
  <c r="J5" i="2"/>
  <c r="I5" i="2"/>
  <c r="H5" i="2"/>
  <c r="G5" i="2"/>
  <c r="F5" i="2"/>
  <c r="E5" i="2"/>
</calcChain>
</file>

<file path=xl/sharedStrings.xml><?xml version="1.0" encoding="utf-8"?>
<sst xmlns="http://schemas.openxmlformats.org/spreadsheetml/2006/main" count="112" uniqueCount="39">
  <si>
    <t>○経済センサス－活動調査による事業所概況</t>
  </si>
  <si>
    <t>　(1)　事業所数及び従業者数</t>
  </si>
  <si>
    <t>令和３年６月１日現在　</t>
  </si>
  <si>
    <t>産業( 大分類 )</t>
  </si>
  <si>
    <t>全　市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</si>
  <si>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</si>
  <si>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</si>
  <si>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</si>
  <si>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</si>
  <si>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</si>
  <si>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</si>
  <si>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</si>
  <si>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</si>
  <si>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</si>
  <si>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</si>
  <si>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事業所数</t>
  </si>
  <si>
    <t>総　　　　数</t>
  </si>
  <si>
    <t>農林漁業</t>
  </si>
  <si>
    <t>鉱業、採石業、
砂利採取業</t>
  </si>
  <si>
    <t>建設業</t>
  </si>
  <si>
    <t>製造業</t>
  </si>
  <si>
    <t>電気・ガス・
熱供給・水道業</t>
  </si>
  <si>
    <t>情報通信業</t>
  </si>
  <si>
    <t>運輸業、郵便業</t>
  </si>
  <si>
    <t>卸売業、小売業</t>
  </si>
  <si>
    <t>金融業、保険業</t>
  </si>
  <si>
    <t>不動産業、
物品賃貸業</t>
  </si>
  <si>
    <t>学術研究、専門・
技術サービス業</t>
  </si>
  <si>
    <t>宿泊業、
飲食サービス業</t>
  </si>
  <si>
    <t>生活関連
サービス業、娯楽業</t>
  </si>
  <si>
    <t>教育、学習支援業</t>
  </si>
  <si>
    <t>医療、福祉</t>
  </si>
  <si>
    <t>複合サービス事業</t>
  </si>
  <si>
    <t>サービス業（他に分類
されないもの）</t>
  </si>
  <si>
    <t>公務（他に分類
されるものを除く）</t>
  </si>
  <si>
    <t>従業者数</t>
  </si>
  <si>
    <t>＜資料＞　総務省・経済産業省「経済センサス－活動調査」</t>
  </si>
  <si>
    <t>　(2)　事業所数及び従業者数の割合</t>
  </si>
  <si>
    <t>(単位　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</si>
</sst>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&quot;\ ??,??0;&quot;－&quot;"/>
    <numFmt numFmtId="178" formatCode="#,##0\ ;&quot;△&quot;\ ??#,##0\ ;&quot;－ &quot;"/>
    <numFmt numFmtId="179" formatCode="#,##0;\-#,##0;&quot;－&quot;"/>
    <numFmt numFmtId="180" formatCode="#,##0.0\ ;&quot;△&quot;\ ??#,##0\ ;&quot;－ &quot;"/>
  </numFmts>
  <fonts count="14">
    <font>
      <sz val="10"/>
      <color rgb="FF000000"/>
      <name val="MS Mincho"/>
      <scheme val="minor"/>
    </font>
    <font>
      <sz val="9"/>
      <color theme="1"/>
      <name val="MS Mincho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MS PMincho"/>
      <family val="1"/>
      <charset val="128"/>
    </font>
    <font>
      <sz val="10"/>
      <name val="MS Mincho"/>
      <family val="1"/>
      <charset val="128"/>
    </font>
    <font>
      <sz val="10"/>
      <color theme="1"/>
      <name val="MS Mincho"/>
      <family val="1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6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6"/>
      <name val="MS Mincho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/>
    <xf numFmtId="38" fontId="2" fillId="0" borderId="0" xfId="0" applyNumberFormat="1" applyFont="1" applyAlignment="1">
      <alignment vertical="top"/>
    </xf>
    <xf numFmtId="38" fontId="3" fillId="0" borderId="0" xfId="0" applyNumberFormat="1" applyFont="1" applyAlignment="1">
      <alignment vertical="top"/>
    </xf>
    <xf numFmtId="38" fontId="1" fillId="0" borderId="0" xfId="0" applyNumberFormat="1" applyFont="1" applyAlignment="1"/>
    <xf numFmtId="38" fontId="4" fillId="0" borderId="0" xfId="0" applyNumberFormat="1" applyFont="1" applyAlignment="1">
      <alignment vertical="top"/>
    </xf>
    <xf numFmtId="0" fontId="5" fillId="0" borderId="0" xfId="0" applyFont="1" applyAlignment="1">
      <alignment vertical="center" wrapText="1"/>
    </xf>
    <xf numFmtId="38" fontId="5" fillId="0" borderId="0" xfId="0" applyNumberFormat="1" applyFont="1" applyAlignment="1">
      <alignment vertical="center" wrapText="1"/>
    </xf>
    <xf numFmtId="38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8" fontId="5" fillId="0" borderId="4" xfId="0" applyNumberFormat="1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8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/>
    <xf numFmtId="38" fontId="8" fillId="0" borderId="0" xfId="0" applyNumberFormat="1" applyFont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0" fontId="4" fillId="0" borderId="0" xfId="0" applyFont="1" applyAlignment="1"/>
    <xf numFmtId="176" fontId="7" fillId="0" borderId="0" xfId="0" applyNumberFormat="1" applyFont="1" applyAlignment="1"/>
    <xf numFmtId="38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38" fontId="10" fillId="0" borderId="0" xfId="0" applyNumberFormat="1" applyFont="1" applyAlignment="1">
      <alignment horizontal="center" vertical="center" wrapText="1"/>
    </xf>
    <xf numFmtId="177" fontId="5" fillId="0" borderId="7" xfId="0" applyNumberFormat="1" applyFont="1" applyBorder="1" applyAlignment="1">
      <alignment horizontal="right" vertical="center"/>
    </xf>
    <xf numFmtId="0" fontId="7" fillId="0" borderId="0" xfId="0" applyFont="1" applyAlignment="1"/>
    <xf numFmtId="178" fontId="5" fillId="0" borderId="7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 wrapText="1"/>
    </xf>
    <xf numFmtId="38" fontId="12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38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/>
    <xf numFmtId="176" fontId="9" fillId="0" borderId="0" xfId="0" applyNumberFormat="1" applyFont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center" vertical="center"/>
    </xf>
    <xf numFmtId="38" fontId="10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left" vertical="center"/>
    </xf>
    <xf numFmtId="179" fontId="4" fillId="0" borderId="0" xfId="0" applyNumberFormat="1" applyFont="1" applyAlignment="1"/>
    <xf numFmtId="38" fontId="4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180" fontId="9" fillId="0" borderId="7" xfId="0" applyNumberFormat="1" applyFont="1" applyBorder="1" applyAlignment="1">
      <alignment vertical="center"/>
    </xf>
    <xf numFmtId="18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180" fontId="5" fillId="0" borderId="0" xfId="0" applyNumberFormat="1" applyFont="1" applyAlignment="1">
      <alignment vertical="center"/>
    </xf>
    <xf numFmtId="38" fontId="5" fillId="0" borderId="6" xfId="0" applyNumberFormat="1" applyFont="1" applyBorder="1" applyAlignment="1">
      <alignment horizontal="left" vertical="center"/>
    </xf>
    <xf numFmtId="38" fontId="5" fillId="0" borderId="6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horizontal="right"/>
    </xf>
    <xf numFmtId="0" fontId="6" fillId="0" borderId="1" xfId="0" applyFont="1" applyBorder="1"/>
    <xf numFmtId="38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38" fontId="9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38" fontId="8" fillId="0" borderId="0" xfId="0" applyNumberFormat="1" applyFont="1" applyAlignment="1">
      <alignment horizontal="center" vertical="center"/>
    </xf>
    <xf numFmtId="0" fontId="0" fillId="0" borderId="0" xfId="0" applyFont="1" applyAlignment="1"/>
    <xf numFmtId="176" fontId="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Mincho"/>
        <a:ea typeface="MS Mincho"/>
        <a:cs typeface="MS Mincho"/>
      </a:majorFont>
      <a:minorFont>
        <a:latin typeface="MS Mincho"/>
        <a:ea typeface="MS Mincho"/>
        <a:cs typeface="MS Minch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Z1000"/>
  <sheetViews>
    <sheetView showGridLines="0" tabSelected="1" workbookViewId="0">
      <selection activeCell="P51" sqref="P51"/>
    </sheetView>
  </sheetViews>
  <sheetFormatPr defaultColWidth="14.42578125" defaultRowHeight="15" customHeight="1"/>
  <cols>
    <col min="1" max="1" width="0.7109375" customWidth="1"/>
    <col min="2" max="2" width="1.7109375" customWidth="1"/>
    <col min="3" max="3" width="11.85546875" customWidth="1"/>
    <col min="4" max="4" width="0.7109375" customWidth="1"/>
    <col min="5" max="6" width="7.85546875" customWidth="1"/>
    <col min="7" max="7" width="7.140625" customWidth="1"/>
    <col min="8" max="14" width="6.7109375" customWidth="1"/>
    <col min="15" max="15" width="6.28515625" customWidth="1"/>
    <col min="16" max="17" width="13" customWidth="1"/>
    <col min="18" max="26" width="8" customWidth="1"/>
  </cols>
  <sheetData>
    <row r="1" spans="1:26" ht="22.5" customHeight="1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/>
      <c r="B2" s="5" t="s">
        <v>1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62" t="s">
        <v>2</v>
      </c>
      <c r="N3" s="63"/>
      <c r="O3" s="6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>
      <c r="A4" s="8"/>
      <c r="B4" s="64" t="s">
        <v>3</v>
      </c>
      <c r="C4" s="65"/>
      <c r="D4" s="9"/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1" t="s">
        <v>14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7.25" customHeight="1">
      <c r="A5" s="13"/>
      <c r="B5" s="14"/>
      <c r="C5" s="14"/>
      <c r="D5" s="14"/>
      <c r="E5" s="15"/>
      <c r="F5" s="16"/>
      <c r="G5" s="13"/>
      <c r="H5" s="66" t="s">
        <v>15</v>
      </c>
      <c r="I5" s="67"/>
      <c r="J5" s="67"/>
      <c r="K5" s="67"/>
      <c r="L5" s="67"/>
      <c r="M5" s="17"/>
      <c r="N5" s="14"/>
      <c r="O5" s="14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7.25" customHeight="1">
      <c r="A6" s="18"/>
      <c r="B6" s="68" t="s">
        <v>16</v>
      </c>
      <c r="C6" s="69"/>
      <c r="D6" s="19"/>
      <c r="E6" s="20">
        <v>73576</v>
      </c>
      <c r="F6" s="20">
        <v>22358</v>
      </c>
      <c r="G6" s="20">
        <v>8887</v>
      </c>
      <c r="H6" s="20">
        <v>8709</v>
      </c>
      <c r="I6" s="20">
        <v>8315</v>
      </c>
      <c r="J6" s="20">
        <v>2858</v>
      </c>
      <c r="K6" s="20">
        <v>5960</v>
      </c>
      <c r="L6" s="20">
        <v>3018</v>
      </c>
      <c r="M6" s="20">
        <v>3445</v>
      </c>
      <c r="N6" s="20">
        <v>6690</v>
      </c>
      <c r="O6" s="21">
        <v>3336</v>
      </c>
      <c r="P6" s="22"/>
      <c r="Q6" s="23"/>
      <c r="R6" s="22"/>
      <c r="S6" s="22"/>
      <c r="T6" s="22"/>
      <c r="U6" s="22"/>
      <c r="V6" s="22"/>
      <c r="W6" s="22"/>
      <c r="X6" s="22"/>
      <c r="Y6" s="22"/>
      <c r="Z6" s="22"/>
    </row>
    <row r="7" spans="1:26" ht="17.25" customHeight="1">
      <c r="A7" s="22"/>
      <c r="B7" s="24"/>
      <c r="C7" s="24" t="s">
        <v>17</v>
      </c>
      <c r="D7" s="24"/>
      <c r="E7" s="25">
        <v>108</v>
      </c>
      <c r="F7" s="25">
        <v>29</v>
      </c>
      <c r="G7" s="25">
        <v>7</v>
      </c>
      <c r="H7" s="25">
        <v>11</v>
      </c>
      <c r="I7" s="25">
        <v>8</v>
      </c>
      <c r="J7" s="25">
        <v>5</v>
      </c>
      <c r="K7" s="25">
        <v>6</v>
      </c>
      <c r="L7" s="25">
        <v>16</v>
      </c>
      <c r="M7" s="25">
        <v>16</v>
      </c>
      <c r="N7" s="25">
        <v>9</v>
      </c>
      <c r="O7" s="26">
        <v>1</v>
      </c>
      <c r="P7" s="22"/>
      <c r="Q7" s="23"/>
      <c r="R7" s="22"/>
      <c r="S7" s="22"/>
      <c r="T7" s="22"/>
      <c r="U7" s="22"/>
      <c r="V7" s="22"/>
      <c r="W7" s="22"/>
      <c r="X7" s="22"/>
      <c r="Y7" s="22"/>
      <c r="Z7" s="22"/>
    </row>
    <row r="8" spans="1:26" ht="17.25" customHeight="1">
      <c r="A8" s="22"/>
      <c r="B8" s="24"/>
      <c r="C8" s="27" t="s">
        <v>18</v>
      </c>
      <c r="D8" s="24"/>
      <c r="E8" s="25">
        <v>11</v>
      </c>
      <c r="F8" s="28">
        <v>1</v>
      </c>
      <c r="G8" s="25">
        <v>1</v>
      </c>
      <c r="H8" s="28">
        <v>1</v>
      </c>
      <c r="I8" s="28">
        <v>0</v>
      </c>
      <c r="J8" s="28">
        <v>0</v>
      </c>
      <c r="K8" s="28">
        <v>0</v>
      </c>
      <c r="L8" s="28">
        <v>1</v>
      </c>
      <c r="M8" s="25">
        <v>5</v>
      </c>
      <c r="N8" s="28">
        <v>0</v>
      </c>
      <c r="O8" s="26">
        <v>2</v>
      </c>
      <c r="P8" s="22"/>
      <c r="Q8" s="23"/>
      <c r="R8" s="22"/>
      <c r="S8" s="22"/>
      <c r="T8" s="22"/>
      <c r="U8" s="22"/>
      <c r="V8" s="22"/>
      <c r="W8" s="22"/>
      <c r="X8" s="22"/>
      <c r="Y8" s="22"/>
      <c r="Z8" s="22"/>
    </row>
    <row r="9" spans="1:26" ht="17.25" customHeight="1">
      <c r="A9" s="29"/>
      <c r="B9" s="24"/>
      <c r="C9" s="24" t="s">
        <v>19</v>
      </c>
      <c r="D9" s="24"/>
      <c r="E9" s="25">
        <v>6908</v>
      </c>
      <c r="F9" s="25">
        <v>798</v>
      </c>
      <c r="G9" s="30">
        <v>1215</v>
      </c>
      <c r="H9" s="25">
        <v>1217</v>
      </c>
      <c r="I9" s="30">
        <v>1098</v>
      </c>
      <c r="J9" s="30">
        <v>208</v>
      </c>
      <c r="K9" s="30">
        <v>560</v>
      </c>
      <c r="L9" s="25">
        <v>411</v>
      </c>
      <c r="M9" s="25">
        <v>361</v>
      </c>
      <c r="N9" s="30">
        <v>631</v>
      </c>
      <c r="O9" s="26">
        <v>409</v>
      </c>
      <c r="P9" s="29"/>
      <c r="Q9" s="23"/>
      <c r="R9" s="29"/>
      <c r="S9" s="29"/>
      <c r="T9" s="29"/>
      <c r="U9" s="29"/>
      <c r="V9" s="29"/>
      <c r="W9" s="29"/>
      <c r="X9" s="29"/>
      <c r="Y9" s="29"/>
      <c r="Z9" s="29"/>
    </row>
    <row r="10" spans="1:26" ht="17.25" customHeight="1">
      <c r="A10" s="29"/>
      <c r="B10" s="24"/>
      <c r="C10" s="24" t="s">
        <v>20</v>
      </c>
      <c r="D10" s="24"/>
      <c r="E10" s="25">
        <v>2342</v>
      </c>
      <c r="F10" s="25">
        <v>305</v>
      </c>
      <c r="G10" s="25">
        <v>271</v>
      </c>
      <c r="H10" s="25">
        <v>485</v>
      </c>
      <c r="I10" s="25">
        <v>400</v>
      </c>
      <c r="J10" s="25">
        <v>74</v>
      </c>
      <c r="K10" s="25">
        <v>120</v>
      </c>
      <c r="L10" s="25">
        <v>70</v>
      </c>
      <c r="M10" s="25">
        <v>83</v>
      </c>
      <c r="N10" s="25">
        <v>355</v>
      </c>
      <c r="O10" s="26">
        <v>179</v>
      </c>
      <c r="P10" s="29"/>
      <c r="Q10" s="23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7.25" customHeight="1">
      <c r="A11" s="29"/>
      <c r="B11" s="24"/>
      <c r="C11" s="27" t="s">
        <v>21</v>
      </c>
      <c r="D11" s="24"/>
      <c r="E11" s="25">
        <v>92</v>
      </c>
      <c r="F11" s="25">
        <v>41</v>
      </c>
      <c r="G11" s="25">
        <v>6</v>
      </c>
      <c r="H11" s="25">
        <v>13</v>
      </c>
      <c r="I11" s="25">
        <v>4</v>
      </c>
      <c r="J11" s="25">
        <v>4</v>
      </c>
      <c r="K11" s="25">
        <v>4</v>
      </c>
      <c r="L11" s="25">
        <v>1</v>
      </c>
      <c r="M11" s="25">
        <v>10</v>
      </c>
      <c r="N11" s="25">
        <v>7</v>
      </c>
      <c r="O11" s="26">
        <v>2</v>
      </c>
      <c r="P11" s="29"/>
      <c r="Q11" s="23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7.25" customHeight="1">
      <c r="A12" s="29"/>
      <c r="B12" s="24"/>
      <c r="C12" s="24" t="s">
        <v>22</v>
      </c>
      <c r="D12" s="24"/>
      <c r="E12" s="25">
        <v>1690</v>
      </c>
      <c r="F12" s="25">
        <v>1025</v>
      </c>
      <c r="G12" s="25">
        <v>190</v>
      </c>
      <c r="H12" s="25">
        <v>104</v>
      </c>
      <c r="I12" s="25">
        <v>84</v>
      </c>
      <c r="J12" s="25">
        <v>68</v>
      </c>
      <c r="K12" s="25">
        <v>74</v>
      </c>
      <c r="L12" s="25">
        <v>20</v>
      </c>
      <c r="M12" s="25">
        <v>24</v>
      </c>
      <c r="N12" s="25">
        <v>85</v>
      </c>
      <c r="O12" s="26">
        <v>16</v>
      </c>
      <c r="P12" s="29"/>
      <c r="Q12" s="23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7.25" customHeight="1">
      <c r="A13" s="22"/>
      <c r="B13" s="24"/>
      <c r="C13" s="31" t="s">
        <v>23</v>
      </c>
      <c r="D13" s="32"/>
      <c r="E13" s="25">
        <v>1674</v>
      </c>
      <c r="F13" s="25">
        <v>188</v>
      </c>
      <c r="G13" s="25">
        <v>180</v>
      </c>
      <c r="H13" s="25">
        <v>249</v>
      </c>
      <c r="I13" s="25">
        <v>412</v>
      </c>
      <c r="J13" s="25">
        <v>67</v>
      </c>
      <c r="K13" s="25">
        <v>77</v>
      </c>
      <c r="L13" s="30">
        <v>127</v>
      </c>
      <c r="M13" s="25">
        <v>86</v>
      </c>
      <c r="N13" s="25">
        <v>157</v>
      </c>
      <c r="O13" s="26">
        <v>131</v>
      </c>
      <c r="P13" s="22"/>
      <c r="Q13" s="23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7.25" customHeight="1">
      <c r="A14" s="29"/>
      <c r="B14" s="24"/>
      <c r="C14" s="31" t="s">
        <v>24</v>
      </c>
      <c r="D14" s="24"/>
      <c r="E14" s="25">
        <v>17071</v>
      </c>
      <c r="F14" s="25">
        <v>5056</v>
      </c>
      <c r="G14" s="25">
        <v>1946</v>
      </c>
      <c r="H14" s="25">
        <v>2271</v>
      </c>
      <c r="I14" s="25">
        <v>2220</v>
      </c>
      <c r="J14" s="25">
        <v>698</v>
      </c>
      <c r="K14" s="25">
        <v>1258</v>
      </c>
      <c r="L14" s="25">
        <v>701</v>
      </c>
      <c r="M14" s="25">
        <v>662</v>
      </c>
      <c r="N14" s="25">
        <v>1549</v>
      </c>
      <c r="O14" s="26">
        <v>710</v>
      </c>
      <c r="P14" s="29"/>
      <c r="Q14" s="23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7.25" customHeight="1">
      <c r="A15" s="29"/>
      <c r="B15" s="24"/>
      <c r="C15" s="31" t="s">
        <v>25</v>
      </c>
      <c r="D15" s="24"/>
      <c r="E15" s="25">
        <v>1402</v>
      </c>
      <c r="F15" s="25">
        <v>690</v>
      </c>
      <c r="G15" s="25">
        <v>157</v>
      </c>
      <c r="H15" s="25">
        <v>102</v>
      </c>
      <c r="I15" s="25">
        <v>89</v>
      </c>
      <c r="J15" s="25">
        <v>45</v>
      </c>
      <c r="K15" s="25">
        <v>114</v>
      </c>
      <c r="L15" s="25">
        <v>40</v>
      </c>
      <c r="M15" s="25">
        <v>39</v>
      </c>
      <c r="N15" s="25">
        <v>92</v>
      </c>
      <c r="O15" s="26">
        <v>34</v>
      </c>
      <c r="P15" s="29"/>
      <c r="Q15" s="23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7.25" customHeight="1">
      <c r="A16" s="29"/>
      <c r="B16" s="24"/>
      <c r="C16" s="27" t="s">
        <v>26</v>
      </c>
      <c r="D16" s="24"/>
      <c r="E16" s="25">
        <v>7267</v>
      </c>
      <c r="F16" s="25">
        <v>1950</v>
      </c>
      <c r="G16" s="25">
        <v>772</v>
      </c>
      <c r="H16" s="25">
        <v>919</v>
      </c>
      <c r="I16" s="25">
        <v>949</v>
      </c>
      <c r="J16" s="25">
        <v>300</v>
      </c>
      <c r="K16" s="25">
        <v>896</v>
      </c>
      <c r="L16" s="25">
        <v>210</v>
      </c>
      <c r="M16" s="25">
        <v>359</v>
      </c>
      <c r="N16" s="25">
        <v>691</v>
      </c>
      <c r="O16" s="26">
        <v>221</v>
      </c>
      <c r="P16" s="29"/>
      <c r="Q16" s="23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7.25" customHeight="1">
      <c r="A17" s="29"/>
      <c r="B17" s="24"/>
      <c r="C17" s="27" t="s">
        <v>27</v>
      </c>
      <c r="D17" s="24"/>
      <c r="E17" s="25">
        <v>4620</v>
      </c>
      <c r="F17" s="25">
        <v>2131</v>
      </c>
      <c r="G17" s="25">
        <v>564</v>
      </c>
      <c r="H17" s="25">
        <v>394</v>
      </c>
      <c r="I17" s="25">
        <v>351</v>
      </c>
      <c r="J17" s="25">
        <v>126</v>
      </c>
      <c r="K17" s="25">
        <v>307</v>
      </c>
      <c r="L17" s="25">
        <v>140</v>
      </c>
      <c r="M17" s="25">
        <v>153</v>
      </c>
      <c r="N17" s="25">
        <v>342</v>
      </c>
      <c r="O17" s="26">
        <v>112</v>
      </c>
      <c r="P17" s="29"/>
      <c r="Q17" s="23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7.25" customHeight="1">
      <c r="A18" s="29"/>
      <c r="B18" s="24"/>
      <c r="C18" s="27" t="s">
        <v>28</v>
      </c>
      <c r="D18" s="24"/>
      <c r="E18" s="25">
        <v>8789</v>
      </c>
      <c r="F18" s="25">
        <v>4147</v>
      </c>
      <c r="G18" s="25">
        <v>845</v>
      </c>
      <c r="H18" s="25">
        <v>607</v>
      </c>
      <c r="I18" s="25">
        <v>609</v>
      </c>
      <c r="J18" s="25">
        <v>297</v>
      </c>
      <c r="K18" s="25">
        <v>561</v>
      </c>
      <c r="L18" s="25">
        <v>274</v>
      </c>
      <c r="M18" s="25">
        <v>399</v>
      </c>
      <c r="N18" s="25">
        <v>706</v>
      </c>
      <c r="O18" s="26">
        <v>344</v>
      </c>
      <c r="P18" s="29"/>
      <c r="Q18" s="23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7.25" customHeight="1">
      <c r="A19" s="29"/>
      <c r="B19" s="24"/>
      <c r="C19" s="27" t="s">
        <v>29</v>
      </c>
      <c r="D19" s="24"/>
      <c r="E19" s="25">
        <v>5785</v>
      </c>
      <c r="F19" s="25">
        <v>1630</v>
      </c>
      <c r="G19" s="25">
        <v>725</v>
      </c>
      <c r="H19" s="25">
        <v>609</v>
      </c>
      <c r="I19" s="25">
        <v>554</v>
      </c>
      <c r="J19" s="25">
        <v>241</v>
      </c>
      <c r="K19" s="25">
        <v>557</v>
      </c>
      <c r="L19" s="25">
        <v>277</v>
      </c>
      <c r="M19" s="25">
        <v>344</v>
      </c>
      <c r="N19" s="25">
        <v>518</v>
      </c>
      <c r="O19" s="26">
        <v>330</v>
      </c>
      <c r="P19" s="29"/>
      <c r="Q19" s="23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7.25" customHeight="1">
      <c r="A20" s="29"/>
      <c r="B20" s="24"/>
      <c r="C20" s="33" t="s">
        <v>30</v>
      </c>
      <c r="D20" s="24"/>
      <c r="E20" s="25">
        <v>2567</v>
      </c>
      <c r="F20" s="25">
        <v>687</v>
      </c>
      <c r="G20" s="25">
        <v>336</v>
      </c>
      <c r="H20" s="25">
        <v>239</v>
      </c>
      <c r="I20" s="25">
        <v>187</v>
      </c>
      <c r="J20" s="25">
        <v>136</v>
      </c>
      <c r="K20" s="25">
        <v>239</v>
      </c>
      <c r="L20" s="25">
        <v>152</v>
      </c>
      <c r="M20" s="25">
        <v>167</v>
      </c>
      <c r="N20" s="25">
        <v>252</v>
      </c>
      <c r="O20" s="26">
        <v>172</v>
      </c>
      <c r="P20" s="29"/>
      <c r="Q20" s="23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7.25" customHeight="1">
      <c r="A21" s="29"/>
      <c r="B21" s="24"/>
      <c r="C21" s="24" t="s">
        <v>31</v>
      </c>
      <c r="D21" s="24"/>
      <c r="E21" s="25">
        <v>7677</v>
      </c>
      <c r="F21" s="25">
        <v>1578</v>
      </c>
      <c r="G21" s="25">
        <v>993</v>
      </c>
      <c r="H21" s="25">
        <v>903</v>
      </c>
      <c r="I21" s="25">
        <v>780</v>
      </c>
      <c r="J21" s="25">
        <v>394</v>
      </c>
      <c r="K21" s="25">
        <v>777</v>
      </c>
      <c r="L21" s="25">
        <v>388</v>
      </c>
      <c r="M21" s="25">
        <v>491</v>
      </c>
      <c r="N21" s="25">
        <v>900</v>
      </c>
      <c r="O21" s="26">
        <v>473</v>
      </c>
      <c r="P21" s="29"/>
      <c r="Q21" s="23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7.25" customHeight="1">
      <c r="A22" s="29"/>
      <c r="B22" s="24"/>
      <c r="C22" s="33" t="s">
        <v>32</v>
      </c>
      <c r="D22" s="24"/>
      <c r="E22" s="25">
        <v>299</v>
      </c>
      <c r="F22" s="25">
        <v>76</v>
      </c>
      <c r="G22" s="25">
        <v>39</v>
      </c>
      <c r="H22" s="25">
        <v>33</v>
      </c>
      <c r="I22" s="25">
        <v>33</v>
      </c>
      <c r="J22" s="25">
        <v>14</v>
      </c>
      <c r="K22" s="25">
        <v>22</v>
      </c>
      <c r="L22" s="25">
        <v>17</v>
      </c>
      <c r="M22" s="25">
        <v>22</v>
      </c>
      <c r="N22" s="25">
        <v>27</v>
      </c>
      <c r="O22" s="26">
        <v>16</v>
      </c>
      <c r="P22" s="29"/>
      <c r="Q22" s="23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7.25" customHeight="1">
      <c r="A23" s="29"/>
      <c r="B23" s="24"/>
      <c r="C23" s="27" t="s">
        <v>33</v>
      </c>
      <c r="D23" s="24"/>
      <c r="E23" s="25">
        <v>4984</v>
      </c>
      <c r="F23" s="25">
        <v>1932</v>
      </c>
      <c r="G23" s="25">
        <v>598</v>
      </c>
      <c r="H23" s="25">
        <v>521</v>
      </c>
      <c r="I23" s="25">
        <v>517</v>
      </c>
      <c r="J23" s="25">
        <v>165</v>
      </c>
      <c r="K23" s="25">
        <v>366</v>
      </c>
      <c r="L23" s="25">
        <v>162</v>
      </c>
      <c r="M23" s="25">
        <v>209</v>
      </c>
      <c r="N23" s="25">
        <v>347</v>
      </c>
      <c r="O23" s="26">
        <v>167</v>
      </c>
      <c r="P23" s="29"/>
      <c r="Q23" s="23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7.25" customHeight="1">
      <c r="A24" s="29"/>
      <c r="B24" s="24"/>
      <c r="C24" s="27" t="s">
        <v>34</v>
      </c>
      <c r="D24" s="24"/>
      <c r="E24" s="25">
        <v>290</v>
      </c>
      <c r="F24" s="25">
        <v>94</v>
      </c>
      <c r="G24" s="25">
        <v>42</v>
      </c>
      <c r="H24" s="25">
        <v>31</v>
      </c>
      <c r="I24" s="25">
        <v>20</v>
      </c>
      <c r="J24" s="25">
        <v>16</v>
      </c>
      <c r="K24" s="25">
        <v>22</v>
      </c>
      <c r="L24" s="25">
        <v>11</v>
      </c>
      <c r="M24" s="25">
        <v>15</v>
      </c>
      <c r="N24" s="25">
        <v>22</v>
      </c>
      <c r="O24" s="26">
        <v>17</v>
      </c>
      <c r="P24" s="29"/>
      <c r="Q24" s="23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8.25" customHeight="1">
      <c r="A25" s="29"/>
      <c r="B25" s="24"/>
      <c r="C25" s="27"/>
      <c r="D25" s="2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29"/>
      <c r="Q25" s="23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7.25" customHeight="1">
      <c r="A26" s="18"/>
      <c r="B26" s="35"/>
      <c r="C26" s="35"/>
      <c r="D26" s="35"/>
      <c r="E26" s="36"/>
      <c r="F26" s="36"/>
      <c r="G26" s="37"/>
      <c r="H26" s="70" t="s">
        <v>35</v>
      </c>
      <c r="I26" s="69"/>
      <c r="J26" s="69"/>
      <c r="K26" s="69"/>
      <c r="L26" s="69"/>
      <c r="M26" s="38"/>
      <c r="N26" s="36"/>
      <c r="O26" s="36"/>
      <c r="P26" s="29"/>
      <c r="Q26" s="23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7.25" customHeight="1">
      <c r="A27" s="18"/>
      <c r="B27" s="68" t="s">
        <v>16</v>
      </c>
      <c r="C27" s="69"/>
      <c r="D27" s="35"/>
      <c r="E27" s="39">
        <v>930326</v>
      </c>
      <c r="F27" s="39">
        <v>320929</v>
      </c>
      <c r="G27" s="39">
        <v>114151</v>
      </c>
      <c r="H27" s="39">
        <v>108545</v>
      </c>
      <c r="I27" s="39">
        <v>100374</v>
      </c>
      <c r="J27" s="39">
        <v>41338</v>
      </c>
      <c r="K27" s="39">
        <v>63459</v>
      </c>
      <c r="L27" s="39">
        <v>33021</v>
      </c>
      <c r="M27" s="39">
        <v>36086</v>
      </c>
      <c r="N27" s="39">
        <v>73741</v>
      </c>
      <c r="O27" s="40">
        <v>38682</v>
      </c>
      <c r="P27" s="29"/>
      <c r="Q27" s="23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7.25" customHeight="1">
      <c r="A28" s="29"/>
      <c r="B28" s="24"/>
      <c r="C28" s="24" t="s">
        <v>17</v>
      </c>
      <c r="D28" s="24"/>
      <c r="E28" s="25">
        <v>1179</v>
      </c>
      <c r="F28" s="25">
        <v>597</v>
      </c>
      <c r="G28" s="25">
        <v>38</v>
      </c>
      <c r="H28" s="25">
        <v>91</v>
      </c>
      <c r="I28" s="25">
        <v>84</v>
      </c>
      <c r="J28" s="25">
        <v>28</v>
      </c>
      <c r="K28" s="25">
        <v>39</v>
      </c>
      <c r="L28" s="25">
        <v>164</v>
      </c>
      <c r="M28" s="25">
        <v>70</v>
      </c>
      <c r="N28" s="25">
        <v>67</v>
      </c>
      <c r="O28" s="26">
        <v>1</v>
      </c>
      <c r="P28" s="29"/>
      <c r="Q28" s="23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7.25" customHeight="1">
      <c r="A29" s="29"/>
      <c r="B29" s="24"/>
      <c r="C29" s="27" t="s">
        <v>18</v>
      </c>
      <c r="D29" s="24"/>
      <c r="E29" s="25">
        <v>92</v>
      </c>
      <c r="F29" s="28">
        <v>13</v>
      </c>
      <c r="G29" s="25">
        <v>12</v>
      </c>
      <c r="H29" s="28">
        <v>11</v>
      </c>
      <c r="I29" s="28">
        <v>0</v>
      </c>
      <c r="J29" s="28">
        <v>0</v>
      </c>
      <c r="K29" s="28">
        <v>0</v>
      </c>
      <c r="L29" s="28">
        <v>2</v>
      </c>
      <c r="M29" s="25">
        <v>47</v>
      </c>
      <c r="N29" s="28">
        <v>0</v>
      </c>
      <c r="O29" s="26">
        <v>7</v>
      </c>
      <c r="P29" s="29"/>
      <c r="Q29" s="23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7.25" customHeight="1">
      <c r="A30" s="29"/>
      <c r="B30" s="24"/>
      <c r="C30" s="24" t="s">
        <v>19</v>
      </c>
      <c r="D30" s="24"/>
      <c r="E30" s="25">
        <v>64664</v>
      </c>
      <c r="F30" s="25">
        <v>12763</v>
      </c>
      <c r="G30" s="30">
        <v>9606</v>
      </c>
      <c r="H30" s="25">
        <v>11182</v>
      </c>
      <c r="I30" s="30">
        <v>10361</v>
      </c>
      <c r="J30" s="30">
        <v>1964</v>
      </c>
      <c r="K30" s="30">
        <v>5172</v>
      </c>
      <c r="L30" s="25">
        <v>3127</v>
      </c>
      <c r="M30" s="25">
        <v>2451</v>
      </c>
      <c r="N30" s="25">
        <v>5311</v>
      </c>
      <c r="O30" s="26">
        <v>2727</v>
      </c>
      <c r="P30" s="29"/>
      <c r="Q30" s="23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7.25" customHeight="1">
      <c r="A31" s="29"/>
      <c r="B31" s="24"/>
      <c r="C31" s="24" t="s">
        <v>20</v>
      </c>
      <c r="D31" s="24"/>
      <c r="E31" s="25">
        <v>36948</v>
      </c>
      <c r="F31" s="25">
        <v>3347</v>
      </c>
      <c r="G31" s="25">
        <v>2299</v>
      </c>
      <c r="H31" s="25">
        <v>7786</v>
      </c>
      <c r="I31" s="25">
        <v>6920</v>
      </c>
      <c r="J31" s="25">
        <v>2617</v>
      </c>
      <c r="K31" s="25">
        <v>1833</v>
      </c>
      <c r="L31" s="25">
        <v>1475</v>
      </c>
      <c r="M31" s="25">
        <v>584</v>
      </c>
      <c r="N31" s="25">
        <v>7280</v>
      </c>
      <c r="O31" s="26">
        <v>2807</v>
      </c>
      <c r="P31" s="29"/>
      <c r="Q31" s="23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7.25" customHeight="1">
      <c r="A32" s="29"/>
      <c r="B32" s="24"/>
      <c r="C32" s="27" t="s">
        <v>21</v>
      </c>
      <c r="D32" s="24"/>
      <c r="E32" s="25">
        <v>5059</v>
      </c>
      <c r="F32" s="25">
        <v>2829</v>
      </c>
      <c r="G32" s="25">
        <v>239</v>
      </c>
      <c r="H32" s="25">
        <v>927</v>
      </c>
      <c r="I32" s="25">
        <v>84</v>
      </c>
      <c r="J32" s="25">
        <v>115</v>
      </c>
      <c r="K32" s="25">
        <v>426</v>
      </c>
      <c r="L32" s="25">
        <v>5</v>
      </c>
      <c r="M32" s="25">
        <v>211</v>
      </c>
      <c r="N32" s="25">
        <v>186</v>
      </c>
      <c r="O32" s="26">
        <v>37</v>
      </c>
      <c r="P32" s="29"/>
      <c r="Q32" s="23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7.25" customHeight="1">
      <c r="A33" s="29"/>
      <c r="B33" s="24"/>
      <c r="C33" s="24" t="s">
        <v>22</v>
      </c>
      <c r="D33" s="24"/>
      <c r="E33" s="25">
        <v>36201</v>
      </c>
      <c r="F33" s="25">
        <v>27017</v>
      </c>
      <c r="G33" s="25">
        <v>3195</v>
      </c>
      <c r="H33" s="25">
        <v>1092</v>
      </c>
      <c r="I33" s="25">
        <v>993</v>
      </c>
      <c r="J33" s="25">
        <v>1876</v>
      </c>
      <c r="K33" s="25">
        <v>1236</v>
      </c>
      <c r="L33" s="25">
        <v>170</v>
      </c>
      <c r="M33" s="25">
        <v>112</v>
      </c>
      <c r="N33" s="25">
        <v>420</v>
      </c>
      <c r="O33" s="26">
        <v>90</v>
      </c>
      <c r="P33" s="29"/>
      <c r="Q33" s="23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7.25" customHeight="1">
      <c r="A34" s="22"/>
      <c r="B34" s="24"/>
      <c r="C34" s="31" t="s">
        <v>23</v>
      </c>
      <c r="D34" s="32"/>
      <c r="E34" s="25">
        <v>44348</v>
      </c>
      <c r="F34" s="25">
        <v>5880</v>
      </c>
      <c r="G34" s="25">
        <v>3858</v>
      </c>
      <c r="H34" s="25">
        <v>7739</v>
      </c>
      <c r="I34" s="25">
        <v>11503</v>
      </c>
      <c r="J34" s="25">
        <v>2937</v>
      </c>
      <c r="K34" s="25">
        <v>1753</v>
      </c>
      <c r="L34" s="30">
        <v>2107</v>
      </c>
      <c r="M34" s="25">
        <v>1359</v>
      </c>
      <c r="N34" s="25">
        <v>4505</v>
      </c>
      <c r="O34" s="26">
        <v>2707</v>
      </c>
      <c r="P34" s="22"/>
      <c r="Q34" s="23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7.25" customHeight="1">
      <c r="A35" s="29"/>
      <c r="B35" s="24"/>
      <c r="C35" s="31" t="s">
        <v>24</v>
      </c>
      <c r="D35" s="24"/>
      <c r="E35" s="25">
        <v>189631</v>
      </c>
      <c r="F35" s="25">
        <v>54357</v>
      </c>
      <c r="G35" s="25">
        <v>21353</v>
      </c>
      <c r="H35" s="25">
        <v>26608</v>
      </c>
      <c r="I35" s="25">
        <v>24375</v>
      </c>
      <c r="J35" s="25">
        <v>8741</v>
      </c>
      <c r="K35" s="25">
        <v>13809</v>
      </c>
      <c r="L35" s="25">
        <v>8555</v>
      </c>
      <c r="M35" s="25">
        <v>6256</v>
      </c>
      <c r="N35" s="25">
        <v>18195</v>
      </c>
      <c r="O35" s="26">
        <v>7382</v>
      </c>
      <c r="P35" s="29"/>
      <c r="Q35" s="23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7.25" customHeight="1">
      <c r="A36" s="29"/>
      <c r="B36" s="24"/>
      <c r="C36" s="31" t="s">
        <v>25</v>
      </c>
      <c r="D36" s="24"/>
      <c r="E36" s="25">
        <v>23892</v>
      </c>
      <c r="F36" s="25">
        <v>16116</v>
      </c>
      <c r="G36" s="25">
        <v>1924</v>
      </c>
      <c r="H36" s="25">
        <v>926</v>
      </c>
      <c r="I36" s="25">
        <v>1316</v>
      </c>
      <c r="J36" s="25">
        <v>594</v>
      </c>
      <c r="K36" s="25">
        <v>1172</v>
      </c>
      <c r="L36" s="25">
        <v>287</v>
      </c>
      <c r="M36" s="25">
        <v>349</v>
      </c>
      <c r="N36" s="25">
        <v>854</v>
      </c>
      <c r="O36" s="26">
        <v>354</v>
      </c>
      <c r="P36" s="29"/>
      <c r="Q36" s="23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7.25" customHeight="1">
      <c r="A37" s="29"/>
      <c r="B37" s="24"/>
      <c r="C37" s="27" t="s">
        <v>26</v>
      </c>
      <c r="D37" s="24"/>
      <c r="E37" s="25">
        <v>34649</v>
      </c>
      <c r="F37" s="25">
        <v>14805</v>
      </c>
      <c r="G37" s="25">
        <v>3695</v>
      </c>
      <c r="H37" s="25">
        <v>3774</v>
      </c>
      <c r="I37" s="25">
        <v>3465</v>
      </c>
      <c r="J37" s="25">
        <v>1710</v>
      </c>
      <c r="K37" s="25">
        <v>2417</v>
      </c>
      <c r="L37" s="25">
        <v>763</v>
      </c>
      <c r="M37" s="25">
        <v>962</v>
      </c>
      <c r="N37" s="25">
        <v>2253</v>
      </c>
      <c r="O37" s="26">
        <v>805</v>
      </c>
      <c r="P37" s="29"/>
      <c r="Q37" s="23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7.25" customHeight="1">
      <c r="A38" s="29"/>
      <c r="B38" s="24"/>
      <c r="C38" s="27" t="s">
        <v>27</v>
      </c>
      <c r="D38" s="24"/>
      <c r="E38" s="25">
        <v>37815</v>
      </c>
      <c r="F38" s="25">
        <v>19473</v>
      </c>
      <c r="G38" s="25">
        <v>4797</v>
      </c>
      <c r="H38" s="25">
        <v>3442</v>
      </c>
      <c r="I38" s="25">
        <v>3290</v>
      </c>
      <c r="J38" s="25">
        <v>756</v>
      </c>
      <c r="K38" s="25">
        <v>2472</v>
      </c>
      <c r="L38" s="25">
        <v>551</v>
      </c>
      <c r="M38" s="25">
        <v>595</v>
      </c>
      <c r="N38" s="25">
        <v>2057</v>
      </c>
      <c r="O38" s="26">
        <v>382</v>
      </c>
      <c r="P38" s="29"/>
      <c r="Q38" s="23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7.25" customHeight="1">
      <c r="A39" s="29"/>
      <c r="B39" s="24"/>
      <c r="C39" s="27" t="s">
        <v>28</v>
      </c>
      <c r="D39" s="24"/>
      <c r="E39" s="25">
        <v>76435</v>
      </c>
      <c r="F39" s="25">
        <v>33909</v>
      </c>
      <c r="G39" s="25">
        <v>8288</v>
      </c>
      <c r="H39" s="25">
        <v>5921</v>
      </c>
      <c r="I39" s="25">
        <v>6032</v>
      </c>
      <c r="J39" s="25">
        <v>2718</v>
      </c>
      <c r="K39" s="25">
        <v>5068</v>
      </c>
      <c r="L39" s="25">
        <v>2785</v>
      </c>
      <c r="M39" s="25">
        <v>3306</v>
      </c>
      <c r="N39" s="25">
        <v>5598</v>
      </c>
      <c r="O39" s="26">
        <v>2810</v>
      </c>
      <c r="P39" s="29"/>
      <c r="Q39" s="23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7.25" customHeight="1">
      <c r="A40" s="29"/>
      <c r="B40" s="24"/>
      <c r="C40" s="27" t="s">
        <v>29</v>
      </c>
      <c r="D40" s="24"/>
      <c r="E40" s="25">
        <v>31775</v>
      </c>
      <c r="F40" s="25">
        <v>10665</v>
      </c>
      <c r="G40" s="25">
        <v>3166</v>
      </c>
      <c r="H40" s="25">
        <v>3181</v>
      </c>
      <c r="I40" s="25">
        <v>2932</v>
      </c>
      <c r="J40" s="25">
        <v>1388</v>
      </c>
      <c r="K40" s="25">
        <v>2479</v>
      </c>
      <c r="L40" s="25">
        <v>1519</v>
      </c>
      <c r="M40" s="25">
        <v>1730</v>
      </c>
      <c r="N40" s="25">
        <v>2986</v>
      </c>
      <c r="O40" s="26">
        <v>1729</v>
      </c>
      <c r="P40" s="29"/>
      <c r="Q40" s="23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7.25" customHeight="1">
      <c r="A41" s="29"/>
      <c r="B41" s="24"/>
      <c r="C41" s="33" t="s">
        <v>30</v>
      </c>
      <c r="D41" s="24"/>
      <c r="E41" s="25">
        <v>48389</v>
      </c>
      <c r="F41" s="25">
        <v>8464</v>
      </c>
      <c r="G41" s="25">
        <v>14388</v>
      </c>
      <c r="H41" s="25">
        <v>4460</v>
      </c>
      <c r="I41" s="25">
        <v>2951</v>
      </c>
      <c r="J41" s="25">
        <v>2804</v>
      </c>
      <c r="K41" s="25">
        <v>4195</v>
      </c>
      <c r="L41" s="25">
        <v>2359</v>
      </c>
      <c r="M41" s="25">
        <v>2642</v>
      </c>
      <c r="N41" s="25">
        <v>2964</v>
      </c>
      <c r="O41" s="26">
        <v>3162</v>
      </c>
      <c r="P41" s="29"/>
      <c r="Q41" s="23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7.25" customHeight="1">
      <c r="A42" s="29"/>
      <c r="B42" s="24"/>
      <c r="C42" s="24" t="s">
        <v>31</v>
      </c>
      <c r="D42" s="24"/>
      <c r="E42" s="25">
        <v>152221</v>
      </c>
      <c r="F42" s="25">
        <v>31528</v>
      </c>
      <c r="G42" s="25">
        <v>17939</v>
      </c>
      <c r="H42" s="25">
        <v>19895</v>
      </c>
      <c r="I42" s="25">
        <v>15673</v>
      </c>
      <c r="J42" s="25">
        <v>10049</v>
      </c>
      <c r="K42" s="25">
        <v>13901</v>
      </c>
      <c r="L42" s="25">
        <v>6966</v>
      </c>
      <c r="M42" s="25">
        <v>9649</v>
      </c>
      <c r="N42" s="25">
        <v>15172</v>
      </c>
      <c r="O42" s="26">
        <v>11449</v>
      </c>
      <c r="P42" s="29"/>
      <c r="Q42" s="23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7.25" customHeight="1">
      <c r="A43" s="29"/>
      <c r="B43" s="24"/>
      <c r="C43" s="33" t="s">
        <v>32</v>
      </c>
      <c r="D43" s="24"/>
      <c r="E43" s="25">
        <v>6746</v>
      </c>
      <c r="F43" s="25">
        <v>1689</v>
      </c>
      <c r="G43" s="25">
        <v>739</v>
      </c>
      <c r="H43" s="25">
        <v>1263</v>
      </c>
      <c r="I43" s="25">
        <v>542</v>
      </c>
      <c r="J43" s="25">
        <v>510</v>
      </c>
      <c r="K43" s="25">
        <v>558</v>
      </c>
      <c r="L43" s="25">
        <v>141</v>
      </c>
      <c r="M43" s="25">
        <v>419</v>
      </c>
      <c r="N43" s="25">
        <v>539</v>
      </c>
      <c r="O43" s="26">
        <v>346</v>
      </c>
      <c r="P43" s="29"/>
      <c r="Q43" s="23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7.25" customHeight="1">
      <c r="A44" s="29"/>
      <c r="B44" s="24"/>
      <c r="C44" s="27" t="s">
        <v>33</v>
      </c>
      <c r="D44" s="24"/>
      <c r="E44" s="25">
        <v>108754</v>
      </c>
      <c r="F44" s="25">
        <v>61193</v>
      </c>
      <c r="G44" s="25">
        <v>14746</v>
      </c>
      <c r="H44" s="25">
        <v>7847</v>
      </c>
      <c r="I44" s="25">
        <v>9206</v>
      </c>
      <c r="J44" s="25">
        <v>1668</v>
      </c>
      <c r="K44" s="25">
        <v>5783</v>
      </c>
      <c r="L44" s="25">
        <v>1822</v>
      </c>
      <c r="M44" s="25">
        <v>1249</v>
      </c>
      <c r="N44" s="25">
        <v>3862</v>
      </c>
      <c r="O44" s="26">
        <v>1378</v>
      </c>
      <c r="P44" s="29"/>
      <c r="Q44" s="23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7.25" customHeight="1">
      <c r="A45" s="29"/>
      <c r="B45" s="41"/>
      <c r="C45" s="42" t="s">
        <v>34</v>
      </c>
      <c r="D45" s="41"/>
      <c r="E45" s="43">
        <v>31528</v>
      </c>
      <c r="F45" s="43">
        <v>16284</v>
      </c>
      <c r="G45" s="43">
        <v>3869</v>
      </c>
      <c r="H45" s="43">
        <v>2400</v>
      </c>
      <c r="I45" s="43">
        <v>647</v>
      </c>
      <c r="J45" s="43">
        <v>863</v>
      </c>
      <c r="K45" s="43">
        <v>1146</v>
      </c>
      <c r="L45" s="43">
        <v>223</v>
      </c>
      <c r="M45" s="43">
        <v>4095</v>
      </c>
      <c r="N45" s="43">
        <v>1492</v>
      </c>
      <c r="O45" s="44">
        <v>509</v>
      </c>
      <c r="P45" s="29"/>
      <c r="Q45" s="23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" customHeight="1">
      <c r="A46" s="1"/>
      <c r="B46" s="45" t="s">
        <v>36</v>
      </c>
      <c r="C46" s="45"/>
      <c r="D46" s="45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4"/>
      <c r="C50" s="4"/>
      <c r="D50" s="4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4"/>
      <c r="C51" s="4"/>
      <c r="D51" s="4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4"/>
      <c r="C52" s="4"/>
      <c r="D52" s="4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4"/>
      <c r="C53" s="4"/>
      <c r="D53" s="4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27:C27"/>
    <mergeCell ref="M3:O3"/>
    <mergeCell ref="B4:C4"/>
    <mergeCell ref="H5:L5"/>
    <mergeCell ref="B6:C6"/>
    <mergeCell ref="H26:L26"/>
  </mergeCells>
  <phoneticPr fontId="13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A1:Z1000"/>
  <sheetViews>
    <sheetView showGridLines="0" workbookViewId="0">
      <selection activeCell="O48" sqref="O48"/>
    </sheetView>
  </sheetViews>
  <sheetFormatPr defaultColWidth="14.42578125" defaultRowHeight="15" customHeight="1"/>
  <cols>
    <col min="1" max="1" width="0.7109375" customWidth="1"/>
    <col min="2" max="2" width="1.7109375" customWidth="1"/>
    <col min="3" max="3" width="11.85546875" customWidth="1"/>
    <col min="4" max="4" width="0.7109375" customWidth="1"/>
    <col min="5" max="15" width="6.85546875" customWidth="1"/>
    <col min="16" max="16" width="9" customWidth="1"/>
    <col min="17" max="17" width="13" customWidth="1"/>
    <col min="18" max="26" width="8" customWidth="1"/>
  </cols>
  <sheetData>
    <row r="1" spans="1:26" ht="18" customHeight="1">
      <c r="A1" s="1"/>
      <c r="B1" s="47" t="s">
        <v>37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49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50"/>
      <c r="C2" s="51" t="s">
        <v>38</v>
      </c>
      <c r="D2" s="52"/>
      <c r="E2" s="50"/>
      <c r="F2" s="50"/>
      <c r="G2" s="50"/>
      <c r="H2" s="50"/>
      <c r="I2" s="50"/>
      <c r="J2" s="50"/>
      <c r="K2" s="50"/>
      <c r="L2" s="50"/>
      <c r="M2" s="53"/>
      <c r="N2" s="50"/>
      <c r="O2" s="54" t="s">
        <v>2</v>
      </c>
      <c r="P2" s="49"/>
      <c r="Q2" s="49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8"/>
      <c r="B3" s="64" t="s">
        <v>3</v>
      </c>
      <c r="C3" s="65"/>
      <c r="D3" s="9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1" t="s">
        <v>14</v>
      </c>
      <c r="P3" s="49"/>
      <c r="Q3" s="49"/>
      <c r="R3" s="12"/>
      <c r="S3" s="12"/>
      <c r="T3" s="12"/>
      <c r="U3" s="12"/>
      <c r="V3" s="12"/>
      <c r="W3" s="12"/>
      <c r="X3" s="12"/>
      <c r="Y3" s="12"/>
      <c r="Z3" s="12"/>
    </row>
    <row r="4" spans="1:26" ht="17.25" customHeight="1">
      <c r="A4" s="13"/>
      <c r="B4" s="14"/>
      <c r="C4" s="14"/>
      <c r="D4" s="14"/>
      <c r="E4" s="15"/>
      <c r="F4" s="16"/>
      <c r="G4" s="13"/>
      <c r="H4" s="66" t="s">
        <v>15</v>
      </c>
      <c r="I4" s="67"/>
      <c r="J4" s="67"/>
      <c r="K4" s="67"/>
      <c r="L4" s="67"/>
      <c r="M4" s="17"/>
      <c r="N4" s="14"/>
      <c r="O4" s="14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7.25" customHeight="1">
      <c r="A5" s="18"/>
      <c r="B5" s="68" t="s">
        <v>16</v>
      </c>
      <c r="C5" s="69"/>
      <c r="D5" s="19"/>
      <c r="E5" s="56">
        <f>事業所数等!E6/事業所数等!E6*100</f>
        <v>100</v>
      </c>
      <c r="F5" s="56">
        <f>事業所数等!F6/事業所数等!$E6*100</f>
        <v>30.387626399913014</v>
      </c>
      <c r="G5" s="56">
        <f>事業所数等!G6/事業所数等!$E6*100</f>
        <v>12.078666956616289</v>
      </c>
      <c r="H5" s="56">
        <f>事業所数等!H6/事業所数等!$E6*100</f>
        <v>11.836740241383058</v>
      </c>
      <c r="I5" s="56">
        <f>事業所数等!I6/事業所数等!$E6*100</f>
        <v>11.301239534630858</v>
      </c>
      <c r="J5" s="56">
        <f>事業所数等!J6/事業所数等!$E6*100</f>
        <v>3.8844188322279005</v>
      </c>
      <c r="K5" s="56">
        <f>事業所数等!K6/事業所数等!$E6*100</f>
        <v>8.100467543764271</v>
      </c>
      <c r="L5" s="56">
        <f>事業所数等!L6/事業所数等!$E6*100</f>
        <v>4.1018810481678809</v>
      </c>
      <c r="M5" s="56">
        <f>事業所数等!M6/事業所数等!$E6*100</f>
        <v>4.6822333369577036</v>
      </c>
      <c r="N5" s="56">
        <f>事業所数等!N6/事業所数等!$E6*100</f>
        <v>9.0926389039904318</v>
      </c>
      <c r="O5" s="57">
        <f>事業所数等!O6/事業所数等!$E6*100</f>
        <v>4.5340872023485916</v>
      </c>
      <c r="P5" s="55"/>
      <c r="Q5" s="55"/>
      <c r="R5" s="58"/>
      <c r="S5" s="58"/>
      <c r="T5" s="58"/>
      <c r="U5" s="58"/>
      <c r="V5" s="58"/>
      <c r="W5" s="58"/>
      <c r="X5" s="58"/>
      <c r="Y5" s="58"/>
      <c r="Z5" s="58"/>
    </row>
    <row r="6" spans="1:26" ht="17.25" customHeight="1">
      <c r="A6" s="22"/>
      <c r="B6" s="24"/>
      <c r="C6" s="24" t="s">
        <v>17</v>
      </c>
      <c r="D6" s="24"/>
      <c r="E6" s="56">
        <f>事業所数等!E7/事業所数等!$E7*100</f>
        <v>100</v>
      </c>
      <c r="F6" s="56">
        <f>事業所数等!F7/事業所数等!$E7*100</f>
        <v>26.851851851851855</v>
      </c>
      <c r="G6" s="56">
        <f>事業所数等!G7/事業所数等!$E7*100</f>
        <v>6.481481481481481</v>
      </c>
      <c r="H6" s="56">
        <f>事業所数等!H7/事業所数等!$E7*100</f>
        <v>10.185185185185185</v>
      </c>
      <c r="I6" s="56">
        <f>事業所数等!I7/事業所数等!$E7*100</f>
        <v>7.4074074074074066</v>
      </c>
      <c r="J6" s="56">
        <f>事業所数等!J7/事業所数等!$E7*100</f>
        <v>4.6296296296296298</v>
      </c>
      <c r="K6" s="56">
        <f>事業所数等!K7/事業所数等!$E7*100</f>
        <v>5.5555555555555554</v>
      </c>
      <c r="L6" s="56">
        <f>事業所数等!L7/事業所数等!$E7*100</f>
        <v>14.814814814814813</v>
      </c>
      <c r="M6" s="56">
        <f>事業所数等!M7/事業所数等!$E7*100</f>
        <v>14.814814814814813</v>
      </c>
      <c r="N6" s="56">
        <f>事業所数等!N7/事業所数等!$E7*100</f>
        <v>8.3333333333333321</v>
      </c>
      <c r="O6" s="57">
        <f>事業所数等!O7/事業所数等!$E7*100</f>
        <v>0.92592592592592582</v>
      </c>
      <c r="P6" s="49"/>
      <c r="Q6" s="49"/>
      <c r="R6" s="22"/>
      <c r="S6" s="22"/>
      <c r="T6" s="22"/>
      <c r="U6" s="22"/>
      <c r="V6" s="22"/>
      <c r="W6" s="22"/>
      <c r="X6" s="22"/>
      <c r="Y6" s="22"/>
      <c r="Z6" s="22"/>
    </row>
    <row r="7" spans="1:26" ht="17.25" customHeight="1">
      <c r="A7" s="22"/>
      <c r="B7" s="24"/>
      <c r="C7" s="27" t="s">
        <v>18</v>
      </c>
      <c r="D7" s="24"/>
      <c r="E7" s="56">
        <f>事業所数等!E8/事業所数等!$E8*100</f>
        <v>100</v>
      </c>
      <c r="F7" s="56">
        <f>事業所数等!F8/事業所数等!$E8*100</f>
        <v>9.0909090909090917</v>
      </c>
      <c r="G7" s="56">
        <f>事業所数等!G8/事業所数等!$E8*100</f>
        <v>9.0909090909090917</v>
      </c>
      <c r="H7" s="56">
        <f>事業所数等!H8/事業所数等!$E8*100</f>
        <v>9.0909090909090917</v>
      </c>
      <c r="I7" s="56">
        <f>事業所数等!I8/事業所数等!$E8*100</f>
        <v>0</v>
      </c>
      <c r="J7" s="56">
        <f>事業所数等!J8/事業所数等!$E8*100</f>
        <v>0</v>
      </c>
      <c r="K7" s="56">
        <f>事業所数等!K8/事業所数等!$E8*100</f>
        <v>0</v>
      </c>
      <c r="L7" s="56">
        <f>事業所数等!L8/事業所数等!$E8*100</f>
        <v>9.0909090909090917</v>
      </c>
      <c r="M7" s="56">
        <f>事業所数等!M8/事業所数等!$E8*100</f>
        <v>45.454545454545453</v>
      </c>
      <c r="N7" s="56">
        <f>事業所数等!N8/事業所数等!$E8*100</f>
        <v>0</v>
      </c>
      <c r="O7" s="57">
        <f>事業所数等!O8/事業所数等!$E8*100</f>
        <v>18.181818181818183</v>
      </c>
      <c r="P7" s="49"/>
      <c r="Q7" s="49"/>
      <c r="R7" s="22"/>
      <c r="S7" s="22"/>
      <c r="T7" s="22"/>
      <c r="U7" s="22"/>
      <c r="V7" s="22"/>
      <c r="W7" s="22"/>
      <c r="X7" s="22"/>
      <c r="Y7" s="22"/>
      <c r="Z7" s="22"/>
    </row>
    <row r="8" spans="1:26" ht="17.25" customHeight="1">
      <c r="A8" s="29"/>
      <c r="B8" s="24"/>
      <c r="C8" s="24" t="s">
        <v>19</v>
      </c>
      <c r="D8" s="24"/>
      <c r="E8" s="56">
        <f>事業所数等!E9/事業所数等!$E9*100</f>
        <v>100</v>
      </c>
      <c r="F8" s="56">
        <f>事業所数等!F9/事業所数等!$E9*100</f>
        <v>11.551823972206138</v>
      </c>
      <c r="G8" s="56">
        <f>事業所数等!G9/事業所数等!$E9*100</f>
        <v>17.588303416328895</v>
      </c>
      <c r="H8" s="56">
        <f>事業所数等!H9/事業所数等!$E9*100</f>
        <v>17.61725535610886</v>
      </c>
      <c r="I8" s="56">
        <f>事業所数等!I9/事業所数等!$E9*100</f>
        <v>15.894614939200927</v>
      </c>
      <c r="J8" s="56">
        <f>事業所数等!J9/事業所数等!$E9*100</f>
        <v>3.0110017371163869</v>
      </c>
      <c r="K8" s="56">
        <f>事業所数等!K9/事業所数等!$E9*100</f>
        <v>8.106543138390272</v>
      </c>
      <c r="L8" s="56">
        <f>事業所数等!L9/事業所数等!$E9*100</f>
        <v>5.9496236247828609</v>
      </c>
      <c r="M8" s="56">
        <f>事業所数等!M9/事業所数等!$E9*100</f>
        <v>5.2258251302837291</v>
      </c>
      <c r="N8" s="56">
        <f>事業所数等!N9/事業所数等!$E9*100</f>
        <v>9.1343370005790394</v>
      </c>
      <c r="O8" s="57">
        <f>事業所数等!O9/事業所数等!$E9*100</f>
        <v>5.9206716850028949</v>
      </c>
      <c r="P8" s="49"/>
      <c r="Q8" s="49"/>
      <c r="R8" s="29"/>
      <c r="S8" s="29"/>
      <c r="T8" s="29"/>
      <c r="U8" s="29"/>
      <c r="V8" s="29"/>
      <c r="W8" s="29"/>
      <c r="X8" s="29"/>
      <c r="Y8" s="29"/>
      <c r="Z8" s="29"/>
    </row>
    <row r="9" spans="1:26" ht="17.25" customHeight="1">
      <c r="A9" s="29"/>
      <c r="B9" s="24"/>
      <c r="C9" s="24" t="s">
        <v>20</v>
      </c>
      <c r="D9" s="24"/>
      <c r="E9" s="56">
        <f>事業所数等!E10/事業所数等!$E10*100</f>
        <v>100</v>
      </c>
      <c r="F9" s="56">
        <f>事業所数等!F10/事業所数等!$E10*100</f>
        <v>13.023057216054653</v>
      </c>
      <c r="G9" s="56">
        <f>事業所数等!G10/事業所数等!$E10*100</f>
        <v>11.571306575576431</v>
      </c>
      <c r="H9" s="56">
        <f>事業所数等!H10/事業所数等!$E10*100</f>
        <v>20.708795900939368</v>
      </c>
      <c r="I9" s="56">
        <f>事業所数等!I10/事業所数等!$E10*100</f>
        <v>17.079419299743808</v>
      </c>
      <c r="J9" s="56">
        <f>事業所数等!J10/事業所数等!$E10*100</f>
        <v>3.1596925704526049</v>
      </c>
      <c r="K9" s="56">
        <f>事業所数等!K10/事業所数等!$E10*100</f>
        <v>5.123825789923143</v>
      </c>
      <c r="L9" s="56">
        <f>事業所数等!L10/事業所数等!$E10*100</f>
        <v>2.9888983774551665</v>
      </c>
      <c r="M9" s="56">
        <f>事業所数等!M10/事業所数等!$E10*100</f>
        <v>3.5439795046968405</v>
      </c>
      <c r="N9" s="56">
        <f>事業所数等!N10/事業所数等!$E10*100</f>
        <v>15.15798462852263</v>
      </c>
      <c r="O9" s="57">
        <f>事業所数等!O10/事業所数等!$E10*100</f>
        <v>7.6430401366353538</v>
      </c>
      <c r="P9" s="49"/>
      <c r="Q9" s="49"/>
      <c r="R9" s="29"/>
      <c r="S9" s="29"/>
      <c r="T9" s="29"/>
      <c r="U9" s="29"/>
      <c r="V9" s="29"/>
      <c r="W9" s="29"/>
      <c r="X9" s="29"/>
      <c r="Y9" s="29"/>
      <c r="Z9" s="29"/>
    </row>
    <row r="10" spans="1:26" ht="17.25" customHeight="1">
      <c r="A10" s="29"/>
      <c r="B10" s="24"/>
      <c r="C10" s="27" t="s">
        <v>21</v>
      </c>
      <c r="D10" s="24"/>
      <c r="E10" s="56">
        <f>事業所数等!E11/事業所数等!$E11*100</f>
        <v>100</v>
      </c>
      <c r="F10" s="56">
        <f>事業所数等!F11/事業所数等!$E11*100</f>
        <v>44.565217391304344</v>
      </c>
      <c r="G10" s="56">
        <f>事業所数等!G11/事業所数等!$E11*100</f>
        <v>6.5217391304347823</v>
      </c>
      <c r="H10" s="56">
        <f>事業所数等!H11/事業所数等!$E11*100</f>
        <v>14.130434782608695</v>
      </c>
      <c r="I10" s="56">
        <f>事業所数等!I11/事業所数等!$E11*100</f>
        <v>4.3478260869565215</v>
      </c>
      <c r="J10" s="56">
        <f>事業所数等!J11/事業所数等!$E11*100</f>
        <v>4.3478260869565215</v>
      </c>
      <c r="K10" s="56">
        <f>事業所数等!K11/事業所数等!$E11*100</f>
        <v>4.3478260869565215</v>
      </c>
      <c r="L10" s="56">
        <f>事業所数等!L11/事業所数等!$E11*100</f>
        <v>1.0869565217391304</v>
      </c>
      <c r="M10" s="56">
        <f>事業所数等!M11/事業所数等!$E11*100</f>
        <v>10.869565217391305</v>
      </c>
      <c r="N10" s="56">
        <f>事業所数等!N11/事業所数等!$E11*100</f>
        <v>7.608695652173914</v>
      </c>
      <c r="O10" s="57">
        <f>事業所数等!O11/事業所数等!$E11*100</f>
        <v>2.1739130434782608</v>
      </c>
      <c r="P10" s="49"/>
      <c r="Q10" s="4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7.25" customHeight="1">
      <c r="A11" s="29"/>
      <c r="B11" s="24"/>
      <c r="C11" s="24" t="s">
        <v>22</v>
      </c>
      <c r="D11" s="24"/>
      <c r="E11" s="56">
        <f>事業所数等!E12/事業所数等!$E12*100</f>
        <v>100</v>
      </c>
      <c r="F11" s="56">
        <f>事業所数等!F12/事業所数等!$E12*100</f>
        <v>60.650887573964496</v>
      </c>
      <c r="G11" s="56">
        <f>事業所数等!G12/事業所数等!$E12*100</f>
        <v>11.242603550295858</v>
      </c>
      <c r="H11" s="56">
        <f>事業所数等!H12/事業所数等!$E12*100</f>
        <v>6.1538461538461542</v>
      </c>
      <c r="I11" s="56">
        <f>事業所数等!I12/事業所数等!$E12*100</f>
        <v>4.9704142011834316</v>
      </c>
      <c r="J11" s="56">
        <f>事業所数等!J12/事業所数等!$E12*100</f>
        <v>4.0236686390532546</v>
      </c>
      <c r="K11" s="56">
        <f>事業所数等!K12/事業所数等!$E12*100</f>
        <v>4.3786982248520712</v>
      </c>
      <c r="L11" s="56">
        <f>事業所数等!L12/事業所数等!$E12*100</f>
        <v>1.1834319526627219</v>
      </c>
      <c r="M11" s="56">
        <f>事業所数等!M12/事業所数等!$E12*100</f>
        <v>1.4201183431952662</v>
      </c>
      <c r="N11" s="56">
        <f>事業所数等!N12/事業所数等!$E12*100</f>
        <v>5.0295857988165684</v>
      </c>
      <c r="O11" s="57">
        <f>事業所数等!O12/事業所数等!$E12*100</f>
        <v>0.94674556213017758</v>
      </c>
      <c r="P11" s="49"/>
      <c r="Q11" s="4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7.25" customHeight="1">
      <c r="A12" s="22"/>
      <c r="B12" s="24"/>
      <c r="C12" s="31" t="s">
        <v>23</v>
      </c>
      <c r="D12" s="32"/>
      <c r="E12" s="56">
        <f>事業所数等!E13/事業所数等!$E13*100</f>
        <v>100</v>
      </c>
      <c r="F12" s="56">
        <f>事業所数等!F13/事業所数等!$E13*100</f>
        <v>11.230585424133812</v>
      </c>
      <c r="G12" s="56">
        <f>事業所数等!G13/事業所数等!$E13*100</f>
        <v>10.75268817204301</v>
      </c>
      <c r="H12" s="56">
        <f>事業所数等!H13/事業所数等!$E13*100</f>
        <v>14.874551971326163</v>
      </c>
      <c r="I12" s="56">
        <f>事業所数等!I13/事業所数等!$E13*100</f>
        <v>24.611708482676224</v>
      </c>
      <c r="J12" s="56">
        <f>事業所数等!J13/事業所数等!$E13*100</f>
        <v>4.0023894862604541</v>
      </c>
      <c r="K12" s="56">
        <f>事業所数等!K13/事業所数等!$E13*100</f>
        <v>4.5997610513739549</v>
      </c>
      <c r="L12" s="56">
        <f>事業所数等!L13/事業所数等!$E13*100</f>
        <v>7.5866188769414578</v>
      </c>
      <c r="M12" s="56">
        <f>事業所数等!M13/事業所数等!$E13*100</f>
        <v>5.1373954599761049</v>
      </c>
      <c r="N12" s="56">
        <f>事業所数等!N13/事業所数等!$E13*100</f>
        <v>9.3787335722819591</v>
      </c>
      <c r="O12" s="57">
        <f>事業所数等!O13/事業所数等!$E13*100</f>
        <v>7.8255675029868579</v>
      </c>
      <c r="P12" s="49"/>
      <c r="Q12" s="49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7.25" customHeight="1">
      <c r="A13" s="29"/>
      <c r="B13" s="24"/>
      <c r="C13" s="31" t="s">
        <v>24</v>
      </c>
      <c r="D13" s="24"/>
      <c r="E13" s="56">
        <f>事業所数等!E14/事業所数等!$E14*100</f>
        <v>100</v>
      </c>
      <c r="F13" s="56">
        <f>事業所数等!F14/事業所数等!$E14*100</f>
        <v>29.617479936734814</v>
      </c>
      <c r="G13" s="56">
        <f>事業所数等!G14/事業所数等!$E14*100</f>
        <v>11.399449358561304</v>
      </c>
      <c r="H13" s="56">
        <f>事業所数等!H14/事業所数等!$E14*100</f>
        <v>13.303262843418665</v>
      </c>
      <c r="I13" s="56">
        <f>事業所数等!I14/事業所数等!$E14*100</f>
        <v>13.004510573487202</v>
      </c>
      <c r="J13" s="56">
        <f>事業所数等!J14/事業所数等!$E14*100</f>
        <v>4.0888055767090385</v>
      </c>
      <c r="K13" s="56">
        <f>事業所数等!K14/事業所数等!$E14*100</f>
        <v>7.3692226583094138</v>
      </c>
      <c r="L13" s="56">
        <f>事業所数等!L14/事業所数等!$E14*100</f>
        <v>4.1063792396461833</v>
      </c>
      <c r="M13" s="56">
        <f>事業所数等!M14/事業所数等!$E14*100</f>
        <v>3.8779216214633005</v>
      </c>
      <c r="N13" s="56">
        <f>事業所数等!N14/事業所数等!$E14*100</f>
        <v>9.0738679632124661</v>
      </c>
      <c r="O13" s="57">
        <f>事業所数等!O14/事業所数等!$E14*100</f>
        <v>4.1591002284576186</v>
      </c>
      <c r="P13" s="49"/>
      <c r="Q13" s="4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7.25" customHeight="1">
      <c r="A14" s="29"/>
      <c r="B14" s="24"/>
      <c r="C14" s="31" t="s">
        <v>25</v>
      </c>
      <c r="D14" s="24"/>
      <c r="E14" s="56">
        <f>事業所数等!E15/事業所数等!$E15*100</f>
        <v>100</v>
      </c>
      <c r="F14" s="56">
        <f>事業所数等!F15/事業所数等!$E15*100</f>
        <v>49.215406562054213</v>
      </c>
      <c r="G14" s="56">
        <f>事業所数等!G15/事業所数等!$E15*100</f>
        <v>11.198288159771755</v>
      </c>
      <c r="H14" s="56">
        <f>事業所数等!H15/事業所数等!$E15*100</f>
        <v>7.2753209700427961</v>
      </c>
      <c r="I14" s="56">
        <f>事業所数等!I15/事業所数等!$E15*100</f>
        <v>6.3480741797432234</v>
      </c>
      <c r="J14" s="56">
        <f>事業所数等!J15/事業所数等!$E15*100</f>
        <v>3.2097004279600569</v>
      </c>
      <c r="K14" s="56">
        <f>事業所数等!K15/事業所数等!$E15*100</f>
        <v>8.1312410841654774</v>
      </c>
      <c r="L14" s="56">
        <f>事業所数等!L15/事業所数等!$E15*100</f>
        <v>2.8530670470756063</v>
      </c>
      <c r="M14" s="56">
        <f>事業所数等!M15/事業所数等!$E15*100</f>
        <v>2.7817403708987163</v>
      </c>
      <c r="N14" s="56">
        <f>事業所数等!N15/事業所数等!$E15*100</f>
        <v>6.5620542082738949</v>
      </c>
      <c r="O14" s="57">
        <f>事業所数等!O15/事業所数等!$E15*100</f>
        <v>2.4251069900142657</v>
      </c>
      <c r="P14" s="49"/>
      <c r="Q14" s="4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7.25" customHeight="1">
      <c r="A15" s="29"/>
      <c r="B15" s="24"/>
      <c r="C15" s="27" t="s">
        <v>26</v>
      </c>
      <c r="D15" s="24"/>
      <c r="E15" s="56">
        <f>事業所数等!E16/事業所数等!$E16*100</f>
        <v>100</v>
      </c>
      <c r="F15" s="56">
        <f>事業所数等!F16/事業所数等!$E16*100</f>
        <v>26.833631484794275</v>
      </c>
      <c r="G15" s="56">
        <f>事業所数等!G16/事業所数等!$E16*100</f>
        <v>10.62336590064676</v>
      </c>
      <c r="H15" s="56">
        <f>事業所数等!H16/事業所数等!$E16*100</f>
        <v>12.646208889500482</v>
      </c>
      <c r="I15" s="56">
        <f>事業所数等!I16/事業所数等!$E16*100</f>
        <v>13.059033989266547</v>
      </c>
      <c r="J15" s="56">
        <f>事業所数等!J16/事業所数等!$E16*100</f>
        <v>4.1282509976606576</v>
      </c>
      <c r="K15" s="56">
        <f>事業所数等!K16/事業所数等!$E16*100</f>
        <v>12.329709646346497</v>
      </c>
      <c r="L15" s="56">
        <f>事業所数等!L16/事業所数等!$E16*100</f>
        <v>2.8897756983624605</v>
      </c>
      <c r="M15" s="56">
        <f>事業所数等!M16/事業所数等!$E16*100</f>
        <v>4.9401403605339205</v>
      </c>
      <c r="N15" s="56">
        <f>事業所数等!N16/事業所数等!$E16*100</f>
        <v>9.5087381312783812</v>
      </c>
      <c r="O15" s="57">
        <f>事業所数等!O16/事業所数等!$E16*100</f>
        <v>3.0411449016100178</v>
      </c>
      <c r="P15" s="49"/>
      <c r="Q15" s="4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7.25" customHeight="1">
      <c r="A16" s="29"/>
      <c r="B16" s="24"/>
      <c r="C16" s="27" t="s">
        <v>27</v>
      </c>
      <c r="D16" s="24"/>
      <c r="E16" s="56">
        <f>事業所数等!E17/事業所数等!$E17*100</f>
        <v>100</v>
      </c>
      <c r="F16" s="56">
        <f>事業所数等!F17/事業所数等!$E17*100</f>
        <v>46.125541125541126</v>
      </c>
      <c r="G16" s="56">
        <f>事業所数等!G17/事業所数等!$E17*100</f>
        <v>12.207792207792208</v>
      </c>
      <c r="H16" s="56">
        <f>事業所数等!H17/事業所数等!$E17*100</f>
        <v>8.5281385281385269</v>
      </c>
      <c r="I16" s="56">
        <f>事業所数等!I17/事業所数等!$E17*100</f>
        <v>7.5974025974025974</v>
      </c>
      <c r="J16" s="56">
        <f>事業所数等!J17/事業所数等!$E17*100</f>
        <v>2.7272727272727271</v>
      </c>
      <c r="K16" s="56">
        <f>事業所数等!K17/事業所数等!$E17*100</f>
        <v>6.6450216450216457</v>
      </c>
      <c r="L16" s="56">
        <f>事業所数等!L17/事業所数等!$E17*100</f>
        <v>3.0303030303030303</v>
      </c>
      <c r="M16" s="56">
        <f>事業所数等!M17/事業所数等!$E17*100</f>
        <v>3.3116883116883113</v>
      </c>
      <c r="N16" s="56">
        <f>事業所数等!N17/事業所数等!$E17*100</f>
        <v>7.4025974025974026</v>
      </c>
      <c r="O16" s="57">
        <f>事業所数等!O17/事業所数等!$E17*100</f>
        <v>2.4242424242424243</v>
      </c>
      <c r="P16" s="49"/>
      <c r="Q16" s="4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7.25" customHeight="1">
      <c r="A17" s="29"/>
      <c r="B17" s="24"/>
      <c r="C17" s="27" t="s">
        <v>28</v>
      </c>
      <c r="D17" s="24"/>
      <c r="E17" s="56">
        <f>事業所数等!E18/事業所数等!$E18*100</f>
        <v>100</v>
      </c>
      <c r="F17" s="56">
        <f>事業所数等!F18/事業所数等!$E18*100</f>
        <v>47.183979974968707</v>
      </c>
      <c r="G17" s="56">
        <f>事業所数等!G18/事業所数等!$E18*100</f>
        <v>9.6142905905108655</v>
      </c>
      <c r="H17" s="56">
        <f>事業所数等!H18/事業所数等!$E18*100</f>
        <v>6.9063602230060308</v>
      </c>
      <c r="I17" s="56">
        <f>事業所数等!I18/事業所数等!$E18*100</f>
        <v>6.9291159403800204</v>
      </c>
      <c r="J17" s="56">
        <f>事業所数等!J18/事業所数等!$E18*100</f>
        <v>3.3792240300375469</v>
      </c>
      <c r="K17" s="56">
        <f>事業所数等!K18/事業所数等!$E18*100</f>
        <v>6.3829787234042552</v>
      </c>
      <c r="L17" s="56">
        <f>事業所数等!L18/事業所数等!$E18*100</f>
        <v>3.1175332802366595</v>
      </c>
      <c r="M17" s="56">
        <f>事業所数等!M18/事業所数等!$E18*100</f>
        <v>4.5397656161110485</v>
      </c>
      <c r="N17" s="56">
        <f>事業所数等!N18/事業所数等!$E18*100</f>
        <v>8.0327682330185457</v>
      </c>
      <c r="O17" s="57">
        <f>事業所数等!O18/事業所数等!$E18*100</f>
        <v>3.9139833883263169</v>
      </c>
      <c r="P17" s="49"/>
      <c r="Q17" s="4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7.25" customHeight="1">
      <c r="A18" s="29"/>
      <c r="B18" s="24"/>
      <c r="C18" s="27" t="s">
        <v>29</v>
      </c>
      <c r="D18" s="24"/>
      <c r="E18" s="56">
        <f>事業所数等!E19/事業所数等!$E19*100</f>
        <v>100</v>
      </c>
      <c r="F18" s="56">
        <f>事業所数等!F19/事業所数等!$E19*100</f>
        <v>28.176318063958512</v>
      </c>
      <c r="G18" s="56">
        <f>事業所数等!G19/事業所数等!$E19*100</f>
        <v>12.532411408815902</v>
      </c>
      <c r="H18" s="56">
        <f>事業所数等!H19/事業所数等!$E19*100</f>
        <v>10.527225583405359</v>
      </c>
      <c r="I18" s="56">
        <f>事業所数等!I19/事業所数等!$E19*100</f>
        <v>9.5764909248055314</v>
      </c>
      <c r="J18" s="56">
        <f>事業所数等!J19/事業所数等!$E19*100</f>
        <v>4.1659464131374246</v>
      </c>
      <c r="K18" s="56">
        <f>事業所数等!K19/事業所数等!$E19*100</f>
        <v>9.6283491789109767</v>
      </c>
      <c r="L18" s="56">
        <f>事業所数等!L19/事業所数等!$E19*100</f>
        <v>4.7882454624027657</v>
      </c>
      <c r="M18" s="56">
        <f>事業所数等!M19/事業所数等!$E19*100</f>
        <v>5.9464131374243738</v>
      </c>
      <c r="N18" s="56">
        <f>事業所数等!N19/事業所数等!$E19*100</f>
        <v>8.9541918755401912</v>
      </c>
      <c r="O18" s="57">
        <f>事業所数等!O19/事業所数等!$E19*100</f>
        <v>5.704407951598963</v>
      </c>
      <c r="P18" s="49"/>
      <c r="Q18" s="4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7.25" customHeight="1">
      <c r="A19" s="29"/>
      <c r="B19" s="24"/>
      <c r="C19" s="33" t="s">
        <v>30</v>
      </c>
      <c r="D19" s="24"/>
      <c r="E19" s="56">
        <f>事業所数等!E20/事業所数等!$E20*100</f>
        <v>100</v>
      </c>
      <c r="F19" s="56">
        <f>事業所数等!F20/事業所数等!$E20*100</f>
        <v>26.762758083365796</v>
      </c>
      <c r="G19" s="56">
        <f>事業所数等!G20/事業所数等!$E20*100</f>
        <v>13.08920919361122</v>
      </c>
      <c r="H19" s="56">
        <f>事業所数等!H20/事業所数等!$E20*100</f>
        <v>9.3104791585508373</v>
      </c>
      <c r="I19" s="56">
        <f>事業所数等!I20/事業所数等!$E20*100</f>
        <v>7.2847682119205297</v>
      </c>
      <c r="J19" s="56">
        <f>事業所数等!J20/事業所数等!$E20*100</f>
        <v>5.298013245033113</v>
      </c>
      <c r="K19" s="56">
        <f>事業所数等!K20/事業所数等!$E20*100</f>
        <v>9.3104791585508373</v>
      </c>
      <c r="L19" s="56">
        <f>事業所数等!L20/事業所数等!$E20*100</f>
        <v>5.921308920919361</v>
      </c>
      <c r="M19" s="56">
        <f>事業所数等!M20/事業所数等!$E20*100</f>
        <v>6.505648617062719</v>
      </c>
      <c r="N19" s="56">
        <f>事業所数等!N20/事業所数等!$E20*100</f>
        <v>9.8169068952084153</v>
      </c>
      <c r="O19" s="57">
        <f>事業所数等!O20/事業所数等!$E20*100</f>
        <v>6.7004285157771726</v>
      </c>
      <c r="P19" s="49"/>
      <c r="Q19" s="4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7.25" customHeight="1">
      <c r="A20" s="29"/>
      <c r="B20" s="24"/>
      <c r="C20" s="24" t="s">
        <v>31</v>
      </c>
      <c r="D20" s="24"/>
      <c r="E20" s="56">
        <f>事業所数等!E21/事業所数等!$E21*100</f>
        <v>100</v>
      </c>
      <c r="F20" s="56">
        <f>事業所数等!F21/事業所数等!$E21*100</f>
        <v>20.554904259476359</v>
      </c>
      <c r="G20" s="56">
        <f>事業所数等!G21/事業所数等!$E21*100</f>
        <v>12.9347401328644</v>
      </c>
      <c r="H20" s="56">
        <f>事業所数等!H21/事業所数等!$E21*100</f>
        <v>11.762407190308714</v>
      </c>
      <c r="I20" s="56">
        <f>事業所数等!I21/事業所数等!$E21*100</f>
        <v>10.160218835482612</v>
      </c>
      <c r="J20" s="56">
        <f>事業所数等!J21/事業所数等!$E21*100</f>
        <v>5.1322131040771133</v>
      </c>
      <c r="K20" s="56">
        <f>事業所数等!K21/事業所数等!$E21*100</f>
        <v>10.121141070730754</v>
      </c>
      <c r="L20" s="56">
        <f>事業所数等!L21/事業所数等!$E21*100</f>
        <v>5.0540575745734015</v>
      </c>
      <c r="M20" s="56">
        <f>事業所数等!M21/事業所数等!$E21*100</f>
        <v>6.395727497720463</v>
      </c>
      <c r="N20" s="56">
        <f>事業所数等!N21/事業所数等!$E21*100</f>
        <v>11.723329425556859</v>
      </c>
      <c r="O20" s="57">
        <f>事業所数等!O21/事業所数等!$E21*100</f>
        <v>6.161260909209326</v>
      </c>
      <c r="P20" s="49"/>
      <c r="Q20" s="4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7.25" customHeight="1">
      <c r="A21" s="29"/>
      <c r="B21" s="24"/>
      <c r="C21" s="33" t="s">
        <v>32</v>
      </c>
      <c r="D21" s="24"/>
      <c r="E21" s="56">
        <f>事業所数等!E22/事業所数等!$E22*100</f>
        <v>100</v>
      </c>
      <c r="F21" s="56">
        <f>事業所数等!F22/事業所数等!$E22*100</f>
        <v>25.418060200668897</v>
      </c>
      <c r="G21" s="56">
        <f>事業所数等!G22/事業所数等!$E22*100</f>
        <v>13.043478260869565</v>
      </c>
      <c r="H21" s="56">
        <f>事業所数等!H22/事業所数等!$E22*100</f>
        <v>11.036789297658862</v>
      </c>
      <c r="I21" s="56">
        <f>事業所数等!I22/事業所数等!$E22*100</f>
        <v>11.036789297658862</v>
      </c>
      <c r="J21" s="56">
        <f>事業所数等!J22/事業所数等!$E22*100</f>
        <v>4.6822742474916383</v>
      </c>
      <c r="K21" s="56">
        <f>事業所数等!K22/事業所数等!$E22*100</f>
        <v>7.3578595317725757</v>
      </c>
      <c r="L21" s="56">
        <f>事業所数等!L22/事業所数等!$E22*100</f>
        <v>5.6856187290969897</v>
      </c>
      <c r="M21" s="56">
        <f>事業所数等!M22/事業所数等!$E22*100</f>
        <v>7.3578595317725757</v>
      </c>
      <c r="N21" s="56">
        <f>事業所数等!N22/事業所数等!$E22*100</f>
        <v>9.0301003344481607</v>
      </c>
      <c r="O21" s="57">
        <f>事業所数等!O22/事業所数等!$E22*100</f>
        <v>5.3511705685618729</v>
      </c>
      <c r="P21" s="49"/>
      <c r="Q21" s="4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7.25" customHeight="1">
      <c r="A22" s="29"/>
      <c r="B22" s="24"/>
      <c r="C22" s="27" t="s">
        <v>33</v>
      </c>
      <c r="D22" s="24"/>
      <c r="E22" s="56">
        <f>事業所数等!E23/事業所数等!$E23*100</f>
        <v>100</v>
      </c>
      <c r="F22" s="56">
        <f>事業所数等!F23/事業所数等!$E23*100</f>
        <v>38.764044943820224</v>
      </c>
      <c r="G22" s="56">
        <f>事業所数等!G23/事業所数等!$E23*100</f>
        <v>11.998394863563403</v>
      </c>
      <c r="H22" s="56">
        <f>事業所数等!H23/事業所数等!$E23*100</f>
        <v>10.453451043338683</v>
      </c>
      <c r="I22" s="56">
        <f>事業所数等!I23/事業所数等!$E23*100</f>
        <v>10.373194221508829</v>
      </c>
      <c r="J22" s="56">
        <f>事業所数等!J23/事業所数等!$E23*100</f>
        <v>3.3105939004815408</v>
      </c>
      <c r="K22" s="56">
        <f>事業所数等!K23/事業所数等!$E23*100</f>
        <v>7.3434991974317816</v>
      </c>
      <c r="L22" s="56">
        <f>事業所数等!L23/事業所数等!$E23*100</f>
        <v>3.2504012841091492</v>
      </c>
      <c r="M22" s="56">
        <f>事業所数等!M23/事業所数等!$E23*100</f>
        <v>4.193418940609952</v>
      </c>
      <c r="N22" s="56">
        <f>事業所数等!N23/事業所数等!$E23*100</f>
        <v>6.9622792937399671</v>
      </c>
      <c r="O22" s="57">
        <f>事業所数等!O23/事業所数等!$E23*100</f>
        <v>3.3507223113964688</v>
      </c>
      <c r="P22" s="49"/>
      <c r="Q22" s="4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7.25" customHeight="1">
      <c r="A23" s="29"/>
      <c r="B23" s="24"/>
      <c r="C23" s="27" t="s">
        <v>34</v>
      </c>
      <c r="D23" s="24"/>
      <c r="E23" s="56">
        <f>事業所数等!E24/事業所数等!$E24*100</f>
        <v>100</v>
      </c>
      <c r="F23" s="56">
        <f>事業所数等!F24/事業所数等!$E24*100</f>
        <v>32.41379310344827</v>
      </c>
      <c r="G23" s="56">
        <f>事業所数等!G24/事業所数等!$E24*100</f>
        <v>14.482758620689657</v>
      </c>
      <c r="H23" s="56">
        <f>事業所数等!H24/事業所数等!$E24*100</f>
        <v>10.689655172413794</v>
      </c>
      <c r="I23" s="56">
        <f>事業所数等!I24/事業所数等!$E24*100</f>
        <v>6.8965517241379306</v>
      </c>
      <c r="J23" s="56">
        <f>事業所数等!J24/事業所数等!$E24*100</f>
        <v>5.5172413793103452</v>
      </c>
      <c r="K23" s="56">
        <f>事業所数等!K24/事業所数等!$E24*100</f>
        <v>7.5862068965517242</v>
      </c>
      <c r="L23" s="56">
        <f>事業所数等!L24/事業所数等!$E24*100</f>
        <v>3.7931034482758621</v>
      </c>
      <c r="M23" s="56">
        <f>事業所数等!M24/事業所数等!$E24*100</f>
        <v>5.1724137931034484</v>
      </c>
      <c r="N23" s="56">
        <f>事業所数等!N24/事業所数等!$E24*100</f>
        <v>7.5862068965517242</v>
      </c>
      <c r="O23" s="57">
        <f>事業所数等!O24/事業所数等!$E24*100</f>
        <v>5.8620689655172411</v>
      </c>
      <c r="P23" s="49"/>
      <c r="Q23" s="4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8.25" customHeight="1">
      <c r="A24" s="29"/>
      <c r="B24" s="24"/>
      <c r="C24" s="27"/>
      <c r="D24" s="2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49"/>
      <c r="Q24" s="4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7.25" customHeight="1">
      <c r="A25" s="18"/>
      <c r="B25" s="35"/>
      <c r="C25" s="35"/>
      <c r="D25" s="35"/>
      <c r="E25" s="36"/>
      <c r="F25" s="36"/>
      <c r="G25" s="37"/>
      <c r="H25" s="70" t="s">
        <v>35</v>
      </c>
      <c r="I25" s="69"/>
      <c r="J25" s="69"/>
      <c r="K25" s="69"/>
      <c r="L25" s="69"/>
      <c r="M25" s="38"/>
      <c r="N25" s="36"/>
      <c r="O25" s="36"/>
      <c r="P25" s="49"/>
      <c r="Q25" s="4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7.25" customHeight="1">
      <c r="A26" s="18"/>
      <c r="B26" s="68" t="s">
        <v>16</v>
      </c>
      <c r="C26" s="69"/>
      <c r="D26" s="35"/>
      <c r="E26" s="56">
        <f>事業所数等!E27/事業所数等!$E27*100</f>
        <v>100</v>
      </c>
      <c r="F26" s="56">
        <f>事業所数等!F27/事業所数等!$E27*100</f>
        <v>34.496402336385316</v>
      </c>
      <c r="G26" s="56">
        <f>事業所数等!G27/事業所数等!$E27*100</f>
        <v>12.26999997850216</v>
      </c>
      <c r="H26" s="56">
        <f>事業所数等!H27/事業所数等!$E27*100</f>
        <v>11.66741550811221</v>
      </c>
      <c r="I26" s="56">
        <f>事業所数等!I27/事業所数等!$E27*100</f>
        <v>10.789121232772168</v>
      </c>
      <c r="J26" s="56">
        <f>事業所数等!J27/事業所数等!$E27*100</f>
        <v>4.4433886616089415</v>
      </c>
      <c r="K26" s="56">
        <f>事業所数等!K27/事業所数等!$E27*100</f>
        <v>6.8211573147477331</v>
      </c>
      <c r="L26" s="56">
        <f>事業所数等!L27/事業所数等!$E27*100</f>
        <v>3.5494009626732992</v>
      </c>
      <c r="M26" s="56">
        <f>事業所数等!M27/事業所数等!$E27*100</f>
        <v>3.8788553689781859</v>
      </c>
      <c r="N26" s="56">
        <f>事業所数等!N27/事業所数等!$E27*100</f>
        <v>7.9263612970077153</v>
      </c>
      <c r="O26" s="56">
        <f>事業所数等!O27/事業所数等!$E27*100</f>
        <v>4.1578973392122762</v>
      </c>
      <c r="P26" s="49"/>
      <c r="Q26" s="4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7.25" customHeight="1">
      <c r="A27" s="29"/>
      <c r="B27" s="24"/>
      <c r="C27" s="24" t="s">
        <v>17</v>
      </c>
      <c r="D27" s="24"/>
      <c r="E27" s="56">
        <f>事業所数等!E28/事業所数等!$E28*100</f>
        <v>100</v>
      </c>
      <c r="F27" s="56">
        <f>事業所数等!F28/事業所数等!$E28*100</f>
        <v>50.636132315521628</v>
      </c>
      <c r="G27" s="56">
        <f>事業所数等!G28/事業所数等!$E28*100</f>
        <v>3.2230703986429172</v>
      </c>
      <c r="H27" s="56">
        <f>事業所数等!H28/事業所数等!$E28*100</f>
        <v>7.7184054283290919</v>
      </c>
      <c r="I27" s="56">
        <f>事業所数等!I28/事業所数等!$E28*100</f>
        <v>7.1246819338422389</v>
      </c>
      <c r="J27" s="56">
        <f>事業所数等!J28/事業所数等!$E28*100</f>
        <v>2.374893977947413</v>
      </c>
      <c r="K27" s="56">
        <f>事業所数等!K28/事業所数等!$E28*100</f>
        <v>3.3078880407124678</v>
      </c>
      <c r="L27" s="56">
        <f>事業所数等!L28/事業所数等!$E28*100</f>
        <v>13.910093299406276</v>
      </c>
      <c r="M27" s="56">
        <f>事業所数等!M28/事業所数等!$E28*100</f>
        <v>5.9372349448685329</v>
      </c>
      <c r="N27" s="56">
        <f>事業所数等!N28/事業所数等!$E28*100</f>
        <v>5.6827820186598812</v>
      </c>
      <c r="O27" s="56">
        <f>事業所数等!O28/事業所数等!$E28*100</f>
        <v>8.4817642069550461E-2</v>
      </c>
      <c r="P27" s="49"/>
      <c r="Q27" s="4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7.25" customHeight="1">
      <c r="A28" s="29"/>
      <c r="B28" s="24"/>
      <c r="C28" s="27" t="s">
        <v>18</v>
      </c>
      <c r="D28" s="24"/>
      <c r="E28" s="56">
        <f>事業所数等!E29/事業所数等!$E29*100</f>
        <v>100</v>
      </c>
      <c r="F28" s="56">
        <f>事業所数等!F29/事業所数等!$E29*100</f>
        <v>14.130434782608695</v>
      </c>
      <c r="G28" s="56">
        <f>事業所数等!G29/事業所数等!$E29*100</f>
        <v>13.043478260869565</v>
      </c>
      <c r="H28" s="56">
        <f>事業所数等!H29/事業所数等!$E29*100</f>
        <v>11.956521739130435</v>
      </c>
      <c r="I28" s="56">
        <f>事業所数等!I29/事業所数等!$E29*100</f>
        <v>0</v>
      </c>
      <c r="J28" s="56">
        <f>事業所数等!J29/事業所数等!$E29*100</f>
        <v>0</v>
      </c>
      <c r="K28" s="56">
        <f>事業所数等!K29/事業所数等!$E29*100</f>
        <v>0</v>
      </c>
      <c r="L28" s="56">
        <f>事業所数等!L29/事業所数等!$E29*100</f>
        <v>2.1739130434782608</v>
      </c>
      <c r="M28" s="56">
        <f>事業所数等!M29/事業所数等!$E29*100</f>
        <v>51.086956521739133</v>
      </c>
      <c r="N28" s="56">
        <f>事業所数等!N29/事業所数等!$E29*100</f>
        <v>0</v>
      </c>
      <c r="O28" s="56">
        <f>事業所数等!O29/事業所数等!$E29*100</f>
        <v>7.608695652173914</v>
      </c>
      <c r="P28" s="49"/>
      <c r="Q28" s="4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7.25" customHeight="1">
      <c r="A29" s="29"/>
      <c r="B29" s="24"/>
      <c r="C29" s="24" t="s">
        <v>19</v>
      </c>
      <c r="D29" s="24"/>
      <c r="E29" s="56">
        <f>事業所数等!E30/事業所数等!$E30*100</f>
        <v>100</v>
      </c>
      <c r="F29" s="56">
        <f>事業所数等!F30/事業所数等!$E30*100</f>
        <v>19.737411852035137</v>
      </c>
      <c r="G29" s="56">
        <f>事業所数等!G30/事業所数等!$E30*100</f>
        <v>14.855251762959298</v>
      </c>
      <c r="H29" s="56">
        <f>事業所数等!H30/事業所数等!$E30*100</f>
        <v>17.292465668687367</v>
      </c>
      <c r="I29" s="56">
        <f>事業所数等!I30/事業所数等!$E30*100</f>
        <v>16.022825683533341</v>
      </c>
      <c r="J29" s="56">
        <f>事業所数等!J30/事業所数等!$E30*100</f>
        <v>3.0372386490164542</v>
      </c>
      <c r="K29" s="56">
        <f>事業所数等!K30/事業所数等!$E30*100</f>
        <v>7.9982679698131882</v>
      </c>
      <c r="L29" s="56">
        <f>事業所数等!L30/事業所数等!$E30*100</f>
        <v>4.8357664233576649</v>
      </c>
      <c r="M29" s="56">
        <f>事業所数等!M30/事業所数等!$E30*100</f>
        <v>3.7903624891748118</v>
      </c>
      <c r="N29" s="56">
        <f>事業所数等!N30/事業所数等!$E30*100</f>
        <v>8.2132252876407268</v>
      </c>
      <c r="O29" s="56">
        <f>事業所数等!O30/事業所数等!$E30*100</f>
        <v>4.2171842137820121</v>
      </c>
      <c r="P29" s="49"/>
      <c r="Q29" s="4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7.25" customHeight="1">
      <c r="A30" s="29"/>
      <c r="B30" s="24"/>
      <c r="C30" s="24" t="s">
        <v>20</v>
      </c>
      <c r="D30" s="24"/>
      <c r="E30" s="56">
        <f>事業所数等!E31/事業所数等!$E31*100</f>
        <v>100</v>
      </c>
      <c r="F30" s="56">
        <f>事業所数等!F31/事業所数等!$E31*100</f>
        <v>9.0586770596514015</v>
      </c>
      <c r="G30" s="56">
        <f>事業所数等!G31/事業所数等!$E31*100</f>
        <v>6.2222583089747756</v>
      </c>
      <c r="H30" s="56">
        <f>事業所数等!H31/事業所数等!$E31*100</f>
        <v>21.072859153404785</v>
      </c>
      <c r="I30" s="56">
        <f>事業所数等!I31/事業所数等!$E31*100</f>
        <v>18.72902457507849</v>
      </c>
      <c r="J30" s="56">
        <f>事業所数等!J31/事業所数等!$E31*100</f>
        <v>7.0829273573671108</v>
      </c>
      <c r="K30" s="56">
        <f>事業所数等!K31/事業所数等!$E31*100</f>
        <v>4.9610263072426113</v>
      </c>
      <c r="L30" s="56">
        <f>事業所数等!L31/事業所数等!$E31*100</f>
        <v>3.9920970011908627</v>
      </c>
      <c r="M30" s="56">
        <f>事業所数等!M31/事業所数等!$E31*100</f>
        <v>1.5805997618274332</v>
      </c>
      <c r="N30" s="56">
        <f>事業所数等!N31/事業所数等!$E31*100</f>
        <v>19.703366894013207</v>
      </c>
      <c r="O30" s="56">
        <f>事業所数等!O31/事業所数等!$E31*100</f>
        <v>7.5971635812493234</v>
      </c>
      <c r="P30" s="49"/>
      <c r="Q30" s="4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7.25" customHeight="1">
      <c r="A31" s="29"/>
      <c r="B31" s="24"/>
      <c r="C31" s="27" t="s">
        <v>21</v>
      </c>
      <c r="D31" s="24"/>
      <c r="E31" s="56">
        <f>事業所数等!E32/事業所数等!$E32*100</f>
        <v>100</v>
      </c>
      <c r="F31" s="56">
        <f>事業所数等!F32/事業所数等!$E32*100</f>
        <v>55.920142320616726</v>
      </c>
      <c r="G31" s="56">
        <f>事業所数等!G32/事業所数等!$E32*100</f>
        <v>4.7242538050998224</v>
      </c>
      <c r="H31" s="56">
        <f>事業所数等!H32/事業所数等!$E32*100</f>
        <v>18.323779403044078</v>
      </c>
      <c r="I31" s="56">
        <f>事業所数等!I32/事業所数等!$E32*100</f>
        <v>1.6604071950978454</v>
      </c>
      <c r="J31" s="56">
        <f>事業所数等!J32/事業所数等!$E32*100</f>
        <v>2.2731765170982405</v>
      </c>
      <c r="K31" s="56">
        <f>事業所数等!K32/事業所数等!$E32*100</f>
        <v>8.4206364894247869</v>
      </c>
      <c r="L31" s="56">
        <f>事業所数等!L32/事業所数等!$E32*100</f>
        <v>9.8833761612966975E-2</v>
      </c>
      <c r="M31" s="56">
        <f>事業所数等!M32/事業所数等!$E32*100</f>
        <v>4.1707847400672069</v>
      </c>
      <c r="N31" s="56">
        <f>事業所数等!N32/事業所数等!$E32*100</f>
        <v>3.6766159320023721</v>
      </c>
      <c r="O31" s="56">
        <f>事業所数等!O32/事業所数等!$E32*100</f>
        <v>0.73136983593595573</v>
      </c>
      <c r="P31" s="49"/>
      <c r="Q31" s="4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7.25" customHeight="1">
      <c r="A32" s="29"/>
      <c r="B32" s="24"/>
      <c r="C32" s="24" t="s">
        <v>22</v>
      </c>
      <c r="D32" s="24"/>
      <c r="E32" s="56">
        <f>事業所数等!E33/事業所数等!$E33*100</f>
        <v>100</v>
      </c>
      <c r="F32" s="56">
        <f>事業所数等!F33/事業所数等!$E33*100</f>
        <v>74.630535068092044</v>
      </c>
      <c r="G32" s="56">
        <f>事業所数等!G33/事業所数等!$E33*100</f>
        <v>8.8257230463246881</v>
      </c>
      <c r="H32" s="56">
        <f>事業所数等!H33/事業所数等!$E33*100</f>
        <v>3.0164912571475928</v>
      </c>
      <c r="I32" s="56">
        <f>事業所数等!I33/事業所数等!$E33*100</f>
        <v>2.7430181486699263</v>
      </c>
      <c r="J32" s="56">
        <f>事業所数等!J33/事業所数等!$E33*100</f>
        <v>5.182177287920223</v>
      </c>
      <c r="K32" s="56">
        <f>事業所数等!K33/事業所数等!$E33*100</f>
        <v>3.4142703240241983</v>
      </c>
      <c r="L32" s="56">
        <f>事業所数等!L33/事業所数等!$E33*100</f>
        <v>0.46960028728488162</v>
      </c>
      <c r="M32" s="56">
        <f>事業所数等!M33/事業所数等!$E33*100</f>
        <v>0.30938371868180436</v>
      </c>
      <c r="N32" s="56">
        <f>事業所数等!N33/事業所数等!$E33*100</f>
        <v>1.1601889450567664</v>
      </c>
      <c r="O32" s="56">
        <f>事業所数等!O33/事業所数等!$E33*100</f>
        <v>0.2486119167978785</v>
      </c>
      <c r="P32" s="49"/>
      <c r="Q32" s="4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7.25" customHeight="1">
      <c r="A33" s="22"/>
      <c r="B33" s="24"/>
      <c r="C33" s="31" t="s">
        <v>23</v>
      </c>
      <c r="D33" s="32"/>
      <c r="E33" s="56">
        <f>事業所数等!E34/事業所数等!$E34*100</f>
        <v>100</v>
      </c>
      <c r="F33" s="56">
        <f>事業所数等!F34/事業所数等!$E34*100</f>
        <v>13.258771534229277</v>
      </c>
      <c r="G33" s="56">
        <f>事業所数等!G34/事業所数等!$E34*100</f>
        <v>8.6993776494994144</v>
      </c>
      <c r="H33" s="56">
        <f>事業所数等!H34/事業所数等!$E34*100</f>
        <v>17.450617840714351</v>
      </c>
      <c r="I33" s="56">
        <f>事業所数等!I34/事業所数等!$E34*100</f>
        <v>25.938035537115539</v>
      </c>
      <c r="J33" s="56">
        <f>事業所数等!J34/事業所数等!$E34*100</f>
        <v>6.6226210877604403</v>
      </c>
      <c r="K33" s="56">
        <f>事業所数等!K34/事業所数等!$E34*100</f>
        <v>3.9528276359700549</v>
      </c>
      <c r="L33" s="56">
        <f>事業所数等!L34/事業所数等!$E34*100</f>
        <v>4.7510597997654909</v>
      </c>
      <c r="M33" s="56">
        <f>事業所数等!M34/事業所数等!$E34*100</f>
        <v>3.0643997474519709</v>
      </c>
      <c r="N33" s="56">
        <f>事業所数等!N34/事業所数等!$E34*100</f>
        <v>10.158293496888247</v>
      </c>
      <c r="O33" s="56">
        <f>事業所数等!O34/事業所数等!$E34*100</f>
        <v>6.1039956706052134</v>
      </c>
      <c r="P33" s="49"/>
      <c r="Q33" s="49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7.25" customHeight="1">
      <c r="A34" s="29"/>
      <c r="B34" s="24"/>
      <c r="C34" s="31" t="s">
        <v>24</v>
      </c>
      <c r="D34" s="24"/>
      <c r="E34" s="56">
        <f>事業所数等!E35/事業所数等!$E35*100</f>
        <v>100</v>
      </c>
      <c r="F34" s="56">
        <f>事業所数等!F35/事業所数等!$E35*100</f>
        <v>28.664617072103187</v>
      </c>
      <c r="G34" s="56">
        <f>事業所数等!G35/事業所数等!$E35*100</f>
        <v>11.260289720562566</v>
      </c>
      <c r="H34" s="56">
        <f>事業所数等!H35/事業所数等!$E35*100</f>
        <v>14.031461100769388</v>
      </c>
      <c r="I34" s="56">
        <f>事業所数等!I35/事業所数等!$E35*100</f>
        <v>12.853911016658667</v>
      </c>
      <c r="J34" s="56">
        <f>事業所数等!J35/事業所数等!$E35*100</f>
        <v>4.6094784080661917</v>
      </c>
      <c r="K34" s="56">
        <f>事業所数等!K35/事業所数等!$E35*100</f>
        <v>7.2820372196529055</v>
      </c>
      <c r="L34" s="56">
        <f>事業所数等!L35/事業所数等!$E35*100</f>
        <v>4.5113931793852275</v>
      </c>
      <c r="M34" s="56">
        <f>事業所数等!M35/事業所数等!$E35*100</f>
        <v>3.2990386592909386</v>
      </c>
      <c r="N34" s="56">
        <f>事業所数等!N35/事業所数等!$E35*100</f>
        <v>9.594950192742747</v>
      </c>
      <c r="O34" s="56">
        <f>事業所数等!O35/事業所数等!$E35*100</f>
        <v>3.8928234307681762</v>
      </c>
      <c r="P34" s="49"/>
      <c r="Q34" s="4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7.25" customHeight="1">
      <c r="A35" s="29"/>
      <c r="B35" s="24"/>
      <c r="C35" s="31" t="s">
        <v>25</v>
      </c>
      <c r="D35" s="24"/>
      <c r="E35" s="56">
        <f>事業所数等!E36/事業所数等!$E36*100</f>
        <v>100</v>
      </c>
      <c r="F35" s="56">
        <f>事業所数等!F36/事業所数等!$E36*100</f>
        <v>67.453540934203915</v>
      </c>
      <c r="G35" s="56">
        <f>事業所数等!G36/事業所数等!$E36*100</f>
        <v>8.0529047379876104</v>
      </c>
      <c r="H35" s="56">
        <f>事業所数等!H36/事業所数等!$E36*100</f>
        <v>3.8757743177632684</v>
      </c>
      <c r="I35" s="56">
        <f>事業所数等!I36/事業所数等!$E36*100</f>
        <v>5.5081198727607568</v>
      </c>
      <c r="J35" s="56">
        <f>事業所数等!J36/事業所数等!$E36*100</f>
        <v>2.4861878453038675</v>
      </c>
      <c r="K35" s="56">
        <f>事業所数等!K36/事業所数等!$E36*100</f>
        <v>4.9054076678386069</v>
      </c>
      <c r="L35" s="56">
        <f>事業所数等!L36/事業所数等!$E36*100</f>
        <v>1.2012389084212289</v>
      </c>
      <c r="M35" s="56">
        <f>事業所数等!M36/事業所数等!$E36*100</f>
        <v>1.4607399966515988</v>
      </c>
      <c r="N35" s="56">
        <f>事業所数等!N36/事業所数等!$E36*100</f>
        <v>3.5744182153021935</v>
      </c>
      <c r="O35" s="56">
        <f>事業所数等!O36/事業所数等!$E36*100</f>
        <v>1.4816675037669513</v>
      </c>
      <c r="P35" s="49"/>
      <c r="Q35" s="4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7.25" customHeight="1">
      <c r="A36" s="29"/>
      <c r="B36" s="24"/>
      <c r="C36" s="27" t="s">
        <v>26</v>
      </c>
      <c r="D36" s="24"/>
      <c r="E36" s="56">
        <f>事業所数等!E37/事業所数等!$E37*100</f>
        <v>100</v>
      </c>
      <c r="F36" s="56">
        <f>事業所数等!F37/事業所数等!$E37*100</f>
        <v>42.728505873185377</v>
      </c>
      <c r="G36" s="56">
        <f>事業所数等!G37/事業所数等!$E37*100</f>
        <v>10.664088429680509</v>
      </c>
      <c r="H36" s="56">
        <f>事業所数等!H37/事業所数等!$E37*100</f>
        <v>10.89208923778464</v>
      </c>
      <c r="I36" s="56">
        <f>事業所数等!I37/事業所数等!$E37*100</f>
        <v>10.000288608617854</v>
      </c>
      <c r="J36" s="56">
        <f>事業所数等!J37/事業所数等!$E37*100</f>
        <v>4.9352073652919275</v>
      </c>
      <c r="K36" s="56">
        <f>事業所数等!K37/事業所数等!$E37*100</f>
        <v>6.9756702935149644</v>
      </c>
      <c r="L36" s="56">
        <f>事業所数等!L37/事業所数等!$E37*100</f>
        <v>2.2020837542209013</v>
      </c>
      <c r="M36" s="56">
        <f>事業所数等!M37/事業所数等!$E37*100</f>
        <v>2.7764149037490258</v>
      </c>
      <c r="N36" s="56">
        <f>事業所数等!N37/事業所数等!$E37*100</f>
        <v>6.5023521602355041</v>
      </c>
      <c r="O36" s="56">
        <f>事業所数等!O37/事業所数等!$E37*100</f>
        <v>2.3232993737192991</v>
      </c>
      <c r="P36" s="49"/>
      <c r="Q36" s="4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7.25" customHeight="1">
      <c r="A37" s="29"/>
      <c r="B37" s="24"/>
      <c r="C37" s="27" t="s">
        <v>27</v>
      </c>
      <c r="D37" s="24"/>
      <c r="E37" s="56">
        <f>事業所数等!E38/事業所数等!$E38*100</f>
        <v>100</v>
      </c>
      <c r="F37" s="56">
        <f>事業所数等!F38/事業所数等!$E38*100</f>
        <v>51.495438318127725</v>
      </c>
      <c r="G37" s="56">
        <f>事業所数等!G38/事業所数等!$E38*100</f>
        <v>12.685442284807616</v>
      </c>
      <c r="H37" s="56">
        <f>事業所数等!H38/事業所数等!$E38*100</f>
        <v>9.1022081184715056</v>
      </c>
      <c r="I37" s="56">
        <f>事業所数等!I38/事業所数等!$E38*100</f>
        <v>8.7002512230596327</v>
      </c>
      <c r="J37" s="56">
        <f>事業所数等!J38/事業所数等!$E38*100</f>
        <v>1.9992066640222135</v>
      </c>
      <c r="K37" s="56">
        <f>事業所数等!K38/事業所数等!$E38*100</f>
        <v>6.5370884569615235</v>
      </c>
      <c r="L37" s="56">
        <f>事業所数等!L38/事業所数等!$E38*100</f>
        <v>1.4570937458680417</v>
      </c>
      <c r="M37" s="56">
        <f>事業所数等!M38/事業所数等!$E38*100</f>
        <v>1.573449689276742</v>
      </c>
      <c r="N37" s="56">
        <f>事業所数等!N38/事業所数等!$E38*100</f>
        <v>5.4396403543567367</v>
      </c>
      <c r="O37" s="56">
        <f>事業所数等!O38/事業所数等!$E38*100</f>
        <v>1.0101811450482614</v>
      </c>
      <c r="P37" s="49"/>
      <c r="Q37" s="4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7.25" customHeight="1">
      <c r="A38" s="29"/>
      <c r="B38" s="24"/>
      <c r="C38" s="27" t="s">
        <v>28</v>
      </c>
      <c r="D38" s="24"/>
      <c r="E38" s="56">
        <f>事業所数等!E39/事業所数等!$E39*100</f>
        <v>100</v>
      </c>
      <c r="F38" s="56">
        <f>事業所数等!F39/事業所数等!$E39*100</f>
        <v>44.363184405050042</v>
      </c>
      <c r="G38" s="56">
        <f>事業所数等!G39/事業所数等!$E39*100</f>
        <v>10.843200104664094</v>
      </c>
      <c r="H38" s="56">
        <f>事業所数等!H39/事業所数等!$E39*100</f>
        <v>7.7464512330738531</v>
      </c>
      <c r="I38" s="56">
        <f>事業所数等!I39/事業所数等!$E39*100</f>
        <v>7.891672663047034</v>
      </c>
      <c r="J38" s="56">
        <f>事業所数等!J39/事業所数等!$E39*100</f>
        <v>3.5559625825865115</v>
      </c>
      <c r="K38" s="56">
        <f>事業所数等!K39/事業所数等!$E39*100</f>
        <v>6.6304703342709495</v>
      </c>
      <c r="L38" s="56">
        <f>事業所数等!L39/事業所数等!$E39*100</f>
        <v>3.6436187610387907</v>
      </c>
      <c r="M38" s="56">
        <f>事業所数等!M39/事業所数等!$E39*100</f>
        <v>4.3252436710930855</v>
      </c>
      <c r="N38" s="56">
        <f>事業所数等!N39/事業所数等!$E39*100</f>
        <v>7.3238699548636097</v>
      </c>
      <c r="O38" s="56">
        <f>事業所数等!O39/事業所数等!$E39*100</f>
        <v>3.67632629031203</v>
      </c>
      <c r="P38" s="49"/>
      <c r="Q38" s="4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7.25" customHeight="1">
      <c r="A39" s="29"/>
      <c r="B39" s="24"/>
      <c r="C39" s="27" t="s">
        <v>29</v>
      </c>
      <c r="D39" s="24"/>
      <c r="E39" s="56">
        <f>事業所数等!E40/事業所数等!$E40*100</f>
        <v>100</v>
      </c>
      <c r="F39" s="56">
        <f>事業所数等!F40/事業所数等!$E40*100</f>
        <v>33.564122738001572</v>
      </c>
      <c r="G39" s="56">
        <f>事業所数等!G40/事業所数等!$E40*100</f>
        <v>9.9638080251770269</v>
      </c>
      <c r="H39" s="56">
        <f>事業所数等!H40/事業所数等!$E40*100</f>
        <v>10.011014948859167</v>
      </c>
      <c r="I39" s="56">
        <f>事業所数等!I40/事業所数等!$E40*100</f>
        <v>9.2273800157356405</v>
      </c>
      <c r="J39" s="56">
        <f>事業所数等!J40/事業所数等!$E40*100</f>
        <v>4.3682140047206923</v>
      </c>
      <c r="K39" s="56">
        <f>事業所数等!K40/事業所数等!$E40*100</f>
        <v>7.8017309205350118</v>
      </c>
      <c r="L39" s="56">
        <f>事業所数等!L40/事業所数等!$E40*100</f>
        <v>4.7804878048780486</v>
      </c>
      <c r="M39" s="56">
        <f>事業所数等!M40/事業所数等!$E40*100</f>
        <v>5.4445318646734853</v>
      </c>
      <c r="N39" s="56">
        <f>事業所数等!N40/事業所数等!$E40*100</f>
        <v>9.3973249409913464</v>
      </c>
      <c r="O39" s="56">
        <f>事業所数等!O40/事業所数等!$E40*100</f>
        <v>5.4413847364280095</v>
      </c>
      <c r="P39" s="49"/>
      <c r="Q39" s="4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7.25" customHeight="1">
      <c r="A40" s="29"/>
      <c r="B40" s="24"/>
      <c r="C40" s="33" t="s">
        <v>30</v>
      </c>
      <c r="D40" s="24"/>
      <c r="E40" s="56">
        <f>事業所数等!E41/事業所数等!$E41*100</f>
        <v>100</v>
      </c>
      <c r="F40" s="56">
        <f>事業所数等!F41/事業所数等!$E41*100</f>
        <v>17.491578664572526</v>
      </c>
      <c r="G40" s="56">
        <f>事業所数等!G41/事業所数等!$E41*100</f>
        <v>29.734030461468514</v>
      </c>
      <c r="H40" s="56">
        <f>事業所数等!H41/事業所数等!$E41*100</f>
        <v>9.2169707991485677</v>
      </c>
      <c r="I40" s="56">
        <f>事業所数等!I41/事業所数等!$E41*100</f>
        <v>6.098493459257269</v>
      </c>
      <c r="J40" s="56">
        <f>事業所数等!J41/事業所数等!$E41*100</f>
        <v>5.7947054082539413</v>
      </c>
      <c r="K40" s="56">
        <f>事業所数等!K41/事業所数等!$E41*100</f>
        <v>8.6693256731901887</v>
      </c>
      <c r="L40" s="56">
        <f>事業所数等!L41/事業所数等!$E41*100</f>
        <v>4.8750749137200602</v>
      </c>
      <c r="M40" s="56">
        <f>事業所数等!M41/事業所数等!$E41*100</f>
        <v>5.4599185765359897</v>
      </c>
      <c r="N40" s="56">
        <f>事業所数等!N41/事業所数等!$E41*100</f>
        <v>6.125359069209944</v>
      </c>
      <c r="O40" s="56">
        <f>事業所数等!O41/事業所数等!$E41*100</f>
        <v>6.5345429746429966</v>
      </c>
      <c r="P40" s="49"/>
      <c r="Q40" s="4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7.25" customHeight="1">
      <c r="A41" s="29"/>
      <c r="B41" s="24"/>
      <c r="C41" s="24" t="s">
        <v>31</v>
      </c>
      <c r="D41" s="24"/>
      <c r="E41" s="56">
        <f>事業所数等!E42/事業所数等!$E42*100</f>
        <v>100</v>
      </c>
      <c r="F41" s="56">
        <f>事業所数等!F42/事業所数等!$E42*100</f>
        <v>20.711991118176861</v>
      </c>
      <c r="G41" s="56">
        <f>事業所数等!G42/事業所数等!$E42*100</f>
        <v>11.784839148343528</v>
      </c>
      <c r="H41" s="56">
        <f>事業所数等!H42/事業所数等!$E42*100</f>
        <v>13.069812969301214</v>
      </c>
      <c r="I41" s="56">
        <f>事業所数等!I42/事業所数等!$E42*100</f>
        <v>10.29621405719316</v>
      </c>
      <c r="J41" s="56">
        <f>事業所数等!J42/事業所数等!$E42*100</f>
        <v>6.6015858521491779</v>
      </c>
      <c r="K41" s="56">
        <f>事業所数等!K42/事業所数等!$E42*100</f>
        <v>9.132117119188548</v>
      </c>
      <c r="L41" s="56">
        <f>事業所数等!L42/事業所数等!$E42*100</f>
        <v>4.576241123103908</v>
      </c>
      <c r="M41" s="56">
        <f>事業所数等!M42/事業所数等!$E42*100</f>
        <v>6.3388100196424935</v>
      </c>
      <c r="N41" s="56">
        <f>事業所数等!N42/事業所数等!$E42*100</f>
        <v>9.9670873269785378</v>
      </c>
      <c r="O41" s="56">
        <f>事業所数等!O42/事業所数等!$E42*100</f>
        <v>7.5213012659225722</v>
      </c>
      <c r="P41" s="49"/>
      <c r="Q41" s="4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7.25" customHeight="1">
      <c r="A42" s="29"/>
      <c r="B42" s="24"/>
      <c r="C42" s="33" t="s">
        <v>32</v>
      </c>
      <c r="D42" s="24"/>
      <c r="E42" s="56">
        <f>事業所数等!E43/事業所数等!$E43*100</f>
        <v>100</v>
      </c>
      <c r="F42" s="56">
        <f>事業所数等!F43/事業所数等!$E43*100</f>
        <v>25.037058997924692</v>
      </c>
      <c r="G42" s="56">
        <f>事業所数等!G43/事業所数等!$E43*100</f>
        <v>10.954639786540172</v>
      </c>
      <c r="H42" s="56">
        <f>事業所数等!H43/事業所数等!$E43*100</f>
        <v>18.72220575155648</v>
      </c>
      <c r="I42" s="56">
        <f>事業所数等!I43/事業所数等!$E43*100</f>
        <v>8.0343907500741185</v>
      </c>
      <c r="J42" s="56">
        <f>事業所数等!J43/事業所数等!$E43*100</f>
        <v>7.5600355766380076</v>
      </c>
      <c r="K42" s="56">
        <f>事業所数等!K43/事業所数等!$E43*100</f>
        <v>8.2715683367921731</v>
      </c>
      <c r="L42" s="56">
        <f>事業所数等!L43/事業所数等!$E43*100</f>
        <v>2.0901274829528611</v>
      </c>
      <c r="M42" s="56">
        <f>事業所数等!M43/事業所数等!$E43*100</f>
        <v>6.2110880521790692</v>
      </c>
      <c r="N42" s="56">
        <f>事業所数等!N43/事業所数等!$E43*100</f>
        <v>7.989919952564482</v>
      </c>
      <c r="O42" s="56">
        <f>事業所数等!O43/事業所数等!$E43*100</f>
        <v>5.1289653127779422</v>
      </c>
      <c r="P42" s="49"/>
      <c r="Q42" s="4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7.25" customHeight="1">
      <c r="A43" s="29"/>
      <c r="B43" s="24"/>
      <c r="C43" s="27" t="s">
        <v>33</v>
      </c>
      <c r="D43" s="24"/>
      <c r="E43" s="56">
        <f>事業所数等!E44/事業所数等!$E44*100</f>
        <v>100</v>
      </c>
      <c r="F43" s="56">
        <f>事業所数等!F44/事業所数等!$E44*100</f>
        <v>56.267355683469113</v>
      </c>
      <c r="G43" s="56">
        <f>事業所数等!G44/事業所数等!$E44*100</f>
        <v>13.559041506519302</v>
      </c>
      <c r="H43" s="56">
        <f>事業所数等!H44/事業所数等!$E44*100</f>
        <v>7.2153667911065336</v>
      </c>
      <c r="I43" s="56">
        <f>事業所数等!I44/事業所数等!$E44*100</f>
        <v>8.4649760008827268</v>
      </c>
      <c r="J43" s="56">
        <f>事業所数等!J44/事業所数等!$E44*100</f>
        <v>1.5337366901447305</v>
      </c>
      <c r="K43" s="56">
        <f>事業所数等!K44/事業所数等!$E44*100</f>
        <v>5.317505563013774</v>
      </c>
      <c r="L43" s="56">
        <f>事業所数等!L44/事業所数等!$E44*100</f>
        <v>1.6753406771245194</v>
      </c>
      <c r="M43" s="56">
        <f>事業所数等!M44/事業所数等!$E44*100</f>
        <v>1.1484635047906284</v>
      </c>
      <c r="N43" s="56">
        <f>事業所数等!N44/事業所数等!$E44*100</f>
        <v>3.5511337514022476</v>
      </c>
      <c r="O43" s="56">
        <f>事業所数等!O44/事業所数等!$E44*100</f>
        <v>1.267079831546426</v>
      </c>
      <c r="P43" s="49"/>
      <c r="Q43" s="4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7.25" customHeight="1">
      <c r="A44" s="29"/>
      <c r="B44" s="24"/>
      <c r="C44" s="27" t="s">
        <v>34</v>
      </c>
      <c r="D44" s="24"/>
      <c r="E44" s="56">
        <f>事業所数等!E45/事業所数等!$E45*100</f>
        <v>100</v>
      </c>
      <c r="F44" s="56">
        <f>事業所数等!F45/事業所数等!$E45*100</f>
        <v>51.649327581832026</v>
      </c>
      <c r="G44" s="56">
        <f>事業所数等!G45/事業所数等!$E45*100</f>
        <v>12.271631565592489</v>
      </c>
      <c r="H44" s="56">
        <f>事業所数等!H45/事業所数等!$E45*100</f>
        <v>7.6122811469170255</v>
      </c>
      <c r="I44" s="56">
        <f>事業所数等!I45/事業所数等!$E45*100</f>
        <v>2.052144125856382</v>
      </c>
      <c r="J44" s="56">
        <f>事業所数等!J45/事業所数等!$E45*100</f>
        <v>2.737249429078914</v>
      </c>
      <c r="K44" s="56">
        <f>事業所数等!K45/事業所数等!$E45*100</f>
        <v>3.6348642476528803</v>
      </c>
      <c r="L44" s="56">
        <f>事業所数等!L45/事業所数等!$E45*100</f>
        <v>0.70730778990104026</v>
      </c>
      <c r="M44" s="56">
        <f>事業所数等!M45/事業所数等!$E45*100</f>
        <v>12.988454706927177</v>
      </c>
      <c r="N44" s="56">
        <f>事業所数等!N45/事業所数等!$E45*100</f>
        <v>4.7323014463334179</v>
      </c>
      <c r="O44" s="56">
        <f>事業所数等!O45/事業所数等!$E45*100</f>
        <v>1.6144379599086527</v>
      </c>
      <c r="P44" s="49"/>
      <c r="Q44" s="4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8" customHeight="1">
      <c r="A45" s="1"/>
      <c r="B45" s="60" t="s">
        <v>36</v>
      </c>
      <c r="C45" s="60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49"/>
      <c r="Q45" s="49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/>
      <c r="Q46" s="49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>
      <c r="A47" s="1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  <c r="Q47" s="49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>
      <c r="A48" s="1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  <c r="Q48" s="49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  <c r="Q49" s="49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/>
      <c r="Q50" s="49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  <c r="Q51" s="49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  <c r="Q52" s="49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  <c r="Q53" s="49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/>
      <c r="Q54" s="49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/>
      <c r="Q55" s="49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/>
      <c r="Q56" s="49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9"/>
      <c r="Q57" s="49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/>
      <c r="Q58" s="49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/>
      <c r="Q59" s="49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/>
      <c r="Q60" s="49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9"/>
      <c r="Q61" s="49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/>
      <c r="Q62" s="49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/>
      <c r="Q63" s="49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9"/>
      <c r="Q64" s="49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9"/>
      <c r="Q65" s="49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/>
      <c r="Q66" s="49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/>
      <c r="Q67" s="49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/>
      <c r="Q68" s="49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/>
      <c r="Q69" s="49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9"/>
      <c r="Q70" s="49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/>
      <c r="Q71" s="49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/>
      <c r="Q72" s="49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9"/>
      <c r="Q73" s="49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9"/>
      <c r="Q74" s="49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9"/>
      <c r="Q75" s="49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9"/>
      <c r="Q76" s="49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9"/>
      <c r="Q77" s="49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9"/>
      <c r="Q78" s="49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9"/>
      <c r="Q79" s="49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9"/>
      <c r="Q80" s="49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9"/>
      <c r="Q81" s="49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9"/>
      <c r="Q82" s="49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/>
      <c r="Q83" s="49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9"/>
      <c r="Q84" s="49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9"/>
      <c r="Q85" s="49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9"/>
      <c r="Q86" s="49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9"/>
      <c r="Q87" s="49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9"/>
      <c r="Q88" s="49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9"/>
      <c r="Q89" s="49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9"/>
      <c r="Q90" s="49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9"/>
      <c r="Q91" s="49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9"/>
      <c r="Q92" s="49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9"/>
      <c r="Q93" s="49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9"/>
      <c r="Q94" s="49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49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9"/>
      <c r="Q96" s="49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9"/>
      <c r="Q97" s="49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9"/>
      <c r="Q98" s="49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9"/>
      <c r="Q99" s="49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9"/>
      <c r="Q100" s="49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9"/>
      <c r="Q101" s="49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9"/>
      <c r="Q102" s="49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9"/>
      <c r="Q103" s="49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9"/>
      <c r="Q104" s="49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9"/>
      <c r="Q105" s="49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9"/>
      <c r="Q106" s="49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9"/>
      <c r="Q107" s="49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9"/>
      <c r="Q108" s="49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9"/>
      <c r="Q109" s="49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9"/>
      <c r="Q110" s="49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9"/>
      <c r="Q111" s="49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9"/>
      <c r="Q112" s="49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9"/>
      <c r="Q113" s="49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9"/>
      <c r="Q114" s="49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9"/>
      <c r="Q115" s="49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9"/>
      <c r="Q116" s="49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9"/>
      <c r="Q117" s="49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9"/>
      <c r="Q118" s="49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9"/>
      <c r="Q119" s="49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9"/>
      <c r="Q120" s="49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9"/>
      <c r="Q121" s="49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9"/>
      <c r="Q122" s="49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9"/>
      <c r="Q123" s="49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9"/>
      <c r="Q124" s="49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9"/>
      <c r="Q125" s="49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9"/>
      <c r="Q126" s="49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9"/>
      <c r="Q127" s="49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9"/>
      <c r="Q128" s="49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9"/>
      <c r="Q129" s="49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9"/>
      <c r="Q130" s="49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9"/>
      <c r="Q131" s="49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9"/>
      <c r="Q132" s="49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9"/>
      <c r="Q133" s="49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9"/>
      <c r="Q134" s="49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9"/>
      <c r="Q135" s="49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/>
      <c r="Q136" s="49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/>
      <c r="Q137" s="49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9"/>
      <c r="Q138" s="49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9"/>
      <c r="Q139" s="49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9"/>
      <c r="Q140" s="49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9"/>
      <c r="Q141" s="49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9"/>
      <c r="Q142" s="49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9"/>
      <c r="Q143" s="49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9"/>
      <c r="Q144" s="49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9"/>
      <c r="Q145" s="49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9"/>
      <c r="Q146" s="49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9"/>
      <c r="Q147" s="49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9"/>
      <c r="Q148" s="49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9"/>
      <c r="Q149" s="49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9"/>
      <c r="Q150" s="49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9"/>
      <c r="Q151" s="49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9"/>
      <c r="Q153" s="49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9"/>
      <c r="Q154" s="49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9"/>
      <c r="Q155" s="49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9"/>
      <c r="Q156" s="49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9"/>
      <c r="Q157" s="49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9"/>
      <c r="Q158" s="49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9"/>
      <c r="Q159" s="49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9"/>
      <c r="Q160" s="49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9"/>
      <c r="Q161" s="49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9"/>
      <c r="Q162" s="49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9"/>
      <c r="Q163" s="49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9"/>
      <c r="Q164" s="49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9"/>
      <c r="Q165" s="49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9"/>
      <c r="Q166" s="49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9"/>
      <c r="Q167" s="49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9"/>
      <c r="Q168" s="49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9"/>
      <c r="Q169" s="49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9"/>
      <c r="Q170" s="49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9"/>
      <c r="Q171" s="49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9"/>
      <c r="Q172" s="49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9"/>
      <c r="Q173" s="49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9"/>
      <c r="Q174" s="49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9"/>
      <c r="Q175" s="49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9"/>
      <c r="Q176" s="49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9"/>
      <c r="Q177" s="49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9"/>
      <c r="Q178" s="49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9"/>
      <c r="Q179" s="49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9"/>
      <c r="Q180" s="49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9"/>
      <c r="Q181" s="49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9"/>
      <c r="Q182" s="49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9"/>
      <c r="Q183" s="49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9"/>
      <c r="Q184" s="49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9"/>
      <c r="Q185" s="49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9"/>
      <c r="Q186" s="49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9"/>
      <c r="Q187" s="49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9"/>
      <c r="Q188" s="49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9"/>
      <c r="Q189" s="49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9"/>
      <c r="Q190" s="49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9"/>
      <c r="Q191" s="49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9"/>
      <c r="Q192" s="49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9"/>
      <c r="Q193" s="49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9"/>
      <c r="Q194" s="49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9"/>
      <c r="Q195" s="49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9"/>
      <c r="Q196" s="49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9"/>
      <c r="Q197" s="49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9"/>
      <c r="Q198" s="49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9"/>
      <c r="Q199" s="49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9"/>
      <c r="Q200" s="49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9"/>
      <c r="Q201" s="49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9"/>
      <c r="Q202" s="49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9"/>
      <c r="Q203" s="49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9"/>
      <c r="Q204" s="49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9"/>
      <c r="Q205" s="49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9"/>
      <c r="Q206" s="49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9"/>
      <c r="Q207" s="49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9"/>
      <c r="Q208" s="49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9"/>
      <c r="Q209" s="49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9"/>
      <c r="Q210" s="49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9"/>
      <c r="Q211" s="49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9"/>
      <c r="Q212" s="49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9"/>
      <c r="Q213" s="49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9"/>
      <c r="Q214" s="49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9"/>
      <c r="Q215" s="49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9"/>
      <c r="Q216" s="49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9"/>
      <c r="Q217" s="49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9"/>
      <c r="Q218" s="49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9"/>
      <c r="Q219" s="49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9"/>
      <c r="Q220" s="49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9"/>
      <c r="Q221" s="49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9"/>
      <c r="Q222" s="49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9"/>
      <c r="Q223" s="49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9"/>
      <c r="Q224" s="49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9"/>
      <c r="Q225" s="49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9"/>
      <c r="Q226" s="49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9"/>
      <c r="Q227" s="49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9"/>
      <c r="Q228" s="49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9"/>
      <c r="Q229" s="49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9"/>
      <c r="Q230" s="49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9"/>
      <c r="Q231" s="49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9"/>
      <c r="Q232" s="49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9"/>
      <c r="Q233" s="49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9"/>
      <c r="Q234" s="49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9"/>
      <c r="Q235" s="49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9"/>
      <c r="Q236" s="49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9"/>
      <c r="Q237" s="49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9"/>
      <c r="Q238" s="49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9"/>
      <c r="Q239" s="49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9"/>
      <c r="Q240" s="49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9"/>
      <c r="Q241" s="49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9"/>
      <c r="Q242" s="49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9"/>
      <c r="Q243" s="49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9"/>
      <c r="Q244" s="49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9"/>
      <c r="Q245" s="49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9"/>
      <c r="Q246" s="49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9"/>
      <c r="Q247" s="49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9"/>
      <c r="Q248" s="49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9"/>
      <c r="Q249" s="49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9"/>
      <c r="Q250" s="49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9"/>
      <c r="Q251" s="49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9"/>
      <c r="Q252" s="49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9"/>
      <c r="Q253" s="49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9"/>
      <c r="Q254" s="49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9"/>
      <c r="Q255" s="49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9"/>
      <c r="Q256" s="49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9"/>
      <c r="Q257" s="49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9"/>
      <c r="Q258" s="49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9"/>
      <c r="Q259" s="49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9"/>
      <c r="Q260" s="49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9"/>
      <c r="Q261" s="49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9"/>
      <c r="Q262" s="49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9"/>
      <c r="Q263" s="49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9"/>
      <c r="Q264" s="49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9"/>
      <c r="Q265" s="49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9"/>
      <c r="Q266" s="49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9"/>
      <c r="Q267" s="49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9"/>
      <c r="Q268" s="49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9"/>
      <c r="Q269" s="49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9"/>
      <c r="Q270" s="49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9"/>
      <c r="Q271" s="49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9"/>
      <c r="Q272" s="49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9"/>
      <c r="Q273" s="49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9"/>
      <c r="Q274" s="49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9"/>
      <c r="Q275" s="49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9"/>
      <c r="Q276" s="49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9"/>
      <c r="Q277" s="49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9"/>
      <c r="Q278" s="49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9"/>
      <c r="Q279" s="49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9"/>
      <c r="Q280" s="49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9"/>
      <c r="Q281" s="49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9"/>
      <c r="Q282" s="49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9"/>
      <c r="Q283" s="49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9"/>
      <c r="Q284" s="49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9"/>
      <c r="Q285" s="49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9"/>
      <c r="Q286" s="49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9"/>
      <c r="Q287" s="49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9"/>
      <c r="Q288" s="49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9"/>
      <c r="Q289" s="49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9"/>
      <c r="Q290" s="49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9"/>
      <c r="Q291" s="49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9"/>
      <c r="Q292" s="49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9"/>
      <c r="Q293" s="49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9"/>
      <c r="Q294" s="49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9"/>
      <c r="Q295" s="49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9"/>
      <c r="Q296" s="49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9"/>
      <c r="Q297" s="49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9"/>
      <c r="Q298" s="49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9"/>
      <c r="Q299" s="49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9"/>
      <c r="Q300" s="49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9"/>
      <c r="Q301" s="49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9"/>
      <c r="Q302" s="49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9"/>
      <c r="Q303" s="49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9"/>
      <c r="Q304" s="49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9"/>
      <c r="Q305" s="49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9"/>
      <c r="Q306" s="49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9"/>
      <c r="Q307" s="49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9"/>
      <c r="Q308" s="49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9"/>
      <c r="Q309" s="49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9"/>
      <c r="Q310" s="49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9"/>
      <c r="Q311" s="49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9"/>
      <c r="Q312" s="49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9"/>
      <c r="Q313" s="49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9"/>
      <c r="Q314" s="49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9"/>
      <c r="Q315" s="49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9"/>
      <c r="Q316" s="49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9"/>
      <c r="Q317" s="49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9"/>
      <c r="Q318" s="49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9"/>
      <c r="Q319" s="49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9"/>
      <c r="Q320" s="49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9"/>
      <c r="Q321" s="49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9"/>
      <c r="Q322" s="49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9"/>
      <c r="Q323" s="49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9"/>
      <c r="Q324" s="49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9"/>
      <c r="Q325" s="49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9"/>
      <c r="Q326" s="49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9"/>
      <c r="Q327" s="49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9"/>
      <c r="Q328" s="49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9"/>
      <c r="Q329" s="49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9"/>
      <c r="Q330" s="49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9"/>
      <c r="Q331" s="49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9"/>
      <c r="Q332" s="49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9"/>
      <c r="Q333" s="49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9"/>
      <c r="Q334" s="49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9"/>
      <c r="Q335" s="49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9"/>
      <c r="Q336" s="49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9"/>
      <c r="Q337" s="49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9"/>
      <c r="Q338" s="49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9"/>
      <c r="Q339" s="49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9"/>
      <c r="Q340" s="49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9"/>
      <c r="Q341" s="49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9"/>
      <c r="Q342" s="49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9"/>
      <c r="Q343" s="49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9"/>
      <c r="Q344" s="49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9"/>
      <c r="Q345" s="49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9"/>
      <c r="Q346" s="49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9"/>
      <c r="Q347" s="49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9"/>
      <c r="Q348" s="49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9"/>
      <c r="Q349" s="49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9"/>
      <c r="Q350" s="49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9"/>
      <c r="Q351" s="49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9"/>
      <c r="Q352" s="49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9"/>
      <c r="Q353" s="49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9"/>
      <c r="Q354" s="49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9"/>
      <c r="Q355" s="49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9"/>
      <c r="Q356" s="49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9"/>
      <c r="Q357" s="49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9"/>
      <c r="Q358" s="49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9"/>
      <c r="Q359" s="49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9"/>
      <c r="Q360" s="49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9"/>
      <c r="Q361" s="49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9"/>
      <c r="Q362" s="49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9"/>
      <c r="Q363" s="49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9"/>
      <c r="Q364" s="49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9"/>
      <c r="Q365" s="49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9"/>
      <c r="Q366" s="49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9"/>
      <c r="Q367" s="49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9"/>
      <c r="Q368" s="49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9"/>
      <c r="Q369" s="49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9"/>
      <c r="Q370" s="49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9"/>
      <c r="Q371" s="49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9"/>
      <c r="Q372" s="49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9"/>
      <c r="Q373" s="49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9"/>
      <c r="Q374" s="49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9"/>
      <c r="Q375" s="49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9"/>
      <c r="Q376" s="49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9"/>
      <c r="Q377" s="49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9"/>
      <c r="Q378" s="49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9"/>
      <c r="Q379" s="49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9"/>
      <c r="Q380" s="49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9"/>
      <c r="Q381" s="49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9"/>
      <c r="Q382" s="49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9"/>
      <c r="Q383" s="49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9"/>
      <c r="Q384" s="49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9"/>
      <c r="Q385" s="49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9"/>
      <c r="Q386" s="49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9"/>
      <c r="Q387" s="49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9"/>
      <c r="Q388" s="49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9"/>
      <c r="Q389" s="49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9"/>
      <c r="Q390" s="49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9"/>
      <c r="Q391" s="49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9"/>
      <c r="Q392" s="49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9"/>
      <c r="Q393" s="49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9"/>
      <c r="Q394" s="49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9"/>
      <c r="Q395" s="49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9"/>
      <c r="Q396" s="49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9"/>
      <c r="Q397" s="49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9"/>
      <c r="Q398" s="49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9"/>
      <c r="Q399" s="49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9"/>
      <c r="Q400" s="49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9"/>
      <c r="Q401" s="49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9"/>
      <c r="Q402" s="49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9"/>
      <c r="Q403" s="49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9"/>
      <c r="Q404" s="49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9"/>
      <c r="Q405" s="49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9"/>
      <c r="Q406" s="49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9"/>
      <c r="Q407" s="49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9"/>
      <c r="Q408" s="49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9"/>
      <c r="Q409" s="49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9"/>
      <c r="Q410" s="49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9"/>
      <c r="Q411" s="49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9"/>
      <c r="Q412" s="49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9"/>
      <c r="Q413" s="49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9"/>
      <c r="Q414" s="49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9"/>
      <c r="Q415" s="49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9"/>
      <c r="Q416" s="49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9"/>
      <c r="Q417" s="49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9"/>
      <c r="Q418" s="49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9"/>
      <c r="Q419" s="49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9"/>
      <c r="Q420" s="49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9"/>
      <c r="Q421" s="49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9"/>
      <c r="Q422" s="49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9"/>
      <c r="Q423" s="49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9"/>
      <c r="Q424" s="49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9"/>
      <c r="Q425" s="49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9"/>
      <c r="Q426" s="49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9"/>
      <c r="Q427" s="49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9"/>
      <c r="Q428" s="49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9"/>
      <c r="Q429" s="49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9"/>
      <c r="Q430" s="49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9"/>
      <c r="Q431" s="49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9"/>
      <c r="Q432" s="49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9"/>
      <c r="Q433" s="49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9"/>
      <c r="Q434" s="49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9"/>
      <c r="Q435" s="49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9"/>
      <c r="Q436" s="49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9"/>
      <c r="Q437" s="49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9"/>
      <c r="Q438" s="49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9"/>
      <c r="Q439" s="49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9"/>
      <c r="Q440" s="49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9"/>
      <c r="Q441" s="49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9"/>
      <c r="Q442" s="49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9"/>
      <c r="Q443" s="49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9"/>
      <c r="Q444" s="49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9"/>
      <c r="Q445" s="49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9"/>
      <c r="Q446" s="49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9"/>
      <c r="Q447" s="49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9"/>
      <c r="Q448" s="49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9"/>
      <c r="Q449" s="49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9"/>
      <c r="Q450" s="49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9"/>
      <c r="Q451" s="49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9"/>
      <c r="Q452" s="49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9"/>
      <c r="Q453" s="49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9"/>
      <c r="Q454" s="49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9"/>
      <c r="Q455" s="49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9"/>
      <c r="Q456" s="49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9"/>
      <c r="Q457" s="49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9"/>
      <c r="Q458" s="49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9"/>
      <c r="Q459" s="49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9"/>
      <c r="Q460" s="49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9"/>
      <c r="Q461" s="49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9"/>
      <c r="Q462" s="49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9"/>
      <c r="Q463" s="49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9"/>
      <c r="Q464" s="49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9"/>
      <c r="Q465" s="49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9"/>
      <c r="Q466" s="49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9"/>
      <c r="Q467" s="49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9"/>
      <c r="Q468" s="49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9"/>
      <c r="Q469" s="49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9"/>
      <c r="Q470" s="49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9"/>
      <c r="Q471" s="49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9"/>
      <c r="Q472" s="49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9"/>
      <c r="Q473" s="49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9"/>
      <c r="Q474" s="49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9"/>
      <c r="Q475" s="49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9"/>
      <c r="Q476" s="49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9"/>
      <c r="Q477" s="49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9"/>
      <c r="Q478" s="49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9"/>
      <c r="Q479" s="49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9"/>
      <c r="Q480" s="49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9"/>
      <c r="Q481" s="49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9"/>
      <c r="Q482" s="49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9"/>
      <c r="Q483" s="49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9"/>
      <c r="Q484" s="49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9"/>
      <c r="Q485" s="49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9"/>
      <c r="Q486" s="49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9"/>
      <c r="Q487" s="49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9"/>
      <c r="Q488" s="49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9"/>
      <c r="Q489" s="49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9"/>
      <c r="Q490" s="49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9"/>
      <c r="Q491" s="49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9"/>
      <c r="Q492" s="49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9"/>
      <c r="Q493" s="49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9"/>
      <c r="Q494" s="49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9"/>
      <c r="Q495" s="49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9"/>
      <c r="Q496" s="49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9"/>
      <c r="Q497" s="49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9"/>
      <c r="Q498" s="49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9"/>
      <c r="Q499" s="49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9"/>
      <c r="Q500" s="49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9"/>
      <c r="Q501" s="49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9"/>
      <c r="Q502" s="49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9"/>
      <c r="Q503" s="49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9"/>
      <c r="Q504" s="49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9"/>
      <c r="Q505" s="49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9"/>
      <c r="Q506" s="49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9"/>
      <c r="Q507" s="49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9"/>
      <c r="Q508" s="49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9"/>
      <c r="Q509" s="49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9"/>
      <c r="Q510" s="49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9"/>
      <c r="Q511" s="49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9"/>
      <c r="Q512" s="49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9"/>
      <c r="Q513" s="49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9"/>
      <c r="Q514" s="49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9"/>
      <c r="Q515" s="49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9"/>
      <c r="Q516" s="49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9"/>
      <c r="Q517" s="49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9"/>
      <c r="Q518" s="49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9"/>
      <c r="Q519" s="49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9"/>
      <c r="Q520" s="49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9"/>
      <c r="Q521" s="49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9"/>
      <c r="Q522" s="49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9"/>
      <c r="Q523" s="49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9"/>
      <c r="Q524" s="49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9"/>
      <c r="Q525" s="49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9"/>
      <c r="Q526" s="49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9"/>
      <c r="Q527" s="49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9"/>
      <c r="Q528" s="49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9"/>
      <c r="Q529" s="49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9"/>
      <c r="Q530" s="49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9"/>
      <c r="Q531" s="49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9"/>
      <c r="Q532" s="49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9"/>
      <c r="Q533" s="49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9"/>
      <c r="Q534" s="49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9"/>
      <c r="Q535" s="49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9"/>
      <c r="Q536" s="49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9"/>
      <c r="Q537" s="49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9"/>
      <c r="Q538" s="49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9"/>
      <c r="Q539" s="49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9"/>
      <c r="Q540" s="49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9"/>
      <c r="Q541" s="49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9"/>
      <c r="Q542" s="49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9"/>
      <c r="Q543" s="49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9"/>
      <c r="Q544" s="49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9"/>
      <c r="Q545" s="49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9"/>
      <c r="Q546" s="49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9"/>
      <c r="Q547" s="49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9"/>
      <c r="Q548" s="49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9"/>
      <c r="Q549" s="49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9"/>
      <c r="Q550" s="49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9"/>
      <c r="Q551" s="49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9"/>
      <c r="Q552" s="49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9"/>
      <c r="Q553" s="49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9"/>
      <c r="Q554" s="49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9"/>
      <c r="Q555" s="49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9"/>
      <c r="Q556" s="49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9"/>
      <c r="Q557" s="49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9"/>
      <c r="Q558" s="49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9"/>
      <c r="Q559" s="49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9"/>
      <c r="Q560" s="49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9"/>
      <c r="Q561" s="49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9"/>
      <c r="Q562" s="49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9"/>
      <c r="Q563" s="49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9"/>
      <c r="Q564" s="49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9"/>
      <c r="Q565" s="49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9"/>
      <c r="Q566" s="49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9"/>
      <c r="Q567" s="49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9"/>
      <c r="Q568" s="49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9"/>
      <c r="Q569" s="49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9"/>
      <c r="Q570" s="49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9"/>
      <c r="Q571" s="49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9"/>
      <c r="Q572" s="49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9"/>
      <c r="Q573" s="49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9"/>
      <c r="Q574" s="49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9"/>
      <c r="Q575" s="49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9"/>
      <c r="Q576" s="49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9"/>
      <c r="Q577" s="49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9"/>
      <c r="Q578" s="49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9"/>
      <c r="Q579" s="49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9"/>
      <c r="Q580" s="49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9"/>
      <c r="Q581" s="49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9"/>
      <c r="Q582" s="49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9"/>
      <c r="Q583" s="49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9"/>
      <c r="Q584" s="49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9"/>
      <c r="Q585" s="49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9"/>
      <c r="Q586" s="49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9"/>
      <c r="Q587" s="49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9"/>
      <c r="Q588" s="49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9"/>
      <c r="Q589" s="49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9"/>
      <c r="Q590" s="49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9"/>
      <c r="Q591" s="49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9"/>
      <c r="Q592" s="49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9"/>
      <c r="Q593" s="49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9"/>
      <c r="Q594" s="49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9"/>
      <c r="Q595" s="49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9"/>
      <c r="Q596" s="49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9"/>
      <c r="Q597" s="49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9"/>
      <c r="Q598" s="49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9"/>
      <c r="Q599" s="49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9"/>
      <c r="Q600" s="49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9"/>
      <c r="Q601" s="49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9"/>
      <c r="Q602" s="49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9"/>
      <c r="Q603" s="49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9"/>
      <c r="Q604" s="49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9"/>
      <c r="Q605" s="49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9"/>
      <c r="Q606" s="49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9"/>
      <c r="Q607" s="49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9"/>
      <c r="Q608" s="49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9"/>
      <c r="Q609" s="49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9"/>
      <c r="Q610" s="49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9"/>
      <c r="Q611" s="49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9"/>
      <c r="Q612" s="49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9"/>
      <c r="Q613" s="49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9"/>
      <c r="Q614" s="49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9"/>
      <c r="Q615" s="49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9"/>
      <c r="Q616" s="49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9"/>
      <c r="Q617" s="49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9"/>
      <c r="Q618" s="49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9"/>
      <c r="Q619" s="49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9"/>
      <c r="Q620" s="49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9"/>
      <c r="Q621" s="49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9"/>
      <c r="Q622" s="49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9"/>
      <c r="Q623" s="49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9"/>
      <c r="Q624" s="49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9"/>
      <c r="Q625" s="49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9"/>
      <c r="Q626" s="49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9"/>
      <c r="Q627" s="49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9"/>
      <c r="Q628" s="49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9"/>
      <c r="Q629" s="49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9"/>
      <c r="Q630" s="49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9"/>
      <c r="Q631" s="49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9"/>
      <c r="Q632" s="49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9"/>
      <c r="Q633" s="49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9"/>
      <c r="Q634" s="49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9"/>
      <c r="Q635" s="49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9"/>
      <c r="Q636" s="49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9"/>
      <c r="Q637" s="49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9"/>
      <c r="Q638" s="49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9"/>
      <c r="Q639" s="49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9"/>
      <c r="Q640" s="49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9"/>
      <c r="Q641" s="49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9"/>
      <c r="Q642" s="49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9"/>
      <c r="Q643" s="49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9"/>
      <c r="Q644" s="49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9"/>
      <c r="Q645" s="49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9"/>
      <c r="Q646" s="49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9"/>
      <c r="Q647" s="49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9"/>
      <c r="Q648" s="49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9"/>
      <c r="Q649" s="49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9"/>
      <c r="Q650" s="49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9"/>
      <c r="Q651" s="49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9"/>
      <c r="Q652" s="49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9"/>
      <c r="Q653" s="49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9"/>
      <c r="Q654" s="49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9"/>
      <c r="Q655" s="49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9"/>
      <c r="Q656" s="49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9"/>
      <c r="Q657" s="49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9"/>
      <c r="Q658" s="49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9"/>
      <c r="Q659" s="49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9"/>
      <c r="Q660" s="49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9"/>
      <c r="Q661" s="49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9"/>
      <c r="Q662" s="49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9"/>
      <c r="Q663" s="49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9"/>
      <c r="Q664" s="49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9"/>
      <c r="Q665" s="49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9"/>
      <c r="Q666" s="49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9"/>
      <c r="Q667" s="49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9"/>
      <c r="Q668" s="49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9"/>
      <c r="Q669" s="49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9"/>
      <c r="Q670" s="49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9"/>
      <c r="Q671" s="49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9"/>
      <c r="Q672" s="49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9"/>
      <c r="Q673" s="49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9"/>
      <c r="Q674" s="49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9"/>
      <c r="Q675" s="49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9"/>
      <c r="Q676" s="49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9"/>
      <c r="Q677" s="49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9"/>
      <c r="Q678" s="49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9"/>
      <c r="Q679" s="49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9"/>
      <c r="Q680" s="49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9"/>
      <c r="Q681" s="49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9"/>
      <c r="Q682" s="49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9"/>
      <c r="Q683" s="49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9"/>
      <c r="Q684" s="49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9"/>
      <c r="Q685" s="49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9"/>
      <c r="Q686" s="49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9"/>
      <c r="Q687" s="49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9"/>
      <c r="Q688" s="49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9"/>
      <c r="Q689" s="49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9"/>
      <c r="Q690" s="49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9"/>
      <c r="Q691" s="49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9"/>
      <c r="Q692" s="49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9"/>
      <c r="Q693" s="49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9"/>
      <c r="Q694" s="49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9"/>
      <c r="Q695" s="49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9"/>
      <c r="Q696" s="49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9"/>
      <c r="Q697" s="49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9"/>
      <c r="Q698" s="49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9"/>
      <c r="Q699" s="49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9"/>
      <c r="Q700" s="49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9"/>
      <c r="Q701" s="49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9"/>
      <c r="Q702" s="49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9"/>
      <c r="Q703" s="49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9"/>
      <c r="Q704" s="49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9"/>
      <c r="Q705" s="49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9"/>
      <c r="Q706" s="49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9"/>
      <c r="Q707" s="49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9"/>
      <c r="Q708" s="49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9"/>
      <c r="Q709" s="49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9"/>
      <c r="Q710" s="49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9"/>
      <c r="Q711" s="49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9"/>
      <c r="Q712" s="49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9"/>
      <c r="Q713" s="49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9"/>
      <c r="Q714" s="49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9"/>
      <c r="Q715" s="49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9"/>
      <c r="Q716" s="49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9"/>
      <c r="Q717" s="49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9"/>
      <c r="Q718" s="49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9"/>
      <c r="Q719" s="49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9"/>
      <c r="Q720" s="49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9"/>
      <c r="Q721" s="49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9"/>
      <c r="Q722" s="49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9"/>
      <c r="Q723" s="49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9"/>
      <c r="Q724" s="49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9"/>
      <c r="Q725" s="49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9"/>
      <c r="Q726" s="49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9"/>
      <c r="Q727" s="49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9"/>
      <c r="Q728" s="49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9"/>
      <c r="Q729" s="49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9"/>
      <c r="Q730" s="49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9"/>
      <c r="Q731" s="49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9"/>
      <c r="Q732" s="49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9"/>
      <c r="Q733" s="49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9"/>
      <c r="Q734" s="49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9"/>
      <c r="Q735" s="49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9"/>
      <c r="Q736" s="49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9"/>
      <c r="Q737" s="49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9"/>
      <c r="Q738" s="49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9"/>
      <c r="Q739" s="49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9"/>
      <c r="Q740" s="49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9"/>
      <c r="Q741" s="49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9"/>
      <c r="Q742" s="49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9"/>
      <c r="Q743" s="49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9"/>
      <c r="Q744" s="49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9"/>
      <c r="Q745" s="49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9"/>
      <c r="Q746" s="49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9"/>
      <c r="Q747" s="49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9"/>
      <c r="Q748" s="49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9"/>
      <c r="Q749" s="49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9"/>
      <c r="Q750" s="49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9"/>
      <c r="Q751" s="49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9"/>
      <c r="Q752" s="49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9"/>
      <c r="Q753" s="49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9"/>
      <c r="Q754" s="49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9"/>
      <c r="Q755" s="49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9"/>
      <c r="Q756" s="49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9"/>
      <c r="Q757" s="49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9"/>
      <c r="Q758" s="49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9"/>
      <c r="Q759" s="49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9"/>
      <c r="Q760" s="49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9"/>
      <c r="Q761" s="49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9"/>
      <c r="Q762" s="49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9"/>
      <c r="Q763" s="49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9"/>
      <c r="Q764" s="49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9"/>
      <c r="Q765" s="49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9"/>
      <c r="Q766" s="49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9"/>
      <c r="Q767" s="49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9"/>
      <c r="Q768" s="49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9"/>
      <c r="Q769" s="49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9"/>
      <c r="Q770" s="49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9"/>
      <c r="Q771" s="49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9"/>
      <c r="Q772" s="49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9"/>
      <c r="Q773" s="49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9"/>
      <c r="Q774" s="49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9"/>
      <c r="Q775" s="49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9"/>
      <c r="Q776" s="49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9"/>
      <c r="Q777" s="49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9"/>
      <c r="Q778" s="49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9"/>
      <c r="Q779" s="49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9"/>
      <c r="Q780" s="49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9"/>
      <c r="Q781" s="49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9"/>
      <c r="Q782" s="49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9"/>
      <c r="Q783" s="49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9"/>
      <c r="Q784" s="49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9"/>
      <c r="Q785" s="49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9"/>
      <c r="Q786" s="49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9"/>
      <c r="Q787" s="49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9"/>
      <c r="Q788" s="49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9"/>
      <c r="Q789" s="49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9"/>
      <c r="Q790" s="49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9"/>
      <c r="Q791" s="49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9"/>
      <c r="Q792" s="49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9"/>
      <c r="Q793" s="49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9"/>
      <c r="Q794" s="49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9"/>
      <c r="Q795" s="49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9"/>
      <c r="Q796" s="49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9"/>
      <c r="Q797" s="49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9"/>
      <c r="Q798" s="49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9"/>
      <c r="Q799" s="49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9"/>
      <c r="Q800" s="49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9"/>
      <c r="Q801" s="49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9"/>
      <c r="Q802" s="49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9"/>
      <c r="Q803" s="49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9"/>
      <c r="Q804" s="49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9"/>
      <c r="Q805" s="49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9"/>
      <c r="Q806" s="49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9"/>
      <c r="Q807" s="49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9"/>
      <c r="Q808" s="49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9"/>
      <c r="Q809" s="49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9"/>
      <c r="Q810" s="49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9"/>
      <c r="Q811" s="49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9"/>
      <c r="Q812" s="49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9"/>
      <c r="Q813" s="49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9"/>
      <c r="Q814" s="49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9"/>
      <c r="Q815" s="49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9"/>
      <c r="Q816" s="49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9"/>
      <c r="Q817" s="49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9"/>
      <c r="Q818" s="49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9"/>
      <c r="Q819" s="49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9"/>
      <c r="Q820" s="49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9"/>
      <c r="Q821" s="49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9"/>
      <c r="Q822" s="49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9"/>
      <c r="Q823" s="49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9"/>
      <c r="Q824" s="49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9"/>
      <c r="Q825" s="49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9"/>
      <c r="Q826" s="49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9"/>
      <c r="Q827" s="49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9"/>
      <c r="Q828" s="49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9"/>
      <c r="Q829" s="49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9"/>
      <c r="Q830" s="49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9"/>
      <c r="Q831" s="49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9"/>
      <c r="Q832" s="49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9"/>
      <c r="Q833" s="49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9"/>
      <c r="Q834" s="49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9"/>
      <c r="Q835" s="49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9"/>
      <c r="Q836" s="49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9"/>
      <c r="Q837" s="49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9"/>
      <c r="Q838" s="49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9"/>
      <c r="Q839" s="49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9"/>
      <c r="Q840" s="49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9"/>
      <c r="Q841" s="49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9"/>
      <c r="Q842" s="49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9"/>
      <c r="Q843" s="49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9"/>
      <c r="Q844" s="49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9"/>
      <c r="Q845" s="49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9"/>
      <c r="Q846" s="49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9"/>
      <c r="Q847" s="49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9"/>
      <c r="Q848" s="49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9"/>
      <c r="Q849" s="49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9"/>
      <c r="Q850" s="49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9"/>
      <c r="Q851" s="49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9"/>
      <c r="Q852" s="49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9"/>
      <c r="Q853" s="49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9"/>
      <c r="Q854" s="49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9"/>
      <c r="Q855" s="49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9"/>
      <c r="Q856" s="49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9"/>
      <c r="Q857" s="49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9"/>
      <c r="Q858" s="49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9"/>
      <c r="Q859" s="49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9"/>
      <c r="Q860" s="49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9"/>
      <c r="Q861" s="49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9"/>
      <c r="Q862" s="49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9"/>
      <c r="Q863" s="49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9"/>
      <c r="Q864" s="49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9"/>
      <c r="Q865" s="49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9"/>
      <c r="Q866" s="49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9"/>
      <c r="Q867" s="49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9"/>
      <c r="Q868" s="49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9"/>
      <c r="Q869" s="49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9"/>
      <c r="Q870" s="49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9"/>
      <c r="Q871" s="49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9"/>
      <c r="Q872" s="49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9"/>
      <c r="Q873" s="49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9"/>
      <c r="Q874" s="49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9"/>
      <c r="Q875" s="49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9"/>
      <c r="Q876" s="49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9"/>
      <c r="Q877" s="49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9"/>
      <c r="Q878" s="49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9"/>
      <c r="Q879" s="49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9"/>
      <c r="Q880" s="49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9"/>
      <c r="Q881" s="49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9"/>
      <c r="Q882" s="49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9"/>
      <c r="Q883" s="49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9"/>
      <c r="Q884" s="49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9"/>
      <c r="Q885" s="49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9"/>
      <c r="Q886" s="49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9"/>
      <c r="Q887" s="49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9"/>
      <c r="Q888" s="49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9"/>
      <c r="Q889" s="49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9"/>
      <c r="Q890" s="49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9"/>
      <c r="Q891" s="49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9"/>
      <c r="Q892" s="49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9"/>
      <c r="Q893" s="49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9"/>
      <c r="Q894" s="49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9"/>
      <c r="Q895" s="49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9"/>
      <c r="Q896" s="49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9"/>
      <c r="Q897" s="49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9"/>
      <c r="Q898" s="49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9"/>
      <c r="Q899" s="49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9"/>
      <c r="Q900" s="49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9"/>
      <c r="Q901" s="49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9"/>
      <c r="Q902" s="49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9"/>
      <c r="Q903" s="49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9"/>
      <c r="Q904" s="49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9"/>
      <c r="Q905" s="49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9"/>
      <c r="Q906" s="49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9"/>
      <c r="Q907" s="49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9"/>
      <c r="Q908" s="49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9"/>
      <c r="Q909" s="49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9"/>
      <c r="Q910" s="49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9"/>
      <c r="Q911" s="49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9"/>
      <c r="Q912" s="49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9"/>
      <c r="Q913" s="49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9"/>
      <c r="Q914" s="49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9"/>
      <c r="Q915" s="49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9"/>
      <c r="Q916" s="49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9"/>
      <c r="Q917" s="49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9"/>
      <c r="Q918" s="49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9"/>
      <c r="Q919" s="49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9"/>
      <c r="Q920" s="49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9"/>
      <c r="Q921" s="49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9"/>
      <c r="Q922" s="49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9"/>
      <c r="Q923" s="49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9"/>
      <c r="Q924" s="49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9"/>
      <c r="Q925" s="49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9"/>
      <c r="Q926" s="49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9"/>
      <c r="Q927" s="49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9"/>
      <c r="Q928" s="49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9"/>
      <c r="Q929" s="49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9"/>
      <c r="Q930" s="49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9"/>
      <c r="Q931" s="49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9"/>
      <c r="Q932" s="49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9"/>
      <c r="Q933" s="49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9"/>
      <c r="Q934" s="49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9"/>
      <c r="Q935" s="49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9"/>
      <c r="Q936" s="49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9"/>
      <c r="Q937" s="49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9"/>
      <c r="Q938" s="49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9"/>
      <c r="Q939" s="49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9"/>
      <c r="Q940" s="49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9"/>
      <c r="Q941" s="49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9"/>
      <c r="Q942" s="49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9"/>
      <c r="Q943" s="49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9"/>
      <c r="Q944" s="49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9"/>
      <c r="Q945" s="49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9"/>
      <c r="Q946" s="49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9"/>
      <c r="Q947" s="49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9"/>
      <c r="Q948" s="49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9"/>
      <c r="Q949" s="49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9"/>
      <c r="Q950" s="49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9"/>
      <c r="Q951" s="49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9"/>
      <c r="Q952" s="49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9"/>
      <c r="Q953" s="49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9"/>
      <c r="Q954" s="49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9"/>
      <c r="Q955" s="49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9"/>
      <c r="Q956" s="49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9"/>
      <c r="Q957" s="49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9"/>
      <c r="Q958" s="49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9"/>
      <c r="Q959" s="49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9"/>
      <c r="Q960" s="49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9"/>
      <c r="Q961" s="49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9"/>
      <c r="Q962" s="49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9"/>
      <c r="Q963" s="49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9"/>
      <c r="Q964" s="49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9"/>
      <c r="Q965" s="49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9"/>
      <c r="Q966" s="49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9"/>
      <c r="Q967" s="49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9"/>
      <c r="Q968" s="49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9"/>
      <c r="Q969" s="49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9"/>
      <c r="Q970" s="49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9"/>
      <c r="Q971" s="49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9"/>
      <c r="Q972" s="49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9"/>
      <c r="Q973" s="49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9"/>
      <c r="Q974" s="49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9"/>
      <c r="Q975" s="49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9"/>
      <c r="Q976" s="49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9"/>
      <c r="Q977" s="49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9"/>
      <c r="Q978" s="49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9"/>
      <c r="Q979" s="49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9"/>
      <c r="Q980" s="49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9"/>
      <c r="Q981" s="49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9"/>
      <c r="Q982" s="49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9"/>
      <c r="Q983" s="49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9"/>
      <c r="Q984" s="49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9"/>
      <c r="Q985" s="49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9"/>
      <c r="Q986" s="49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9"/>
      <c r="Q987" s="49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9"/>
      <c r="Q988" s="49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9"/>
      <c r="Q989" s="49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9"/>
      <c r="Q990" s="49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9"/>
      <c r="Q991" s="49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9"/>
      <c r="Q992" s="49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9"/>
      <c r="Q993" s="49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9"/>
      <c r="Q994" s="49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9"/>
      <c r="Q995" s="49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9"/>
      <c r="Q996" s="49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9"/>
      <c r="Q997" s="49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9"/>
      <c r="Q998" s="49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9"/>
      <c r="Q999" s="49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9"/>
      <c r="Q1000" s="49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3:C3"/>
    <mergeCell ref="H4:L4"/>
    <mergeCell ref="B5:C5"/>
    <mergeCell ref="H25:L25"/>
    <mergeCell ref="B26:C26"/>
  </mergeCells>
  <phoneticPr fontId="13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事業所数等</vt:lpstr>
      <vt:lpstr>事業所数割合等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区政課</dc:creator>
  <cp:lastModifiedBy>西部 紗世</cp:lastModifiedBy>
  <dcterms:created xsi:type="dcterms:W3CDTF">1999-08-02T00:18:06Z</dcterms:created>
  <dcterms:modified xsi:type="dcterms:W3CDTF">2026-04-06T08:11:22Z</dcterms:modified>
</cp:coreProperties>
</file>