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780" tabRatio="534" activeTab="0"/>
  </bookViews>
  <sheets>
    <sheet name="土地利用状況" sheetId="1" r:id="rId1"/>
  </sheets>
  <definedNames>
    <definedName name="_xlnm.Print_Area" localSheetId="0">'土地利用状況'!$A$1:$Q$68</definedName>
  </definedNames>
  <calcPr calcMode="manual" fullCalcOnLoad="1"/>
</workbook>
</file>

<file path=xl/sharedStrings.xml><?xml version="1.0" encoding="utf-8"?>
<sst xmlns="http://schemas.openxmlformats.org/spreadsheetml/2006/main" count="176" uniqueCount="83">
  <si>
    <t>中央区</t>
  </si>
  <si>
    <t>白石区</t>
  </si>
  <si>
    <t>厚別区</t>
  </si>
  <si>
    <t>豊平区</t>
  </si>
  <si>
    <t>清田区</t>
  </si>
  <si>
    <t>手稲区</t>
  </si>
  <si>
    <t>合計</t>
  </si>
  <si>
    <t>注）免税点未満を含む。</t>
  </si>
  <si>
    <t>　（地目別課税地面積〈単位㎡〉）</t>
  </si>
  <si>
    <t>市　　計</t>
  </si>
  <si>
    <t>田</t>
  </si>
  <si>
    <t>畑</t>
  </si>
  <si>
    <t>宅地計</t>
  </si>
  <si>
    <t>鉱泉地</t>
  </si>
  <si>
    <t>池　沼</t>
  </si>
  <si>
    <t>山　林</t>
  </si>
  <si>
    <t>牧　場</t>
  </si>
  <si>
    <t>原　野</t>
  </si>
  <si>
    <t>雑種地等</t>
  </si>
  <si>
    <t>　　　小　規　模　住　宅　地</t>
  </si>
  <si>
    <t>　　　一　般　住　宅　地</t>
  </si>
  <si>
    <t>　　　商　業　地　等</t>
  </si>
  <si>
    <t>　　　ゴ　ル　フ　場　用　地</t>
  </si>
  <si>
    <t>　　　遊　園　地　等　の　用　地</t>
  </si>
  <si>
    <t>　　　そ　の　他　の　雑　種　地</t>
  </si>
  <si>
    <t>地　　　　　　　　　目</t>
  </si>
  <si>
    <t>○土地利用状況</t>
  </si>
  <si>
    <t>-</t>
  </si>
  <si>
    <t>○市税収入状況等</t>
  </si>
  <si>
    <t>(1)　市税収入状況</t>
  </si>
  <si>
    <t>市　　計</t>
  </si>
  <si>
    <t>本　庁</t>
  </si>
  <si>
    <t>中央区</t>
  </si>
  <si>
    <t>北　区</t>
  </si>
  <si>
    <t>東　区</t>
  </si>
  <si>
    <t>白石区</t>
  </si>
  <si>
    <t>厚別区</t>
  </si>
  <si>
    <t>豊平区</t>
  </si>
  <si>
    <t>清田区</t>
  </si>
  <si>
    <t>南　区</t>
  </si>
  <si>
    <t>西　区</t>
  </si>
  <si>
    <t>手稲区</t>
  </si>
  <si>
    <t>金額</t>
  </si>
  <si>
    <t>（千円）</t>
  </si>
  <si>
    <t>調　　　定</t>
  </si>
  <si>
    <t>収　　　入</t>
  </si>
  <si>
    <t>収入未済</t>
  </si>
  <si>
    <t>収入歩合（％）</t>
  </si>
  <si>
    <t>件数</t>
  </si>
  <si>
    <t>(2)　税目別収入状況</t>
  </si>
  <si>
    <t>（単位　千円）</t>
  </si>
  <si>
    <t>総　　　計</t>
  </si>
  <si>
    <t>市民税</t>
  </si>
  <si>
    <t>固定資産税</t>
  </si>
  <si>
    <t>軽自動車税</t>
  </si>
  <si>
    <t>たばこ税</t>
  </si>
  <si>
    <t>入湯税</t>
  </si>
  <si>
    <t>事業所税</t>
  </si>
  <si>
    <t>都市計画税</t>
  </si>
  <si>
    <t>(3)　市税関係証明発行状況</t>
  </si>
  <si>
    <t>（単位　件）</t>
  </si>
  <si>
    <t>納税証明</t>
  </si>
  <si>
    <t>課税証明</t>
  </si>
  <si>
    <t>所得（市・道民税）証明</t>
  </si>
  <si>
    <t>評価証明書</t>
  </si>
  <si>
    <t>価格通知</t>
  </si>
  <si>
    <t>閲覧</t>
  </si>
  <si>
    <t>その他</t>
  </si>
  <si>
    <t>注）証明件数は無料証明を含んだ数である。</t>
  </si>
  <si>
    <t>納税（一般）</t>
  </si>
  <si>
    <t>納税（軽自）</t>
  </si>
  <si>
    <t>合　　 計</t>
  </si>
  <si>
    <t>北　区</t>
  </si>
  <si>
    <t>東　区</t>
  </si>
  <si>
    <t>南　区</t>
  </si>
  <si>
    <t>西　区</t>
  </si>
  <si>
    <t xml:space="preserve">  </t>
  </si>
  <si>
    <t>（件）</t>
  </si>
  <si>
    <t>令和４年度</t>
  </si>
  <si>
    <t>注）「本庁」は、個人市民税（特別徴収分）、法人市民税、固定資産税（償却資産分）、国有資産等所在市町村交付金、軽自動車税、たばこ税、入湯税および事業所税の合計である。</t>
  </si>
  <si>
    <t>注２）「本庁」は、個人市民税（特別徴収分）、法人市民税、固定資産税（償却資産分）および国有資産等所在市町村交付金を含んだ数である。</t>
  </si>
  <si>
    <t>注１）滞納繰越分を含む。</t>
  </si>
  <si>
    <t>令和５年１月１日現在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</si>
</sst>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&quot;¥&quot;\!\(#,##0&quot;¥&quot;\!\)"/>
    <numFmt numFmtId="201" formatCode="#,##0_);\(#,##0\)"/>
    <numFmt numFmtId="202" formatCode="0.0%"/>
    <numFmt numFmtId="203" formatCode="0.0_);&quot;¥&quot;\!\(0.0&quot;¥&quot;\!\)"/>
    <numFmt numFmtId="204" formatCode="#,##0_);[Red]\(#,##0\)"/>
    <numFmt numFmtId="205" formatCode="#,##0.0_ "/>
    <numFmt numFmtId="206" formatCode="#,##0_ "/>
    <numFmt numFmtId="207" formatCode="#,##0.0_);[Red]\(#,##0.0\)"/>
    <numFmt numFmtId="208" formatCode="#,##0;&quot;▲ &quot;#,##0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10.5"/>
      <color indexed="8"/>
      <name val="ＭＳ ゴシック"/>
      <family val="3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14"/>
      <color theme="1"/>
      <name val="ＭＳ ゴシック"/>
      <family val="3"/>
    </font>
    <font>
      <sz val="12"/>
      <color theme="1"/>
      <name val="ＭＳ Ｐゴシック"/>
      <family val="3"/>
    </font>
    <font>
      <sz val="10.5"/>
      <color theme="1"/>
      <name val="ＭＳ ゴシック"/>
      <family val="3"/>
    </font>
    <font>
      <sz val="9"/>
      <color theme="1"/>
      <name val="ＭＳ Ｐゴシック"/>
      <family val="3"/>
    </font>
    <font>
      <sz val="6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0"/>
      <color theme="1"/>
      <name val="Cambria"/>
      <family val="3"/>
    </font>
    <font>
      <sz val="10"/>
      <color rgb="FFFF0000"/>
      <name val="Cambria"/>
      <family val="3"/>
    </font>
    <font>
      <sz val="10"/>
      <color rgb="FFFF0000"/>
      <name val="ＭＳ 明朝"/>
      <family val="1"/>
    </font>
    <font>
      <sz val="10"/>
      <name val="Calibri"/>
      <family val="3"/>
    </font>
    <font>
      <sz val="10"/>
      <name val="Cambria"/>
      <family val="3"/>
    </font>
    <font>
      <sz val="9"/>
      <color rgb="FFFF0000"/>
      <name val="ＭＳ Ｐ明朝"/>
      <family val="1"/>
    </font>
    <font>
      <sz val="9"/>
      <name val="Cambria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9"/>
      <color theme="1"/>
      <name val="ＭＳ Ｐゴシック"/>
      <family val="3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1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13" xfId="0" applyNumberFormat="1" applyFont="1" applyFill="1" applyBorder="1" applyAlignment="1" applyProtection="1">
      <alignment horizontal="center" vertical="center"/>
      <protection/>
    </xf>
    <xf numFmtId="0" fontId="61" fillId="0" borderId="14" xfId="0" applyNumberFormat="1" applyFont="1" applyFill="1" applyBorder="1" applyAlignment="1" applyProtection="1">
      <alignment horizontal="center" vertical="center"/>
      <protection/>
    </xf>
    <xf numFmtId="0" fontId="61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distributed" vertical="center"/>
    </xf>
    <xf numFmtId="0" fontId="61" fillId="0" borderId="12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right" vertical="center"/>
    </xf>
    <xf numFmtId="0" fontId="65" fillId="0" borderId="19" xfId="0" applyFont="1" applyFill="1" applyBorder="1" applyAlignment="1">
      <alignment vertical="center"/>
    </xf>
    <xf numFmtId="204" fontId="67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9" xfId="0" applyFont="1" applyFill="1" applyBorder="1" applyAlignment="1">
      <alignment horizontal="distributed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distributed" vertical="center"/>
    </xf>
    <xf numFmtId="0" fontId="65" fillId="0" borderId="19" xfId="0" applyFont="1" applyFill="1" applyBorder="1" applyAlignment="1">
      <alignment horizontal="left" vertical="center"/>
    </xf>
    <xf numFmtId="206" fontId="61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204" fontId="70" fillId="0" borderId="0" xfId="0" applyNumberFormat="1" applyFont="1" applyFill="1" applyBorder="1" applyAlignment="1">
      <alignment vertical="center"/>
    </xf>
    <xf numFmtId="204" fontId="7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06" fontId="74" fillId="0" borderId="0" xfId="0" applyNumberFormat="1" applyFont="1" applyFill="1" applyAlignment="1">
      <alignment vertic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06" fontId="75" fillId="0" borderId="22" xfId="0" applyNumberFormat="1" applyFont="1" applyBorder="1" applyAlignment="1">
      <alignment vertical="center"/>
    </xf>
    <xf numFmtId="206" fontId="2" fillId="0" borderId="22" xfId="0" applyNumberFormat="1" applyFont="1" applyBorder="1" applyAlignment="1">
      <alignment vertical="center"/>
    </xf>
    <xf numFmtId="206" fontId="2" fillId="0" borderId="23" xfId="0" applyNumberFormat="1" applyFont="1" applyBorder="1" applyAlignment="1">
      <alignment vertical="center"/>
    </xf>
    <xf numFmtId="207" fontId="75" fillId="0" borderId="22" xfId="0" applyNumberFormat="1" applyFont="1" applyBorder="1" applyAlignment="1">
      <alignment vertical="center"/>
    </xf>
    <xf numFmtId="207" fontId="2" fillId="0" borderId="22" xfId="0" applyNumberFormat="1" applyFont="1" applyBorder="1" applyAlignment="1">
      <alignment vertical="center"/>
    </xf>
    <xf numFmtId="207" fontId="2" fillId="0" borderId="23" xfId="0" applyNumberFormat="1" applyFont="1" applyBorder="1" applyAlignment="1">
      <alignment vertical="center"/>
    </xf>
    <xf numFmtId="207" fontId="75" fillId="0" borderId="24" xfId="0" applyNumberFormat="1" applyFont="1" applyBorder="1" applyAlignment="1">
      <alignment vertical="center"/>
    </xf>
    <xf numFmtId="207" fontId="2" fillId="0" borderId="24" xfId="0" applyNumberFormat="1" applyFont="1" applyBorder="1" applyAlignment="1">
      <alignment vertical="center"/>
    </xf>
    <xf numFmtId="207" fontId="2" fillId="0" borderId="25" xfId="0" applyNumberFormat="1" applyFont="1" applyBorder="1" applyAlignment="1">
      <alignment vertical="center"/>
    </xf>
    <xf numFmtId="207" fontId="75" fillId="0" borderId="0" xfId="0" applyNumberFormat="1" applyFont="1" applyBorder="1" applyAlignment="1">
      <alignment vertical="center"/>
    </xf>
    <xf numFmtId="20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06" fontId="75" fillId="0" borderId="26" xfId="0" applyNumberFormat="1" applyFont="1" applyBorder="1" applyAlignment="1">
      <alignment vertical="center"/>
    </xf>
    <xf numFmtId="206" fontId="75" fillId="0" borderId="27" xfId="0" applyNumberFormat="1" applyFont="1" applyBorder="1" applyAlignment="1">
      <alignment vertical="center"/>
    </xf>
    <xf numFmtId="206" fontId="74" fillId="0" borderId="23" xfId="0" applyNumberFormat="1" applyFont="1" applyBorder="1" applyAlignment="1">
      <alignment vertical="center"/>
    </xf>
    <xf numFmtId="206" fontId="75" fillId="0" borderId="24" xfId="0" applyNumberFormat="1" applyFont="1" applyBorder="1" applyAlignment="1">
      <alignment vertical="center"/>
    </xf>
    <xf numFmtId="206" fontId="74" fillId="0" borderId="24" xfId="0" applyNumberFormat="1" applyFont="1" applyBorder="1" applyAlignment="1">
      <alignment vertical="center"/>
    </xf>
    <xf numFmtId="206" fontId="2" fillId="0" borderId="24" xfId="0" applyNumberFormat="1" applyFont="1" applyBorder="1" applyAlignment="1">
      <alignment vertical="center"/>
    </xf>
    <xf numFmtId="206" fontId="2" fillId="0" borderId="25" xfId="0" applyNumberFormat="1" applyFont="1" applyBorder="1" applyAlignment="1">
      <alignment vertical="center"/>
    </xf>
    <xf numFmtId="206" fontId="4" fillId="0" borderId="26" xfId="0" applyNumberFormat="1" applyFont="1" applyBorder="1" applyAlignment="1">
      <alignment vertical="center"/>
    </xf>
    <xf numFmtId="206" fontId="4" fillId="0" borderId="27" xfId="0" applyNumberFormat="1" applyFont="1" applyBorder="1" applyAlignment="1">
      <alignment vertical="center"/>
    </xf>
    <xf numFmtId="206" fontId="2" fillId="0" borderId="22" xfId="0" applyNumberFormat="1" applyFont="1" applyBorder="1" applyAlignment="1">
      <alignment horizontal="right" vertical="center"/>
    </xf>
    <xf numFmtId="206" fontId="2" fillId="0" borderId="23" xfId="0" applyNumberFormat="1" applyFont="1" applyBorder="1" applyAlignment="1">
      <alignment horizontal="right" vertical="center"/>
    </xf>
    <xf numFmtId="206" fontId="2" fillId="0" borderId="24" xfId="0" applyNumberFormat="1" applyFont="1" applyBorder="1" applyAlignment="1">
      <alignment horizontal="right" vertical="center"/>
    </xf>
    <xf numFmtId="206" fontId="2" fillId="0" borderId="25" xfId="0" applyNumberFormat="1" applyFont="1" applyBorder="1" applyAlignment="1">
      <alignment horizontal="right" vertical="center"/>
    </xf>
    <xf numFmtId="206" fontId="2" fillId="0" borderId="26" xfId="0" applyNumberFormat="1" applyFont="1" applyBorder="1" applyAlignment="1">
      <alignment vertical="center"/>
    </xf>
    <xf numFmtId="206" fontId="2" fillId="0" borderId="27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61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32" borderId="0" xfId="0" applyFont="1" applyFill="1" applyAlignment="1">
      <alignment vertical="center"/>
    </xf>
    <xf numFmtId="0" fontId="79" fillId="32" borderId="19" xfId="0" applyFont="1" applyFill="1" applyBorder="1" applyAlignment="1">
      <alignment horizontal="distributed" vertical="center"/>
    </xf>
    <xf numFmtId="204" fontId="76" fillId="32" borderId="15" xfId="0" applyNumberFormat="1" applyFont="1" applyFill="1" applyBorder="1" applyAlignment="1">
      <alignment vertical="center"/>
    </xf>
    <xf numFmtId="206" fontId="79" fillId="0" borderId="26" xfId="0" applyNumberFormat="1" applyFont="1" applyBorder="1" applyAlignment="1">
      <alignment vertical="center"/>
    </xf>
    <xf numFmtId="0" fontId="7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204" fontId="76" fillId="0" borderId="15" xfId="0" applyNumberFormat="1" applyFont="1" applyBorder="1" applyAlignment="1">
      <alignment vertical="center"/>
    </xf>
    <xf numFmtId="206" fontId="76" fillId="0" borderId="22" xfId="0" applyNumberFormat="1" applyFont="1" applyBorder="1" applyAlignment="1">
      <alignment vertical="center"/>
    </xf>
    <xf numFmtId="200" fontId="76" fillId="0" borderId="0" xfId="0" applyNumberFormat="1" applyFont="1" applyAlignment="1">
      <alignment vertical="center"/>
    </xf>
    <xf numFmtId="0" fontId="61" fillId="32" borderId="0" xfId="0" applyFont="1" applyFill="1" applyAlignment="1">
      <alignment vertical="center"/>
    </xf>
    <xf numFmtId="0" fontId="76" fillId="32" borderId="0" xfId="0" applyFont="1" applyFill="1" applyAlignment="1">
      <alignment vertical="center"/>
    </xf>
    <xf numFmtId="200" fontId="76" fillId="32" borderId="0" xfId="0" applyNumberFormat="1" applyFont="1" applyFill="1" applyAlignment="1">
      <alignment horizontal="distributed" vertical="center"/>
    </xf>
    <xf numFmtId="200" fontId="76" fillId="32" borderId="0" xfId="0" applyNumberFormat="1" applyFont="1" applyFill="1" applyAlignment="1">
      <alignment vertical="center"/>
    </xf>
    <xf numFmtId="200" fontId="76" fillId="0" borderId="0" xfId="0" applyNumberFormat="1" applyFont="1" applyAlignment="1">
      <alignment horizontal="distributed" vertical="center"/>
    </xf>
    <xf numFmtId="0" fontId="76" fillId="0" borderId="0" xfId="0" applyFont="1" applyAlignment="1">
      <alignment horizontal="distributed" vertical="center"/>
    </xf>
    <xf numFmtId="0" fontId="76" fillId="32" borderId="0" xfId="0" applyFont="1" applyFill="1" applyAlignment="1">
      <alignment horizontal="distributed" vertical="center"/>
    </xf>
    <xf numFmtId="0" fontId="61" fillId="0" borderId="12" xfId="0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204" fontId="76" fillId="0" borderId="16" xfId="0" applyNumberFormat="1" applyFont="1" applyBorder="1" applyAlignment="1">
      <alignment vertical="center"/>
    </xf>
    <xf numFmtId="206" fontId="76" fillId="0" borderId="24" xfId="0" applyNumberFormat="1" applyFont="1" applyBorder="1" applyAlignment="1">
      <alignment vertical="center"/>
    </xf>
    <xf numFmtId="0" fontId="76" fillId="33" borderId="0" xfId="0" applyFont="1" applyFill="1" applyAlignment="1">
      <alignment vertical="top"/>
    </xf>
    <xf numFmtId="0" fontId="61" fillId="33" borderId="0" xfId="0" applyFont="1" applyFill="1" applyAlignment="1">
      <alignment vertical="top"/>
    </xf>
    <xf numFmtId="0" fontId="76" fillId="33" borderId="0" xfId="0" applyFont="1" applyFill="1" applyAlignment="1">
      <alignment vertical="center"/>
    </xf>
    <xf numFmtId="0" fontId="76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206" fontId="79" fillId="33" borderId="26" xfId="0" applyNumberFormat="1" applyFont="1" applyFill="1" applyBorder="1" applyAlignment="1">
      <alignment vertical="center"/>
    </xf>
    <xf numFmtId="206" fontId="79" fillId="33" borderId="27" xfId="0" applyNumberFormat="1" applyFont="1" applyFill="1" applyBorder="1" applyAlignment="1">
      <alignment vertical="center"/>
    </xf>
    <xf numFmtId="206" fontId="78" fillId="33" borderId="0" xfId="0" applyNumberFormat="1" applyFont="1" applyFill="1" applyAlignment="1">
      <alignment vertical="center"/>
    </xf>
    <xf numFmtId="206" fontId="76" fillId="33" borderId="22" xfId="0" applyNumberFormat="1" applyFont="1" applyFill="1" applyBorder="1" applyAlignment="1">
      <alignment vertical="center"/>
    </xf>
    <xf numFmtId="206" fontId="76" fillId="33" borderId="23" xfId="0" applyNumberFormat="1" applyFont="1" applyFill="1" applyBorder="1" applyAlignment="1">
      <alignment vertical="center"/>
    </xf>
    <xf numFmtId="0" fontId="78" fillId="33" borderId="0" xfId="0" applyFont="1" applyFill="1" applyAlignment="1">
      <alignment vertical="center"/>
    </xf>
    <xf numFmtId="206" fontId="76" fillId="33" borderId="24" xfId="0" applyNumberFormat="1" applyFont="1" applyFill="1" applyBorder="1" applyAlignment="1">
      <alignment vertical="center"/>
    </xf>
    <xf numFmtId="206" fontId="76" fillId="33" borderId="25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tabSelected="1" view="pageBreakPreview" zoomScaleSheetLayoutView="100" zoomScalePageLayoutView="0" workbookViewId="0" topLeftCell="A1">
      <pane xSplit="6" topLeftCell="G1" activePane="topRight" state="frozen"/>
      <selection pane="topLeft" activeCell="A1" sqref="A1"/>
      <selection pane="topRight" activeCell="G8" sqref="G8"/>
    </sheetView>
  </sheetViews>
  <sheetFormatPr defaultColWidth="9.00390625" defaultRowHeight="20.25" customHeight="1"/>
  <cols>
    <col min="1" max="1" width="0.6171875" style="3" customWidth="1"/>
    <col min="2" max="2" width="1.875" style="3" customWidth="1"/>
    <col min="3" max="3" width="12.50390625" style="4" customWidth="1"/>
    <col min="4" max="4" width="0.6171875" style="4" customWidth="1"/>
    <col min="5" max="15" width="11.75390625" style="3" customWidth="1"/>
    <col min="16" max="16" width="11.75390625" style="4" customWidth="1"/>
    <col min="17" max="17" width="9.25390625" style="3" bestFit="1" customWidth="1"/>
    <col min="18" max="16384" width="9.00390625" style="3" customWidth="1"/>
  </cols>
  <sheetData>
    <row r="1" spans="1:17" s="2" customFormat="1" ht="22.5" customHeight="1">
      <c r="A1" s="88"/>
      <c r="B1" s="89" t="s">
        <v>26</v>
      </c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118"/>
      <c r="P1" s="118"/>
      <c r="Q1" s="119"/>
    </row>
    <row r="2" spans="1:17" ht="15" customHeight="1">
      <c r="A2" s="92"/>
      <c r="B2" s="93"/>
      <c r="C2" s="93" t="s">
        <v>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20"/>
      <c r="P2" s="121" t="s">
        <v>82</v>
      </c>
      <c r="Q2" s="122"/>
    </row>
    <row r="3" spans="1:17" s="5" customFormat="1" ht="11.25" customHeight="1">
      <c r="A3" s="94"/>
      <c r="B3" s="95" t="s">
        <v>25</v>
      </c>
      <c r="C3" s="95"/>
      <c r="D3" s="95"/>
      <c r="E3" s="96"/>
      <c r="F3" s="97" t="s">
        <v>9</v>
      </c>
      <c r="G3" s="97" t="s">
        <v>0</v>
      </c>
      <c r="H3" s="97" t="s">
        <v>72</v>
      </c>
      <c r="I3" s="97" t="s">
        <v>73</v>
      </c>
      <c r="J3" s="97" t="s">
        <v>1</v>
      </c>
      <c r="K3" s="97" t="s">
        <v>2</v>
      </c>
      <c r="L3" s="97" t="s">
        <v>3</v>
      </c>
      <c r="M3" s="97" t="s">
        <v>4</v>
      </c>
      <c r="N3" s="97" t="s">
        <v>74</v>
      </c>
      <c r="O3" s="123" t="s">
        <v>75</v>
      </c>
      <c r="P3" s="124" t="s">
        <v>5</v>
      </c>
      <c r="Q3" s="125"/>
    </row>
    <row r="4" spans="1:17" s="1" customFormat="1" ht="11.25" customHeight="1">
      <c r="A4" s="98"/>
      <c r="B4" s="99" t="s">
        <v>6</v>
      </c>
      <c r="C4" s="99"/>
      <c r="D4" s="99"/>
      <c r="E4" s="100"/>
      <c r="F4" s="101">
        <v>333174212</v>
      </c>
      <c r="G4" s="101">
        <v>24273870</v>
      </c>
      <c r="H4" s="101">
        <v>36945131</v>
      </c>
      <c r="I4" s="101">
        <v>32814315</v>
      </c>
      <c r="J4" s="101">
        <v>20468929</v>
      </c>
      <c r="K4" s="101">
        <v>10560415</v>
      </c>
      <c r="L4" s="101">
        <v>14734264</v>
      </c>
      <c r="M4" s="101">
        <v>25008024</v>
      </c>
      <c r="N4" s="101">
        <v>75895486</v>
      </c>
      <c r="O4" s="126">
        <v>51003421</v>
      </c>
      <c r="P4" s="127">
        <v>41470357</v>
      </c>
      <c r="Q4" s="128"/>
    </row>
    <row r="5" spans="1:17" s="6" customFormat="1" ht="11.25" customHeight="1">
      <c r="A5" s="102"/>
      <c r="B5" s="103"/>
      <c r="C5" s="93" t="s">
        <v>10</v>
      </c>
      <c r="D5" s="93"/>
      <c r="E5" s="104"/>
      <c r="F5" s="105">
        <v>338573</v>
      </c>
      <c r="G5" s="105">
        <v>0</v>
      </c>
      <c r="H5" s="105">
        <v>135858</v>
      </c>
      <c r="I5" s="105">
        <v>21787</v>
      </c>
      <c r="J5" s="105">
        <v>3816</v>
      </c>
      <c r="K5" s="105">
        <v>0</v>
      </c>
      <c r="L5" s="105">
        <v>0</v>
      </c>
      <c r="M5" s="105">
        <v>0</v>
      </c>
      <c r="N5" s="105">
        <v>177112</v>
      </c>
      <c r="O5" s="129">
        <v>0</v>
      </c>
      <c r="P5" s="130">
        <v>0</v>
      </c>
      <c r="Q5" s="131"/>
    </row>
    <row r="6" spans="1:17" ht="11.25" customHeight="1">
      <c r="A6" s="92"/>
      <c r="B6" s="93"/>
      <c r="C6" s="106" t="s">
        <v>11</v>
      </c>
      <c r="D6" s="106"/>
      <c r="E6" s="104"/>
      <c r="F6" s="105">
        <v>23202477</v>
      </c>
      <c r="G6" s="105">
        <v>28470</v>
      </c>
      <c r="H6" s="105">
        <v>8335642</v>
      </c>
      <c r="I6" s="105">
        <v>6749837</v>
      </c>
      <c r="J6" s="105">
        <v>512393</v>
      </c>
      <c r="K6" s="105">
        <v>323109</v>
      </c>
      <c r="L6" s="105">
        <v>165881</v>
      </c>
      <c r="M6" s="105">
        <v>977663</v>
      </c>
      <c r="N6" s="105">
        <v>3501837</v>
      </c>
      <c r="O6" s="129">
        <v>625920</v>
      </c>
      <c r="P6" s="130">
        <v>1981725</v>
      </c>
      <c r="Q6" s="122"/>
    </row>
    <row r="7" spans="1:17" s="7" customFormat="1" ht="11.25" customHeight="1">
      <c r="A7" s="107"/>
      <c r="B7" s="108"/>
      <c r="C7" s="109" t="s">
        <v>12</v>
      </c>
      <c r="D7" s="110"/>
      <c r="E7" s="100"/>
      <c r="F7" s="105">
        <v>140347611</v>
      </c>
      <c r="G7" s="105">
        <v>12373931</v>
      </c>
      <c r="H7" s="105">
        <v>20994497</v>
      </c>
      <c r="I7" s="105">
        <v>19835218</v>
      </c>
      <c r="J7" s="105">
        <v>15064294</v>
      </c>
      <c r="K7" s="105">
        <v>8684948</v>
      </c>
      <c r="L7" s="105">
        <v>12252508</v>
      </c>
      <c r="M7" s="105">
        <v>10551599</v>
      </c>
      <c r="N7" s="105">
        <v>13103554</v>
      </c>
      <c r="O7" s="129">
        <v>15194847</v>
      </c>
      <c r="P7" s="130">
        <v>12292215</v>
      </c>
      <c r="Q7" s="122"/>
    </row>
    <row r="8" spans="1:17" ht="11.25" customHeight="1">
      <c r="A8" s="92"/>
      <c r="B8" s="93"/>
      <c r="C8" s="106" t="s">
        <v>19</v>
      </c>
      <c r="D8" s="106"/>
      <c r="E8" s="104"/>
      <c r="F8" s="105">
        <v>87535195</v>
      </c>
      <c r="G8" s="105">
        <v>6907408</v>
      </c>
      <c r="H8" s="105">
        <v>14681112</v>
      </c>
      <c r="I8" s="105">
        <v>11182465</v>
      </c>
      <c r="J8" s="105">
        <v>8085953</v>
      </c>
      <c r="K8" s="105">
        <v>5590963</v>
      </c>
      <c r="L8" s="105">
        <v>8507881</v>
      </c>
      <c r="M8" s="105">
        <v>6822705</v>
      </c>
      <c r="N8" s="105">
        <v>8325061</v>
      </c>
      <c r="O8" s="129">
        <v>9267544</v>
      </c>
      <c r="P8" s="130">
        <v>8164103</v>
      </c>
      <c r="Q8" s="122"/>
    </row>
    <row r="9" spans="1:17" ht="11.25" customHeight="1">
      <c r="A9" s="92"/>
      <c r="B9" s="93"/>
      <c r="C9" s="106" t="s">
        <v>20</v>
      </c>
      <c r="D9" s="106"/>
      <c r="E9" s="104"/>
      <c r="F9" s="105">
        <v>12838853</v>
      </c>
      <c r="G9" s="105">
        <v>1123899</v>
      </c>
      <c r="H9" s="105">
        <v>1931034</v>
      </c>
      <c r="I9" s="105">
        <v>1413194</v>
      </c>
      <c r="J9" s="105">
        <v>880832</v>
      </c>
      <c r="K9" s="105">
        <v>901838</v>
      </c>
      <c r="L9" s="105">
        <v>973863</v>
      </c>
      <c r="M9" s="105">
        <v>988569</v>
      </c>
      <c r="N9" s="105">
        <v>2142427</v>
      </c>
      <c r="O9" s="129">
        <v>1239598</v>
      </c>
      <c r="P9" s="130">
        <v>1243599</v>
      </c>
      <c r="Q9" s="122"/>
    </row>
    <row r="10" spans="1:17" ht="11.25" customHeight="1">
      <c r="A10" s="92"/>
      <c r="B10" s="93"/>
      <c r="C10" s="106" t="s">
        <v>21</v>
      </c>
      <c r="D10" s="106"/>
      <c r="E10" s="104"/>
      <c r="F10" s="105">
        <v>39973563</v>
      </c>
      <c r="G10" s="105">
        <v>4342624</v>
      </c>
      <c r="H10" s="105">
        <v>4382351</v>
      </c>
      <c r="I10" s="105">
        <v>7239559</v>
      </c>
      <c r="J10" s="105">
        <v>6097509</v>
      </c>
      <c r="K10" s="105">
        <v>2192147</v>
      </c>
      <c r="L10" s="105">
        <v>2770764</v>
      </c>
      <c r="M10" s="105">
        <v>2740325</v>
      </c>
      <c r="N10" s="105">
        <v>2636066</v>
      </c>
      <c r="O10" s="129">
        <v>4687705</v>
      </c>
      <c r="P10" s="130">
        <v>2884513</v>
      </c>
      <c r="Q10" s="122"/>
    </row>
    <row r="11" spans="1:17" ht="11.25" customHeight="1">
      <c r="A11" s="92"/>
      <c r="B11" s="93"/>
      <c r="C11" s="111" t="s">
        <v>13</v>
      </c>
      <c r="D11" s="106"/>
      <c r="E11" s="104"/>
      <c r="F11" s="105">
        <v>285</v>
      </c>
      <c r="G11" s="105">
        <v>66</v>
      </c>
      <c r="H11" s="105">
        <v>49</v>
      </c>
      <c r="I11" s="105">
        <v>4</v>
      </c>
      <c r="J11" s="105">
        <v>0</v>
      </c>
      <c r="K11" s="105">
        <v>23</v>
      </c>
      <c r="L11" s="105">
        <v>21</v>
      </c>
      <c r="M11" s="105">
        <v>4</v>
      </c>
      <c r="N11" s="105">
        <v>116</v>
      </c>
      <c r="O11" s="129">
        <v>1</v>
      </c>
      <c r="P11" s="130">
        <v>1</v>
      </c>
      <c r="Q11" s="122"/>
    </row>
    <row r="12" spans="1:17" ht="11.25" customHeight="1">
      <c r="A12" s="92"/>
      <c r="B12" s="93"/>
      <c r="C12" s="111" t="s">
        <v>14</v>
      </c>
      <c r="D12" s="106"/>
      <c r="E12" s="104"/>
      <c r="F12" s="105">
        <v>46992</v>
      </c>
      <c r="G12" s="105">
        <v>1001</v>
      </c>
      <c r="H12" s="105">
        <v>0</v>
      </c>
      <c r="I12" s="105">
        <v>0</v>
      </c>
      <c r="J12" s="105">
        <v>0</v>
      </c>
      <c r="K12" s="105">
        <v>0</v>
      </c>
      <c r="L12" s="105">
        <v>409</v>
      </c>
      <c r="M12" s="105">
        <v>15206</v>
      </c>
      <c r="N12" s="105">
        <v>12114</v>
      </c>
      <c r="O12" s="129">
        <v>18262</v>
      </c>
      <c r="P12" s="130">
        <v>0</v>
      </c>
      <c r="Q12" s="122"/>
    </row>
    <row r="13" spans="1:17" ht="11.25" customHeight="1">
      <c r="A13" s="92"/>
      <c r="B13" s="93"/>
      <c r="C13" s="111" t="s">
        <v>15</v>
      </c>
      <c r="D13" s="106"/>
      <c r="E13" s="104"/>
      <c r="F13" s="105">
        <v>97229334</v>
      </c>
      <c r="G13" s="105">
        <v>9298564</v>
      </c>
      <c r="H13" s="105">
        <v>577</v>
      </c>
      <c r="I13" s="105">
        <v>0</v>
      </c>
      <c r="J13" s="105">
        <v>0</v>
      </c>
      <c r="K13" s="105">
        <v>26839</v>
      </c>
      <c r="L13" s="105">
        <v>986424</v>
      </c>
      <c r="M13" s="105">
        <v>6514816</v>
      </c>
      <c r="N13" s="105">
        <v>26148421</v>
      </c>
      <c r="O13" s="129">
        <v>32391529</v>
      </c>
      <c r="P13" s="130">
        <v>21862164</v>
      </c>
      <c r="Q13" s="122"/>
    </row>
    <row r="14" spans="1:17" ht="11.25" customHeight="1">
      <c r="A14" s="92"/>
      <c r="B14" s="93"/>
      <c r="C14" s="111" t="s">
        <v>16</v>
      </c>
      <c r="D14" s="106"/>
      <c r="E14" s="104"/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29">
        <v>0</v>
      </c>
      <c r="P14" s="130">
        <v>0</v>
      </c>
      <c r="Q14" s="122"/>
    </row>
    <row r="15" spans="1:17" ht="11.25" customHeight="1">
      <c r="A15" s="92"/>
      <c r="B15" s="93"/>
      <c r="C15" s="112" t="s">
        <v>17</v>
      </c>
      <c r="D15" s="93"/>
      <c r="E15" s="104"/>
      <c r="F15" s="105">
        <v>28391333</v>
      </c>
      <c r="G15" s="105">
        <v>335313</v>
      </c>
      <c r="H15" s="105">
        <v>2784095</v>
      </c>
      <c r="I15" s="105">
        <v>654451</v>
      </c>
      <c r="J15" s="105">
        <v>0</v>
      </c>
      <c r="K15" s="105">
        <v>12399</v>
      </c>
      <c r="L15" s="105">
        <v>59784</v>
      </c>
      <c r="M15" s="105">
        <v>2932929</v>
      </c>
      <c r="N15" s="105">
        <v>19097254</v>
      </c>
      <c r="O15" s="129">
        <v>1271755</v>
      </c>
      <c r="P15" s="130">
        <v>1243353</v>
      </c>
      <c r="Q15" s="122"/>
    </row>
    <row r="16" spans="1:17" s="7" customFormat="1" ht="11.25" customHeight="1">
      <c r="A16" s="107"/>
      <c r="B16" s="108"/>
      <c r="C16" s="113" t="s">
        <v>18</v>
      </c>
      <c r="D16" s="108"/>
      <c r="E16" s="100"/>
      <c r="F16" s="105">
        <v>43617607</v>
      </c>
      <c r="G16" s="105">
        <v>2236525</v>
      </c>
      <c r="H16" s="105">
        <v>4694413</v>
      </c>
      <c r="I16" s="105">
        <v>5553018</v>
      </c>
      <c r="J16" s="105">
        <v>4888426</v>
      </c>
      <c r="K16" s="105">
        <v>1513097</v>
      </c>
      <c r="L16" s="105">
        <v>1269237</v>
      </c>
      <c r="M16" s="105">
        <v>4015807</v>
      </c>
      <c r="N16" s="105">
        <v>13855078</v>
      </c>
      <c r="O16" s="129">
        <v>1501107</v>
      </c>
      <c r="P16" s="130">
        <v>4090899</v>
      </c>
      <c r="Q16" s="122"/>
    </row>
    <row r="17" spans="1:17" ht="11.25" customHeight="1">
      <c r="A17" s="92"/>
      <c r="B17" s="93"/>
      <c r="C17" s="93" t="s">
        <v>22</v>
      </c>
      <c r="D17" s="93"/>
      <c r="E17" s="104"/>
      <c r="F17" s="105">
        <v>7288540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688010</v>
      </c>
      <c r="M17" s="105">
        <v>1999187</v>
      </c>
      <c r="N17" s="105">
        <v>3692372</v>
      </c>
      <c r="O17" s="129">
        <v>0</v>
      </c>
      <c r="P17" s="130">
        <v>908971</v>
      </c>
      <c r="Q17" s="122"/>
    </row>
    <row r="18" spans="1:17" ht="11.25" customHeight="1">
      <c r="A18" s="92"/>
      <c r="B18" s="93"/>
      <c r="C18" s="93" t="s">
        <v>23</v>
      </c>
      <c r="D18" s="93"/>
      <c r="E18" s="104"/>
      <c r="F18" s="105">
        <v>1427733</v>
      </c>
      <c r="G18" s="105">
        <v>194395</v>
      </c>
      <c r="H18" s="105">
        <v>99776</v>
      </c>
      <c r="I18" s="105">
        <v>82182</v>
      </c>
      <c r="J18" s="105">
        <v>13638</v>
      </c>
      <c r="K18" s="105">
        <v>0</v>
      </c>
      <c r="L18" s="105">
        <v>0</v>
      </c>
      <c r="M18" s="105">
        <v>68841</v>
      </c>
      <c r="N18" s="105">
        <v>231753</v>
      </c>
      <c r="O18" s="129">
        <v>105223</v>
      </c>
      <c r="P18" s="130">
        <v>631925</v>
      </c>
      <c r="Q18" s="122"/>
    </row>
    <row r="19" spans="1:17" s="4" customFormat="1" ht="11.25" customHeight="1">
      <c r="A19" s="114"/>
      <c r="B19" s="115"/>
      <c r="C19" s="115" t="s">
        <v>24</v>
      </c>
      <c r="D19" s="115"/>
      <c r="E19" s="116"/>
      <c r="F19" s="117">
        <v>34901334</v>
      </c>
      <c r="G19" s="117">
        <v>2042130</v>
      </c>
      <c r="H19" s="117">
        <f>152916+54797+4386924</f>
        <v>4594637</v>
      </c>
      <c r="I19" s="117">
        <v>5470836</v>
      </c>
      <c r="J19" s="117">
        <v>4874788</v>
      </c>
      <c r="K19" s="117">
        <v>1513097</v>
      </c>
      <c r="L19" s="117">
        <v>581227</v>
      </c>
      <c r="M19" s="117">
        <v>1947779</v>
      </c>
      <c r="N19" s="117">
        <v>9930953</v>
      </c>
      <c r="O19" s="132">
        <v>1395884</v>
      </c>
      <c r="P19" s="133">
        <v>2550003</v>
      </c>
      <c r="Q19" s="134"/>
    </row>
    <row r="20" spans="1:17" ht="11.25" customHeight="1">
      <c r="A20" s="92"/>
      <c r="B20" s="93"/>
      <c r="C20" s="93" t="s">
        <v>7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20"/>
      <c r="P20" s="120" t="s">
        <v>76</v>
      </c>
      <c r="Q20" s="122"/>
    </row>
    <row r="21" spans="1:17" ht="11.25" customHeight="1">
      <c r="A21" s="9"/>
      <c r="B21" s="9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9"/>
    </row>
    <row r="22" spans="2:16" s="9" customFormat="1" ht="22.5" customHeight="1">
      <c r="B22" s="14" t="s">
        <v>28</v>
      </c>
      <c r="C22" s="10"/>
      <c r="D22" s="15"/>
      <c r="P22" s="10"/>
    </row>
    <row r="23" spans="3:17" s="9" customFormat="1" ht="15" customHeight="1">
      <c r="C23" s="16" t="s">
        <v>29</v>
      </c>
      <c r="D23" s="17"/>
      <c r="P23" s="28" t="s">
        <v>78</v>
      </c>
      <c r="Q23" s="10"/>
    </row>
    <row r="24" spans="1:17" s="9" customFormat="1" ht="11.25" customHeight="1">
      <c r="A24" s="18"/>
      <c r="B24" s="18"/>
      <c r="C24" s="19"/>
      <c r="D24" s="20"/>
      <c r="E24" s="11" t="s">
        <v>30</v>
      </c>
      <c r="F24" s="11" t="s">
        <v>31</v>
      </c>
      <c r="G24" s="11" t="s">
        <v>32</v>
      </c>
      <c r="H24" s="11" t="s">
        <v>33</v>
      </c>
      <c r="I24" s="11" t="s">
        <v>34</v>
      </c>
      <c r="J24" s="11" t="s">
        <v>35</v>
      </c>
      <c r="K24" s="11" t="s">
        <v>36</v>
      </c>
      <c r="L24" s="11" t="s">
        <v>37</v>
      </c>
      <c r="M24" s="11" t="s">
        <v>38</v>
      </c>
      <c r="N24" s="11" t="s">
        <v>39</v>
      </c>
      <c r="O24" s="11" t="s">
        <v>40</v>
      </c>
      <c r="P24" s="12" t="s">
        <v>41</v>
      </c>
      <c r="Q24" s="10"/>
    </row>
    <row r="25" spans="3:17" s="9" customFormat="1" ht="11.25" customHeight="1">
      <c r="C25" s="10"/>
      <c r="D25" s="10"/>
      <c r="E25" s="30"/>
      <c r="F25" s="30"/>
      <c r="G25" s="31"/>
      <c r="H25" s="34" t="s">
        <v>42</v>
      </c>
      <c r="I25" s="32"/>
      <c r="J25" s="32"/>
      <c r="K25" s="32"/>
      <c r="L25" s="32"/>
      <c r="M25" s="37" t="s">
        <v>43</v>
      </c>
      <c r="N25" s="31"/>
      <c r="O25" s="31"/>
      <c r="P25" s="31"/>
      <c r="Q25" s="10"/>
    </row>
    <row r="26" spans="3:17" s="9" customFormat="1" ht="11.25" customHeight="1">
      <c r="C26" s="27" t="s">
        <v>44</v>
      </c>
      <c r="D26" s="10"/>
      <c r="E26" s="59">
        <v>350950498</v>
      </c>
      <c r="F26" s="60">
        <v>182789581</v>
      </c>
      <c r="G26" s="60">
        <v>47533891</v>
      </c>
      <c r="H26" s="60">
        <v>19910655</v>
      </c>
      <c r="I26" s="60">
        <v>19307674</v>
      </c>
      <c r="J26" s="60">
        <v>16408106</v>
      </c>
      <c r="K26" s="60">
        <v>8613866</v>
      </c>
      <c r="L26" s="60">
        <v>16888094</v>
      </c>
      <c r="M26" s="60">
        <v>6996426</v>
      </c>
      <c r="N26" s="60">
        <v>8113700</v>
      </c>
      <c r="O26" s="60">
        <v>16503319</v>
      </c>
      <c r="P26" s="61">
        <v>7885186</v>
      </c>
      <c r="Q26" s="10"/>
    </row>
    <row r="27" spans="3:17" s="9" customFormat="1" ht="11.25" customHeight="1">
      <c r="C27" s="27" t="s">
        <v>45</v>
      </c>
      <c r="D27" s="10"/>
      <c r="E27" s="59">
        <v>347606361</v>
      </c>
      <c r="F27" s="60">
        <v>182227418</v>
      </c>
      <c r="G27" s="60">
        <v>46902465</v>
      </c>
      <c r="H27" s="60">
        <v>19588823</v>
      </c>
      <c r="I27" s="60">
        <v>19038657</v>
      </c>
      <c r="J27" s="60">
        <v>16063866</v>
      </c>
      <c r="K27" s="60">
        <v>8524683</v>
      </c>
      <c r="L27" s="60">
        <v>16555228</v>
      </c>
      <c r="M27" s="60">
        <v>6914363</v>
      </c>
      <c r="N27" s="60">
        <v>7814786</v>
      </c>
      <c r="O27" s="60">
        <v>16261416</v>
      </c>
      <c r="P27" s="61">
        <v>7714656</v>
      </c>
      <c r="Q27" s="10"/>
    </row>
    <row r="28" spans="3:17" s="9" customFormat="1" ht="11.25" customHeight="1">
      <c r="C28" s="27" t="s">
        <v>46</v>
      </c>
      <c r="D28" s="10"/>
      <c r="E28" s="59">
        <v>3044253</v>
      </c>
      <c r="F28" s="60">
        <v>480762</v>
      </c>
      <c r="G28" s="60">
        <v>592421</v>
      </c>
      <c r="H28" s="60">
        <v>302651</v>
      </c>
      <c r="I28" s="60">
        <v>250455</v>
      </c>
      <c r="J28" s="60">
        <v>314275</v>
      </c>
      <c r="K28" s="60">
        <v>77805</v>
      </c>
      <c r="L28" s="60">
        <v>312710</v>
      </c>
      <c r="M28" s="60">
        <v>77817</v>
      </c>
      <c r="N28" s="60">
        <v>285867</v>
      </c>
      <c r="O28" s="60">
        <v>212134</v>
      </c>
      <c r="P28" s="61">
        <v>137356</v>
      </c>
      <c r="Q28" s="10"/>
    </row>
    <row r="29" spans="3:17" s="9" customFormat="1" ht="11.25" customHeight="1">
      <c r="C29" s="27" t="s">
        <v>47</v>
      </c>
      <c r="D29" s="10"/>
      <c r="E29" s="62">
        <v>99.04712003001632</v>
      </c>
      <c r="F29" s="63">
        <v>99.69245347742222</v>
      </c>
      <c r="G29" s="63">
        <v>98.67162989034497</v>
      </c>
      <c r="H29" s="63">
        <v>98.38361922297383</v>
      </c>
      <c r="I29" s="63">
        <v>98.60668353940511</v>
      </c>
      <c r="J29" s="63">
        <v>97.90201257841703</v>
      </c>
      <c r="K29" s="63">
        <v>98.96465768099945</v>
      </c>
      <c r="L29" s="63">
        <v>98.02899012760113</v>
      </c>
      <c r="M29" s="63">
        <v>98.8270725653355</v>
      </c>
      <c r="N29" s="63">
        <v>96.31593477698213</v>
      </c>
      <c r="O29" s="63">
        <v>98.53421605678227</v>
      </c>
      <c r="P29" s="64">
        <v>97.83733700130853</v>
      </c>
      <c r="Q29" s="10"/>
    </row>
    <row r="30" spans="3:17" s="9" customFormat="1" ht="11.25" customHeight="1">
      <c r="C30" s="27"/>
      <c r="D30" s="10"/>
      <c r="E30" s="38"/>
      <c r="F30" s="39"/>
      <c r="G30" s="40"/>
      <c r="H30" s="41" t="s">
        <v>48</v>
      </c>
      <c r="I30" s="42"/>
      <c r="J30" s="42"/>
      <c r="K30" s="42"/>
      <c r="L30" s="42"/>
      <c r="M30" s="43" t="s">
        <v>77</v>
      </c>
      <c r="N30" s="44"/>
      <c r="O30" s="40"/>
      <c r="P30" s="40"/>
      <c r="Q30" s="10"/>
    </row>
    <row r="31" spans="1:17" s="9" customFormat="1" ht="11.25" customHeight="1">
      <c r="A31" s="10"/>
      <c r="B31" s="10"/>
      <c r="C31" s="27" t="s">
        <v>44</v>
      </c>
      <c r="D31" s="21"/>
      <c r="E31" s="59">
        <v>6835697</v>
      </c>
      <c r="F31" s="60">
        <v>1112218</v>
      </c>
      <c r="G31" s="60">
        <v>760423</v>
      </c>
      <c r="H31" s="60">
        <v>860757</v>
      </c>
      <c r="I31" s="60">
        <v>696810</v>
      </c>
      <c r="J31" s="60">
        <v>552790</v>
      </c>
      <c r="K31" s="60">
        <v>342642</v>
      </c>
      <c r="L31" s="60">
        <v>615093</v>
      </c>
      <c r="M31" s="60">
        <v>362480</v>
      </c>
      <c r="N31" s="60">
        <v>465233</v>
      </c>
      <c r="O31" s="60">
        <v>630159</v>
      </c>
      <c r="P31" s="61">
        <v>437092</v>
      </c>
      <c r="Q31" s="10"/>
    </row>
    <row r="32" spans="1:17" s="9" customFormat="1" ht="11.25" customHeight="1">
      <c r="A32" s="10"/>
      <c r="B32" s="10"/>
      <c r="C32" s="27" t="s">
        <v>45</v>
      </c>
      <c r="D32" s="21"/>
      <c r="E32" s="59">
        <v>6698870</v>
      </c>
      <c r="F32" s="60">
        <v>1088283</v>
      </c>
      <c r="G32" s="60">
        <v>735929</v>
      </c>
      <c r="H32" s="60">
        <v>847475</v>
      </c>
      <c r="I32" s="60">
        <v>684618</v>
      </c>
      <c r="J32" s="60">
        <v>536702</v>
      </c>
      <c r="K32" s="60">
        <v>338845</v>
      </c>
      <c r="L32" s="60">
        <v>599743</v>
      </c>
      <c r="M32" s="60">
        <v>358211</v>
      </c>
      <c r="N32" s="60">
        <v>456700</v>
      </c>
      <c r="O32" s="60">
        <v>621039</v>
      </c>
      <c r="P32" s="61">
        <v>431325</v>
      </c>
      <c r="Q32" s="10"/>
    </row>
    <row r="33" spans="1:17" s="9" customFormat="1" ht="11.25" customHeight="1">
      <c r="A33" s="10"/>
      <c r="B33" s="10"/>
      <c r="C33" s="27" t="s">
        <v>46</v>
      </c>
      <c r="D33" s="21"/>
      <c r="E33" s="59">
        <v>125993</v>
      </c>
      <c r="F33" s="60">
        <v>22475</v>
      </c>
      <c r="G33" s="60">
        <v>22565</v>
      </c>
      <c r="H33" s="60">
        <v>11954</v>
      </c>
      <c r="I33" s="60">
        <v>11252</v>
      </c>
      <c r="J33" s="60">
        <v>14507</v>
      </c>
      <c r="K33" s="60">
        <v>3375</v>
      </c>
      <c r="L33" s="60">
        <v>14115</v>
      </c>
      <c r="M33" s="60">
        <v>3952</v>
      </c>
      <c r="N33" s="60">
        <v>7960</v>
      </c>
      <c r="O33" s="60">
        <v>8449</v>
      </c>
      <c r="P33" s="61">
        <v>5389</v>
      </c>
      <c r="Q33" s="10"/>
    </row>
    <row r="34" spans="1:17" s="9" customFormat="1" ht="11.25" customHeight="1">
      <c r="A34" s="13"/>
      <c r="B34" s="13"/>
      <c r="C34" s="26" t="s">
        <v>47</v>
      </c>
      <c r="D34" s="22"/>
      <c r="E34" s="65">
        <v>97.99834603552497</v>
      </c>
      <c r="F34" s="66">
        <v>97.847993828548</v>
      </c>
      <c r="G34" s="66">
        <v>96.77889806068465</v>
      </c>
      <c r="H34" s="66">
        <v>98.45693964731045</v>
      </c>
      <c r="I34" s="66">
        <v>98.25031213673742</v>
      </c>
      <c r="J34" s="66">
        <v>97.08967238915321</v>
      </c>
      <c r="K34" s="66">
        <v>98.89184630022005</v>
      </c>
      <c r="L34" s="66">
        <v>97.50444241765067</v>
      </c>
      <c r="M34" s="66">
        <v>98.82227984992275</v>
      </c>
      <c r="N34" s="66">
        <v>98.16586527610896</v>
      </c>
      <c r="O34" s="66">
        <v>98.55274621167038</v>
      </c>
      <c r="P34" s="67">
        <v>98.68059813494642</v>
      </c>
      <c r="Q34" s="10"/>
    </row>
    <row r="35" spans="1:17" s="9" customFormat="1" ht="11.25" customHeight="1">
      <c r="A35" s="10"/>
      <c r="B35" s="10"/>
      <c r="C35" s="70" t="s">
        <v>79</v>
      </c>
      <c r="D35" s="10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0"/>
    </row>
    <row r="36" spans="3:17" s="9" customFormat="1" ht="11.25" customHeight="1">
      <c r="C36" s="10"/>
      <c r="D36" s="1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10"/>
    </row>
    <row r="37" spans="1:17" ht="15" customHeight="1">
      <c r="A37" s="9"/>
      <c r="B37" s="9"/>
      <c r="C37" s="16" t="s">
        <v>49</v>
      </c>
      <c r="D37" s="17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10"/>
    </row>
    <row r="38" spans="1:17" ht="15" customHeight="1">
      <c r="A38" s="9"/>
      <c r="B38" s="9"/>
      <c r="C38" s="10" t="s">
        <v>50</v>
      </c>
      <c r="D38" s="10"/>
      <c r="P38" s="28" t="s">
        <v>78</v>
      </c>
      <c r="Q38" s="10"/>
    </row>
    <row r="39" spans="1:17" ht="11.25" customHeight="1">
      <c r="A39" s="18"/>
      <c r="B39" s="18"/>
      <c r="C39" s="19"/>
      <c r="D39" s="20"/>
      <c r="E39" s="47" t="s">
        <v>30</v>
      </c>
      <c r="F39" s="47" t="s">
        <v>31</v>
      </c>
      <c r="G39" s="47" t="s">
        <v>32</v>
      </c>
      <c r="H39" s="47" t="s">
        <v>33</v>
      </c>
      <c r="I39" s="47" t="s">
        <v>34</v>
      </c>
      <c r="J39" s="47" t="s">
        <v>35</v>
      </c>
      <c r="K39" s="47" t="s">
        <v>36</v>
      </c>
      <c r="L39" s="47" t="s">
        <v>37</v>
      </c>
      <c r="M39" s="47" t="s">
        <v>38</v>
      </c>
      <c r="N39" s="47" t="s">
        <v>39</v>
      </c>
      <c r="O39" s="47" t="s">
        <v>40</v>
      </c>
      <c r="P39" s="48" t="s">
        <v>41</v>
      </c>
      <c r="Q39" s="10"/>
    </row>
    <row r="40" spans="1:17" s="8" customFormat="1" ht="11.25" customHeight="1">
      <c r="A40" s="29"/>
      <c r="B40" s="29" t="s">
        <v>51</v>
      </c>
      <c r="C40" s="33"/>
      <c r="D40" s="23"/>
      <c r="E40" s="71">
        <v>347606361</v>
      </c>
      <c r="F40" s="71">
        <v>182227418</v>
      </c>
      <c r="G40" s="71">
        <v>46902465</v>
      </c>
      <c r="H40" s="71">
        <v>19588823</v>
      </c>
      <c r="I40" s="71">
        <v>19038657</v>
      </c>
      <c r="J40" s="71">
        <v>16063866</v>
      </c>
      <c r="K40" s="71">
        <v>8524683</v>
      </c>
      <c r="L40" s="71">
        <v>16555228</v>
      </c>
      <c r="M40" s="71">
        <v>6914363</v>
      </c>
      <c r="N40" s="71">
        <v>7814786</v>
      </c>
      <c r="O40" s="71">
        <v>16261416</v>
      </c>
      <c r="P40" s="72">
        <v>7714656</v>
      </c>
      <c r="Q40" s="17"/>
    </row>
    <row r="41" spans="1:17" ht="11.25" customHeight="1">
      <c r="A41" s="10"/>
      <c r="B41" s="10"/>
      <c r="C41" s="27" t="s">
        <v>52</v>
      </c>
      <c r="D41" s="21"/>
      <c r="E41" s="59">
        <v>171925958</v>
      </c>
      <c r="F41" s="60">
        <v>142025721</v>
      </c>
      <c r="G41" s="60">
        <v>7195178</v>
      </c>
      <c r="H41" s="60">
        <v>4035655</v>
      </c>
      <c r="I41" s="60">
        <v>3631256</v>
      </c>
      <c r="J41" s="60">
        <v>2885350</v>
      </c>
      <c r="K41" s="60">
        <v>1506121</v>
      </c>
      <c r="L41" s="60">
        <v>3275894</v>
      </c>
      <c r="M41" s="60">
        <v>1380801</v>
      </c>
      <c r="N41" s="60">
        <v>1586083</v>
      </c>
      <c r="O41" s="60">
        <v>3015481</v>
      </c>
      <c r="P41" s="61">
        <v>1388418</v>
      </c>
      <c r="Q41" s="10"/>
    </row>
    <row r="42" spans="1:17" ht="11.25" customHeight="1">
      <c r="A42" s="10"/>
      <c r="B42" s="10"/>
      <c r="C42" s="27" t="s">
        <v>53</v>
      </c>
      <c r="D42" s="21"/>
      <c r="E42" s="59">
        <v>121376062</v>
      </c>
      <c r="F42" s="60">
        <v>12003197</v>
      </c>
      <c r="G42" s="60">
        <v>32272578</v>
      </c>
      <c r="H42" s="60">
        <v>12541923</v>
      </c>
      <c r="I42" s="60">
        <v>12442023</v>
      </c>
      <c r="J42" s="60">
        <v>10640831</v>
      </c>
      <c r="K42" s="60">
        <v>5639532</v>
      </c>
      <c r="L42" s="60">
        <v>10633146</v>
      </c>
      <c r="M42" s="60">
        <v>4460241</v>
      </c>
      <c r="N42" s="60">
        <v>5039808</v>
      </c>
      <c r="O42" s="60">
        <v>10617344</v>
      </c>
      <c r="P42" s="61">
        <v>5085439</v>
      </c>
      <c r="Q42" s="10"/>
    </row>
    <row r="43" spans="1:17" ht="11.25" customHeight="1">
      <c r="A43" s="10"/>
      <c r="B43" s="10"/>
      <c r="C43" s="27" t="s">
        <v>54</v>
      </c>
      <c r="D43" s="21"/>
      <c r="E43" s="59">
        <v>2851309</v>
      </c>
      <c r="F43" s="60">
        <v>2851309</v>
      </c>
      <c r="G43" s="60"/>
      <c r="H43" s="60"/>
      <c r="I43" s="60"/>
      <c r="J43" s="60"/>
      <c r="K43" s="60"/>
      <c r="L43" s="60"/>
      <c r="M43" s="60"/>
      <c r="N43" s="60"/>
      <c r="O43" s="60"/>
      <c r="P43" s="73"/>
      <c r="Q43" s="10"/>
    </row>
    <row r="44" spans="1:17" ht="11.25" customHeight="1">
      <c r="A44" s="10"/>
      <c r="B44" s="10"/>
      <c r="C44" s="27" t="s">
        <v>55</v>
      </c>
      <c r="D44" s="21"/>
      <c r="E44" s="59">
        <v>16151366</v>
      </c>
      <c r="F44" s="60">
        <v>16151366</v>
      </c>
      <c r="G44" s="60"/>
      <c r="H44" s="60"/>
      <c r="I44" s="60"/>
      <c r="J44" s="60"/>
      <c r="K44" s="60"/>
      <c r="L44" s="60"/>
      <c r="M44" s="60"/>
      <c r="N44" s="60"/>
      <c r="O44" s="60"/>
      <c r="P44" s="73"/>
      <c r="Q44" s="10"/>
    </row>
    <row r="45" spans="1:17" ht="11.25" customHeight="1">
      <c r="A45" s="10"/>
      <c r="B45" s="10"/>
      <c r="C45" s="27" t="s">
        <v>56</v>
      </c>
      <c r="D45" s="21"/>
      <c r="E45" s="59">
        <v>313214</v>
      </c>
      <c r="F45" s="60">
        <v>313214</v>
      </c>
      <c r="G45" s="60"/>
      <c r="H45" s="60"/>
      <c r="I45" s="60"/>
      <c r="J45" s="60"/>
      <c r="K45" s="60"/>
      <c r="L45" s="60"/>
      <c r="M45" s="60"/>
      <c r="N45" s="60"/>
      <c r="O45" s="60"/>
      <c r="P45" s="73"/>
      <c r="Q45" s="10"/>
    </row>
    <row r="46" spans="1:17" ht="11.25" customHeight="1">
      <c r="A46" s="10"/>
      <c r="B46" s="10"/>
      <c r="C46" s="27" t="s">
        <v>57</v>
      </c>
      <c r="D46" s="21"/>
      <c r="E46" s="59">
        <v>8882611</v>
      </c>
      <c r="F46" s="60">
        <v>8882611</v>
      </c>
      <c r="G46" s="60"/>
      <c r="H46" s="60"/>
      <c r="I46" s="60"/>
      <c r="J46" s="60"/>
      <c r="K46" s="60"/>
      <c r="L46" s="60"/>
      <c r="M46" s="60"/>
      <c r="N46" s="60"/>
      <c r="O46" s="60"/>
      <c r="P46" s="73"/>
      <c r="Q46" s="10"/>
    </row>
    <row r="47" spans="1:17" ht="11.25" customHeight="1">
      <c r="A47" s="10"/>
      <c r="B47" s="10"/>
      <c r="C47" s="26" t="s">
        <v>58</v>
      </c>
      <c r="D47" s="21"/>
      <c r="E47" s="74">
        <v>26105841</v>
      </c>
      <c r="F47" s="75"/>
      <c r="G47" s="76">
        <v>7434709</v>
      </c>
      <c r="H47" s="76">
        <v>3011245</v>
      </c>
      <c r="I47" s="76">
        <v>2965378</v>
      </c>
      <c r="J47" s="76">
        <v>2537685</v>
      </c>
      <c r="K47" s="76">
        <v>1379030</v>
      </c>
      <c r="L47" s="76">
        <v>2646188</v>
      </c>
      <c r="M47" s="76">
        <v>1073321</v>
      </c>
      <c r="N47" s="76">
        <v>1188895</v>
      </c>
      <c r="O47" s="76">
        <v>2628591</v>
      </c>
      <c r="P47" s="77">
        <v>1240799</v>
      </c>
      <c r="Q47" s="10"/>
    </row>
    <row r="48" spans="1:17" ht="11.25" customHeight="1">
      <c r="A48" s="9"/>
      <c r="B48" s="9"/>
      <c r="C48" s="70" t="s">
        <v>81</v>
      </c>
      <c r="D48" s="10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0"/>
    </row>
    <row r="49" spans="1:17" ht="11.25" customHeight="1">
      <c r="A49" s="9"/>
      <c r="B49" s="9"/>
      <c r="C49" s="70" t="s">
        <v>80</v>
      </c>
      <c r="D49" s="10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0"/>
    </row>
    <row r="50" spans="1:17" ht="11.25" customHeight="1">
      <c r="A50" s="9"/>
      <c r="B50" s="9"/>
      <c r="C50" s="10"/>
      <c r="D50" s="10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9"/>
    </row>
    <row r="51" spans="1:17" ht="15" customHeight="1">
      <c r="A51" s="9"/>
      <c r="B51" s="9"/>
      <c r="C51" s="16" t="s">
        <v>59</v>
      </c>
      <c r="D51" s="17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9"/>
    </row>
    <row r="52" spans="1:17" ht="15" customHeight="1">
      <c r="A52" s="9"/>
      <c r="B52" s="9"/>
      <c r="C52" s="10" t="s">
        <v>60</v>
      </c>
      <c r="D52" s="10"/>
      <c r="P52" s="28" t="s">
        <v>78</v>
      </c>
      <c r="Q52" s="9"/>
    </row>
    <row r="53" spans="1:17" ht="11.25" customHeight="1">
      <c r="A53" s="18"/>
      <c r="B53" s="18"/>
      <c r="C53" s="19"/>
      <c r="D53" s="20"/>
      <c r="E53" s="50" t="s">
        <v>30</v>
      </c>
      <c r="F53" s="50" t="s">
        <v>31</v>
      </c>
      <c r="G53" s="50" t="s">
        <v>32</v>
      </c>
      <c r="H53" s="50" t="s">
        <v>33</v>
      </c>
      <c r="I53" s="50" t="s">
        <v>34</v>
      </c>
      <c r="J53" s="50" t="s">
        <v>35</v>
      </c>
      <c r="K53" s="50" t="s">
        <v>36</v>
      </c>
      <c r="L53" s="50" t="s">
        <v>37</v>
      </c>
      <c r="M53" s="50" t="s">
        <v>38</v>
      </c>
      <c r="N53" s="50" t="s">
        <v>39</v>
      </c>
      <c r="O53" s="50" t="s">
        <v>40</v>
      </c>
      <c r="P53" s="51" t="s">
        <v>41</v>
      </c>
      <c r="Q53" s="10"/>
    </row>
    <row r="54" spans="1:17" s="8" customFormat="1" ht="11.25" customHeight="1">
      <c r="A54" s="29"/>
      <c r="B54" s="35" t="s">
        <v>71</v>
      </c>
      <c r="C54" s="29"/>
      <c r="D54" s="23"/>
      <c r="E54" s="71">
        <v>313597</v>
      </c>
      <c r="F54" s="78">
        <v>174996</v>
      </c>
      <c r="G54" s="78">
        <v>14710</v>
      </c>
      <c r="H54" s="78">
        <v>21929</v>
      </c>
      <c r="I54" s="78">
        <v>18936</v>
      </c>
      <c r="J54" s="78">
        <v>13639</v>
      </c>
      <c r="K54" s="78">
        <v>9778</v>
      </c>
      <c r="L54" s="78">
        <v>14023</v>
      </c>
      <c r="M54" s="78">
        <v>8219</v>
      </c>
      <c r="N54" s="78">
        <v>10993</v>
      </c>
      <c r="O54" s="78">
        <v>14979</v>
      </c>
      <c r="P54" s="79">
        <v>11395</v>
      </c>
      <c r="Q54" s="17"/>
    </row>
    <row r="55" spans="1:17" ht="11.25" customHeight="1">
      <c r="A55" s="10"/>
      <c r="B55" s="10"/>
      <c r="C55" s="27" t="s">
        <v>61</v>
      </c>
      <c r="D55" s="21"/>
      <c r="E55" s="59">
        <v>39353</v>
      </c>
      <c r="F55" s="60">
        <v>29907</v>
      </c>
      <c r="G55" s="60">
        <v>1233</v>
      </c>
      <c r="H55" s="60">
        <v>1623</v>
      </c>
      <c r="I55" s="60">
        <v>1137</v>
      </c>
      <c r="J55" s="60">
        <v>973</v>
      </c>
      <c r="K55" s="60">
        <v>630</v>
      </c>
      <c r="L55" s="60">
        <v>888</v>
      </c>
      <c r="M55" s="60">
        <v>543</v>
      </c>
      <c r="N55" s="60">
        <v>714</v>
      </c>
      <c r="O55" s="60">
        <v>1059</v>
      </c>
      <c r="P55" s="61">
        <v>646</v>
      </c>
      <c r="Q55" s="10"/>
    </row>
    <row r="56" spans="1:17" ht="11.25" customHeight="1">
      <c r="A56" s="10"/>
      <c r="B56" s="10"/>
      <c r="C56" s="27" t="s">
        <v>62</v>
      </c>
      <c r="D56" s="21"/>
      <c r="E56" s="59">
        <v>28999</v>
      </c>
      <c r="F56" s="60">
        <v>9183</v>
      </c>
      <c r="G56" s="60">
        <v>2991</v>
      </c>
      <c r="H56" s="60">
        <v>2153</v>
      </c>
      <c r="I56" s="60">
        <v>3027</v>
      </c>
      <c r="J56" s="60">
        <v>2305</v>
      </c>
      <c r="K56" s="60">
        <v>875</v>
      </c>
      <c r="L56" s="60">
        <v>2029</v>
      </c>
      <c r="M56" s="60">
        <v>1371</v>
      </c>
      <c r="N56" s="60">
        <v>1928</v>
      </c>
      <c r="O56" s="60">
        <v>2139</v>
      </c>
      <c r="P56" s="61">
        <v>998</v>
      </c>
      <c r="Q56" s="36"/>
    </row>
    <row r="57" spans="1:17" ht="11.25" customHeight="1">
      <c r="A57" s="10"/>
      <c r="B57" s="10"/>
      <c r="C57" s="25" t="s">
        <v>63</v>
      </c>
      <c r="D57" s="21"/>
      <c r="E57" s="59">
        <v>152597</v>
      </c>
      <c r="F57" s="60">
        <v>43258</v>
      </c>
      <c r="G57" s="60">
        <v>10486</v>
      </c>
      <c r="H57" s="60">
        <v>18153</v>
      </c>
      <c r="I57" s="60">
        <v>14772</v>
      </c>
      <c r="J57" s="60">
        <v>10361</v>
      </c>
      <c r="K57" s="60">
        <v>8273</v>
      </c>
      <c r="L57" s="60">
        <v>11106</v>
      </c>
      <c r="M57" s="60">
        <v>6305</v>
      </c>
      <c r="N57" s="60">
        <v>8351</v>
      </c>
      <c r="O57" s="60">
        <v>11781</v>
      </c>
      <c r="P57" s="61">
        <v>9751</v>
      </c>
      <c r="Q57" s="10"/>
    </row>
    <row r="58" spans="1:17" ht="11.25" customHeight="1">
      <c r="A58" s="10"/>
      <c r="B58" s="10"/>
      <c r="C58" s="27" t="s">
        <v>64</v>
      </c>
      <c r="D58" s="21"/>
      <c r="E58" s="59">
        <v>92204</v>
      </c>
      <c r="F58" s="60">
        <v>92204</v>
      </c>
      <c r="G58" s="80" t="s">
        <v>27</v>
      </c>
      <c r="H58" s="80" t="s">
        <v>27</v>
      </c>
      <c r="I58" s="80" t="s">
        <v>27</v>
      </c>
      <c r="J58" s="80" t="s">
        <v>27</v>
      </c>
      <c r="K58" s="80" t="s">
        <v>27</v>
      </c>
      <c r="L58" s="80" t="s">
        <v>27</v>
      </c>
      <c r="M58" s="80" t="s">
        <v>27</v>
      </c>
      <c r="N58" s="80" t="s">
        <v>27</v>
      </c>
      <c r="O58" s="80" t="s">
        <v>27</v>
      </c>
      <c r="P58" s="81" t="s">
        <v>27</v>
      </c>
      <c r="Q58" s="10"/>
    </row>
    <row r="59" spans="1:17" ht="11.25" customHeight="1">
      <c r="A59" s="10"/>
      <c r="B59" s="10"/>
      <c r="C59" s="27" t="s">
        <v>65</v>
      </c>
      <c r="D59" s="21"/>
      <c r="E59" s="59">
        <v>157</v>
      </c>
      <c r="F59" s="60">
        <v>157</v>
      </c>
      <c r="G59" s="80" t="s">
        <v>27</v>
      </c>
      <c r="H59" s="80" t="s">
        <v>27</v>
      </c>
      <c r="I59" s="80" t="s">
        <v>27</v>
      </c>
      <c r="J59" s="80" t="s">
        <v>27</v>
      </c>
      <c r="K59" s="80" t="s">
        <v>27</v>
      </c>
      <c r="L59" s="80" t="s">
        <v>27</v>
      </c>
      <c r="M59" s="80" t="s">
        <v>27</v>
      </c>
      <c r="N59" s="80" t="s">
        <v>27</v>
      </c>
      <c r="O59" s="80" t="s">
        <v>27</v>
      </c>
      <c r="P59" s="81" t="s">
        <v>27</v>
      </c>
      <c r="Q59" s="10"/>
    </row>
    <row r="60" spans="1:17" ht="11.25" customHeight="1">
      <c r="A60" s="10"/>
      <c r="B60" s="10"/>
      <c r="C60" s="27" t="s">
        <v>66</v>
      </c>
      <c r="D60" s="21"/>
      <c r="E60" s="59">
        <v>4</v>
      </c>
      <c r="F60" s="60">
        <v>4</v>
      </c>
      <c r="G60" s="80" t="s">
        <v>27</v>
      </c>
      <c r="H60" s="80" t="s">
        <v>27</v>
      </c>
      <c r="I60" s="80" t="s">
        <v>27</v>
      </c>
      <c r="J60" s="80" t="s">
        <v>27</v>
      </c>
      <c r="K60" s="80" t="s">
        <v>27</v>
      </c>
      <c r="L60" s="80" t="s">
        <v>27</v>
      </c>
      <c r="M60" s="80" t="s">
        <v>27</v>
      </c>
      <c r="N60" s="80" t="s">
        <v>27</v>
      </c>
      <c r="O60" s="80" t="s">
        <v>27</v>
      </c>
      <c r="P60" s="81" t="s">
        <v>27</v>
      </c>
      <c r="Q60" s="10"/>
    </row>
    <row r="61" spans="1:17" ht="11.25" customHeight="1">
      <c r="A61" s="13"/>
      <c r="B61" s="13"/>
      <c r="C61" s="26" t="s">
        <v>67</v>
      </c>
      <c r="D61" s="22"/>
      <c r="E61" s="74">
        <v>283</v>
      </c>
      <c r="F61" s="76">
        <v>283</v>
      </c>
      <c r="G61" s="82" t="s">
        <v>27</v>
      </c>
      <c r="H61" s="82" t="s">
        <v>27</v>
      </c>
      <c r="I61" s="82" t="s">
        <v>27</v>
      </c>
      <c r="J61" s="82" t="s">
        <v>27</v>
      </c>
      <c r="K61" s="82" t="s">
        <v>27</v>
      </c>
      <c r="L61" s="82" t="s">
        <v>27</v>
      </c>
      <c r="M61" s="82" t="s">
        <v>27</v>
      </c>
      <c r="N61" s="82" t="s">
        <v>27</v>
      </c>
      <c r="O61" s="82" t="s">
        <v>27</v>
      </c>
      <c r="P61" s="83" t="s">
        <v>27</v>
      </c>
      <c r="Q61" s="10"/>
    </row>
    <row r="62" spans="1:17" ht="11.25" customHeight="1">
      <c r="A62" s="10"/>
      <c r="B62" s="10"/>
      <c r="C62" s="10" t="s">
        <v>68</v>
      </c>
      <c r="D62" s="10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10"/>
    </row>
    <row r="63" spans="1:17" ht="11.25" customHeight="1">
      <c r="A63" s="10"/>
      <c r="B63" s="10"/>
      <c r="C63" s="10"/>
      <c r="D63" s="10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10"/>
    </row>
    <row r="64" spans="1:17" ht="15" customHeight="1">
      <c r="A64" s="24"/>
      <c r="B64" s="52"/>
      <c r="C64" s="52" t="s">
        <v>60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28" t="s">
        <v>78</v>
      </c>
      <c r="Q64" s="10"/>
    </row>
    <row r="65" spans="1:17" ht="11.25" customHeight="1">
      <c r="A65" s="13"/>
      <c r="B65" s="53"/>
      <c r="C65" s="54"/>
      <c r="D65" s="55"/>
      <c r="E65" s="56" t="s">
        <v>30</v>
      </c>
      <c r="F65" s="56" t="s">
        <v>31</v>
      </c>
      <c r="G65" s="56" t="s">
        <v>32</v>
      </c>
      <c r="H65" s="56" t="s">
        <v>33</v>
      </c>
      <c r="I65" s="56" t="s">
        <v>34</v>
      </c>
      <c r="J65" s="56" t="s">
        <v>35</v>
      </c>
      <c r="K65" s="56" t="s">
        <v>36</v>
      </c>
      <c r="L65" s="56" t="s">
        <v>37</v>
      </c>
      <c r="M65" s="56" t="s">
        <v>38</v>
      </c>
      <c r="N65" s="56" t="s">
        <v>39</v>
      </c>
      <c r="O65" s="56" t="s">
        <v>40</v>
      </c>
      <c r="P65" s="48" t="s">
        <v>41</v>
      </c>
      <c r="Q65" s="10"/>
    </row>
    <row r="66" spans="1:17" ht="11.25" customHeight="1">
      <c r="A66" s="10"/>
      <c r="B66" s="86" t="s">
        <v>69</v>
      </c>
      <c r="C66" s="86"/>
      <c r="D66" s="57"/>
      <c r="E66" s="84">
        <v>24879</v>
      </c>
      <c r="F66" s="84">
        <v>15433</v>
      </c>
      <c r="G66" s="84">
        <v>1233</v>
      </c>
      <c r="H66" s="84">
        <v>1623</v>
      </c>
      <c r="I66" s="84">
        <v>1137</v>
      </c>
      <c r="J66" s="84">
        <v>973</v>
      </c>
      <c r="K66" s="84">
        <v>630</v>
      </c>
      <c r="L66" s="84">
        <v>888</v>
      </c>
      <c r="M66" s="84">
        <v>543</v>
      </c>
      <c r="N66" s="84">
        <v>714</v>
      </c>
      <c r="O66" s="84">
        <v>1059</v>
      </c>
      <c r="P66" s="85">
        <v>646</v>
      </c>
      <c r="Q66" s="10"/>
    </row>
    <row r="67" spans="1:17" ht="11.25" customHeight="1">
      <c r="A67" s="13"/>
      <c r="B67" s="87" t="s">
        <v>70</v>
      </c>
      <c r="C67" s="87"/>
      <c r="D67" s="58"/>
      <c r="E67" s="76">
        <v>14474</v>
      </c>
      <c r="F67" s="76">
        <v>14474</v>
      </c>
      <c r="G67" s="82" t="s">
        <v>27</v>
      </c>
      <c r="H67" s="82" t="s">
        <v>27</v>
      </c>
      <c r="I67" s="82" t="s">
        <v>27</v>
      </c>
      <c r="J67" s="82" t="s">
        <v>27</v>
      </c>
      <c r="K67" s="82" t="s">
        <v>27</v>
      </c>
      <c r="L67" s="82" t="s">
        <v>27</v>
      </c>
      <c r="M67" s="82" t="s">
        <v>27</v>
      </c>
      <c r="N67" s="82" t="s">
        <v>27</v>
      </c>
      <c r="O67" s="82" t="s">
        <v>27</v>
      </c>
      <c r="P67" s="83" t="s">
        <v>27</v>
      </c>
      <c r="Q67" s="10"/>
    </row>
    <row r="68" ht="11.25" customHeight="1"/>
    <row r="69" ht="11.25" customHeight="1"/>
    <row r="70" ht="11.25" customHeight="1"/>
  </sheetData>
  <sheetProtection/>
  <mergeCells count="4">
    <mergeCell ref="B4:D4"/>
    <mergeCell ref="B3:E3"/>
    <mergeCell ref="B66:C66"/>
    <mergeCell ref="B67:C6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土地利用・税収</dc:title>
  <dc:subject/>
  <dc:creator>区政課</dc:creator>
  <cp:keywords/>
  <dc:description/>
  <cp:lastModifiedBy>吉尾 昇平</cp:lastModifiedBy>
  <cp:lastPrinted>2020-02-17T02:24:28Z</cp:lastPrinted>
  <dcterms:created xsi:type="dcterms:W3CDTF">2000-05-17T02:28:14Z</dcterms:created>
  <dcterms:modified xsi:type="dcterms:W3CDTF">2024-01-11T02:16:25Z</dcterms:modified>
  <cp:category/>
  <cp:version/>
  <cp:contentType/>
  <cp:contentStatus/>
</cp:coreProperties>
</file>