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\\intranet-fs4\市）地域振興部\14市民自治推進室\05  市民自治\47‗町内会リモート活動助成\06 町内会デジタル活用補助金（R4年度～）\R7年度\01_要綱様式の改正（2025.3）\★町内会デジタル活用促進補助金様式（R7年度～）\"/>
    </mc:Choice>
  </mc:AlternateContent>
  <xr:revisionPtr revIDLastSave="0" documentId="13_ncr:1_{913846CC-E5F9-405A-A97E-B5E71E44DF7C}" xr6:coauthVersionLast="47" xr6:coauthVersionMax="47" xr10:uidLastSave="{00000000-0000-0000-0000-000000000000}"/>
  <bookViews>
    <workbookView xWindow="-120" yWindow="-16320" windowWidth="29040" windowHeight="157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" i="1" l="1"/>
  <c r="E11" i="1" s="1"/>
  <c r="E31" i="1"/>
  <c r="E26" i="1"/>
  <c r="E35" i="1" s="1"/>
  <c r="E20" i="1"/>
  <c r="B35" i="1" s="1"/>
  <c r="G35" i="1" l="1"/>
  <c r="G37" i="1" s="1"/>
  <c r="E27" i="1"/>
  <c r="E32" i="1"/>
</calcChain>
</file>

<file path=xl/sharedStrings.xml><?xml version="1.0" encoding="utf-8"?>
<sst xmlns="http://schemas.openxmlformats.org/spreadsheetml/2006/main" count="36" uniqueCount="36">
  <si>
    <t>収入</t>
    <rPh sb="0" eb="2">
      <t>シュウニュウ</t>
    </rPh>
    <phoneticPr fontId="1"/>
  </si>
  <si>
    <t>項目</t>
    <rPh sb="0" eb="2">
      <t>コウモク</t>
    </rPh>
    <phoneticPr fontId="1"/>
  </si>
  <si>
    <t>支出</t>
    <rPh sb="0" eb="2">
      <t>シシュツ</t>
    </rPh>
    <phoneticPr fontId="1"/>
  </si>
  <si>
    <t>報償費</t>
    <rPh sb="0" eb="3">
      <t>ホウショウヒ</t>
    </rPh>
    <phoneticPr fontId="1"/>
  </si>
  <si>
    <t>役務費</t>
    <rPh sb="0" eb="3">
      <t>エキムヒ</t>
    </rPh>
    <phoneticPr fontId="1"/>
  </si>
  <si>
    <t>使用料</t>
    <rPh sb="0" eb="3">
      <t>シヨウリョウ</t>
    </rPh>
    <phoneticPr fontId="1"/>
  </si>
  <si>
    <t>委託料</t>
    <rPh sb="0" eb="3">
      <t>イタクリョウ</t>
    </rPh>
    <phoneticPr fontId="1"/>
  </si>
  <si>
    <t>物品・備品購入費</t>
    <rPh sb="0" eb="2">
      <t>ブッピン</t>
    </rPh>
    <rPh sb="3" eb="5">
      <t>ビヒン</t>
    </rPh>
    <rPh sb="5" eb="8">
      <t>コウニュウヒ</t>
    </rPh>
    <phoneticPr fontId="1"/>
  </si>
  <si>
    <t>工事費</t>
    <rPh sb="0" eb="3">
      <t>コウジヒ</t>
    </rPh>
    <phoneticPr fontId="1"/>
  </si>
  <si>
    <t>内訳</t>
    <rPh sb="0" eb="2">
      <t>ウチワケ</t>
    </rPh>
    <phoneticPr fontId="1"/>
  </si>
  <si>
    <t>補助対象経費</t>
    <rPh sb="0" eb="2">
      <t>ホジョ</t>
    </rPh>
    <rPh sb="2" eb="4">
      <t>タイショウ</t>
    </rPh>
    <rPh sb="4" eb="6">
      <t>ケイヒ</t>
    </rPh>
    <phoneticPr fontId="1"/>
  </si>
  <si>
    <t>補助率
2/3</t>
    <rPh sb="0" eb="3">
      <t>ホジョリツ</t>
    </rPh>
    <phoneticPr fontId="1"/>
  </si>
  <si>
    <t>補助率
10/10</t>
    <rPh sb="0" eb="3">
      <t>ホジョリツ</t>
    </rPh>
    <phoneticPr fontId="1"/>
  </si>
  <si>
    <t>小計　A</t>
    <rPh sb="0" eb="2">
      <t>ショウケイ</t>
    </rPh>
    <phoneticPr fontId="1"/>
  </si>
  <si>
    <t>小計A</t>
    <rPh sb="0" eb="2">
      <t>ショウケイ</t>
    </rPh>
    <phoneticPr fontId="1"/>
  </si>
  <si>
    <t>＋</t>
    <phoneticPr fontId="1"/>
  </si>
  <si>
    <t>小計　B</t>
    <rPh sb="0" eb="2">
      <t>ショウケイ</t>
    </rPh>
    <phoneticPr fontId="1"/>
  </si>
  <si>
    <t>小計B</t>
    <rPh sb="0" eb="2">
      <t>ショウケイ</t>
    </rPh>
    <phoneticPr fontId="1"/>
  </si>
  <si>
    <t>小計　C</t>
    <rPh sb="0" eb="2">
      <t>ショウケイ</t>
    </rPh>
    <phoneticPr fontId="1"/>
  </si>
  <si>
    <t>合計　</t>
    <rPh sb="0" eb="2">
      <t>ゴウケイ</t>
    </rPh>
    <phoneticPr fontId="1"/>
  </si>
  <si>
    <t>×2/3　＝</t>
    <phoneticPr fontId="1"/>
  </si>
  <si>
    <t>補助対象外
経費</t>
    <rPh sb="0" eb="2">
      <t>ホジョ</t>
    </rPh>
    <rPh sb="2" eb="5">
      <t>タイショウガイ</t>
    </rPh>
    <rPh sb="6" eb="8">
      <t>ケイヒ</t>
    </rPh>
    <phoneticPr fontId="1"/>
  </si>
  <si>
    <t>合計　（A＋B＋C）</t>
    <rPh sb="0" eb="2">
      <t>ゴウケイ</t>
    </rPh>
    <phoneticPr fontId="1"/>
  </si>
  <si>
    <t>団体名</t>
    <rPh sb="0" eb="3">
      <t>ダンタイメイ</t>
    </rPh>
    <phoneticPr fontId="1"/>
  </si>
  <si>
    <t>備考　この様式によりがたいときは、他の様式に代えて提出することができます。</t>
    <rPh sb="0" eb="2">
      <t>ビコウ</t>
    </rPh>
    <phoneticPr fontId="1"/>
  </si>
  <si>
    <t>食糧費</t>
    <rPh sb="0" eb="3">
      <t>ショクリョウヒ</t>
    </rPh>
    <phoneticPr fontId="1"/>
  </si>
  <si>
    <t>収　支　予　算　書</t>
    <rPh sb="0" eb="1">
      <t>オサム</t>
    </rPh>
    <rPh sb="2" eb="3">
      <t>シ</t>
    </rPh>
    <rPh sb="4" eb="5">
      <t>ヨ</t>
    </rPh>
    <rPh sb="6" eb="7">
      <t>サン</t>
    </rPh>
    <rPh sb="8" eb="9">
      <t>ショ</t>
    </rPh>
    <phoneticPr fontId="1"/>
  </si>
  <si>
    <t>補助対象経費　計（A+B)</t>
    <rPh sb="0" eb="2">
      <t>ホジョ</t>
    </rPh>
    <rPh sb="2" eb="4">
      <t>タイショウ</t>
    </rPh>
    <rPh sb="4" eb="6">
      <t>ケイヒ</t>
    </rPh>
    <rPh sb="7" eb="8">
      <t>ケイ</t>
    </rPh>
    <phoneticPr fontId="1"/>
  </si>
  <si>
    <t>↓</t>
    <phoneticPr fontId="1"/>
  </si>
  <si>
    <t>市補助金（当該事業に対する補助希望額）</t>
    <rPh sb="0" eb="1">
      <t>シ</t>
    </rPh>
    <rPh sb="1" eb="4">
      <t>ホジョキン</t>
    </rPh>
    <rPh sb="5" eb="7">
      <t>トウガイ</t>
    </rPh>
    <rPh sb="7" eb="9">
      <t>ジギョウ</t>
    </rPh>
    <rPh sb="10" eb="11">
      <t>タイ</t>
    </rPh>
    <rPh sb="13" eb="18">
      <t>ホジョキボウガク</t>
    </rPh>
    <phoneticPr fontId="1"/>
  </si>
  <si>
    <t>金額(円)</t>
    <rPh sb="0" eb="2">
      <t>キンガク</t>
    </rPh>
    <rPh sb="3" eb="4">
      <t>エン</t>
    </rPh>
    <phoneticPr fontId="1"/>
  </si>
  <si>
    <t>当該事業に対する補助希望額 （上限10万円）</t>
    <rPh sb="0" eb="2">
      <t>トウガイ</t>
    </rPh>
    <rPh sb="2" eb="4">
      <t>ジギョウ</t>
    </rPh>
    <rPh sb="5" eb="6">
      <t>タイ</t>
    </rPh>
    <rPh sb="8" eb="10">
      <t>ホジョ</t>
    </rPh>
    <rPh sb="10" eb="12">
      <t>キボウ</t>
    </rPh>
    <rPh sb="12" eb="13">
      <t>ガク</t>
    </rPh>
    <rPh sb="15" eb="17">
      <t>ジョウゲン</t>
    </rPh>
    <rPh sb="19" eb="20">
      <t>マン</t>
    </rPh>
    <rPh sb="20" eb="21">
      <t>エン</t>
    </rPh>
    <phoneticPr fontId="1"/>
  </si>
  <si>
    <t>市補助金</t>
    <phoneticPr fontId="1"/>
  </si>
  <si>
    <t>　　　※ 計算結果が10万円を超えた場合の
　　　　 市補助金額は10万円</t>
    <rPh sb="5" eb="7">
      <t>ケイサン</t>
    </rPh>
    <rPh sb="7" eb="9">
      <t>ケッカ</t>
    </rPh>
    <rPh sb="12" eb="14">
      <t>マンエン</t>
    </rPh>
    <rPh sb="15" eb="16">
      <t>コ</t>
    </rPh>
    <rPh sb="18" eb="20">
      <t>バアイ</t>
    </rPh>
    <rPh sb="27" eb="28">
      <t>シ</t>
    </rPh>
    <rPh sb="28" eb="32">
      <t>ホジョキンガク</t>
    </rPh>
    <rPh sb="35" eb="37">
      <t>マンエン</t>
    </rPh>
    <phoneticPr fontId="1"/>
  </si>
  <si>
    <t>自己資金</t>
    <rPh sb="0" eb="2">
      <t>ジコ</t>
    </rPh>
    <rPh sb="2" eb="4">
      <t>シキン</t>
    </rPh>
    <phoneticPr fontId="1"/>
  </si>
  <si>
    <t>町内会活動費</t>
    <rPh sb="0" eb="3">
      <t>チョウナイカイ</t>
    </rPh>
    <rPh sb="3" eb="6">
      <t>カツドウヒ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</si>
</sst>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9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2"/>
      <color theme="1"/>
      <name val="ＭＳ 明朝"/>
      <family val="1"/>
      <charset val="128"/>
    </font>
    <font>
      <sz val="16"/>
      <color theme="1"/>
      <name val="ＭＳ ゴシック"/>
      <family val="3"/>
      <charset val="128"/>
    </font>
    <font>
      <sz val="11"/>
      <color theme="1"/>
      <name val="ＭＳ 明朝"/>
      <family val="1"/>
      <charset val="128"/>
    </font>
    <font>
      <sz val="11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73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auto="1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/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/>
      <right style="thin">
        <color indexed="64"/>
      </right>
      <top/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auto="1"/>
      </bottom>
      <diagonal/>
    </border>
    <border>
      <left style="medium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thin">
        <color indexed="64"/>
      </right>
      <top style="hair">
        <color auto="1"/>
      </top>
      <bottom style="medium">
        <color indexed="64"/>
      </bottom>
      <diagonal/>
    </border>
    <border>
      <left style="thin">
        <color indexed="64"/>
      </left>
      <right/>
      <top style="hair">
        <color auto="1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hair">
        <color auto="1"/>
      </right>
      <top/>
      <bottom style="medium">
        <color indexed="64"/>
      </bottom>
      <diagonal/>
    </border>
    <border>
      <left style="hair">
        <color auto="1"/>
      </left>
      <right style="hair">
        <color auto="1"/>
      </right>
      <top/>
      <bottom style="medium">
        <color indexed="64"/>
      </bottom>
      <diagonal/>
    </border>
    <border>
      <left style="hair">
        <color auto="1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/>
      <right style="medium">
        <color indexed="64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auto="1"/>
      </bottom>
      <diagonal/>
    </border>
    <border>
      <left/>
      <right/>
      <top style="hair">
        <color auto="1"/>
      </top>
      <bottom style="thin">
        <color indexed="64"/>
      </bottom>
      <diagonal/>
    </border>
    <border>
      <left/>
      <right style="thin">
        <color indexed="64"/>
      </right>
      <top style="hair">
        <color auto="1"/>
      </top>
      <bottom style="thin">
        <color indexed="64"/>
      </bottom>
      <diagonal/>
    </border>
    <border>
      <left/>
      <right style="hair">
        <color auto="1"/>
      </right>
      <top style="hair">
        <color auto="1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hair">
        <color auto="1"/>
      </bottom>
      <diagonal/>
    </border>
    <border>
      <left/>
      <right style="medium">
        <color indexed="64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auto="1"/>
      </bottom>
      <diagonal/>
    </border>
    <border>
      <left/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auto="1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medium">
        <color indexed="64"/>
      </right>
      <top/>
      <bottom style="hair">
        <color auto="1"/>
      </bottom>
      <diagonal/>
    </border>
    <border>
      <left style="hair">
        <color auto="1"/>
      </left>
      <right style="thin">
        <color indexed="64"/>
      </right>
      <top style="medium">
        <color indexed="64"/>
      </top>
      <bottom style="hair">
        <color auto="1"/>
      </bottom>
      <diagonal/>
    </border>
    <border>
      <left/>
      <right style="thin">
        <color indexed="64"/>
      </right>
      <top style="medium">
        <color indexed="64"/>
      </top>
      <bottom style="hair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auto="1"/>
      </top>
      <bottom/>
      <diagonal/>
    </border>
    <border>
      <left/>
      <right/>
      <top/>
      <bottom style="medium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/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 style="hair">
        <color auto="1"/>
      </right>
      <top style="medium">
        <color indexed="64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 style="thin">
        <color indexed="64"/>
      </right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</borders>
  <cellStyleXfs count="1">
    <xf numFmtId="0" fontId="0" fillId="0" borderId="0">
      <alignment vertical="center"/>
    </xf>
  </cellStyleXfs>
  <cellXfs count="134">
    <xf numFmtId="0" fontId="0" fillId="0" borderId="0" xfId="0">
      <alignment vertical="center"/>
    </xf>
    <xf numFmtId="176" fontId="0" fillId="0" borderId="0" xfId="0" applyNumberFormat="1" applyAlignment="1">
      <alignment vertical="center"/>
    </xf>
    <xf numFmtId="0" fontId="2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176" fontId="5" fillId="0" borderId="0" xfId="0" applyNumberFormat="1" applyFont="1" applyAlignment="1">
      <alignment vertical="center"/>
    </xf>
    <xf numFmtId="176" fontId="5" fillId="0" borderId="34" xfId="0" applyNumberFormat="1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0" fillId="0" borderId="0" xfId="0" applyFill="1">
      <alignment vertical="center"/>
    </xf>
    <xf numFmtId="176" fontId="5" fillId="0" borderId="12" xfId="0" applyNumberFormat="1" applyFont="1" applyBorder="1" applyAlignment="1">
      <alignment vertical="center"/>
    </xf>
    <xf numFmtId="176" fontId="5" fillId="0" borderId="13" xfId="0" applyNumberFormat="1" applyFont="1" applyBorder="1" applyAlignment="1">
      <alignment vertical="center"/>
    </xf>
    <xf numFmtId="176" fontId="5" fillId="0" borderId="25" xfId="0" applyNumberFormat="1" applyFont="1" applyBorder="1" applyAlignment="1">
      <alignment vertical="center"/>
    </xf>
    <xf numFmtId="176" fontId="5" fillId="0" borderId="21" xfId="0" applyNumberFormat="1" applyFont="1" applyBorder="1" applyAlignment="1">
      <alignment vertical="center"/>
    </xf>
    <xf numFmtId="176" fontId="6" fillId="0" borderId="14" xfId="0" applyNumberFormat="1" applyFont="1" applyBorder="1" applyAlignment="1">
      <alignment horizontal="center" vertical="center"/>
    </xf>
    <xf numFmtId="0" fontId="6" fillId="0" borderId="53" xfId="0" applyFont="1" applyBorder="1">
      <alignment vertical="center"/>
    </xf>
    <xf numFmtId="176" fontId="6" fillId="0" borderId="54" xfId="0" applyNumberFormat="1" applyFont="1" applyBorder="1" applyAlignment="1">
      <alignment vertical="center"/>
    </xf>
    <xf numFmtId="0" fontId="6" fillId="0" borderId="11" xfId="0" applyFont="1" applyBorder="1">
      <alignment vertical="center"/>
    </xf>
    <xf numFmtId="176" fontId="6" fillId="0" borderId="13" xfId="0" applyNumberFormat="1" applyFont="1" applyBorder="1" applyAlignment="1">
      <alignment vertical="center"/>
    </xf>
    <xf numFmtId="176" fontId="6" fillId="0" borderId="12" xfId="0" applyNumberFormat="1" applyFont="1" applyBorder="1" applyAlignment="1">
      <alignment vertical="center"/>
    </xf>
    <xf numFmtId="0" fontId="6" fillId="0" borderId="62" xfId="0" applyFont="1" applyBorder="1">
      <alignment vertical="center"/>
    </xf>
    <xf numFmtId="176" fontId="6" fillId="0" borderId="60" xfId="0" applyNumberFormat="1" applyFont="1" applyBorder="1" applyAlignment="1">
      <alignment vertical="center"/>
    </xf>
    <xf numFmtId="0" fontId="6" fillId="0" borderId="10" xfId="0" applyFont="1" applyBorder="1">
      <alignment vertical="center"/>
    </xf>
    <xf numFmtId="0" fontId="6" fillId="0" borderId="29" xfId="0" applyFont="1" applyBorder="1">
      <alignment vertical="center"/>
    </xf>
    <xf numFmtId="176" fontId="6" fillId="0" borderId="32" xfId="0" applyNumberFormat="1" applyFont="1" applyBorder="1" applyAlignment="1">
      <alignment vertical="center"/>
    </xf>
    <xf numFmtId="176" fontId="6" fillId="0" borderId="21" xfId="0" applyNumberFormat="1" applyFont="1" applyBorder="1" applyAlignment="1">
      <alignment vertical="center"/>
    </xf>
    <xf numFmtId="176" fontId="6" fillId="0" borderId="0" xfId="0" applyNumberFormat="1" applyFont="1" applyAlignment="1">
      <alignment vertical="center"/>
    </xf>
    <xf numFmtId="176" fontId="6" fillId="0" borderId="0" xfId="0" applyNumberFormat="1" applyFont="1" applyAlignment="1">
      <alignment horizontal="center" vertical="center"/>
    </xf>
    <xf numFmtId="0" fontId="6" fillId="0" borderId="0" xfId="0" applyFont="1" applyBorder="1">
      <alignment vertical="center"/>
    </xf>
    <xf numFmtId="0" fontId="6" fillId="0" borderId="0" xfId="0" applyFont="1" applyAlignment="1">
      <alignment horizontal="center" vertical="center"/>
    </xf>
    <xf numFmtId="176" fontId="6" fillId="0" borderId="2" xfId="0" applyNumberFormat="1" applyFont="1" applyBorder="1" applyAlignment="1">
      <alignment vertical="center"/>
    </xf>
    <xf numFmtId="176" fontId="6" fillId="0" borderId="0" xfId="0" applyNumberFormat="1" applyFont="1" applyBorder="1" applyAlignment="1">
      <alignment horizontal="center" vertical="center"/>
    </xf>
    <xf numFmtId="176" fontId="7" fillId="0" borderId="0" xfId="0" applyNumberFormat="1" applyFont="1" applyAlignment="1">
      <alignment horizontal="center" vertical="center" wrapText="1"/>
    </xf>
    <xf numFmtId="176" fontId="6" fillId="0" borderId="0" xfId="0" applyNumberFormat="1" applyFont="1" applyAlignment="1">
      <alignment horizontal="left" vertical="center" wrapText="1"/>
    </xf>
    <xf numFmtId="0" fontId="8" fillId="0" borderId="0" xfId="0" applyFont="1">
      <alignment vertical="center"/>
    </xf>
    <xf numFmtId="176" fontId="8" fillId="0" borderId="0" xfId="0" applyNumberFormat="1" applyFont="1" applyAlignment="1">
      <alignment vertical="center"/>
    </xf>
    <xf numFmtId="176" fontId="6" fillId="0" borderId="71" xfId="0" applyNumberFormat="1" applyFont="1" applyFill="1" applyBorder="1" applyAlignment="1">
      <alignment vertical="center"/>
    </xf>
    <xf numFmtId="176" fontId="6" fillId="0" borderId="2" xfId="0" applyNumberFormat="1" applyFont="1" applyBorder="1">
      <alignment vertical="center"/>
    </xf>
    <xf numFmtId="176" fontId="7" fillId="0" borderId="71" xfId="0" applyNumberFormat="1" applyFont="1" applyBorder="1" applyAlignment="1">
      <alignment vertical="center"/>
    </xf>
    <xf numFmtId="0" fontId="6" fillId="0" borderId="63" xfId="0" applyFont="1" applyBorder="1" applyAlignment="1">
      <alignment horizontal="center" vertical="center"/>
    </xf>
    <xf numFmtId="0" fontId="6" fillId="0" borderId="49" xfId="0" applyFont="1" applyBorder="1" applyAlignment="1">
      <alignment horizontal="left" vertical="center" wrapText="1"/>
    </xf>
    <xf numFmtId="0" fontId="6" fillId="0" borderId="10" xfId="0" applyFont="1" applyBorder="1" applyAlignment="1">
      <alignment horizontal="left" vertical="center" wrapText="1"/>
    </xf>
    <xf numFmtId="0" fontId="6" fillId="0" borderId="64" xfId="0" applyFont="1" applyBorder="1" applyAlignment="1">
      <alignment horizontal="center" vertical="center" wrapText="1"/>
    </xf>
    <xf numFmtId="0" fontId="6" fillId="0" borderId="65" xfId="0" applyFont="1" applyBorder="1" applyAlignment="1">
      <alignment horizontal="center" vertical="center" wrapText="1"/>
    </xf>
    <xf numFmtId="0" fontId="6" fillId="0" borderId="65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7" fillId="0" borderId="69" xfId="0" applyFont="1" applyBorder="1" applyAlignment="1">
      <alignment horizontal="center" vertical="center"/>
    </xf>
    <xf numFmtId="0" fontId="7" fillId="0" borderId="72" xfId="0" applyFont="1" applyBorder="1" applyAlignment="1">
      <alignment horizontal="center" vertical="center"/>
    </xf>
    <xf numFmtId="0" fontId="7" fillId="0" borderId="70" xfId="0" applyFont="1" applyBorder="1" applyAlignment="1">
      <alignment horizontal="center" vertical="center"/>
    </xf>
    <xf numFmtId="176" fontId="6" fillId="0" borderId="40" xfId="0" applyNumberFormat="1" applyFont="1" applyBorder="1" applyAlignment="1">
      <alignment horizontal="center" vertical="center"/>
    </xf>
    <xf numFmtId="176" fontId="6" fillId="0" borderId="37" xfId="0" applyNumberFormat="1" applyFont="1" applyBorder="1" applyAlignment="1">
      <alignment horizontal="center" vertical="center"/>
    </xf>
    <xf numFmtId="176" fontId="6" fillId="0" borderId="8" xfId="0" applyNumberFormat="1" applyFont="1" applyBorder="1" applyAlignment="1">
      <alignment horizontal="center" vertical="center"/>
    </xf>
    <xf numFmtId="176" fontId="6" fillId="0" borderId="20" xfId="0" applyNumberFormat="1" applyFont="1" applyBorder="1" applyAlignment="1">
      <alignment horizontal="center" vertical="center"/>
    </xf>
    <xf numFmtId="176" fontId="6" fillId="0" borderId="31" xfId="0" applyNumberFormat="1" applyFont="1" applyBorder="1" applyAlignment="1">
      <alignment horizontal="center" vertical="center"/>
    </xf>
    <xf numFmtId="176" fontId="6" fillId="0" borderId="26" xfId="0" applyNumberFormat="1" applyFont="1" applyBorder="1" applyAlignment="1">
      <alignment horizontal="center" vertical="center"/>
    </xf>
    <xf numFmtId="176" fontId="6" fillId="0" borderId="50" xfId="0" applyNumberFormat="1" applyFont="1" applyBorder="1" applyAlignment="1">
      <alignment horizontal="left" vertical="center"/>
    </xf>
    <xf numFmtId="176" fontId="6" fillId="0" borderId="51" xfId="0" applyNumberFormat="1" applyFont="1" applyBorder="1" applyAlignment="1">
      <alignment horizontal="left" vertical="center"/>
    </xf>
    <xf numFmtId="176" fontId="6" fillId="0" borderId="52" xfId="0" applyNumberFormat="1" applyFont="1" applyBorder="1" applyAlignment="1">
      <alignment horizontal="left" vertical="center"/>
    </xf>
    <xf numFmtId="176" fontId="6" fillId="0" borderId="41" xfId="0" applyNumberFormat="1" applyFont="1" applyBorder="1" applyAlignment="1">
      <alignment horizontal="center" vertical="center"/>
    </xf>
    <xf numFmtId="176" fontId="6" fillId="0" borderId="47" xfId="0" applyNumberFormat="1" applyFont="1" applyBorder="1" applyAlignment="1">
      <alignment horizontal="center" vertical="center"/>
    </xf>
    <xf numFmtId="176" fontId="6" fillId="0" borderId="42" xfId="0" applyNumberFormat="1" applyFont="1" applyBorder="1" applyAlignment="1">
      <alignment horizontal="center" vertical="center"/>
    </xf>
    <xf numFmtId="176" fontId="6" fillId="0" borderId="58" xfId="0" applyNumberFormat="1" applyFont="1" applyFill="1" applyBorder="1" applyAlignment="1">
      <alignment horizontal="center" vertical="center"/>
    </xf>
    <xf numFmtId="176" fontId="6" fillId="0" borderId="59" xfId="0" applyNumberFormat="1" applyFont="1" applyFill="1" applyBorder="1" applyAlignment="1">
      <alignment horizontal="center" vertical="center"/>
    </xf>
    <xf numFmtId="176" fontId="6" fillId="0" borderId="35" xfId="0" applyNumberFormat="1" applyFont="1" applyBorder="1" applyAlignment="1">
      <alignment vertical="center"/>
    </xf>
    <xf numFmtId="0" fontId="6" fillId="0" borderId="36" xfId="0" applyFont="1" applyBorder="1" applyAlignment="1">
      <alignment vertical="center"/>
    </xf>
    <xf numFmtId="0" fontId="6" fillId="0" borderId="61" xfId="0" applyFont="1" applyBorder="1" applyAlignment="1">
      <alignment horizontal="center" vertical="center"/>
    </xf>
    <xf numFmtId="0" fontId="8" fillId="0" borderId="61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176" fontId="5" fillId="0" borderId="34" xfId="0" applyNumberFormat="1" applyFont="1" applyBorder="1" applyAlignment="1">
      <alignment horizontal="left" vertical="center" shrinkToFit="1"/>
    </xf>
    <xf numFmtId="176" fontId="6" fillId="0" borderId="40" xfId="0" applyNumberFormat="1" applyFont="1" applyBorder="1" applyAlignment="1">
      <alignment horizontal="left" vertical="center"/>
    </xf>
    <xf numFmtId="176" fontId="6" fillId="0" borderId="37" xfId="0" applyNumberFormat="1" applyFont="1" applyBorder="1" applyAlignment="1">
      <alignment horizontal="left" vertical="center"/>
    </xf>
    <xf numFmtId="176" fontId="6" fillId="0" borderId="8" xfId="0" applyNumberFormat="1" applyFont="1" applyBorder="1" applyAlignment="1">
      <alignment horizontal="left" vertical="center"/>
    </xf>
    <xf numFmtId="176" fontId="6" fillId="0" borderId="40" xfId="0" applyNumberFormat="1" applyFont="1" applyBorder="1" applyAlignment="1">
      <alignment horizontal="left" vertical="center" shrinkToFit="1"/>
    </xf>
    <xf numFmtId="176" fontId="6" fillId="0" borderId="37" xfId="0" applyNumberFormat="1" applyFont="1" applyBorder="1" applyAlignment="1">
      <alignment horizontal="left" vertical="center" shrinkToFit="1"/>
    </xf>
    <xf numFmtId="176" fontId="6" fillId="0" borderId="8" xfId="0" applyNumberFormat="1" applyFont="1" applyBorder="1" applyAlignment="1">
      <alignment horizontal="left" vertical="center" shrinkToFit="1"/>
    </xf>
    <xf numFmtId="0" fontId="5" fillId="0" borderId="45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6" fillId="0" borderId="56" xfId="0" applyFont="1" applyBorder="1" applyAlignment="1">
      <alignment horizontal="center" vertical="center" textRotation="255"/>
    </xf>
    <xf numFmtId="0" fontId="6" fillId="0" borderId="55" xfId="0" applyFont="1" applyBorder="1" applyAlignment="1">
      <alignment horizontal="center" vertical="center" textRotation="255"/>
    </xf>
    <xf numFmtId="0" fontId="6" fillId="0" borderId="57" xfId="0" applyFont="1" applyBorder="1" applyAlignment="1">
      <alignment horizontal="center" vertical="center" textRotation="255"/>
    </xf>
    <xf numFmtId="0" fontId="6" fillId="0" borderId="15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5" fillId="0" borderId="6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6" fillId="0" borderId="16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0" fontId="5" fillId="0" borderId="16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7" fillId="0" borderId="69" xfId="0" applyFont="1" applyFill="1" applyBorder="1" applyAlignment="1">
      <alignment horizontal="center" vertical="center" shrinkToFit="1"/>
    </xf>
    <xf numFmtId="0" fontId="7" fillId="0" borderId="70" xfId="0" applyFont="1" applyFill="1" applyBorder="1" applyAlignment="1">
      <alignment horizontal="center" vertical="center" shrinkToFit="1"/>
    </xf>
    <xf numFmtId="0" fontId="6" fillId="0" borderId="66" xfId="0" applyFont="1" applyBorder="1" applyAlignment="1">
      <alignment horizontal="center" vertical="center" wrapText="1"/>
    </xf>
    <xf numFmtId="0" fontId="6" fillId="0" borderId="67" xfId="0" applyFont="1" applyBorder="1" applyAlignment="1">
      <alignment horizontal="center" vertical="center" wrapText="1"/>
    </xf>
    <xf numFmtId="0" fontId="6" fillId="0" borderId="68" xfId="0" applyFont="1" applyBorder="1" applyAlignment="1">
      <alignment horizontal="center" vertical="center"/>
    </xf>
    <xf numFmtId="176" fontId="6" fillId="0" borderId="0" xfId="0" applyNumberFormat="1" applyFont="1" applyAlignment="1">
      <alignment vertical="center" wrapText="1"/>
    </xf>
    <xf numFmtId="0" fontId="6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6" fillId="0" borderId="38" xfId="0" applyFont="1" applyBorder="1" applyAlignment="1">
      <alignment horizontal="left" vertical="center"/>
    </xf>
    <xf numFmtId="0" fontId="6" fillId="0" borderId="46" xfId="0" applyFont="1" applyBorder="1" applyAlignment="1">
      <alignment horizontal="left" vertical="center"/>
    </xf>
    <xf numFmtId="0" fontId="6" fillId="0" borderId="39" xfId="0" applyFont="1" applyBorder="1" applyAlignment="1">
      <alignment horizontal="left" vertical="center"/>
    </xf>
    <xf numFmtId="176" fontId="5" fillId="0" borderId="40" xfId="0" applyNumberFormat="1" applyFont="1" applyBorder="1" applyAlignment="1">
      <alignment horizontal="left" vertical="center"/>
    </xf>
    <xf numFmtId="176" fontId="5" fillId="0" borderId="37" xfId="0" applyNumberFormat="1" applyFont="1" applyBorder="1" applyAlignment="1">
      <alignment horizontal="left" vertical="center"/>
    </xf>
    <xf numFmtId="176" fontId="5" fillId="0" borderId="8" xfId="0" applyNumberFormat="1" applyFont="1" applyBorder="1" applyAlignment="1">
      <alignment horizontal="left" vertical="center"/>
    </xf>
    <xf numFmtId="176" fontId="5" fillId="0" borderId="20" xfId="0" applyNumberFormat="1" applyFont="1" applyBorder="1" applyAlignment="1">
      <alignment horizontal="center" vertical="center"/>
    </xf>
    <xf numFmtId="176" fontId="5" fillId="0" borderId="31" xfId="0" applyNumberFormat="1" applyFont="1" applyBorder="1" applyAlignment="1">
      <alignment horizontal="center" vertical="center"/>
    </xf>
    <xf numFmtId="176" fontId="5" fillId="0" borderId="26" xfId="0" applyNumberFormat="1" applyFont="1" applyBorder="1" applyAlignment="1">
      <alignment horizontal="center" vertical="center"/>
    </xf>
    <xf numFmtId="176" fontId="5" fillId="0" borderId="41" xfId="0" applyNumberFormat="1" applyFont="1" applyBorder="1" applyAlignment="1">
      <alignment horizontal="center" vertical="center"/>
    </xf>
    <xf numFmtId="176" fontId="5" fillId="0" borderId="47" xfId="0" applyNumberFormat="1" applyFont="1" applyBorder="1" applyAlignment="1">
      <alignment horizontal="center" vertical="center"/>
    </xf>
    <xf numFmtId="176" fontId="5" fillId="0" borderId="42" xfId="0" applyNumberFormat="1" applyFont="1" applyBorder="1" applyAlignment="1">
      <alignment horizontal="center" vertical="center"/>
    </xf>
    <xf numFmtId="176" fontId="6" fillId="0" borderId="43" xfId="0" applyNumberFormat="1" applyFont="1" applyBorder="1" applyAlignment="1">
      <alignment horizontal="left" vertical="center" shrinkToFit="1"/>
    </xf>
    <xf numFmtId="176" fontId="6" fillId="0" borderId="48" xfId="0" applyNumberFormat="1" applyFont="1" applyBorder="1" applyAlignment="1">
      <alignment horizontal="left" vertical="center" shrinkToFit="1"/>
    </xf>
    <xf numFmtId="176" fontId="6" fillId="0" borderId="44" xfId="0" applyNumberFormat="1" applyFont="1" applyBorder="1" applyAlignment="1">
      <alignment horizontal="left" vertical="center" shrinkToFit="1"/>
    </xf>
    <xf numFmtId="0" fontId="5" fillId="0" borderId="2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 textRotation="255"/>
    </xf>
    <xf numFmtId="0" fontId="5" fillId="0" borderId="18" xfId="0" applyFont="1" applyBorder="1" applyAlignment="1">
      <alignment horizontal="center" vertical="center" textRotation="255"/>
    </xf>
    <xf numFmtId="0" fontId="5" fillId="0" borderId="19" xfId="0" applyFont="1" applyBorder="1" applyAlignment="1">
      <alignment horizontal="center" vertical="center" textRotation="255"/>
    </xf>
    <xf numFmtId="0" fontId="5" fillId="0" borderId="27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 textRotation="255"/>
    </xf>
    <xf numFmtId="0" fontId="6" fillId="0" borderId="22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95250</xdr:colOff>
      <xdr:row>0</xdr:row>
      <xdr:rowOff>19050</xdr:rowOff>
    </xdr:from>
    <xdr:to>
      <xdr:col>7</xdr:col>
      <xdr:colOff>952500</xdr:colOff>
      <xdr:row>1</xdr:row>
      <xdr:rowOff>76200</xdr:rowOff>
    </xdr:to>
    <xdr:sp macro="" textlink="">
      <xdr:nvSpPr>
        <xdr:cNvPr id="1026" name="テキスト ボックス 1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 txBox="1">
          <a:spLocks noChangeArrowheads="1"/>
        </xdr:cNvSpPr>
      </xdr:nvSpPr>
      <xdr:spPr bwMode="auto">
        <a:xfrm>
          <a:off x="5429250" y="19050"/>
          <a:ext cx="857250" cy="295275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ctr" upright="1"/>
        <a:lstStyle/>
        <a:p>
          <a:pPr algn="ctr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様式４の３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1"/>
  <sheetViews>
    <sheetView showZeros="0" tabSelected="1" view="pageBreakPreview" zoomScaleNormal="100" zoomScaleSheetLayoutView="100" zoomScalePageLayoutView="93" workbookViewId="0">
      <selection activeCell="F8" sqref="F8:H8"/>
    </sheetView>
  </sheetViews>
  <sheetFormatPr defaultRowHeight="18"/>
  <cols>
    <col min="1" max="1" width="5.25" bestFit="1" customWidth="1"/>
    <col min="2" max="2" width="3.75" customWidth="1"/>
    <col min="3" max="3" width="8.25" customWidth="1"/>
    <col min="4" max="4" width="14.58203125" customWidth="1"/>
    <col min="5" max="5" width="12.25" style="1" customWidth="1"/>
    <col min="6" max="6" width="13.58203125" style="1" customWidth="1"/>
    <col min="7" max="7" width="13.75" style="1" customWidth="1"/>
    <col min="8" max="8" width="12.75" customWidth="1"/>
  </cols>
  <sheetData>
    <row r="1" spans="1:8">
      <c r="G1"/>
    </row>
    <row r="2" spans="1:8" ht="20.25" customHeight="1">
      <c r="A2" s="105" t="s">
        <v>26</v>
      </c>
      <c r="B2" s="105"/>
      <c r="C2" s="105"/>
      <c r="D2" s="105"/>
      <c r="E2" s="105"/>
      <c r="F2" s="105"/>
      <c r="G2" s="105"/>
      <c r="H2" s="105"/>
    </row>
    <row r="3" spans="1:8" ht="12" customHeight="1">
      <c r="B3" s="2"/>
      <c r="C3" s="2"/>
      <c r="D3" s="2"/>
      <c r="E3" s="2"/>
      <c r="F3" s="2"/>
      <c r="G3" s="2"/>
      <c r="H3" s="2"/>
    </row>
    <row r="4" spans="1:8">
      <c r="A4" s="3"/>
      <c r="B4" s="3"/>
      <c r="C4" s="3"/>
      <c r="D4" s="3"/>
      <c r="E4" s="4"/>
      <c r="F4" s="5" t="s">
        <v>23</v>
      </c>
      <c r="G4" s="73"/>
      <c r="H4" s="73"/>
    </row>
    <row r="5" spans="1:8" ht="9" customHeight="1" thickBot="1">
      <c r="A5" s="3"/>
      <c r="B5" s="3"/>
      <c r="C5" s="3"/>
      <c r="D5" s="3"/>
      <c r="E5" s="4"/>
      <c r="F5" s="4"/>
      <c r="G5" s="4"/>
      <c r="H5" s="3"/>
    </row>
    <row r="6" spans="1:8">
      <c r="A6" s="89" t="s">
        <v>1</v>
      </c>
      <c r="B6" s="90"/>
      <c r="C6" s="90"/>
      <c r="D6" s="91"/>
      <c r="E6" s="14" t="s">
        <v>30</v>
      </c>
      <c r="F6" s="80" t="s">
        <v>9</v>
      </c>
      <c r="G6" s="81"/>
      <c r="H6" s="82"/>
    </row>
    <row r="7" spans="1:8">
      <c r="A7" s="124" t="s">
        <v>0</v>
      </c>
      <c r="B7" s="86" t="s">
        <v>32</v>
      </c>
      <c r="C7" s="87"/>
      <c r="D7" s="88"/>
      <c r="E7" s="10">
        <f>G37</f>
        <v>0</v>
      </c>
      <c r="F7" s="106" t="s">
        <v>31</v>
      </c>
      <c r="G7" s="107"/>
      <c r="H7" s="108"/>
    </row>
    <row r="8" spans="1:8">
      <c r="A8" s="125"/>
      <c r="B8" s="92" t="s">
        <v>34</v>
      </c>
      <c r="C8" s="93"/>
      <c r="D8" s="94"/>
      <c r="E8" s="11"/>
      <c r="F8" s="109" t="s">
        <v>35</v>
      </c>
      <c r="G8" s="110"/>
      <c r="H8" s="111"/>
    </row>
    <row r="9" spans="1:8">
      <c r="A9" s="125"/>
      <c r="B9" s="95"/>
      <c r="C9" s="96"/>
      <c r="D9" s="97"/>
      <c r="E9" s="4"/>
      <c r="F9" s="109"/>
      <c r="G9" s="110"/>
      <c r="H9" s="111"/>
    </row>
    <row r="10" spans="1:8">
      <c r="A10" s="125"/>
      <c r="B10" s="127"/>
      <c r="C10" s="128"/>
      <c r="D10" s="129"/>
      <c r="E10" s="12"/>
      <c r="F10" s="112"/>
      <c r="G10" s="113"/>
      <c r="H10" s="114"/>
    </row>
    <row r="11" spans="1:8" ht="18.5" thickBot="1">
      <c r="A11" s="126"/>
      <c r="B11" s="121" t="s">
        <v>19</v>
      </c>
      <c r="C11" s="122"/>
      <c r="D11" s="123"/>
      <c r="E11" s="13">
        <f>SUM(E7:E10)</f>
        <v>0</v>
      </c>
      <c r="F11" s="115"/>
      <c r="G11" s="116"/>
      <c r="H11" s="117"/>
    </row>
    <row r="12" spans="1:8" ht="18.75" customHeight="1">
      <c r="A12" s="130" t="s">
        <v>2</v>
      </c>
      <c r="B12" s="83" t="s">
        <v>10</v>
      </c>
      <c r="C12" s="42" t="s">
        <v>12</v>
      </c>
      <c r="D12" s="15" t="s">
        <v>3</v>
      </c>
      <c r="E12" s="16"/>
      <c r="F12" s="118"/>
      <c r="G12" s="119"/>
      <c r="H12" s="120"/>
    </row>
    <row r="13" spans="1:8">
      <c r="A13" s="125"/>
      <c r="B13" s="84"/>
      <c r="C13" s="43"/>
      <c r="D13" s="17"/>
      <c r="E13" s="18"/>
      <c r="F13" s="74"/>
      <c r="G13" s="75"/>
      <c r="H13" s="76"/>
    </row>
    <row r="14" spans="1:8">
      <c r="A14" s="125"/>
      <c r="B14" s="84"/>
      <c r="C14" s="44"/>
      <c r="D14" s="17" t="s">
        <v>5</v>
      </c>
      <c r="E14" s="18"/>
      <c r="F14" s="77"/>
      <c r="G14" s="78"/>
      <c r="H14" s="79"/>
    </row>
    <row r="15" spans="1:8">
      <c r="A15" s="125"/>
      <c r="B15" s="84"/>
      <c r="C15" s="44"/>
      <c r="D15" s="17"/>
      <c r="E15" s="18"/>
      <c r="F15" s="74"/>
      <c r="G15" s="75"/>
      <c r="H15" s="76"/>
    </row>
    <row r="16" spans="1:8">
      <c r="A16" s="125"/>
      <c r="B16" s="84"/>
      <c r="C16" s="44"/>
      <c r="D16" s="17" t="s">
        <v>4</v>
      </c>
      <c r="E16" s="18"/>
      <c r="F16" s="74"/>
      <c r="G16" s="75"/>
      <c r="H16" s="76"/>
    </row>
    <row r="17" spans="1:10">
      <c r="A17" s="125"/>
      <c r="B17" s="84"/>
      <c r="C17" s="44"/>
      <c r="D17" s="17"/>
      <c r="E17" s="18"/>
      <c r="F17" s="49"/>
      <c r="G17" s="50"/>
      <c r="H17" s="51"/>
    </row>
    <row r="18" spans="1:10">
      <c r="A18" s="125"/>
      <c r="B18" s="84"/>
      <c r="C18" s="44"/>
      <c r="D18" s="17" t="s">
        <v>6</v>
      </c>
      <c r="E18" s="18"/>
      <c r="F18" s="74"/>
      <c r="G18" s="75"/>
      <c r="H18" s="76"/>
    </row>
    <row r="19" spans="1:10">
      <c r="A19" s="125"/>
      <c r="B19" s="84"/>
      <c r="C19" s="44"/>
      <c r="D19" s="17"/>
      <c r="E19" s="18"/>
      <c r="F19" s="49"/>
      <c r="G19" s="50"/>
      <c r="H19" s="51"/>
    </row>
    <row r="20" spans="1:10">
      <c r="A20" s="125"/>
      <c r="B20" s="84"/>
      <c r="C20" s="45"/>
      <c r="D20" s="23" t="s">
        <v>13</v>
      </c>
      <c r="E20" s="24">
        <f>SUM(E12:E19)</f>
        <v>0</v>
      </c>
      <c r="F20" s="52"/>
      <c r="G20" s="53"/>
      <c r="H20" s="54"/>
    </row>
    <row r="21" spans="1:10">
      <c r="A21" s="125"/>
      <c r="B21" s="84"/>
      <c r="C21" s="100" t="s">
        <v>11</v>
      </c>
      <c r="D21" s="40" t="s">
        <v>7</v>
      </c>
      <c r="E21" s="19"/>
      <c r="F21" s="55"/>
      <c r="G21" s="56"/>
      <c r="H21" s="57"/>
    </row>
    <row r="22" spans="1:10">
      <c r="A22" s="125"/>
      <c r="B22" s="84"/>
      <c r="C22" s="101"/>
      <c r="D22" s="40"/>
      <c r="E22" s="19"/>
      <c r="F22" s="74"/>
      <c r="G22" s="75"/>
      <c r="H22" s="76"/>
    </row>
    <row r="23" spans="1:10">
      <c r="A23" s="125"/>
      <c r="B23" s="84"/>
      <c r="C23" s="43"/>
      <c r="D23" s="41"/>
      <c r="E23" s="18"/>
      <c r="F23" s="74"/>
      <c r="G23" s="75"/>
      <c r="H23" s="76"/>
    </row>
    <row r="24" spans="1:10">
      <c r="A24" s="125"/>
      <c r="B24" s="84"/>
      <c r="C24" s="44"/>
      <c r="D24" s="17" t="s">
        <v>8</v>
      </c>
      <c r="E24" s="18"/>
      <c r="F24" s="49"/>
      <c r="G24" s="50"/>
      <c r="H24" s="51"/>
      <c r="J24" s="9"/>
    </row>
    <row r="25" spans="1:10">
      <c r="A25" s="125"/>
      <c r="B25" s="84"/>
      <c r="C25" s="44"/>
      <c r="D25" s="17"/>
      <c r="E25" s="18"/>
      <c r="F25" s="49"/>
      <c r="G25" s="50"/>
      <c r="H25" s="51"/>
    </row>
    <row r="26" spans="1:10" ht="18.5" thickBot="1">
      <c r="A26" s="125"/>
      <c r="B26" s="84"/>
      <c r="C26" s="102"/>
      <c r="D26" s="20" t="s">
        <v>16</v>
      </c>
      <c r="E26" s="21">
        <f>SUM(E21:E25)</f>
        <v>0</v>
      </c>
      <c r="F26" s="52"/>
      <c r="G26" s="53"/>
      <c r="H26" s="54"/>
    </row>
    <row r="27" spans="1:10" ht="19" thickTop="1" thickBot="1">
      <c r="A27" s="125"/>
      <c r="B27" s="85"/>
      <c r="C27" s="98" t="s">
        <v>27</v>
      </c>
      <c r="D27" s="99"/>
      <c r="E27" s="36">
        <f>E20+E26</f>
        <v>0</v>
      </c>
      <c r="F27" s="61"/>
      <c r="G27" s="61"/>
      <c r="H27" s="62"/>
    </row>
    <row r="28" spans="1:10" ht="18.5" thickTop="1">
      <c r="A28" s="125"/>
      <c r="B28" s="67" t="s">
        <v>21</v>
      </c>
      <c r="C28" s="68"/>
      <c r="D28" s="22" t="s">
        <v>25</v>
      </c>
      <c r="E28" s="19"/>
      <c r="F28" s="55"/>
      <c r="G28" s="56"/>
      <c r="H28" s="57"/>
    </row>
    <row r="29" spans="1:10">
      <c r="A29" s="125"/>
      <c r="B29" s="69"/>
      <c r="C29" s="70"/>
      <c r="D29" s="17"/>
      <c r="E29" s="18"/>
      <c r="F29" s="49"/>
      <c r="G29" s="50"/>
      <c r="H29" s="51"/>
    </row>
    <row r="30" spans="1:10">
      <c r="A30" s="125"/>
      <c r="B30" s="69"/>
      <c r="C30" s="70"/>
      <c r="D30" s="17"/>
      <c r="E30" s="18"/>
      <c r="F30" s="49"/>
      <c r="G30" s="50"/>
      <c r="H30" s="51"/>
    </row>
    <row r="31" spans="1:10">
      <c r="A31" s="125"/>
      <c r="B31" s="71"/>
      <c r="C31" s="72"/>
      <c r="D31" s="23" t="s">
        <v>18</v>
      </c>
      <c r="E31" s="24">
        <f>SUM(E28:E30)</f>
        <v>0</v>
      </c>
      <c r="F31" s="52"/>
      <c r="G31" s="53"/>
      <c r="H31" s="54"/>
    </row>
    <row r="32" spans="1:10" ht="18.5" thickBot="1">
      <c r="A32" s="126"/>
      <c r="B32" s="131" t="s">
        <v>22</v>
      </c>
      <c r="C32" s="132"/>
      <c r="D32" s="133"/>
      <c r="E32" s="25">
        <f>E20+E26+E31</f>
        <v>0</v>
      </c>
      <c r="F32" s="58"/>
      <c r="G32" s="59"/>
      <c r="H32" s="60"/>
    </row>
    <row r="33" spans="1:8" ht="12" customHeight="1">
      <c r="A33" s="3"/>
      <c r="B33" s="8"/>
      <c r="C33" s="8"/>
      <c r="D33" s="8"/>
      <c r="E33" s="26"/>
      <c r="F33" s="26"/>
      <c r="G33" s="26"/>
      <c r="H33" s="8"/>
    </row>
    <row r="34" spans="1:8" ht="18.5" thickBot="1">
      <c r="A34" s="7"/>
      <c r="B34" s="65" t="s">
        <v>14</v>
      </c>
      <c r="C34" s="66"/>
      <c r="D34" s="8"/>
      <c r="E34" s="27" t="s">
        <v>17</v>
      </c>
      <c r="F34" s="26"/>
      <c r="G34" s="27"/>
      <c r="H34" s="28"/>
    </row>
    <row r="35" spans="1:8" ht="21" customHeight="1" thickBot="1">
      <c r="A35" s="3"/>
      <c r="B35" s="63">
        <f>E20</f>
        <v>0</v>
      </c>
      <c r="C35" s="64"/>
      <c r="D35" s="29" t="s">
        <v>15</v>
      </c>
      <c r="E35" s="30">
        <f>E26</f>
        <v>0</v>
      </c>
      <c r="F35" s="31" t="s">
        <v>20</v>
      </c>
      <c r="G35" s="37">
        <f>B35+ROUNDDOWN(E35*2/3,0)</f>
        <v>0</v>
      </c>
      <c r="H35" s="28"/>
    </row>
    <row r="36" spans="1:8" ht="27" customHeight="1" thickBot="1">
      <c r="A36" s="3"/>
      <c r="B36" s="39"/>
      <c r="C36" s="39"/>
      <c r="D36" s="8"/>
      <c r="E36" s="27"/>
      <c r="F36" s="26"/>
      <c r="G36" s="32" t="s">
        <v>28</v>
      </c>
      <c r="H36" s="33"/>
    </row>
    <row r="37" spans="1:8" ht="25.5" customHeight="1" thickTop="1" thickBot="1">
      <c r="A37" s="3"/>
      <c r="B37" s="8"/>
      <c r="C37" s="8"/>
      <c r="D37" s="46" t="s">
        <v>29</v>
      </c>
      <c r="E37" s="47"/>
      <c r="F37" s="48"/>
      <c r="G37" s="38">
        <f>IF(G35&lt;100000,G35,100000)</f>
        <v>0</v>
      </c>
      <c r="H37" s="8"/>
    </row>
    <row r="38" spans="1:8" ht="19.5" customHeight="1" thickTop="1">
      <c r="A38" s="8"/>
      <c r="B38" s="34"/>
      <c r="C38" s="34"/>
      <c r="D38" s="34"/>
      <c r="E38" s="35"/>
      <c r="F38" s="103" t="s">
        <v>33</v>
      </c>
      <c r="G38" s="104"/>
      <c r="H38" s="104"/>
    </row>
    <row r="39" spans="1:8">
      <c r="A39" s="6"/>
      <c r="B39" s="34"/>
      <c r="C39" s="34"/>
      <c r="D39" s="34"/>
      <c r="E39" s="35"/>
      <c r="F39" s="104"/>
      <c r="G39" s="104"/>
      <c r="H39" s="104"/>
    </row>
    <row r="40" spans="1:8">
      <c r="A40" s="6"/>
      <c r="B40" s="34"/>
      <c r="C40" s="34"/>
      <c r="D40" s="34"/>
      <c r="E40" s="35"/>
      <c r="F40" s="35"/>
      <c r="G40" s="35"/>
      <c r="H40" s="34"/>
    </row>
    <row r="41" spans="1:8">
      <c r="A41" s="6" t="s">
        <v>24</v>
      </c>
      <c r="B41" s="34"/>
      <c r="C41" s="34"/>
      <c r="D41" s="34"/>
      <c r="E41" s="35"/>
      <c r="F41" s="35"/>
      <c r="G41" s="35"/>
      <c r="H41" s="34"/>
    </row>
  </sheetData>
  <mergeCells count="49">
    <mergeCell ref="F38:H39"/>
    <mergeCell ref="A2:H2"/>
    <mergeCell ref="F18:H18"/>
    <mergeCell ref="F19:H19"/>
    <mergeCell ref="F20:H20"/>
    <mergeCell ref="F7:H7"/>
    <mergeCell ref="F8:H8"/>
    <mergeCell ref="F9:H9"/>
    <mergeCell ref="F10:H10"/>
    <mergeCell ref="F11:H11"/>
    <mergeCell ref="F12:H12"/>
    <mergeCell ref="B11:D11"/>
    <mergeCell ref="A7:A11"/>
    <mergeCell ref="B10:D10"/>
    <mergeCell ref="A12:A32"/>
    <mergeCell ref="B32:D32"/>
    <mergeCell ref="B12:B27"/>
    <mergeCell ref="B7:D7"/>
    <mergeCell ref="A6:D6"/>
    <mergeCell ref="B8:D8"/>
    <mergeCell ref="B9:D9"/>
    <mergeCell ref="C27:D27"/>
    <mergeCell ref="C21:C26"/>
    <mergeCell ref="G4:H4"/>
    <mergeCell ref="F21:H21"/>
    <mergeCell ref="F23:H23"/>
    <mergeCell ref="F13:H13"/>
    <mergeCell ref="F14:H14"/>
    <mergeCell ref="F15:H15"/>
    <mergeCell ref="F16:H16"/>
    <mergeCell ref="F17:H17"/>
    <mergeCell ref="F6:H6"/>
    <mergeCell ref="F22:H22"/>
    <mergeCell ref="B36:C36"/>
    <mergeCell ref="D21:D23"/>
    <mergeCell ref="C12:C20"/>
    <mergeCell ref="D37:F37"/>
    <mergeCell ref="F24:H24"/>
    <mergeCell ref="F25:H25"/>
    <mergeCell ref="F26:H26"/>
    <mergeCell ref="F28:H28"/>
    <mergeCell ref="F29:H29"/>
    <mergeCell ref="F30:H30"/>
    <mergeCell ref="F31:H31"/>
    <mergeCell ref="F32:H32"/>
    <mergeCell ref="F27:H27"/>
    <mergeCell ref="B35:C35"/>
    <mergeCell ref="B34:C34"/>
    <mergeCell ref="B28:C31"/>
  </mergeCells>
  <phoneticPr fontId="1"/>
  <printOptions horizontalCentered="1"/>
  <pageMargins left="0.51181102362204722" right="0.51181102362204722" top="0.59363799283154117" bottom="0.35433070866141736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220.竹中　亜樹</dc:creator>
  <cp:lastModifiedBy>久崎 達也</cp:lastModifiedBy>
  <cp:lastPrinted>2023-03-22T04:42:51Z</cp:lastPrinted>
  <dcterms:created xsi:type="dcterms:W3CDTF">2022-02-24T04:10:04Z</dcterms:created>
  <dcterms:modified xsi:type="dcterms:W3CDTF">2025-03-24T08:16:57Z</dcterms:modified>
</cp:coreProperties>
</file>