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35" windowWidth="15330" windowHeight="4380" tabRatio="866" activeTab="0"/>
  </bookViews>
  <sheets>
    <sheet name="内訳書（総括）" sheetId="1" r:id="rId1"/>
    <sheet name="耐震診断（集計）" sheetId="2" r:id="rId2"/>
    <sheet name="保存活用計画（集計）" sheetId="3" r:id="rId3"/>
    <sheet name="１ ２" sheetId="4" r:id="rId4"/>
    <sheet name="3　4" sheetId="5" r:id="rId5"/>
    <sheet name="5　6" sheetId="6" r:id="rId6"/>
    <sheet name="7　8" sheetId="7" r:id="rId7"/>
    <sheet name="歩掛" sheetId="8" r:id="rId8"/>
  </sheets>
  <externalReferences>
    <externalReference r:id="rId11"/>
  </externalReferences>
  <definedNames>
    <definedName name="_xlnm.Print_Area" localSheetId="3">'１ ２'!$A$1:$F$30</definedName>
    <definedName name="_xlnm.Print_Area" localSheetId="4">'3　4'!$A$1:$F$30</definedName>
    <definedName name="_xlnm.Print_Area" localSheetId="1">'耐震診断（集計）'!$A$1:$F$28</definedName>
    <definedName name="_xlnm.Print_Area" localSheetId="0">'内訳書（総括）'!$A$1:$F$31</definedName>
    <definedName name="_xlnm.Print_Area" localSheetId="2">'保存活用計画（集計）'!$A$1:$F$28</definedName>
    <definedName name="_xlnm.Print_Area" localSheetId="7">'歩掛'!$A$1:$E$49</definedName>
  </definedNames>
  <calcPr fullCalcOnLoad="1"/>
</workbook>
</file>

<file path=xl/sharedStrings.xml><?xml version="1.0" encoding="utf-8"?>
<sst xmlns="http://schemas.openxmlformats.org/spreadsheetml/2006/main" count="358" uniqueCount="141">
  <si>
    <t>円也</t>
  </si>
  <si>
    <t>　　　　　　　　</t>
  </si>
  <si>
    <t>単　位</t>
  </si>
  <si>
    <t>単　価</t>
  </si>
  <si>
    <t>金　　額</t>
  </si>
  <si>
    <t>備　　考</t>
  </si>
  <si>
    <t>直接人件費</t>
  </si>
  <si>
    <t>式</t>
  </si>
  <si>
    <t>消費税及び地方消費税</t>
  </si>
  <si>
    <t>一金</t>
  </si>
  <si>
    <t>人・日</t>
  </si>
  <si>
    <t>　主任技師</t>
  </si>
  <si>
    <t>　技師（Ｂ）</t>
  </si>
  <si>
    <t>　技術員</t>
  </si>
  <si>
    <t>式</t>
  </si>
  <si>
    <t>小　　計</t>
  </si>
  <si>
    <t>小計</t>
  </si>
  <si>
    <t>計</t>
  </si>
  <si>
    <t>主任技師</t>
  </si>
  <si>
    <t>技術員</t>
  </si>
  <si>
    <t>（第１号内訳書）</t>
  </si>
  <si>
    <t>（第２号内訳書）</t>
  </si>
  <si>
    <t>項　　　目</t>
  </si>
  <si>
    <t>（第４号内訳書）</t>
  </si>
  <si>
    <t>重要文化財旧札幌控訴院庁舎耐震診断及び保存活用計画策定業務</t>
  </si>
  <si>
    <t>技師(B)</t>
  </si>
  <si>
    <t>名   称</t>
  </si>
  <si>
    <t>数 量</t>
  </si>
  <si>
    <t>1　直接人件費</t>
  </si>
  <si>
    <t>2　直接経費</t>
  </si>
  <si>
    <t>3　諸経費</t>
  </si>
  <si>
    <t>4　技術経費</t>
  </si>
  <si>
    <t>単  価</t>
  </si>
  <si>
    <t>直接経費</t>
  </si>
  <si>
    <t>　旅費・交通費</t>
  </si>
  <si>
    <t>　宿泊費</t>
  </si>
  <si>
    <t>　材料物性試験</t>
  </si>
  <si>
    <t>　地盤調査</t>
  </si>
  <si>
    <t>　印刷費・成果物</t>
  </si>
  <si>
    <t>計（耐震診断R5年度分）</t>
  </si>
  <si>
    <t>計（耐震診断R6年度分）</t>
  </si>
  <si>
    <t>耐震診断（R5・6年度合計）</t>
  </si>
  <si>
    <t>計（耐震診断2か年合計）</t>
  </si>
  <si>
    <t xml:space="preserve"> 一金　　　　　総委託費 </t>
  </si>
  <si>
    <t xml:space="preserve"> 　　　　　　　　業務委託費</t>
  </si>
  <si>
    <t xml:space="preserve"> 　　　　　　　　消費税及び地方消費税</t>
  </si>
  <si>
    <t>（第３号内訳書）</t>
  </si>
  <si>
    <t>総合計</t>
  </si>
  <si>
    <t>　消費税及び地方消費税</t>
  </si>
  <si>
    <t>　業務委託費</t>
  </si>
  <si>
    <t>（第５号内訳書）</t>
  </si>
  <si>
    <t>（第６号内訳書）</t>
  </si>
  <si>
    <t>（第７号内訳書）</t>
  </si>
  <si>
    <t>（第８号内訳書）</t>
  </si>
  <si>
    <t>保存活用計画（R5・6年度合計）</t>
  </si>
  <si>
    <t>備考</t>
  </si>
  <si>
    <t>3回</t>
  </si>
  <si>
    <t>1回</t>
  </si>
  <si>
    <t>現地調査（実測、破損状況確認）</t>
  </si>
  <si>
    <t>図面作成</t>
  </si>
  <si>
    <t>耐震要素設定、解析モデル作成</t>
  </si>
  <si>
    <t>委員会対応</t>
  </si>
  <si>
    <t>耐震診断</t>
  </si>
  <si>
    <t>免振改修案</t>
  </si>
  <si>
    <t>耐震補強案</t>
  </si>
  <si>
    <t>局所的補強検討</t>
  </si>
  <si>
    <t>工法・仕様検討</t>
  </si>
  <si>
    <t>耐震診断報告書</t>
  </si>
  <si>
    <t>第1章　計画の概要
（建物の現状把握）</t>
  </si>
  <si>
    <t>第2章　保存管理計画
（現状調査、課題の抽出、保護の方針）</t>
  </si>
  <si>
    <t>第3章　環境保全計画
（現状調査・課題の抽出）</t>
  </si>
  <si>
    <t>第4章　防災計画
（現状調査・課題の抽出）</t>
  </si>
  <si>
    <t>第5章　活用計画
（現状調査、課題の抽出）</t>
  </si>
  <si>
    <t>第6章　保護に係る諸手続き</t>
  </si>
  <si>
    <t>委員会・打合せ</t>
  </si>
  <si>
    <t>計画書のまとめ（執筆・編集等）</t>
  </si>
  <si>
    <t>第1章　計画の概要</t>
  </si>
  <si>
    <t>第2章　保存管理計画
（保護の方針・写真資料の作成）</t>
  </si>
  <si>
    <t>第3章　環境保全計画
（方針の検討・策定）</t>
  </si>
  <si>
    <t>第4章　防災計画
（対策の検討）</t>
  </si>
  <si>
    <t>第5章　活用計画
（計画の検討・策定）</t>
  </si>
  <si>
    <t>1.耐震診断（R5年度）</t>
  </si>
  <si>
    <t>2.耐震診断（R6年度）</t>
  </si>
  <si>
    <t>耐震診断</t>
  </si>
  <si>
    <t>補助対象分</t>
  </si>
  <si>
    <t>保存活用計画策定</t>
  </si>
  <si>
    <t>10往復程度</t>
  </si>
  <si>
    <t>煉瓦圧縮・せん断試験
コンクリート中性化、軟石強度</t>
  </si>
  <si>
    <t>標準貫入試験
土質試験、PS検層</t>
  </si>
  <si>
    <t>調査報告書、議事録等</t>
  </si>
  <si>
    <t>15往復程度</t>
  </si>
  <si>
    <t>4.保存活用計画（令和6年度）</t>
  </si>
  <si>
    <t>3.保存活用計画（令和5年度）</t>
  </si>
  <si>
    <t>補助対象</t>
  </si>
  <si>
    <t>12往復程度</t>
  </si>
  <si>
    <t>資料・議事録等</t>
  </si>
  <si>
    <t>耐震診断報告書、議事録等</t>
  </si>
  <si>
    <t>6往復程度</t>
  </si>
  <si>
    <t>資料、CD-R、製本等</t>
  </si>
  <si>
    <t>歩掛番号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</si>
  <si>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</si>
  <si>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</si>
  <si>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</si>
  <si>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</si>
  <si>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</si>
  <si>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</si>
  <si>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</si>
  <si>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</si>
  <si>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</si>
  <si>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</si>
  <si>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</si>
  <si>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</si>
  <si>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別紙B-7</t>
  </si>
  <si>
    <t>別紙B-8</t>
  </si>
  <si>
    <t>別紙B-9</t>
  </si>
  <si>
    <t>別紙B-10</t>
  </si>
  <si>
    <t>別紙B-11</t>
  </si>
  <si>
    <t>別紙B-12</t>
  </si>
  <si>
    <t>別紙歩掛B-4</t>
  </si>
  <si>
    <t>別紙歩掛B-5</t>
  </si>
  <si>
    <t>別紙歩掛B-6</t>
  </si>
  <si>
    <t>別紙歩掛B-1</t>
  </si>
  <si>
    <t>別紙歩掛B-2</t>
  </si>
  <si>
    <t>別紙歩掛B-3</t>
  </si>
  <si>
    <t>歩掛算出</t>
  </si>
  <si>
    <t>1.耐震診断（R5年度分）</t>
  </si>
  <si>
    <t>2.耐震診断（R6年度分）</t>
  </si>
  <si>
    <t>3.保存活用計画（令和5年度分）</t>
  </si>
  <si>
    <t>4.保存活用計画（令和6年度分）</t>
  </si>
  <si>
    <t>　計上し、それぞれ年度ごとの経費がわかるように計上する。</t>
  </si>
  <si>
    <t>1.耐震診断（R5年度分）</t>
  </si>
  <si>
    <t>3.保存活用計画（令和5年度分）</t>
  </si>
  <si>
    <t>補助対象分</t>
  </si>
  <si>
    <t>2.耐震診断（R6年度分）</t>
  </si>
  <si>
    <t>4.保存活用計画（令和6年度分）</t>
  </si>
  <si>
    <t>＜参考　年度毎支出額＞</t>
  </si>
  <si>
    <t>委託費等設計書（金抜き）</t>
  </si>
  <si>
    <t>R5年度支出額</t>
  </si>
  <si>
    <t>R6年度支出額</t>
  </si>
  <si>
    <t>＜備考＞</t>
  </si>
  <si>
    <t>　委託費等設計書は、補助対象分を区別するため、耐震診断と保存活用計画策定とを分けて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</si>
</sst>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"/>
    <numFmt numFmtId="179" formatCode="#,##0;\-#,##0;&quot;-&quot;"/>
    <numFmt numFmtId="180" formatCode="0.0_ "/>
    <numFmt numFmtId="181" formatCode="#,##0.00_);[Red]\(#,##0.00\)"/>
    <numFmt numFmtId="182" formatCode="0.00_ "/>
    <numFmt numFmtId="183" formatCode="#,##0_);[Red]\(#,##0\)"/>
    <numFmt numFmtId="184" formatCode="#,##0.0_ "/>
    <numFmt numFmtId="185" formatCode="0.0_);[Red]\(0.0\)"/>
    <numFmt numFmtId="186" formatCode="0_ "/>
    <numFmt numFmtId="187" formatCode="0_);[Red]\(0\)"/>
    <numFmt numFmtId="188" formatCode="0.000%"/>
    <numFmt numFmtId="189" formatCode="#,##0.00_ "/>
    <numFmt numFmtId="190" formatCode="#,##0.000_ "/>
    <numFmt numFmtId="191" formatCode="#,##0.0000_ "/>
    <numFmt numFmtId="192" formatCode="#,##0.00000_ "/>
    <numFmt numFmtId="193" formatCode="#,##0.0_ ;[Red]\-#,##0.0\ "/>
    <numFmt numFmtId="194" formatCode="&quot;=&quot;0,000"/>
    <numFmt numFmtId="195" formatCode="#,##0.0;[Red]\-#,##0.0"/>
    <numFmt numFmtId="196" formatCode="0.0%"/>
    <numFmt numFmtId="197" formatCode="#,##0.000;[Red]\-#,##0.000"/>
    <numFmt numFmtId="198" formatCode="#,##0.0000;[Red]\-#,##0.0000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ゴシック"/>
      <family val="3"/>
    </font>
    <font>
      <sz val="11"/>
      <name val="BIZ UDゴシック"/>
      <family val="3"/>
    </font>
    <font>
      <sz val="11"/>
      <color indexed="8"/>
      <name val="BIZ UDゴシック"/>
      <family val="3"/>
    </font>
    <font>
      <sz val="11"/>
      <color indexed="10"/>
      <name val="BIZ UDゴシック"/>
      <family val="3"/>
    </font>
    <font>
      <sz val="14"/>
      <name val="BIZ UDゴシック"/>
      <family val="3"/>
    </font>
    <font>
      <b/>
      <sz val="12"/>
      <name val="BIZ UDゴシック"/>
      <family val="3"/>
    </font>
    <font>
      <sz val="9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38" fontId="12" fillId="0" borderId="13" xfId="57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13" xfId="0" applyFont="1" applyBorder="1" applyAlignment="1">
      <alignment horizontal="center"/>
    </xf>
    <xf numFmtId="186" fontId="13" fillId="0" borderId="13" xfId="0" applyNumberFormat="1" applyFont="1" applyBorder="1" applyAlignment="1">
      <alignment horizontal="center"/>
    </xf>
    <xf numFmtId="183" fontId="12" fillId="0" borderId="13" xfId="0" applyNumberFormat="1" applyFont="1" applyBorder="1" applyAlignment="1">
      <alignment horizontal="center"/>
    </xf>
    <xf numFmtId="183" fontId="13" fillId="0" borderId="13" xfId="0" applyNumberFormat="1" applyFont="1" applyBorder="1" applyAlignment="1">
      <alignment/>
    </xf>
    <xf numFmtId="0" fontId="12" fillId="0" borderId="22" xfId="0" applyFont="1" applyBorder="1" applyAlignment="1">
      <alignment/>
    </xf>
    <xf numFmtId="183" fontId="12" fillId="0" borderId="13" xfId="0" applyNumberFormat="1" applyFont="1" applyBorder="1" applyAlignment="1">
      <alignment/>
    </xf>
    <xf numFmtId="0" fontId="12" fillId="0" borderId="21" xfId="0" applyFont="1" applyBorder="1" applyAlignment="1">
      <alignment horizontal="distributed"/>
    </xf>
    <xf numFmtId="0" fontId="12" fillId="0" borderId="21" xfId="0" applyFont="1" applyBorder="1" applyAlignment="1">
      <alignment horizontal="center"/>
    </xf>
    <xf numFmtId="183" fontId="14" fillId="0" borderId="13" xfId="0" applyNumberFormat="1" applyFont="1" applyBorder="1" applyAlignment="1">
      <alignment/>
    </xf>
    <xf numFmtId="9" fontId="12" fillId="0" borderId="22" xfId="0" applyNumberFormat="1" applyFont="1" applyBorder="1" applyAlignment="1">
      <alignment horizontal="left"/>
    </xf>
    <xf numFmtId="9" fontId="12" fillId="0" borderId="22" xfId="51" applyFont="1" applyBorder="1" applyAlignment="1">
      <alignment horizontal="left"/>
    </xf>
    <xf numFmtId="186" fontId="13" fillId="0" borderId="12" xfId="0" applyNumberFormat="1" applyFont="1" applyBorder="1" applyAlignment="1">
      <alignment/>
    </xf>
    <xf numFmtId="183" fontId="14" fillId="0" borderId="12" xfId="0" applyNumberFormat="1" applyFont="1" applyBorder="1" applyAlignment="1">
      <alignment/>
    </xf>
    <xf numFmtId="183" fontId="13" fillId="0" borderId="12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 horizontal="center"/>
    </xf>
    <xf numFmtId="186" fontId="13" fillId="0" borderId="25" xfId="0" applyNumberFormat="1" applyFont="1" applyBorder="1" applyAlignment="1">
      <alignment/>
    </xf>
    <xf numFmtId="183" fontId="14" fillId="0" borderId="25" xfId="0" applyNumberFormat="1" applyFont="1" applyBorder="1" applyAlignment="1">
      <alignment/>
    </xf>
    <xf numFmtId="183" fontId="13" fillId="0" borderId="25" xfId="0" applyNumberFormat="1" applyFont="1" applyBorder="1" applyAlignment="1">
      <alignment/>
    </xf>
    <xf numFmtId="0" fontId="12" fillId="0" borderId="26" xfId="0" applyFont="1" applyBorder="1" applyAlignment="1">
      <alignment/>
    </xf>
    <xf numFmtId="176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8" fontId="12" fillId="0" borderId="13" xfId="0" applyNumberFormat="1" applyFont="1" applyBorder="1" applyAlignment="1">
      <alignment/>
    </xf>
    <xf numFmtId="0" fontId="12" fillId="0" borderId="22" xfId="0" applyFont="1" applyBorder="1" applyAlignment="1">
      <alignment/>
    </xf>
    <xf numFmtId="1" fontId="12" fillId="0" borderId="1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6" fontId="12" fillId="0" borderId="25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5" fillId="0" borderId="27" xfId="0" applyFont="1" applyBorder="1" applyAlignment="1">
      <alignment horizontal="centerContinuous"/>
    </xf>
    <xf numFmtId="0" fontId="12" fillId="0" borderId="28" xfId="0" applyFont="1" applyBorder="1" applyAlignment="1">
      <alignment horizontal="centerContinuous"/>
    </xf>
    <xf numFmtId="0" fontId="12" fillId="0" borderId="29" xfId="0" applyFont="1" applyBorder="1" applyAlignment="1">
      <alignment horizontal="centerContinuous"/>
    </xf>
    <xf numFmtId="0" fontId="15" fillId="0" borderId="3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177" fontId="12" fillId="0" borderId="0" xfId="57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left" indent="1"/>
    </xf>
    <xf numFmtId="0" fontId="12" fillId="0" borderId="0" xfId="0" applyFont="1" applyAlignment="1">
      <alignment wrapText="1"/>
    </xf>
    <xf numFmtId="0" fontId="12" fillId="5" borderId="21" xfId="0" applyFont="1" applyFill="1" applyBorder="1" applyAlignment="1">
      <alignment/>
    </xf>
    <xf numFmtId="0" fontId="12" fillId="5" borderId="13" xfId="0" applyFont="1" applyFill="1" applyBorder="1" applyAlignment="1">
      <alignment horizontal="center"/>
    </xf>
    <xf numFmtId="186" fontId="13" fillId="5" borderId="13" xfId="0" applyNumberFormat="1" applyFont="1" applyFill="1" applyBorder="1" applyAlignment="1">
      <alignment horizontal="center"/>
    </xf>
    <xf numFmtId="183" fontId="14" fillId="5" borderId="13" xfId="0" applyNumberFormat="1" applyFont="1" applyFill="1" applyBorder="1" applyAlignment="1">
      <alignment/>
    </xf>
    <xf numFmtId="183" fontId="13" fillId="5" borderId="13" xfId="0" applyNumberFormat="1" applyFont="1" applyFill="1" applyBorder="1" applyAlignment="1">
      <alignment/>
    </xf>
    <xf numFmtId="9" fontId="12" fillId="5" borderId="22" xfId="51" applyFont="1" applyFill="1" applyBorder="1" applyAlignment="1">
      <alignment horizontal="left"/>
    </xf>
    <xf numFmtId="0" fontId="12" fillId="5" borderId="19" xfId="0" applyFont="1" applyFill="1" applyBorder="1" applyAlignment="1">
      <alignment/>
    </xf>
    <xf numFmtId="0" fontId="12" fillId="5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186" fontId="13" fillId="0" borderId="33" xfId="0" applyNumberFormat="1" applyFont="1" applyBorder="1" applyAlignment="1">
      <alignment horizontal="center"/>
    </xf>
    <xf numFmtId="183" fontId="12" fillId="0" borderId="33" xfId="0" applyNumberFormat="1" applyFont="1" applyBorder="1" applyAlignment="1">
      <alignment horizontal="center"/>
    </xf>
    <xf numFmtId="183" fontId="13" fillId="0" borderId="33" xfId="0" applyNumberFormat="1" applyFont="1" applyBorder="1" applyAlignment="1">
      <alignment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2" fillId="0" borderId="27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2" fillId="5" borderId="18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 indent="1"/>
    </xf>
    <xf numFmtId="0" fontId="12" fillId="0" borderId="34" xfId="0" applyFont="1" applyBorder="1" applyAlignment="1">
      <alignment/>
    </xf>
    <xf numFmtId="0" fontId="12" fillId="0" borderId="0" xfId="0" applyFont="1" applyAlignment="1">
      <alignment horizontal="center"/>
    </xf>
    <xf numFmtId="186" fontId="13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3" fillId="0" borderId="0" xfId="0" applyNumberFormat="1" applyFont="1" applyAlignment="1">
      <alignment/>
    </xf>
    <xf numFmtId="0" fontId="12" fillId="0" borderId="35" xfId="0" applyFont="1" applyBorder="1" applyAlignment="1">
      <alignment horizontal="left" indent="1"/>
    </xf>
    <xf numFmtId="0" fontId="12" fillId="0" borderId="36" xfId="0" applyFont="1" applyBorder="1" applyAlignment="1">
      <alignment horizontal="center"/>
    </xf>
    <xf numFmtId="186" fontId="13" fillId="0" borderId="36" xfId="0" applyNumberFormat="1" applyFont="1" applyBorder="1" applyAlignment="1">
      <alignment horizontal="center"/>
    </xf>
    <xf numFmtId="183" fontId="12" fillId="0" borderId="36" xfId="0" applyNumberFormat="1" applyFont="1" applyBorder="1" applyAlignment="1">
      <alignment horizontal="center"/>
    </xf>
    <xf numFmtId="183" fontId="13" fillId="0" borderId="36" xfId="0" applyNumberFormat="1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186" fontId="13" fillId="0" borderId="38" xfId="0" applyNumberFormat="1" applyFont="1" applyBorder="1" applyAlignment="1">
      <alignment horizontal="center"/>
    </xf>
    <xf numFmtId="183" fontId="12" fillId="0" borderId="38" xfId="0" applyNumberFormat="1" applyFont="1" applyBorder="1" applyAlignment="1">
      <alignment horizontal="center"/>
    </xf>
    <xf numFmtId="183" fontId="13" fillId="0" borderId="38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40" xfId="0" applyFont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28155;2&#12288;02_&#35373;&#35336;&#26360;_&#37325;&#35201;&#25991;&#21270;&#36001;&#26087;&#26413;&#24140;&#25511;&#35380;&#38498;&#24193;&#33294;&#32784;&#38663;&#35386;&#26029;&#21450;&#12403;&#20445;&#23384;&#27963;&#29992;&#35336;&#30011;&#31574;&#23450;&#26989;&#212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内訳書(総括)"/>
      <sheetName val="耐震診断（集計）"/>
      <sheetName val="保存活用計画（集計）"/>
      <sheetName val="１ ２"/>
      <sheetName val="3　4"/>
      <sheetName val="5　6"/>
      <sheetName val="7　8"/>
      <sheetName val="歩掛"/>
      <sheetName val="人工計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F31"/>
  <sheetViews>
    <sheetView showGridLines="0" tabSelected="1" view="pageBreakPreview" zoomScale="70" zoomScaleSheetLayoutView="70" zoomScalePageLayoutView="0" workbookViewId="0" topLeftCell="A16">
      <selection activeCell="B25" sqref="B25"/>
    </sheetView>
  </sheetViews>
  <sheetFormatPr defaultColWidth="9.00390625" defaultRowHeight="13.5"/>
  <cols>
    <col min="1" max="1" width="37.25390625" style="2" customWidth="1"/>
    <col min="2" max="2" width="12.75390625" style="2" bestFit="1" customWidth="1"/>
    <col min="3" max="3" width="5.25390625" style="2" customWidth="1"/>
    <col min="4" max="4" width="7.125" style="2" bestFit="1" customWidth="1"/>
    <col min="5" max="5" width="12.50390625" style="2" customWidth="1"/>
    <col min="6" max="6" width="13.625" style="2" customWidth="1"/>
    <col min="7" max="16384" width="9.00390625" style="2" customWidth="1"/>
  </cols>
  <sheetData>
    <row r="1" ht="14.25" thickBot="1"/>
    <row r="2" spans="1:6" ht="18.75" customHeight="1">
      <c r="A2" s="53" t="s">
        <v>24</v>
      </c>
      <c r="B2" s="54"/>
      <c r="C2" s="54"/>
      <c r="D2" s="54"/>
      <c r="E2" s="54"/>
      <c r="F2" s="55"/>
    </row>
    <row r="3" spans="1:6" ht="18.75" customHeight="1">
      <c r="A3" s="56" t="s">
        <v>136</v>
      </c>
      <c r="B3" s="57"/>
      <c r="C3" s="57"/>
      <c r="D3" s="57"/>
      <c r="E3" s="57"/>
      <c r="F3" s="58"/>
    </row>
    <row r="4" spans="1:6" ht="18.75" customHeight="1">
      <c r="A4" s="41"/>
      <c r="B4" s="4"/>
      <c r="C4" s="4"/>
      <c r="D4" s="4"/>
      <c r="E4" s="4"/>
      <c r="F4" s="42"/>
    </row>
    <row r="5" spans="1:6" ht="18.75" customHeight="1">
      <c r="A5" s="41" t="s">
        <v>43</v>
      </c>
      <c r="B5" s="36"/>
      <c r="C5" s="4" t="s">
        <v>0</v>
      </c>
      <c r="D5" s="4"/>
      <c r="E5" s="4"/>
      <c r="F5" s="42"/>
    </row>
    <row r="6" spans="1:6" ht="18.75" customHeight="1">
      <c r="A6" s="41" t="s">
        <v>1</v>
      </c>
      <c r="B6" s="59"/>
      <c r="C6" s="4"/>
      <c r="D6" s="4"/>
      <c r="E6" s="4"/>
      <c r="F6" s="42"/>
    </row>
    <row r="7" spans="1:6" ht="18.75" customHeight="1">
      <c r="A7" s="41" t="s">
        <v>44</v>
      </c>
      <c r="B7" s="36"/>
      <c r="C7" s="36"/>
      <c r="D7" s="4"/>
      <c r="E7" s="4"/>
      <c r="F7" s="42"/>
    </row>
    <row r="8" spans="1:6" ht="18.75" customHeight="1">
      <c r="A8" s="41" t="s">
        <v>45</v>
      </c>
      <c r="B8" s="36"/>
      <c r="C8" s="36"/>
      <c r="D8" s="4"/>
      <c r="E8" s="4"/>
      <c r="F8" s="42"/>
    </row>
    <row r="9" spans="1:6" ht="18.75" customHeight="1">
      <c r="A9" s="41"/>
      <c r="B9" s="9"/>
      <c r="C9" s="36"/>
      <c r="D9" s="4"/>
      <c r="E9" s="4"/>
      <c r="F9" s="42"/>
    </row>
    <row r="10" spans="1:6" ht="27" customHeight="1" thickBot="1">
      <c r="A10" s="5" t="s">
        <v>26</v>
      </c>
      <c r="B10" s="6" t="s">
        <v>2</v>
      </c>
      <c r="C10" s="6" t="s">
        <v>27</v>
      </c>
      <c r="D10" s="6" t="s">
        <v>3</v>
      </c>
      <c r="E10" s="6" t="s">
        <v>4</v>
      </c>
      <c r="F10" s="7" t="s">
        <v>5</v>
      </c>
    </row>
    <row r="11" spans="1:6" ht="27" customHeight="1" thickTop="1">
      <c r="A11" s="11"/>
      <c r="B11" s="9"/>
      <c r="C11" s="12"/>
      <c r="D11" s="9"/>
      <c r="E11" s="13"/>
      <c r="F11" s="10"/>
    </row>
    <row r="12" spans="1:6" ht="27" customHeight="1">
      <c r="A12" s="61" t="s">
        <v>83</v>
      </c>
      <c r="B12" s="15" t="s">
        <v>7</v>
      </c>
      <c r="C12" s="16">
        <v>1</v>
      </c>
      <c r="D12" s="17"/>
      <c r="E12" s="18"/>
      <c r="F12" s="19"/>
    </row>
    <row r="13" spans="1:6" ht="27" customHeight="1">
      <c r="A13" s="61" t="s">
        <v>85</v>
      </c>
      <c r="B13" s="15" t="s">
        <v>14</v>
      </c>
      <c r="C13" s="16">
        <v>1</v>
      </c>
      <c r="D13" s="20"/>
      <c r="E13" s="18"/>
      <c r="F13" s="19" t="s">
        <v>84</v>
      </c>
    </row>
    <row r="14" spans="1:6" ht="27" customHeight="1">
      <c r="A14" s="60"/>
      <c r="B14" s="15"/>
      <c r="C14" s="16"/>
      <c r="D14" s="17"/>
      <c r="E14" s="18"/>
      <c r="F14" s="19"/>
    </row>
    <row r="15" spans="1:6" ht="27" customHeight="1">
      <c r="A15" s="60"/>
      <c r="B15" s="15"/>
      <c r="C15" s="16"/>
      <c r="D15" s="17"/>
      <c r="E15" s="18"/>
      <c r="F15" s="19"/>
    </row>
    <row r="16" spans="1:6" ht="27" customHeight="1">
      <c r="A16" s="21" t="s">
        <v>47</v>
      </c>
      <c r="B16" s="15"/>
      <c r="C16" s="16"/>
      <c r="D16" s="17"/>
      <c r="E16" s="18"/>
      <c r="F16" s="19"/>
    </row>
    <row r="17" spans="1:6" ht="27" customHeight="1">
      <c r="A17" s="21"/>
      <c r="B17" s="15"/>
      <c r="C17" s="16"/>
      <c r="D17" s="17"/>
      <c r="E17" s="18"/>
      <c r="F17" s="19"/>
    </row>
    <row r="18" spans="1:6" ht="27" customHeight="1">
      <c r="A18" s="21"/>
      <c r="B18" s="15"/>
      <c r="C18" s="16"/>
      <c r="D18" s="17"/>
      <c r="E18" s="18"/>
      <c r="F18" s="19"/>
    </row>
    <row r="19" spans="1:6" ht="27" customHeight="1">
      <c r="A19" s="79" t="s">
        <v>139</v>
      </c>
      <c r="B19" s="74"/>
      <c r="C19" s="75"/>
      <c r="D19" s="76"/>
      <c r="E19" s="77"/>
      <c r="F19" s="90"/>
    </row>
    <row r="20" spans="1:6" ht="27" customHeight="1">
      <c r="A20" s="78" t="s">
        <v>140</v>
      </c>
      <c r="B20" s="91"/>
      <c r="C20" s="92"/>
      <c r="D20" s="93"/>
      <c r="E20" s="94"/>
      <c r="F20" s="42"/>
    </row>
    <row r="21" spans="1:6" ht="27" customHeight="1">
      <c r="A21" s="78" t="s">
        <v>129</v>
      </c>
      <c r="B21" s="91"/>
      <c r="C21" s="92"/>
      <c r="D21" s="93"/>
      <c r="E21" s="94"/>
      <c r="F21" s="42"/>
    </row>
    <row r="22" spans="1:6" ht="27" customHeight="1">
      <c r="A22" s="78" t="s">
        <v>135</v>
      </c>
      <c r="B22" s="91"/>
      <c r="C22" s="92"/>
      <c r="D22" s="93"/>
      <c r="E22" s="94"/>
      <c r="F22" s="42"/>
    </row>
    <row r="23" spans="1:6" ht="27" customHeight="1">
      <c r="A23" s="95" t="s">
        <v>137</v>
      </c>
      <c r="B23" s="96"/>
      <c r="C23" s="97"/>
      <c r="D23" s="98"/>
      <c r="E23" s="99"/>
      <c r="F23" s="100"/>
    </row>
    <row r="24" spans="1:6" ht="27" customHeight="1">
      <c r="A24" s="95" t="s">
        <v>130</v>
      </c>
      <c r="B24" s="96" t="s">
        <v>7</v>
      </c>
      <c r="C24" s="97">
        <v>1</v>
      </c>
      <c r="D24" s="98"/>
      <c r="E24" s="99"/>
      <c r="F24" s="100"/>
    </row>
    <row r="25" spans="1:6" ht="27" customHeight="1">
      <c r="A25" s="95" t="s">
        <v>131</v>
      </c>
      <c r="B25" s="96" t="s">
        <v>14</v>
      </c>
      <c r="C25" s="97">
        <v>1</v>
      </c>
      <c r="D25" s="98"/>
      <c r="E25" s="99"/>
      <c r="F25" s="100" t="s">
        <v>132</v>
      </c>
    </row>
    <row r="26" spans="1:6" ht="27" customHeight="1">
      <c r="A26" s="106" t="s">
        <v>16</v>
      </c>
      <c r="B26" s="96"/>
      <c r="C26" s="97"/>
      <c r="D26" s="98"/>
      <c r="E26" s="99"/>
      <c r="F26" s="100"/>
    </row>
    <row r="27" spans="1:6" ht="27" customHeight="1">
      <c r="A27" s="95" t="s">
        <v>138</v>
      </c>
      <c r="B27" s="96"/>
      <c r="C27" s="97"/>
      <c r="D27" s="98"/>
      <c r="E27" s="99"/>
      <c r="F27" s="100"/>
    </row>
    <row r="28" spans="1:6" ht="27" customHeight="1">
      <c r="A28" s="95" t="s">
        <v>133</v>
      </c>
      <c r="B28" s="96" t="s">
        <v>7</v>
      </c>
      <c r="C28" s="97">
        <v>1</v>
      </c>
      <c r="D28" s="98"/>
      <c r="E28" s="99"/>
      <c r="F28" s="100"/>
    </row>
    <row r="29" spans="1:6" ht="27" customHeight="1">
      <c r="A29" s="95" t="s">
        <v>134</v>
      </c>
      <c r="B29" s="96" t="s">
        <v>14</v>
      </c>
      <c r="C29" s="97">
        <v>1</v>
      </c>
      <c r="D29" s="98"/>
      <c r="E29" s="99"/>
      <c r="F29" s="100" t="s">
        <v>132</v>
      </c>
    </row>
    <row r="30" spans="1:6" ht="27" customHeight="1">
      <c r="A30" s="106" t="s">
        <v>16</v>
      </c>
      <c r="B30" s="96"/>
      <c r="C30" s="97"/>
      <c r="D30" s="98"/>
      <c r="E30" s="99"/>
      <c r="F30" s="100"/>
    </row>
    <row r="31" spans="1:6" ht="27" customHeight="1" thickBot="1">
      <c r="A31" s="107" t="s">
        <v>47</v>
      </c>
      <c r="B31" s="101"/>
      <c r="C31" s="102"/>
      <c r="D31" s="103"/>
      <c r="E31" s="104"/>
      <c r="F31" s="105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printOptions/>
  <pageMargins left="0.9055118110236221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Footer>&amp;C&amp;"BIZ UDPゴシック,標準"&amp;P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28"/>
  <sheetViews>
    <sheetView showGridLines="0" view="pageBreakPreview" zoomScale="85" zoomScaleNormal="85" zoomScaleSheetLayoutView="85" zoomScalePageLayoutView="0" workbookViewId="0" topLeftCell="A1">
      <selection activeCell="A20" sqref="A20"/>
    </sheetView>
  </sheetViews>
  <sheetFormatPr defaultColWidth="9.00390625" defaultRowHeight="13.5"/>
  <cols>
    <col min="1" max="1" width="27.625" style="2" bestFit="1" customWidth="1"/>
    <col min="2" max="2" width="7.125" style="2" bestFit="1" customWidth="1"/>
    <col min="3" max="3" width="5.25390625" style="2" customWidth="1"/>
    <col min="4" max="4" width="7.125" style="2" bestFit="1" customWidth="1"/>
    <col min="5" max="5" width="12.75390625" style="2" bestFit="1" customWidth="1"/>
    <col min="6" max="6" width="28.875" style="2" bestFit="1" customWidth="1"/>
    <col min="7" max="16384" width="9.00390625" style="2" customWidth="1"/>
  </cols>
  <sheetData>
    <row r="1" spans="1:6" ht="27.75" customHeight="1" thickBot="1">
      <c r="A1" s="5" t="s">
        <v>26</v>
      </c>
      <c r="B1" s="6" t="s">
        <v>2</v>
      </c>
      <c r="C1" s="6" t="s">
        <v>27</v>
      </c>
      <c r="D1" s="6" t="s">
        <v>3</v>
      </c>
      <c r="E1" s="6" t="s">
        <v>4</v>
      </c>
      <c r="F1" s="7" t="s">
        <v>5</v>
      </c>
    </row>
    <row r="2" spans="1:6" ht="27" customHeight="1" thickTop="1">
      <c r="A2" s="69" t="s">
        <v>125</v>
      </c>
      <c r="B2" s="70"/>
      <c r="C2" s="71"/>
      <c r="D2" s="70"/>
      <c r="E2" s="72"/>
      <c r="F2" s="73"/>
    </row>
    <row r="3" spans="1:6" ht="27" customHeight="1">
      <c r="A3" s="61" t="s">
        <v>28</v>
      </c>
      <c r="B3" s="15" t="s">
        <v>7</v>
      </c>
      <c r="C3" s="16">
        <v>1</v>
      </c>
      <c r="D3" s="17"/>
      <c r="E3" s="18"/>
      <c r="F3" s="19" t="s">
        <v>20</v>
      </c>
    </row>
    <row r="4" spans="1:6" ht="27" customHeight="1">
      <c r="A4" s="61" t="s">
        <v>29</v>
      </c>
      <c r="B4" s="15" t="s">
        <v>14</v>
      </c>
      <c r="C4" s="16">
        <v>1</v>
      </c>
      <c r="D4" s="20"/>
      <c r="E4" s="18"/>
      <c r="F4" s="19" t="s">
        <v>21</v>
      </c>
    </row>
    <row r="5" spans="1:6" ht="27" customHeight="1">
      <c r="A5" s="61" t="s">
        <v>30</v>
      </c>
      <c r="B5" s="15" t="s">
        <v>14</v>
      </c>
      <c r="C5" s="16">
        <v>1</v>
      </c>
      <c r="D5" s="17"/>
      <c r="E5" s="18"/>
      <c r="F5" s="19"/>
    </row>
    <row r="6" spans="1:6" ht="27" customHeight="1">
      <c r="A6" s="61" t="s">
        <v>31</v>
      </c>
      <c r="B6" s="15" t="s">
        <v>14</v>
      </c>
      <c r="C6" s="16">
        <v>1</v>
      </c>
      <c r="D6" s="17"/>
      <c r="E6" s="18"/>
      <c r="F6" s="19"/>
    </row>
    <row r="7" spans="1:6" ht="27" customHeight="1">
      <c r="A7" s="21" t="s">
        <v>16</v>
      </c>
      <c r="B7" s="15"/>
      <c r="C7" s="16"/>
      <c r="D7" s="17"/>
      <c r="E7" s="18"/>
      <c r="F7" s="19"/>
    </row>
    <row r="8" spans="1:6" ht="27" customHeight="1">
      <c r="A8" s="22"/>
      <c r="B8" s="15"/>
      <c r="C8" s="16"/>
      <c r="D8" s="23"/>
      <c r="E8" s="18"/>
      <c r="F8" s="24"/>
    </row>
    <row r="9" spans="1:6" ht="27" customHeight="1">
      <c r="A9" s="14" t="s">
        <v>8</v>
      </c>
      <c r="B9" s="15" t="s">
        <v>7</v>
      </c>
      <c r="C9" s="16">
        <v>1</v>
      </c>
      <c r="D9" s="23"/>
      <c r="E9" s="18"/>
      <c r="F9" s="25">
        <v>0.1</v>
      </c>
    </row>
    <row r="10" spans="1:6" ht="27" customHeight="1">
      <c r="A10" s="8" t="s">
        <v>39</v>
      </c>
      <c r="B10" s="1"/>
      <c r="C10" s="26"/>
      <c r="D10" s="27"/>
      <c r="E10" s="28"/>
      <c r="F10" s="29"/>
    </row>
    <row r="11" spans="1:6" ht="27" customHeight="1" thickBot="1">
      <c r="A11" s="30"/>
      <c r="B11" s="31"/>
      <c r="C11" s="32"/>
      <c r="D11" s="33"/>
      <c r="E11" s="34"/>
      <c r="F11" s="35"/>
    </row>
    <row r="12" spans="1:6" ht="27" customHeight="1">
      <c r="A12" s="69" t="s">
        <v>126</v>
      </c>
      <c r="B12" s="70"/>
      <c r="C12" s="71"/>
      <c r="D12" s="70"/>
      <c r="E12" s="72"/>
      <c r="F12" s="73"/>
    </row>
    <row r="13" spans="1:6" ht="27" customHeight="1">
      <c r="A13" s="61" t="s">
        <v>28</v>
      </c>
      <c r="B13" s="15" t="s">
        <v>7</v>
      </c>
      <c r="C13" s="16">
        <v>1</v>
      </c>
      <c r="D13" s="17"/>
      <c r="E13" s="18"/>
      <c r="F13" s="19" t="s">
        <v>46</v>
      </c>
    </row>
    <row r="14" spans="1:6" ht="27" customHeight="1">
      <c r="A14" s="61" t="s">
        <v>29</v>
      </c>
      <c r="B14" s="15" t="s">
        <v>14</v>
      </c>
      <c r="C14" s="16">
        <v>1</v>
      </c>
      <c r="D14" s="20"/>
      <c r="E14" s="18"/>
      <c r="F14" s="19" t="s">
        <v>23</v>
      </c>
    </row>
    <row r="15" spans="1:6" ht="27" customHeight="1">
      <c r="A15" s="61" t="s">
        <v>30</v>
      </c>
      <c r="B15" s="15" t="s">
        <v>14</v>
      </c>
      <c r="C15" s="16">
        <v>1</v>
      </c>
      <c r="D15" s="17"/>
      <c r="E15" s="18"/>
      <c r="F15" s="19"/>
    </row>
    <row r="16" spans="1:6" ht="27" customHeight="1">
      <c r="A16" s="61" t="s">
        <v>31</v>
      </c>
      <c r="B16" s="15" t="s">
        <v>14</v>
      </c>
      <c r="C16" s="16">
        <v>1</v>
      </c>
      <c r="D16" s="17"/>
      <c r="E16" s="18"/>
      <c r="F16" s="19"/>
    </row>
    <row r="17" spans="1:6" ht="27" customHeight="1">
      <c r="A17" s="21" t="s">
        <v>16</v>
      </c>
      <c r="B17" s="15"/>
      <c r="C17" s="16"/>
      <c r="D17" s="17"/>
      <c r="E17" s="18"/>
      <c r="F17" s="19"/>
    </row>
    <row r="18" spans="1:6" ht="27" customHeight="1">
      <c r="A18" s="22"/>
      <c r="B18" s="15"/>
      <c r="C18" s="16"/>
      <c r="D18" s="23"/>
      <c r="E18" s="18"/>
      <c r="F18" s="24"/>
    </row>
    <row r="19" spans="1:6" ht="27" customHeight="1">
      <c r="A19" s="14" t="s">
        <v>48</v>
      </c>
      <c r="B19" s="15" t="s">
        <v>7</v>
      </c>
      <c r="C19" s="16">
        <v>1</v>
      </c>
      <c r="D19" s="23"/>
      <c r="E19" s="18"/>
      <c r="F19" s="25">
        <v>0.1</v>
      </c>
    </row>
    <row r="20" spans="1:6" ht="27" customHeight="1">
      <c r="A20" s="8" t="s">
        <v>40</v>
      </c>
      <c r="B20" s="1"/>
      <c r="C20" s="26"/>
      <c r="D20" s="27"/>
      <c r="E20" s="28"/>
      <c r="F20" s="29"/>
    </row>
    <row r="21" spans="1:6" ht="27" customHeight="1" thickBot="1">
      <c r="A21" s="30"/>
      <c r="B21" s="31"/>
      <c r="C21" s="32"/>
      <c r="D21" s="33"/>
      <c r="E21" s="34"/>
      <c r="F21" s="35"/>
    </row>
    <row r="22" spans="1:6" ht="27" customHeight="1">
      <c r="A22" s="63" t="s">
        <v>41</v>
      </c>
      <c r="B22" s="64"/>
      <c r="C22" s="65"/>
      <c r="D22" s="66"/>
      <c r="E22" s="67"/>
      <c r="F22" s="68"/>
    </row>
    <row r="23" spans="1:6" ht="27" customHeight="1">
      <c r="A23" s="14" t="s">
        <v>49</v>
      </c>
      <c r="B23" s="15"/>
      <c r="C23" s="16"/>
      <c r="D23" s="23"/>
      <c r="E23" s="18"/>
      <c r="F23" s="25"/>
    </row>
    <row r="24" spans="1:6" ht="27" customHeight="1">
      <c r="A24" s="14" t="s">
        <v>48</v>
      </c>
      <c r="B24" s="15" t="s">
        <v>7</v>
      </c>
      <c r="C24" s="16">
        <v>1</v>
      </c>
      <c r="D24" s="23"/>
      <c r="E24" s="18"/>
      <c r="F24" s="25">
        <v>0.1</v>
      </c>
    </row>
    <row r="25" spans="1:6" ht="27" customHeight="1">
      <c r="A25" s="8" t="s">
        <v>42</v>
      </c>
      <c r="B25" s="1"/>
      <c r="C25" s="26"/>
      <c r="D25" s="27"/>
      <c r="E25" s="18"/>
      <c r="F25" s="29"/>
    </row>
    <row r="26" spans="1:6" ht="27" customHeight="1">
      <c r="A26" s="8"/>
      <c r="B26" s="1"/>
      <c r="C26" s="26"/>
      <c r="D26" s="27"/>
      <c r="E26" s="28"/>
      <c r="F26" s="29"/>
    </row>
    <row r="27" spans="1:6" ht="27" customHeight="1">
      <c r="A27" s="8"/>
      <c r="B27" s="1"/>
      <c r="C27" s="26"/>
      <c r="D27" s="27"/>
      <c r="E27" s="28"/>
      <c r="F27" s="29"/>
    </row>
    <row r="28" spans="1:6" ht="27" customHeight="1" thickBot="1">
      <c r="A28" s="30"/>
      <c r="B28" s="31"/>
      <c r="C28" s="32"/>
      <c r="D28" s="33"/>
      <c r="E28" s="34"/>
      <c r="F28" s="35"/>
    </row>
    <row r="29" ht="27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</sheetData>
  <sheetProtection/>
  <printOptions/>
  <pageMargins left="0.9055118110236221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Footer>&amp;C&amp;"BIZ UDPゴシック,標準"&amp;P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28"/>
  <sheetViews>
    <sheetView view="pageBreakPreview" zoomScale="70" zoomScaleNormal="85" zoomScaleSheetLayoutView="70" zoomScalePageLayoutView="0" workbookViewId="0" topLeftCell="A1">
      <selection activeCell="A20" sqref="A20"/>
    </sheetView>
  </sheetViews>
  <sheetFormatPr defaultColWidth="9.00390625" defaultRowHeight="13.5"/>
  <cols>
    <col min="1" max="1" width="27.625" style="2" bestFit="1" customWidth="1"/>
    <col min="2" max="2" width="7.125" style="2" bestFit="1" customWidth="1"/>
    <col min="3" max="3" width="5.25390625" style="2" customWidth="1"/>
    <col min="4" max="4" width="7.125" style="2" bestFit="1" customWidth="1"/>
    <col min="5" max="5" width="12.75390625" style="2" bestFit="1" customWidth="1"/>
    <col min="6" max="6" width="29.00390625" style="2" bestFit="1" customWidth="1"/>
    <col min="7" max="16384" width="9.00390625" style="2" customWidth="1"/>
  </cols>
  <sheetData>
    <row r="1" spans="1:6" ht="27.75" customHeight="1" thickBot="1">
      <c r="A1" s="5" t="s">
        <v>26</v>
      </c>
      <c r="B1" s="6" t="s">
        <v>2</v>
      </c>
      <c r="C1" s="6" t="s">
        <v>27</v>
      </c>
      <c r="D1" s="6" t="s">
        <v>3</v>
      </c>
      <c r="E1" s="6" t="s">
        <v>4</v>
      </c>
      <c r="F1" s="7" t="s">
        <v>5</v>
      </c>
    </row>
    <row r="2" spans="1:6" ht="27" customHeight="1" thickTop="1">
      <c r="A2" s="69" t="s">
        <v>127</v>
      </c>
      <c r="B2" s="70"/>
      <c r="C2" s="71"/>
      <c r="D2" s="70"/>
      <c r="E2" s="72"/>
      <c r="F2" s="85" t="s">
        <v>93</v>
      </c>
    </row>
    <row r="3" spans="1:6" ht="27" customHeight="1">
      <c r="A3" s="61" t="s">
        <v>28</v>
      </c>
      <c r="B3" s="15" t="s">
        <v>7</v>
      </c>
      <c r="C3" s="16">
        <v>1</v>
      </c>
      <c r="D3" s="17"/>
      <c r="E3" s="18"/>
      <c r="F3" s="19" t="s">
        <v>50</v>
      </c>
    </row>
    <row r="4" spans="1:6" ht="27" customHeight="1">
      <c r="A4" s="61" t="s">
        <v>29</v>
      </c>
      <c r="B4" s="15" t="s">
        <v>14</v>
      </c>
      <c r="C4" s="16">
        <v>1</v>
      </c>
      <c r="D4" s="20"/>
      <c r="E4" s="18"/>
      <c r="F4" s="19" t="s">
        <v>51</v>
      </c>
    </row>
    <row r="5" spans="1:6" ht="27" customHeight="1">
      <c r="A5" s="61" t="s">
        <v>30</v>
      </c>
      <c r="B5" s="15" t="s">
        <v>14</v>
      </c>
      <c r="C5" s="16">
        <v>1</v>
      </c>
      <c r="D5" s="17"/>
      <c r="E5" s="18"/>
      <c r="F5" s="19"/>
    </row>
    <row r="6" spans="1:6" ht="27" customHeight="1">
      <c r="A6" s="61" t="s">
        <v>31</v>
      </c>
      <c r="B6" s="15" t="s">
        <v>14</v>
      </c>
      <c r="C6" s="16">
        <v>1</v>
      </c>
      <c r="D6" s="17"/>
      <c r="E6" s="18"/>
      <c r="F6" s="19"/>
    </row>
    <row r="7" spans="1:6" ht="27" customHeight="1">
      <c r="A7" s="21" t="s">
        <v>16</v>
      </c>
      <c r="B7" s="15"/>
      <c r="C7" s="16"/>
      <c r="D7" s="17"/>
      <c r="E7" s="18"/>
      <c r="F7" s="19"/>
    </row>
    <row r="8" spans="1:6" ht="27" customHeight="1">
      <c r="A8" s="22"/>
      <c r="B8" s="15"/>
      <c r="C8" s="16"/>
      <c r="D8" s="23"/>
      <c r="E8" s="18"/>
      <c r="F8" s="24"/>
    </row>
    <row r="9" spans="1:6" ht="27" customHeight="1">
      <c r="A9" s="14" t="s">
        <v>8</v>
      </c>
      <c r="B9" s="15" t="s">
        <v>7</v>
      </c>
      <c r="C9" s="16">
        <v>1</v>
      </c>
      <c r="D9" s="23"/>
      <c r="E9" s="18"/>
      <c r="F9" s="25">
        <v>0.1</v>
      </c>
    </row>
    <row r="10" spans="1:6" ht="27" customHeight="1">
      <c r="A10" s="8" t="s">
        <v>39</v>
      </c>
      <c r="B10" s="1"/>
      <c r="C10" s="26"/>
      <c r="D10" s="27"/>
      <c r="E10" s="28"/>
      <c r="F10" s="29"/>
    </row>
    <row r="11" spans="1:6" ht="27" customHeight="1" thickBot="1">
      <c r="A11" s="30"/>
      <c r="B11" s="31"/>
      <c r="C11" s="32"/>
      <c r="D11" s="33"/>
      <c r="E11" s="34"/>
      <c r="F11" s="35"/>
    </row>
    <row r="12" spans="1:6" ht="27" customHeight="1">
      <c r="A12" s="69" t="s">
        <v>128</v>
      </c>
      <c r="B12" s="70"/>
      <c r="C12" s="71"/>
      <c r="D12" s="70"/>
      <c r="E12" s="72"/>
      <c r="F12" s="85" t="s">
        <v>93</v>
      </c>
    </row>
    <row r="13" spans="1:6" ht="27" customHeight="1">
      <c r="A13" s="61" t="s">
        <v>28</v>
      </c>
      <c r="B13" s="15" t="s">
        <v>7</v>
      </c>
      <c r="C13" s="16">
        <v>1</v>
      </c>
      <c r="D13" s="17"/>
      <c r="E13" s="18"/>
      <c r="F13" s="19" t="s">
        <v>52</v>
      </c>
    </row>
    <row r="14" spans="1:6" ht="27" customHeight="1">
      <c r="A14" s="61" t="s">
        <v>29</v>
      </c>
      <c r="B14" s="15" t="s">
        <v>14</v>
      </c>
      <c r="C14" s="16">
        <v>1</v>
      </c>
      <c r="D14" s="20"/>
      <c r="E14" s="18"/>
      <c r="F14" s="19" t="s">
        <v>53</v>
      </c>
    </row>
    <row r="15" spans="1:6" ht="27" customHeight="1">
      <c r="A15" s="61" t="s">
        <v>30</v>
      </c>
      <c r="B15" s="15" t="s">
        <v>14</v>
      </c>
      <c r="C15" s="16">
        <v>1</v>
      </c>
      <c r="D15" s="17"/>
      <c r="E15" s="18"/>
      <c r="F15" s="19"/>
    </row>
    <row r="16" spans="1:6" ht="27" customHeight="1">
      <c r="A16" s="61" t="s">
        <v>31</v>
      </c>
      <c r="B16" s="15" t="s">
        <v>14</v>
      </c>
      <c r="C16" s="16">
        <v>1</v>
      </c>
      <c r="D16" s="17"/>
      <c r="E16" s="18"/>
      <c r="F16" s="19"/>
    </row>
    <row r="17" spans="1:6" ht="27" customHeight="1">
      <c r="A17" s="21" t="s">
        <v>16</v>
      </c>
      <c r="B17" s="15"/>
      <c r="C17" s="16"/>
      <c r="D17" s="17"/>
      <c r="E17" s="18"/>
      <c r="F17" s="19"/>
    </row>
    <row r="18" spans="1:6" ht="27" customHeight="1">
      <c r="A18" s="22"/>
      <c r="B18" s="15"/>
      <c r="C18" s="16"/>
      <c r="D18" s="23"/>
      <c r="E18" s="18"/>
      <c r="F18" s="24"/>
    </row>
    <row r="19" spans="1:6" ht="27" customHeight="1">
      <c r="A19" s="14" t="s">
        <v>48</v>
      </c>
      <c r="B19" s="15" t="s">
        <v>7</v>
      </c>
      <c r="C19" s="16">
        <v>1</v>
      </c>
      <c r="D19" s="23"/>
      <c r="E19" s="18"/>
      <c r="F19" s="25">
        <v>0.1</v>
      </c>
    </row>
    <row r="20" spans="1:6" ht="27" customHeight="1">
      <c r="A20" s="8" t="s">
        <v>40</v>
      </c>
      <c r="B20" s="1"/>
      <c r="C20" s="26"/>
      <c r="D20" s="27"/>
      <c r="E20" s="28"/>
      <c r="F20" s="29"/>
    </row>
    <row r="21" spans="1:6" ht="27" customHeight="1" thickBot="1">
      <c r="A21" s="30"/>
      <c r="B21" s="31"/>
      <c r="C21" s="32"/>
      <c r="D21" s="33"/>
      <c r="E21" s="34"/>
      <c r="F21" s="35"/>
    </row>
    <row r="22" spans="1:6" ht="27" customHeight="1">
      <c r="A22" s="63" t="s">
        <v>54</v>
      </c>
      <c r="B22" s="64"/>
      <c r="C22" s="65"/>
      <c r="D22" s="66"/>
      <c r="E22" s="67"/>
      <c r="F22" s="85" t="s">
        <v>93</v>
      </c>
    </row>
    <row r="23" spans="1:6" ht="27" customHeight="1">
      <c r="A23" s="14" t="s">
        <v>49</v>
      </c>
      <c r="B23" s="15"/>
      <c r="C23" s="16"/>
      <c r="D23" s="23"/>
      <c r="E23" s="18"/>
      <c r="F23" s="25"/>
    </row>
    <row r="24" spans="1:6" ht="27" customHeight="1">
      <c r="A24" s="14" t="s">
        <v>48</v>
      </c>
      <c r="B24" s="15" t="s">
        <v>7</v>
      </c>
      <c r="C24" s="16">
        <v>1</v>
      </c>
      <c r="D24" s="23"/>
      <c r="E24" s="18"/>
      <c r="F24" s="25">
        <v>0.1</v>
      </c>
    </row>
    <row r="25" spans="1:6" ht="27" customHeight="1">
      <c r="A25" s="8" t="s">
        <v>42</v>
      </c>
      <c r="B25" s="1"/>
      <c r="C25" s="26"/>
      <c r="D25" s="27"/>
      <c r="E25" s="18"/>
      <c r="F25" s="29"/>
    </row>
    <row r="26" spans="1:6" ht="27" customHeight="1">
      <c r="A26" s="8"/>
      <c r="B26" s="1"/>
      <c r="C26" s="26"/>
      <c r="D26" s="27"/>
      <c r="E26" s="28"/>
      <c r="F26" s="29"/>
    </row>
    <row r="27" spans="1:6" ht="27" customHeight="1">
      <c r="A27" s="8"/>
      <c r="B27" s="1"/>
      <c r="C27" s="26"/>
      <c r="D27" s="27"/>
      <c r="E27" s="28"/>
      <c r="F27" s="29"/>
    </row>
    <row r="28" spans="1:6" ht="27" customHeight="1" thickBot="1">
      <c r="A28" s="30"/>
      <c r="B28" s="31"/>
      <c r="C28" s="32"/>
      <c r="D28" s="33"/>
      <c r="E28" s="34"/>
      <c r="F28" s="35"/>
    </row>
    <row r="29" ht="27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</sheetData>
  <sheetProtection/>
  <printOptions/>
  <pageMargins left="0.9055118110236221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Footer>&amp;C&amp;"BIZ UDPゴシック,標準"&amp;P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M30"/>
  <sheetViews>
    <sheetView showGridLines="0" view="pageBreakPreview" zoomScale="85" zoomScaleNormal="85" zoomScaleSheetLayoutView="85" zoomScalePageLayoutView="0" workbookViewId="0" topLeftCell="A1">
      <selection activeCell="A20" sqref="A20"/>
    </sheetView>
  </sheetViews>
  <sheetFormatPr defaultColWidth="9.00390625" defaultRowHeight="13.5"/>
  <cols>
    <col min="1" max="1" width="26.00390625" style="2" customWidth="1"/>
    <col min="2" max="2" width="7.25390625" style="2" customWidth="1"/>
    <col min="3" max="3" width="11.625" style="2" bestFit="1" customWidth="1"/>
    <col min="4" max="4" width="6.375" style="2" customWidth="1"/>
    <col min="5" max="5" width="12.125" style="2" customWidth="1"/>
    <col min="6" max="6" width="23.875" style="2" bestFit="1" customWidth="1"/>
    <col min="7" max="7" width="5.625" style="2" customWidth="1"/>
    <col min="8" max="8" width="12.875" style="2" customWidth="1"/>
    <col min="9" max="9" width="5.125" style="2" customWidth="1"/>
    <col min="10" max="10" width="9.00390625" style="2" customWidth="1"/>
    <col min="11" max="11" width="5.625" style="2" customWidth="1"/>
    <col min="12" max="12" width="10.375" style="2" customWidth="1"/>
    <col min="13" max="13" width="9.625" style="2" customWidth="1"/>
    <col min="14" max="16384" width="9.00390625" style="2" customWidth="1"/>
  </cols>
  <sheetData>
    <row r="1" spans="1:13" ht="18.75" customHeight="1">
      <c r="A1" s="81" t="s">
        <v>125</v>
      </c>
      <c r="B1" s="39"/>
      <c r="C1" s="39"/>
      <c r="D1" s="39"/>
      <c r="E1" s="39"/>
      <c r="F1" s="40" t="str">
        <f>'耐震診断（集計）'!$F$3</f>
        <v>（第１号内訳書）</v>
      </c>
      <c r="H1" s="4"/>
      <c r="I1" s="4"/>
      <c r="J1" s="4"/>
      <c r="K1" s="4"/>
      <c r="L1" s="4"/>
      <c r="M1" s="4"/>
    </row>
    <row r="2" spans="1:13" ht="18.75" customHeight="1">
      <c r="A2" s="41"/>
      <c r="B2" s="4"/>
      <c r="C2" s="4"/>
      <c r="D2" s="4"/>
      <c r="E2" s="4"/>
      <c r="F2" s="42"/>
      <c r="H2" s="4"/>
      <c r="I2" s="4"/>
      <c r="J2" s="4"/>
      <c r="K2" s="4"/>
      <c r="L2" s="4"/>
      <c r="M2" s="4"/>
    </row>
    <row r="3" spans="1:13" ht="18.75" customHeight="1">
      <c r="A3" s="41"/>
      <c r="B3" s="9" t="s">
        <v>9</v>
      </c>
      <c r="C3" s="36"/>
      <c r="D3" s="4" t="s">
        <v>0</v>
      </c>
      <c r="E3" s="4"/>
      <c r="F3" s="42"/>
      <c r="H3" s="36"/>
      <c r="I3" s="4"/>
      <c r="J3" s="4"/>
      <c r="K3" s="4"/>
      <c r="L3" s="4"/>
      <c r="M3" s="4"/>
    </row>
    <row r="4" spans="1:13" ht="27" customHeight="1" thickBot="1">
      <c r="A4" s="5" t="s">
        <v>26</v>
      </c>
      <c r="B4" s="6" t="s">
        <v>2</v>
      </c>
      <c r="C4" s="6" t="s">
        <v>32</v>
      </c>
      <c r="D4" s="6" t="s">
        <v>27</v>
      </c>
      <c r="E4" s="6" t="s">
        <v>4</v>
      </c>
      <c r="F4" s="7" t="s">
        <v>5</v>
      </c>
      <c r="H4" s="9"/>
      <c r="I4" s="9"/>
      <c r="J4" s="9"/>
      <c r="K4" s="9"/>
      <c r="L4" s="9"/>
      <c r="M4" s="9"/>
    </row>
    <row r="5" spans="1:13" ht="27" customHeight="1" thickTop="1">
      <c r="A5" s="43" t="s">
        <v>6</v>
      </c>
      <c r="B5" s="44"/>
      <c r="C5" s="44"/>
      <c r="D5" s="44"/>
      <c r="E5" s="44"/>
      <c r="F5" s="45"/>
      <c r="H5" s="9"/>
      <c r="I5" s="9"/>
      <c r="J5" s="9"/>
      <c r="K5" s="9"/>
      <c r="L5" s="9"/>
      <c r="M5" s="9"/>
    </row>
    <row r="6" spans="1:13" ht="27" customHeight="1">
      <c r="A6" s="14" t="s">
        <v>11</v>
      </c>
      <c r="B6" s="15" t="s">
        <v>10</v>
      </c>
      <c r="C6" s="46"/>
      <c r="D6" s="3">
        <v>3</v>
      </c>
      <c r="E6" s="46"/>
      <c r="F6" s="83" t="s">
        <v>121</v>
      </c>
      <c r="H6" s="4"/>
      <c r="I6" s="4"/>
      <c r="J6" s="36"/>
      <c r="K6" s="36"/>
      <c r="L6" s="36"/>
      <c r="M6" s="4"/>
    </row>
    <row r="7" spans="1:13" ht="27" customHeight="1">
      <c r="A7" s="14" t="s">
        <v>12</v>
      </c>
      <c r="B7" s="15" t="s">
        <v>10</v>
      </c>
      <c r="C7" s="46"/>
      <c r="D7" s="3">
        <v>37</v>
      </c>
      <c r="E7" s="46"/>
      <c r="F7" s="83" t="s">
        <v>122</v>
      </c>
      <c r="H7" s="4"/>
      <c r="I7" s="4"/>
      <c r="J7" s="36"/>
      <c r="K7" s="36"/>
      <c r="L7" s="36"/>
      <c r="M7" s="4"/>
    </row>
    <row r="8" spans="1:13" ht="27" customHeight="1">
      <c r="A8" s="14" t="s">
        <v>13</v>
      </c>
      <c r="B8" s="15" t="s">
        <v>10</v>
      </c>
      <c r="C8" s="46"/>
      <c r="D8" s="3">
        <v>51</v>
      </c>
      <c r="E8" s="46"/>
      <c r="F8" s="83" t="s">
        <v>123</v>
      </c>
      <c r="H8" s="4"/>
      <c r="I8" s="4"/>
      <c r="J8" s="36"/>
      <c r="K8" s="36"/>
      <c r="L8" s="36"/>
      <c r="M8" s="4"/>
    </row>
    <row r="9" spans="1:13" ht="27" customHeight="1">
      <c r="A9" s="14"/>
      <c r="B9" s="15"/>
      <c r="C9" s="46"/>
      <c r="D9" s="3"/>
      <c r="E9" s="46"/>
      <c r="F9" s="48"/>
      <c r="H9" s="4"/>
      <c r="I9" s="4"/>
      <c r="J9" s="36"/>
      <c r="K9" s="36"/>
      <c r="L9" s="36"/>
      <c r="M9" s="4"/>
    </row>
    <row r="10" spans="1:13" ht="27" customHeight="1">
      <c r="A10" s="14"/>
      <c r="B10" s="15"/>
      <c r="C10" s="46"/>
      <c r="D10" s="3"/>
      <c r="E10" s="46"/>
      <c r="F10" s="48"/>
      <c r="H10" s="4"/>
      <c r="I10" s="4"/>
      <c r="J10" s="36"/>
      <c r="K10" s="36"/>
      <c r="L10" s="36"/>
      <c r="M10" s="4"/>
    </row>
    <row r="11" spans="1:13" ht="27" customHeight="1">
      <c r="A11" s="14"/>
      <c r="B11" s="15"/>
      <c r="C11" s="46"/>
      <c r="D11" s="3"/>
      <c r="E11" s="46"/>
      <c r="F11" s="48"/>
      <c r="H11" s="4"/>
      <c r="I11" s="4"/>
      <c r="J11" s="36"/>
      <c r="K11" s="36"/>
      <c r="L11" s="36"/>
      <c r="M11" s="4"/>
    </row>
    <row r="12" spans="1:13" ht="27" customHeight="1">
      <c r="A12" s="14"/>
      <c r="B12" s="15"/>
      <c r="C12" s="46"/>
      <c r="D12" s="3"/>
      <c r="E12" s="46"/>
      <c r="F12" s="48"/>
      <c r="H12" s="4"/>
      <c r="I12" s="4"/>
      <c r="J12" s="36"/>
      <c r="K12" s="36"/>
      <c r="L12" s="36"/>
      <c r="M12" s="4"/>
    </row>
    <row r="13" spans="1:13" ht="27" customHeight="1">
      <c r="A13" s="22" t="s">
        <v>15</v>
      </c>
      <c r="B13" s="15"/>
      <c r="C13" s="46"/>
      <c r="D13" s="46"/>
      <c r="E13" s="46"/>
      <c r="F13" s="48"/>
      <c r="H13" s="4"/>
      <c r="I13" s="4"/>
      <c r="J13" s="36"/>
      <c r="K13" s="36"/>
      <c r="L13" s="36"/>
      <c r="M13" s="4"/>
    </row>
    <row r="14" spans="1:13" ht="27" customHeight="1">
      <c r="A14" s="14"/>
      <c r="B14" s="15"/>
      <c r="C14" s="46"/>
      <c r="D14" s="46"/>
      <c r="E14" s="46"/>
      <c r="F14" s="48"/>
      <c r="H14" s="4"/>
      <c r="I14" s="4"/>
      <c r="J14" s="36"/>
      <c r="K14" s="36"/>
      <c r="L14" s="36"/>
      <c r="M14" s="4"/>
    </row>
    <row r="15" spans="1:13" ht="27" customHeight="1" thickBot="1">
      <c r="A15" s="50"/>
      <c r="B15" s="31"/>
      <c r="C15" s="51"/>
      <c r="D15" s="51"/>
      <c r="E15" s="51"/>
      <c r="F15" s="52"/>
      <c r="H15" s="37"/>
      <c r="I15" s="4"/>
      <c r="J15" s="36"/>
      <c r="K15" s="36"/>
      <c r="L15" s="36"/>
      <c r="M15" s="4"/>
    </row>
    <row r="16" ht="18.75" customHeight="1" thickBot="1"/>
    <row r="17" spans="1:13" ht="18.75" customHeight="1">
      <c r="A17" s="38" t="str">
        <f>+A1</f>
        <v>1.耐震診断（R5年度分）</v>
      </c>
      <c r="B17" s="39"/>
      <c r="C17" s="39"/>
      <c r="D17" s="39"/>
      <c r="E17" s="39"/>
      <c r="F17" s="40" t="str">
        <f>'耐震診断（集計）'!$F$4</f>
        <v>（第２号内訳書）</v>
      </c>
      <c r="H17" s="37"/>
      <c r="I17" s="4"/>
      <c r="J17" s="36"/>
      <c r="K17" s="36"/>
      <c r="L17" s="36"/>
      <c r="M17" s="4"/>
    </row>
    <row r="18" spans="1:13" ht="18.75" customHeight="1">
      <c r="A18" s="41"/>
      <c r="B18" s="4"/>
      <c r="C18" s="4"/>
      <c r="D18" s="4"/>
      <c r="E18" s="4"/>
      <c r="F18" s="42"/>
      <c r="H18" s="4"/>
      <c r="I18" s="4"/>
      <c r="J18" s="4"/>
      <c r="K18" s="4"/>
      <c r="L18" s="4"/>
      <c r="M18" s="4"/>
    </row>
    <row r="19" spans="1:13" ht="18.75" customHeight="1">
      <c r="A19" s="41"/>
      <c r="B19" s="9" t="s">
        <v>9</v>
      </c>
      <c r="C19" s="36"/>
      <c r="D19" s="4" t="s">
        <v>0</v>
      </c>
      <c r="E19" s="4"/>
      <c r="F19" s="42"/>
      <c r="H19" s="4"/>
      <c r="I19" s="4"/>
      <c r="J19" s="4"/>
      <c r="K19" s="4"/>
      <c r="L19" s="4"/>
      <c r="M19" s="4"/>
    </row>
    <row r="20" spans="1:13" ht="27" customHeight="1" thickBot="1">
      <c r="A20" s="5" t="s">
        <v>26</v>
      </c>
      <c r="B20" s="6" t="s">
        <v>2</v>
      </c>
      <c r="C20" s="6" t="s">
        <v>32</v>
      </c>
      <c r="D20" s="6" t="s">
        <v>27</v>
      </c>
      <c r="E20" s="6" t="s">
        <v>4</v>
      </c>
      <c r="F20" s="7" t="s">
        <v>5</v>
      </c>
      <c r="H20" s="36"/>
      <c r="I20" s="4"/>
      <c r="J20" s="4"/>
      <c r="K20" s="4"/>
      <c r="L20" s="4"/>
      <c r="M20" s="4"/>
    </row>
    <row r="21" spans="1:13" ht="27" customHeight="1" thickTop="1">
      <c r="A21" s="43" t="s">
        <v>33</v>
      </c>
      <c r="B21" s="44"/>
      <c r="C21" s="44"/>
      <c r="D21" s="44"/>
      <c r="E21" s="44"/>
      <c r="F21" s="84"/>
      <c r="H21" s="9"/>
      <c r="I21" s="9"/>
      <c r="J21" s="9"/>
      <c r="K21" s="9"/>
      <c r="L21" s="9"/>
      <c r="M21" s="9"/>
    </row>
    <row r="22" spans="1:13" ht="27" customHeight="1">
      <c r="A22" s="14" t="s">
        <v>34</v>
      </c>
      <c r="B22" s="15" t="s">
        <v>14</v>
      </c>
      <c r="C22" s="46"/>
      <c r="D22" s="49">
        <v>1</v>
      </c>
      <c r="E22" s="46"/>
      <c r="F22" s="83" t="s">
        <v>90</v>
      </c>
      <c r="H22" s="9"/>
      <c r="I22" s="9"/>
      <c r="J22" s="9"/>
      <c r="K22" s="9"/>
      <c r="L22" s="9"/>
      <c r="M22" s="9"/>
    </row>
    <row r="23" spans="1:13" ht="27" customHeight="1">
      <c r="A23" s="14" t="s">
        <v>35</v>
      </c>
      <c r="B23" s="15" t="s">
        <v>14</v>
      </c>
      <c r="C23" s="46"/>
      <c r="D23" s="49">
        <v>1</v>
      </c>
      <c r="E23" s="46"/>
      <c r="F23" s="83"/>
      <c r="H23" s="4"/>
      <c r="I23" s="4"/>
      <c r="J23" s="36"/>
      <c r="K23" s="36"/>
      <c r="L23" s="36"/>
      <c r="M23" s="4"/>
    </row>
    <row r="24" spans="1:13" ht="27" customHeight="1">
      <c r="A24" s="14" t="s">
        <v>36</v>
      </c>
      <c r="B24" s="15" t="s">
        <v>14</v>
      </c>
      <c r="C24" s="46"/>
      <c r="D24" s="49">
        <v>1</v>
      </c>
      <c r="E24" s="46"/>
      <c r="F24" s="82" t="s">
        <v>87</v>
      </c>
      <c r="H24" s="4"/>
      <c r="I24" s="4"/>
      <c r="J24" s="36"/>
      <c r="K24" s="36"/>
      <c r="L24" s="36"/>
      <c r="M24" s="4"/>
    </row>
    <row r="25" spans="1:13" ht="27" customHeight="1">
      <c r="A25" s="14" t="s">
        <v>37</v>
      </c>
      <c r="B25" s="15" t="s">
        <v>14</v>
      </c>
      <c r="C25" s="46"/>
      <c r="D25" s="49">
        <v>1</v>
      </c>
      <c r="E25" s="46"/>
      <c r="F25" s="82" t="s">
        <v>88</v>
      </c>
      <c r="H25" s="4"/>
      <c r="I25" s="4"/>
      <c r="J25" s="36"/>
      <c r="K25" s="36"/>
      <c r="L25" s="36"/>
      <c r="M25" s="4"/>
    </row>
    <row r="26" spans="1:13" ht="27" customHeight="1">
      <c r="A26" s="14" t="s">
        <v>38</v>
      </c>
      <c r="B26" s="15" t="s">
        <v>14</v>
      </c>
      <c r="C26" s="46"/>
      <c r="D26" s="49">
        <v>1</v>
      </c>
      <c r="E26" s="46"/>
      <c r="F26" s="83" t="s">
        <v>89</v>
      </c>
      <c r="H26" s="4"/>
      <c r="I26" s="4"/>
      <c r="J26" s="36"/>
      <c r="K26" s="36"/>
      <c r="L26" s="36"/>
      <c r="M26" s="4"/>
    </row>
    <row r="27" spans="1:13" ht="27" customHeight="1">
      <c r="A27" s="14"/>
      <c r="B27" s="15"/>
      <c r="C27" s="46"/>
      <c r="D27" s="49"/>
      <c r="E27" s="46"/>
      <c r="F27" s="83"/>
      <c r="H27" s="4"/>
      <c r="I27" s="4"/>
      <c r="J27" s="36"/>
      <c r="K27" s="36"/>
      <c r="L27" s="36"/>
      <c r="M27" s="4"/>
    </row>
    <row r="28" spans="1:13" ht="27" customHeight="1">
      <c r="A28" s="22" t="s">
        <v>15</v>
      </c>
      <c r="B28" s="15"/>
      <c r="C28" s="46"/>
      <c r="D28" s="46"/>
      <c r="E28" s="46"/>
      <c r="F28" s="83"/>
      <c r="H28" s="4"/>
      <c r="I28" s="4"/>
      <c r="J28" s="36"/>
      <c r="K28" s="36"/>
      <c r="L28" s="36"/>
      <c r="M28" s="4"/>
    </row>
    <row r="29" spans="1:13" ht="27" customHeight="1">
      <c r="A29" s="22"/>
      <c r="B29" s="15"/>
      <c r="C29" s="46"/>
      <c r="D29" s="46"/>
      <c r="E29" s="46"/>
      <c r="F29" s="48"/>
      <c r="H29" s="4"/>
      <c r="I29" s="4"/>
      <c r="J29" s="36"/>
      <c r="K29" s="36"/>
      <c r="L29" s="36"/>
      <c r="M29" s="4"/>
    </row>
    <row r="30" spans="1:13" ht="27" customHeight="1" thickBot="1">
      <c r="A30" s="50"/>
      <c r="B30" s="31"/>
      <c r="C30" s="51"/>
      <c r="D30" s="51"/>
      <c r="E30" s="51"/>
      <c r="F30" s="52"/>
      <c r="H30" s="37"/>
      <c r="I30" s="4"/>
      <c r="J30" s="36"/>
      <c r="K30" s="36"/>
      <c r="L30" s="36"/>
      <c r="M30" s="4"/>
    </row>
  </sheetData>
  <sheetProtection/>
  <printOptions/>
  <pageMargins left="0.9055118110236221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Footer>&amp;C&amp;"BIZ UDPゴシック,標準"&amp;P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M30"/>
  <sheetViews>
    <sheetView showGridLines="0" view="pageBreakPreview" zoomScale="85" zoomScaleNormal="85" zoomScaleSheetLayoutView="85" zoomScalePageLayoutView="0" workbookViewId="0" topLeftCell="A1">
      <selection activeCell="A20" sqref="A20"/>
    </sheetView>
  </sheetViews>
  <sheetFormatPr defaultColWidth="9.00390625" defaultRowHeight="13.5"/>
  <cols>
    <col min="1" max="1" width="26.00390625" style="2" customWidth="1"/>
    <col min="2" max="2" width="7.25390625" style="2" customWidth="1"/>
    <col min="3" max="3" width="11.625" style="2" bestFit="1" customWidth="1"/>
    <col min="4" max="4" width="6.375" style="2" customWidth="1"/>
    <col min="5" max="5" width="12.125" style="2" customWidth="1"/>
    <col min="6" max="6" width="23.875" style="2" customWidth="1"/>
    <col min="7" max="7" width="5.625" style="2" customWidth="1"/>
    <col min="8" max="8" width="12.875" style="2" customWidth="1"/>
    <col min="9" max="9" width="5.125" style="2" customWidth="1"/>
    <col min="10" max="10" width="9.00390625" style="2" customWidth="1"/>
    <col min="11" max="11" width="5.625" style="2" customWidth="1"/>
    <col min="12" max="12" width="10.375" style="2" customWidth="1"/>
    <col min="13" max="13" width="9.625" style="2" customWidth="1"/>
    <col min="14" max="16384" width="9.00390625" style="2" customWidth="1"/>
  </cols>
  <sheetData>
    <row r="1" spans="1:13" ht="18.75" customHeight="1">
      <c r="A1" s="38" t="s">
        <v>126</v>
      </c>
      <c r="B1" s="39"/>
      <c r="C1" s="39"/>
      <c r="D1" s="39"/>
      <c r="E1" s="39"/>
      <c r="F1" s="40" t="str">
        <f>'耐震診断（集計）'!$F$13</f>
        <v>（第３号内訳書）</v>
      </c>
      <c r="H1" s="4"/>
      <c r="I1" s="4"/>
      <c r="J1" s="4"/>
      <c r="K1" s="4"/>
      <c r="L1" s="4"/>
      <c r="M1" s="4"/>
    </row>
    <row r="2" spans="1:13" ht="18.75" customHeight="1">
      <c r="A2" s="41"/>
      <c r="B2" s="4"/>
      <c r="C2" s="4"/>
      <c r="D2" s="4"/>
      <c r="E2" s="4"/>
      <c r="F2" s="42"/>
      <c r="H2" s="4"/>
      <c r="I2" s="4"/>
      <c r="J2" s="4"/>
      <c r="K2" s="4"/>
      <c r="L2" s="4"/>
      <c r="M2" s="4"/>
    </row>
    <row r="3" spans="1:13" ht="18.75" customHeight="1">
      <c r="A3" s="41"/>
      <c r="B3" s="9" t="s">
        <v>9</v>
      </c>
      <c r="C3" s="36"/>
      <c r="D3" s="4" t="s">
        <v>0</v>
      </c>
      <c r="E3" s="4"/>
      <c r="F3" s="42"/>
      <c r="H3" s="36"/>
      <c r="I3" s="4"/>
      <c r="J3" s="4"/>
      <c r="K3" s="4"/>
      <c r="L3" s="4"/>
      <c r="M3" s="4"/>
    </row>
    <row r="4" spans="1:13" ht="27" customHeight="1" thickBot="1">
      <c r="A4" s="5" t="s">
        <v>26</v>
      </c>
      <c r="B4" s="6" t="s">
        <v>2</v>
      </c>
      <c r="C4" s="6" t="s">
        <v>32</v>
      </c>
      <c r="D4" s="6" t="s">
        <v>27</v>
      </c>
      <c r="E4" s="6" t="s">
        <v>4</v>
      </c>
      <c r="F4" s="7" t="s">
        <v>5</v>
      </c>
      <c r="H4" s="9"/>
      <c r="I4" s="9"/>
      <c r="J4" s="9"/>
      <c r="K4" s="9"/>
      <c r="L4" s="9"/>
      <c r="M4" s="9"/>
    </row>
    <row r="5" spans="1:13" ht="27" customHeight="1" thickTop="1">
      <c r="A5" s="43" t="s">
        <v>6</v>
      </c>
      <c r="B5" s="44"/>
      <c r="C5" s="44"/>
      <c r="D5" s="44"/>
      <c r="E5" s="44"/>
      <c r="F5" s="45"/>
      <c r="H5" s="9"/>
      <c r="I5" s="9"/>
      <c r="J5" s="9"/>
      <c r="K5" s="9"/>
      <c r="L5" s="9"/>
      <c r="M5" s="9"/>
    </row>
    <row r="6" spans="1:13" ht="27" customHeight="1">
      <c r="A6" s="14" t="s">
        <v>11</v>
      </c>
      <c r="B6" s="15" t="s">
        <v>10</v>
      </c>
      <c r="C6" s="46"/>
      <c r="D6" s="3">
        <v>11</v>
      </c>
      <c r="E6" s="46"/>
      <c r="F6" s="83" t="s">
        <v>118</v>
      </c>
      <c r="H6" s="4"/>
      <c r="I6" s="4"/>
      <c r="J6" s="36"/>
      <c r="K6" s="36"/>
      <c r="L6" s="36"/>
      <c r="M6" s="4"/>
    </row>
    <row r="7" spans="1:13" ht="27" customHeight="1">
      <c r="A7" s="14" t="s">
        <v>12</v>
      </c>
      <c r="B7" s="15" t="s">
        <v>10</v>
      </c>
      <c r="C7" s="46"/>
      <c r="D7" s="3">
        <v>48</v>
      </c>
      <c r="E7" s="46"/>
      <c r="F7" s="83" t="s">
        <v>119</v>
      </c>
      <c r="H7" s="4"/>
      <c r="I7" s="4"/>
      <c r="J7" s="36"/>
      <c r="K7" s="36"/>
      <c r="L7" s="36"/>
      <c r="M7" s="4"/>
    </row>
    <row r="8" spans="1:13" ht="27" customHeight="1">
      <c r="A8" s="14" t="s">
        <v>13</v>
      </c>
      <c r="B8" s="15" t="s">
        <v>10</v>
      </c>
      <c r="C8" s="46"/>
      <c r="D8" s="3">
        <v>70</v>
      </c>
      <c r="E8" s="46"/>
      <c r="F8" s="83" t="s">
        <v>120</v>
      </c>
      <c r="H8" s="4"/>
      <c r="I8" s="4"/>
      <c r="J8" s="36"/>
      <c r="K8" s="36"/>
      <c r="L8" s="36"/>
      <c r="M8" s="4"/>
    </row>
    <row r="9" spans="1:13" ht="27" customHeight="1">
      <c r="A9" s="14"/>
      <c r="B9" s="15"/>
      <c r="C9" s="46"/>
      <c r="D9" s="3"/>
      <c r="E9" s="46"/>
      <c r="F9" s="83"/>
      <c r="H9" s="4"/>
      <c r="I9" s="4"/>
      <c r="J9" s="36"/>
      <c r="K9" s="36"/>
      <c r="L9" s="36"/>
      <c r="M9" s="4"/>
    </row>
    <row r="10" spans="1:13" ht="27" customHeight="1">
      <c r="A10" s="14"/>
      <c r="B10" s="15"/>
      <c r="C10" s="46"/>
      <c r="D10" s="3"/>
      <c r="E10" s="46"/>
      <c r="F10" s="48"/>
      <c r="H10" s="4"/>
      <c r="I10" s="4"/>
      <c r="J10" s="36"/>
      <c r="K10" s="36"/>
      <c r="L10" s="36"/>
      <c r="M10" s="4"/>
    </row>
    <row r="11" spans="1:13" ht="27" customHeight="1">
      <c r="A11" s="14"/>
      <c r="B11" s="15"/>
      <c r="C11" s="46"/>
      <c r="D11" s="3"/>
      <c r="E11" s="46"/>
      <c r="F11" s="48"/>
      <c r="H11" s="4"/>
      <c r="I11" s="4"/>
      <c r="J11" s="36"/>
      <c r="K11" s="36"/>
      <c r="L11" s="36"/>
      <c r="M11" s="4"/>
    </row>
    <row r="12" spans="1:13" ht="27" customHeight="1">
      <c r="A12" s="14"/>
      <c r="B12" s="15"/>
      <c r="C12" s="46"/>
      <c r="D12" s="3"/>
      <c r="E12" s="46"/>
      <c r="F12" s="48"/>
      <c r="H12" s="4"/>
      <c r="I12" s="4"/>
      <c r="J12" s="36"/>
      <c r="K12" s="36"/>
      <c r="L12" s="36"/>
      <c r="M12" s="4"/>
    </row>
    <row r="13" spans="1:13" ht="27" customHeight="1">
      <c r="A13" s="22" t="s">
        <v>15</v>
      </c>
      <c r="B13" s="15"/>
      <c r="C13" s="46"/>
      <c r="D13" s="46"/>
      <c r="E13" s="46"/>
      <c r="F13" s="48"/>
      <c r="H13" s="4"/>
      <c r="I13" s="4"/>
      <c r="J13" s="36"/>
      <c r="K13" s="36"/>
      <c r="L13" s="36"/>
      <c r="M13" s="4"/>
    </row>
    <row r="14" spans="1:13" ht="27" customHeight="1">
      <c r="A14" s="14"/>
      <c r="B14" s="15"/>
      <c r="C14" s="46"/>
      <c r="D14" s="46"/>
      <c r="E14" s="46"/>
      <c r="F14" s="48"/>
      <c r="H14" s="4"/>
      <c r="I14" s="4"/>
      <c r="J14" s="36"/>
      <c r="K14" s="36"/>
      <c r="L14" s="36"/>
      <c r="M14" s="4"/>
    </row>
    <row r="15" spans="1:13" ht="27" customHeight="1" thickBot="1">
      <c r="A15" s="50"/>
      <c r="B15" s="31"/>
      <c r="C15" s="51"/>
      <c r="D15" s="51"/>
      <c r="E15" s="51"/>
      <c r="F15" s="52"/>
      <c r="H15" s="37"/>
      <c r="I15" s="4"/>
      <c r="J15" s="36"/>
      <c r="K15" s="36"/>
      <c r="L15" s="36"/>
      <c r="M15" s="4"/>
    </row>
    <row r="16" ht="18.75" customHeight="1" thickBot="1"/>
    <row r="17" spans="1:13" ht="18.75" customHeight="1">
      <c r="A17" s="38" t="str">
        <f>+A1</f>
        <v>2.耐震診断（R6年度分）</v>
      </c>
      <c r="B17" s="39"/>
      <c r="C17" s="39"/>
      <c r="D17" s="39"/>
      <c r="E17" s="39"/>
      <c r="F17" s="40" t="str">
        <f>'耐震診断（集計）'!$F$14</f>
        <v>（第４号内訳書）</v>
      </c>
      <c r="H17" s="37"/>
      <c r="I17" s="4"/>
      <c r="J17" s="36"/>
      <c r="K17" s="36"/>
      <c r="L17" s="36"/>
      <c r="M17" s="4"/>
    </row>
    <row r="18" spans="1:13" ht="18.75" customHeight="1">
      <c r="A18" s="41"/>
      <c r="B18" s="4"/>
      <c r="C18" s="4"/>
      <c r="D18" s="4"/>
      <c r="E18" s="4"/>
      <c r="F18" s="42"/>
      <c r="H18" s="4"/>
      <c r="I18" s="4"/>
      <c r="J18" s="4"/>
      <c r="K18" s="4"/>
      <c r="L18" s="4"/>
      <c r="M18" s="4"/>
    </row>
    <row r="19" spans="1:13" ht="18.75" customHeight="1">
      <c r="A19" s="41"/>
      <c r="B19" s="9" t="s">
        <v>9</v>
      </c>
      <c r="C19" s="36"/>
      <c r="D19" s="4" t="s">
        <v>0</v>
      </c>
      <c r="E19" s="4"/>
      <c r="F19" s="42"/>
      <c r="H19" s="4"/>
      <c r="I19" s="4"/>
      <c r="J19" s="4"/>
      <c r="K19" s="4"/>
      <c r="L19" s="4"/>
      <c r="M19" s="4"/>
    </row>
    <row r="20" spans="1:13" ht="27" customHeight="1" thickBot="1">
      <c r="A20" s="5" t="s">
        <v>26</v>
      </c>
      <c r="B20" s="6" t="s">
        <v>2</v>
      </c>
      <c r="C20" s="6" t="s">
        <v>32</v>
      </c>
      <c r="D20" s="6" t="s">
        <v>27</v>
      </c>
      <c r="E20" s="6" t="s">
        <v>4</v>
      </c>
      <c r="F20" s="7" t="s">
        <v>5</v>
      </c>
      <c r="H20" s="36"/>
      <c r="I20" s="4"/>
      <c r="J20" s="4"/>
      <c r="K20" s="4"/>
      <c r="L20" s="4"/>
      <c r="M20" s="4"/>
    </row>
    <row r="21" spans="1:13" ht="27" customHeight="1" thickTop="1">
      <c r="A21" s="43" t="s">
        <v>33</v>
      </c>
      <c r="B21" s="44"/>
      <c r="C21" s="44"/>
      <c r="D21" s="44"/>
      <c r="E21" s="44"/>
      <c r="F21" s="84"/>
      <c r="H21" s="9"/>
      <c r="I21" s="9"/>
      <c r="J21" s="9"/>
      <c r="K21" s="9"/>
      <c r="L21" s="9"/>
      <c r="M21" s="9"/>
    </row>
    <row r="22" spans="1:13" ht="27" customHeight="1">
      <c r="A22" s="14" t="s">
        <v>34</v>
      </c>
      <c r="B22" s="15" t="s">
        <v>14</v>
      </c>
      <c r="C22" s="46"/>
      <c r="D22" s="49">
        <v>1</v>
      </c>
      <c r="E22" s="46"/>
      <c r="F22" s="83" t="s">
        <v>86</v>
      </c>
      <c r="H22" s="9"/>
      <c r="I22" s="9"/>
      <c r="J22" s="9"/>
      <c r="K22" s="9"/>
      <c r="L22" s="9"/>
      <c r="M22" s="9"/>
    </row>
    <row r="23" spans="1:13" ht="27" customHeight="1">
      <c r="A23" s="14" t="s">
        <v>35</v>
      </c>
      <c r="B23" s="15" t="s">
        <v>14</v>
      </c>
      <c r="C23" s="46"/>
      <c r="D23" s="49">
        <v>1</v>
      </c>
      <c r="E23" s="46"/>
      <c r="F23" s="83"/>
      <c r="H23" s="4"/>
      <c r="I23" s="4"/>
      <c r="J23" s="36"/>
      <c r="K23" s="36"/>
      <c r="L23" s="36"/>
      <c r="M23" s="4"/>
    </row>
    <row r="24" spans="1:13" ht="27" customHeight="1">
      <c r="A24" s="14" t="s">
        <v>38</v>
      </c>
      <c r="B24" s="15" t="s">
        <v>14</v>
      </c>
      <c r="C24" s="46"/>
      <c r="D24" s="49">
        <v>1</v>
      </c>
      <c r="E24" s="46"/>
      <c r="F24" s="83" t="s">
        <v>96</v>
      </c>
      <c r="H24" s="4"/>
      <c r="I24" s="4"/>
      <c r="J24" s="36"/>
      <c r="K24" s="36"/>
      <c r="L24" s="36"/>
      <c r="M24" s="4"/>
    </row>
    <row r="25" spans="1:13" ht="27" customHeight="1">
      <c r="A25" s="14"/>
      <c r="B25" s="15"/>
      <c r="C25" s="46"/>
      <c r="D25" s="47"/>
      <c r="E25" s="46"/>
      <c r="F25" s="82"/>
      <c r="H25" s="4"/>
      <c r="I25" s="4"/>
      <c r="J25" s="36"/>
      <c r="K25" s="36"/>
      <c r="L25" s="36"/>
      <c r="M25" s="4"/>
    </row>
    <row r="26" spans="1:13" ht="27" customHeight="1">
      <c r="A26" s="14"/>
      <c r="B26" s="15"/>
      <c r="C26" s="46"/>
      <c r="D26" s="49"/>
      <c r="E26" s="46"/>
      <c r="F26" s="83"/>
      <c r="H26" s="4"/>
      <c r="I26" s="4"/>
      <c r="J26" s="36"/>
      <c r="K26" s="36"/>
      <c r="L26" s="36"/>
      <c r="M26" s="4"/>
    </row>
    <row r="27" spans="1:13" ht="27" customHeight="1">
      <c r="A27" s="14"/>
      <c r="B27" s="15"/>
      <c r="C27" s="46"/>
      <c r="D27" s="49"/>
      <c r="E27" s="46"/>
      <c r="F27" s="83"/>
      <c r="H27" s="4"/>
      <c r="I27" s="4"/>
      <c r="J27" s="36"/>
      <c r="K27" s="36"/>
      <c r="L27" s="36"/>
      <c r="M27" s="4"/>
    </row>
    <row r="28" spans="1:13" ht="27" customHeight="1">
      <c r="A28" s="22" t="s">
        <v>15</v>
      </c>
      <c r="B28" s="15"/>
      <c r="C28" s="46"/>
      <c r="D28" s="46"/>
      <c r="E28" s="46"/>
      <c r="F28" s="48"/>
      <c r="H28" s="4"/>
      <c r="I28" s="4"/>
      <c r="J28" s="36"/>
      <c r="K28" s="36"/>
      <c r="L28" s="36"/>
      <c r="M28" s="4"/>
    </row>
    <row r="29" spans="1:13" ht="27" customHeight="1">
      <c r="A29" s="22"/>
      <c r="B29" s="15"/>
      <c r="C29" s="46"/>
      <c r="D29" s="46"/>
      <c r="E29" s="46"/>
      <c r="F29" s="48"/>
      <c r="H29" s="4"/>
      <c r="I29" s="4"/>
      <c r="J29" s="36"/>
      <c r="K29" s="36"/>
      <c r="L29" s="36"/>
      <c r="M29" s="4"/>
    </row>
    <row r="30" spans="1:13" ht="27" customHeight="1" thickBot="1">
      <c r="A30" s="50"/>
      <c r="B30" s="31"/>
      <c r="C30" s="51"/>
      <c r="D30" s="51"/>
      <c r="E30" s="51"/>
      <c r="F30" s="52"/>
      <c r="H30" s="37"/>
      <c r="I30" s="4"/>
      <c r="J30" s="36"/>
      <c r="K30" s="36"/>
      <c r="L30" s="36"/>
      <c r="M30" s="4"/>
    </row>
  </sheetData>
  <sheetProtection/>
  <printOptions/>
  <pageMargins left="0.9055118110236221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Footer>&amp;C&amp;"BIZ UDPゴシック,標準"&amp;P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M30"/>
  <sheetViews>
    <sheetView showGridLines="0" view="pageBreakPreview" zoomScale="70" zoomScaleNormal="85" zoomScaleSheetLayoutView="70" zoomScalePageLayoutView="0" workbookViewId="0" topLeftCell="A1">
      <selection activeCell="A20" sqref="A20"/>
    </sheetView>
  </sheetViews>
  <sheetFormatPr defaultColWidth="9.00390625" defaultRowHeight="13.5"/>
  <cols>
    <col min="1" max="1" width="26.00390625" style="2" customWidth="1"/>
    <col min="2" max="2" width="7.25390625" style="2" customWidth="1"/>
    <col min="3" max="3" width="11.625" style="2" bestFit="1" customWidth="1"/>
    <col min="4" max="4" width="6.375" style="2" customWidth="1"/>
    <col min="5" max="5" width="12.125" style="2" customWidth="1"/>
    <col min="6" max="6" width="23.875" style="2" customWidth="1"/>
    <col min="7" max="7" width="5.625" style="2" customWidth="1"/>
    <col min="8" max="8" width="12.875" style="2" customWidth="1"/>
    <col min="9" max="9" width="5.125" style="2" customWidth="1"/>
    <col min="10" max="10" width="9.00390625" style="2" customWidth="1"/>
    <col min="11" max="11" width="5.625" style="2" customWidth="1"/>
    <col min="12" max="12" width="10.375" style="2" customWidth="1"/>
    <col min="13" max="13" width="9.625" style="2" customWidth="1"/>
    <col min="14" max="16384" width="9.00390625" style="2" customWidth="1"/>
  </cols>
  <sheetData>
    <row r="1" spans="1:13" ht="18.75" customHeight="1">
      <c r="A1" s="38" t="s">
        <v>127</v>
      </c>
      <c r="B1" s="39"/>
      <c r="C1" s="39"/>
      <c r="D1" s="39"/>
      <c r="E1" s="39"/>
      <c r="F1" s="40" t="str">
        <f>'保存活用計画（集計）'!$F$3</f>
        <v>（第５号内訳書）</v>
      </c>
      <c r="H1" s="4"/>
      <c r="I1" s="4"/>
      <c r="J1" s="4"/>
      <c r="K1" s="4"/>
      <c r="L1" s="4"/>
      <c r="M1" s="4"/>
    </row>
    <row r="2" spans="1:13" ht="18.75" customHeight="1">
      <c r="A2" s="41"/>
      <c r="B2" s="4"/>
      <c r="C2" s="4"/>
      <c r="D2" s="4"/>
      <c r="E2" s="4"/>
      <c r="F2" s="42"/>
      <c r="H2" s="4"/>
      <c r="I2" s="4"/>
      <c r="J2" s="4"/>
      <c r="K2" s="4"/>
      <c r="L2" s="4"/>
      <c r="M2" s="4"/>
    </row>
    <row r="3" spans="1:13" ht="18.75" customHeight="1">
      <c r="A3" s="41"/>
      <c r="B3" s="9" t="s">
        <v>9</v>
      </c>
      <c r="C3" s="36">
        <f>E13</f>
        <v>0</v>
      </c>
      <c r="D3" s="4" t="s">
        <v>0</v>
      </c>
      <c r="E3" s="4"/>
      <c r="F3" s="42"/>
      <c r="H3" s="36"/>
      <c r="I3" s="4"/>
      <c r="J3" s="4"/>
      <c r="K3" s="4"/>
      <c r="L3" s="4"/>
      <c r="M3" s="4"/>
    </row>
    <row r="4" spans="1:13" ht="27" customHeight="1" thickBot="1">
      <c r="A4" s="5" t="s">
        <v>26</v>
      </c>
      <c r="B4" s="6" t="s">
        <v>2</v>
      </c>
      <c r="C4" s="6" t="s">
        <v>32</v>
      </c>
      <c r="D4" s="6" t="s">
        <v>27</v>
      </c>
      <c r="E4" s="6" t="s">
        <v>4</v>
      </c>
      <c r="F4" s="7" t="s">
        <v>5</v>
      </c>
      <c r="H4" s="9"/>
      <c r="I4" s="9"/>
      <c r="J4" s="9"/>
      <c r="K4" s="9"/>
      <c r="L4" s="9"/>
      <c r="M4" s="9"/>
    </row>
    <row r="5" spans="1:13" ht="27" customHeight="1" thickTop="1">
      <c r="A5" s="43" t="s">
        <v>6</v>
      </c>
      <c r="B5" s="44"/>
      <c r="C5" s="44"/>
      <c r="D5" s="44"/>
      <c r="E5" s="44"/>
      <c r="F5" s="45"/>
      <c r="H5" s="9"/>
      <c r="I5" s="9"/>
      <c r="J5" s="9"/>
      <c r="K5" s="9"/>
      <c r="L5" s="9"/>
      <c r="M5" s="9"/>
    </row>
    <row r="6" spans="1:13" ht="27" customHeight="1">
      <c r="A6" s="14" t="s">
        <v>11</v>
      </c>
      <c r="B6" s="15" t="s">
        <v>10</v>
      </c>
      <c r="C6" s="46"/>
      <c r="D6" s="3">
        <v>6</v>
      </c>
      <c r="E6" s="46"/>
      <c r="F6" s="83" t="s">
        <v>112</v>
      </c>
      <c r="H6" s="4"/>
      <c r="I6" s="4"/>
      <c r="J6" s="36"/>
      <c r="K6" s="36"/>
      <c r="L6" s="36"/>
      <c r="M6" s="4"/>
    </row>
    <row r="7" spans="1:13" ht="27" customHeight="1">
      <c r="A7" s="14" t="s">
        <v>12</v>
      </c>
      <c r="B7" s="15" t="s">
        <v>10</v>
      </c>
      <c r="C7" s="46"/>
      <c r="D7" s="3">
        <v>23</v>
      </c>
      <c r="E7" s="46"/>
      <c r="F7" s="83" t="s">
        <v>113</v>
      </c>
      <c r="H7" s="4"/>
      <c r="I7" s="4"/>
      <c r="J7" s="36"/>
      <c r="K7" s="36"/>
      <c r="L7" s="36"/>
      <c r="M7" s="4"/>
    </row>
    <row r="8" spans="1:13" ht="27" customHeight="1">
      <c r="A8" s="14" t="s">
        <v>13</v>
      </c>
      <c r="B8" s="15" t="s">
        <v>10</v>
      </c>
      <c r="C8" s="46"/>
      <c r="D8" s="3">
        <v>39</v>
      </c>
      <c r="E8" s="46"/>
      <c r="F8" s="83" t="s">
        <v>114</v>
      </c>
      <c r="H8" s="4"/>
      <c r="I8" s="4"/>
      <c r="J8" s="36"/>
      <c r="K8" s="36"/>
      <c r="L8" s="36"/>
      <c r="M8" s="4"/>
    </row>
    <row r="9" spans="1:13" ht="27" customHeight="1">
      <c r="A9" s="14"/>
      <c r="B9" s="15"/>
      <c r="C9" s="46"/>
      <c r="D9" s="3"/>
      <c r="E9" s="46"/>
      <c r="F9" s="48"/>
      <c r="H9" s="4"/>
      <c r="I9" s="4"/>
      <c r="J9" s="36"/>
      <c r="K9" s="36"/>
      <c r="L9" s="36"/>
      <c r="M9" s="4"/>
    </row>
    <row r="10" spans="1:13" ht="27" customHeight="1">
      <c r="A10" s="14"/>
      <c r="B10" s="15"/>
      <c r="C10" s="46"/>
      <c r="D10" s="3"/>
      <c r="E10" s="46"/>
      <c r="F10" s="48"/>
      <c r="H10" s="4"/>
      <c r="I10" s="4"/>
      <c r="J10" s="36"/>
      <c r="K10" s="36"/>
      <c r="L10" s="36"/>
      <c r="M10" s="4"/>
    </row>
    <row r="11" spans="1:13" ht="27" customHeight="1">
      <c r="A11" s="14"/>
      <c r="B11" s="15"/>
      <c r="C11" s="46"/>
      <c r="D11" s="3"/>
      <c r="E11" s="46"/>
      <c r="F11" s="48"/>
      <c r="H11" s="4"/>
      <c r="I11" s="4"/>
      <c r="J11" s="36"/>
      <c r="K11" s="36"/>
      <c r="L11" s="36"/>
      <c r="M11" s="4"/>
    </row>
    <row r="12" spans="1:13" ht="27" customHeight="1">
      <c r="A12" s="14"/>
      <c r="B12" s="15"/>
      <c r="C12" s="46"/>
      <c r="D12" s="3"/>
      <c r="E12" s="46"/>
      <c r="F12" s="48"/>
      <c r="H12" s="4"/>
      <c r="I12" s="4"/>
      <c r="J12" s="36"/>
      <c r="K12" s="36"/>
      <c r="L12" s="36"/>
      <c r="M12" s="4"/>
    </row>
    <row r="13" spans="1:13" ht="27" customHeight="1">
      <c r="A13" s="22" t="s">
        <v>15</v>
      </c>
      <c r="B13" s="15"/>
      <c r="C13" s="46"/>
      <c r="D13" s="46"/>
      <c r="E13" s="46"/>
      <c r="F13" s="48"/>
      <c r="H13" s="4"/>
      <c r="I13" s="4"/>
      <c r="J13" s="36"/>
      <c r="K13" s="36"/>
      <c r="L13" s="36"/>
      <c r="M13" s="4"/>
    </row>
    <row r="14" spans="1:13" ht="27" customHeight="1">
      <c r="A14" s="22"/>
      <c r="B14" s="15"/>
      <c r="C14" s="46"/>
      <c r="D14" s="46"/>
      <c r="E14" s="46"/>
      <c r="F14" s="48"/>
      <c r="H14" s="37"/>
      <c r="I14" s="4"/>
      <c r="J14" s="36"/>
      <c r="K14" s="36"/>
      <c r="L14" s="36"/>
      <c r="M14" s="4"/>
    </row>
    <row r="15" spans="1:13" ht="27" customHeight="1" thickBot="1">
      <c r="A15" s="50"/>
      <c r="B15" s="31"/>
      <c r="C15" s="51"/>
      <c r="D15" s="51"/>
      <c r="E15" s="51"/>
      <c r="F15" s="52"/>
      <c r="H15" s="37"/>
      <c r="I15" s="4"/>
      <c r="J15" s="36"/>
      <c r="K15" s="36"/>
      <c r="L15" s="36"/>
      <c r="M15" s="4"/>
    </row>
    <row r="16" ht="18.75" customHeight="1" thickBot="1"/>
    <row r="17" spans="1:13" ht="18.75" customHeight="1">
      <c r="A17" s="38" t="str">
        <f>+A1</f>
        <v>3.保存活用計画（令和5年度分）</v>
      </c>
      <c r="B17" s="39"/>
      <c r="C17" s="39"/>
      <c r="D17" s="39"/>
      <c r="E17" s="39"/>
      <c r="F17" s="40" t="str">
        <f>'保存活用計画（集計）'!$F$4</f>
        <v>（第６号内訳書）</v>
      </c>
      <c r="H17" s="37"/>
      <c r="I17" s="4"/>
      <c r="J17" s="36"/>
      <c r="K17" s="36"/>
      <c r="L17" s="36"/>
      <c r="M17" s="4"/>
    </row>
    <row r="18" spans="1:13" ht="18.75" customHeight="1">
      <c r="A18" s="41"/>
      <c r="B18" s="4"/>
      <c r="C18" s="4"/>
      <c r="D18" s="4"/>
      <c r="E18" s="4"/>
      <c r="F18" s="42"/>
      <c r="H18" s="4"/>
      <c r="I18" s="4"/>
      <c r="J18" s="4"/>
      <c r="K18" s="4"/>
      <c r="L18" s="4"/>
      <c r="M18" s="4"/>
    </row>
    <row r="19" spans="1:13" ht="18.75" customHeight="1">
      <c r="A19" s="41"/>
      <c r="B19" s="9" t="s">
        <v>9</v>
      </c>
      <c r="C19" s="36"/>
      <c r="D19" s="4" t="s">
        <v>0</v>
      </c>
      <c r="E19" s="4"/>
      <c r="F19" s="42"/>
      <c r="H19" s="4"/>
      <c r="I19" s="4"/>
      <c r="J19" s="4"/>
      <c r="K19" s="4"/>
      <c r="L19" s="4"/>
      <c r="M19" s="4"/>
    </row>
    <row r="20" spans="1:13" ht="27" customHeight="1" thickBot="1">
      <c r="A20" s="5" t="s">
        <v>26</v>
      </c>
      <c r="B20" s="6" t="s">
        <v>2</v>
      </c>
      <c r="C20" s="6" t="s">
        <v>32</v>
      </c>
      <c r="D20" s="6" t="s">
        <v>27</v>
      </c>
      <c r="E20" s="6" t="s">
        <v>4</v>
      </c>
      <c r="F20" s="7" t="s">
        <v>5</v>
      </c>
      <c r="H20" s="36"/>
      <c r="I20" s="4"/>
      <c r="J20" s="4"/>
      <c r="K20" s="4"/>
      <c r="L20" s="4"/>
      <c r="M20" s="4"/>
    </row>
    <row r="21" spans="1:13" ht="27" customHeight="1" thickTop="1">
      <c r="A21" s="43" t="s">
        <v>33</v>
      </c>
      <c r="B21" s="44"/>
      <c r="C21" s="44"/>
      <c r="D21" s="44"/>
      <c r="E21" s="44"/>
      <c r="F21" s="45"/>
      <c r="H21" s="9"/>
      <c r="I21" s="9"/>
      <c r="J21" s="9"/>
      <c r="K21" s="9"/>
      <c r="L21" s="9"/>
      <c r="M21" s="9"/>
    </row>
    <row r="22" spans="1:13" ht="27" customHeight="1">
      <c r="A22" s="14" t="s">
        <v>34</v>
      </c>
      <c r="B22" s="15" t="s">
        <v>14</v>
      </c>
      <c r="C22" s="46"/>
      <c r="D22" s="49">
        <v>1</v>
      </c>
      <c r="E22" s="46"/>
      <c r="F22" s="83" t="s">
        <v>94</v>
      </c>
      <c r="H22" s="9"/>
      <c r="I22" s="9"/>
      <c r="J22" s="9"/>
      <c r="K22" s="9"/>
      <c r="L22" s="9"/>
      <c r="M22" s="9"/>
    </row>
    <row r="23" spans="1:13" ht="27" customHeight="1">
      <c r="A23" s="14" t="s">
        <v>35</v>
      </c>
      <c r="B23" s="15" t="s">
        <v>14</v>
      </c>
      <c r="C23" s="46"/>
      <c r="D23" s="49">
        <v>1</v>
      </c>
      <c r="E23" s="46"/>
      <c r="F23" s="83"/>
      <c r="H23" s="4"/>
      <c r="I23" s="4"/>
      <c r="J23" s="36"/>
      <c r="K23" s="36"/>
      <c r="L23" s="36"/>
      <c r="M23" s="4"/>
    </row>
    <row r="24" spans="1:13" ht="27" customHeight="1">
      <c r="A24" s="14" t="s">
        <v>38</v>
      </c>
      <c r="B24" s="15" t="s">
        <v>14</v>
      </c>
      <c r="C24" s="46"/>
      <c r="D24" s="49">
        <v>1</v>
      </c>
      <c r="E24" s="46"/>
      <c r="F24" s="82" t="s">
        <v>95</v>
      </c>
      <c r="H24" s="4"/>
      <c r="I24" s="4"/>
      <c r="J24" s="36"/>
      <c r="K24" s="36"/>
      <c r="L24" s="36"/>
      <c r="M24" s="4"/>
    </row>
    <row r="25" spans="1:13" ht="27" customHeight="1">
      <c r="A25" s="14"/>
      <c r="B25" s="15"/>
      <c r="C25" s="46"/>
      <c r="D25" s="47"/>
      <c r="E25" s="46"/>
      <c r="F25" s="82"/>
      <c r="H25" s="4"/>
      <c r="I25" s="4"/>
      <c r="J25" s="36"/>
      <c r="K25" s="36"/>
      <c r="L25" s="36"/>
      <c r="M25" s="4"/>
    </row>
    <row r="26" spans="1:13" ht="27" customHeight="1">
      <c r="A26" s="14"/>
      <c r="B26" s="15"/>
      <c r="C26" s="46"/>
      <c r="D26" s="49"/>
      <c r="E26" s="46"/>
      <c r="F26" s="48"/>
      <c r="H26" s="4"/>
      <c r="I26" s="4"/>
      <c r="J26" s="36"/>
      <c r="K26" s="36"/>
      <c r="L26" s="36"/>
      <c r="M26" s="4"/>
    </row>
    <row r="27" spans="1:13" ht="27" customHeight="1">
      <c r="A27" s="22" t="s">
        <v>15</v>
      </c>
      <c r="B27" s="15"/>
      <c r="C27" s="46"/>
      <c r="D27" s="46"/>
      <c r="E27" s="46"/>
      <c r="F27" s="48"/>
      <c r="H27" s="4"/>
      <c r="I27" s="4"/>
      <c r="J27" s="36"/>
      <c r="K27" s="36"/>
      <c r="L27" s="36"/>
      <c r="M27" s="4"/>
    </row>
    <row r="28" spans="1:13" ht="27" customHeight="1">
      <c r="A28" s="14"/>
      <c r="B28" s="15"/>
      <c r="C28" s="46"/>
      <c r="D28" s="46"/>
      <c r="E28" s="46"/>
      <c r="F28" s="48"/>
      <c r="H28" s="4"/>
      <c r="I28" s="4"/>
      <c r="J28" s="36"/>
      <c r="K28" s="36"/>
      <c r="L28" s="36"/>
      <c r="M28" s="4"/>
    </row>
    <row r="29" spans="1:13" ht="27" customHeight="1">
      <c r="A29" s="22"/>
      <c r="B29" s="15"/>
      <c r="C29" s="46"/>
      <c r="D29" s="46"/>
      <c r="E29" s="46"/>
      <c r="F29" s="48"/>
      <c r="H29" s="4"/>
      <c r="I29" s="4"/>
      <c r="J29" s="36"/>
      <c r="K29" s="36"/>
      <c r="L29" s="36"/>
      <c r="M29" s="4"/>
    </row>
    <row r="30" spans="1:13" ht="27" customHeight="1" thickBot="1">
      <c r="A30" s="50"/>
      <c r="B30" s="31"/>
      <c r="C30" s="51"/>
      <c r="D30" s="51"/>
      <c r="E30" s="51"/>
      <c r="F30" s="52"/>
      <c r="H30" s="37"/>
      <c r="I30" s="4"/>
      <c r="J30" s="36"/>
      <c r="K30" s="36"/>
      <c r="L30" s="36"/>
      <c r="M30" s="4"/>
    </row>
  </sheetData>
  <sheetProtection/>
  <printOptions/>
  <pageMargins left="0.9055118110236221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Footer>&amp;C&amp;"BIZ UDPゴシック,標準"&amp;P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M30"/>
  <sheetViews>
    <sheetView showGridLines="0" view="pageBreakPreview" zoomScale="85" zoomScaleNormal="85" zoomScaleSheetLayoutView="85" zoomScalePageLayoutView="0" workbookViewId="0" topLeftCell="A10">
      <selection activeCell="A20" sqref="A20"/>
    </sheetView>
  </sheetViews>
  <sheetFormatPr defaultColWidth="9.00390625" defaultRowHeight="13.5"/>
  <cols>
    <col min="1" max="1" width="26.00390625" style="2" customWidth="1"/>
    <col min="2" max="2" width="7.25390625" style="2" customWidth="1"/>
    <col min="3" max="3" width="11.625" style="2" bestFit="1" customWidth="1"/>
    <col min="4" max="4" width="6.375" style="2" customWidth="1"/>
    <col min="5" max="5" width="12.125" style="2" customWidth="1"/>
    <col min="6" max="6" width="23.875" style="2" customWidth="1"/>
    <col min="7" max="7" width="5.625" style="2" customWidth="1"/>
    <col min="8" max="8" width="12.875" style="2" customWidth="1"/>
    <col min="9" max="9" width="5.125" style="2" customWidth="1"/>
    <col min="10" max="10" width="9.00390625" style="2" customWidth="1"/>
    <col min="11" max="11" width="5.625" style="2" customWidth="1"/>
    <col min="12" max="12" width="10.375" style="2" customWidth="1"/>
    <col min="13" max="13" width="9.625" style="2" customWidth="1"/>
    <col min="14" max="16384" width="9.00390625" style="2" customWidth="1"/>
  </cols>
  <sheetData>
    <row r="1" spans="1:13" ht="18.75" customHeight="1">
      <c r="A1" s="38" t="s">
        <v>128</v>
      </c>
      <c r="B1" s="39"/>
      <c r="C1" s="39"/>
      <c r="D1" s="39"/>
      <c r="E1" s="39"/>
      <c r="F1" s="40" t="str">
        <f>'保存活用計画（集計）'!$F$13</f>
        <v>（第７号内訳書）</v>
      </c>
      <c r="H1" s="4"/>
      <c r="I1" s="4"/>
      <c r="J1" s="4"/>
      <c r="K1" s="4"/>
      <c r="L1" s="4"/>
      <c r="M1" s="4"/>
    </row>
    <row r="2" spans="1:13" ht="18.75" customHeight="1">
      <c r="A2" s="41"/>
      <c r="B2" s="4"/>
      <c r="C2" s="4"/>
      <c r="D2" s="4"/>
      <c r="E2" s="4"/>
      <c r="F2" s="42"/>
      <c r="H2" s="4"/>
      <c r="I2" s="4"/>
      <c r="J2" s="4"/>
      <c r="K2" s="4"/>
      <c r="L2" s="4"/>
      <c r="M2" s="4"/>
    </row>
    <row r="3" spans="1:13" ht="18.75" customHeight="1">
      <c r="A3" s="41"/>
      <c r="B3" s="9" t="s">
        <v>9</v>
      </c>
      <c r="C3" s="36"/>
      <c r="D3" s="4" t="s">
        <v>0</v>
      </c>
      <c r="E3" s="4"/>
      <c r="F3" s="42"/>
      <c r="H3" s="36"/>
      <c r="I3" s="4"/>
      <c r="J3" s="4"/>
      <c r="K3" s="4"/>
      <c r="L3" s="4"/>
      <c r="M3" s="4"/>
    </row>
    <row r="4" spans="1:13" ht="27" customHeight="1" thickBot="1">
      <c r="A4" s="5" t="s">
        <v>26</v>
      </c>
      <c r="B4" s="6" t="s">
        <v>2</v>
      </c>
      <c r="C4" s="6" t="s">
        <v>32</v>
      </c>
      <c r="D4" s="6" t="s">
        <v>27</v>
      </c>
      <c r="E4" s="6" t="s">
        <v>4</v>
      </c>
      <c r="F4" s="7" t="s">
        <v>5</v>
      </c>
      <c r="H4" s="9"/>
      <c r="I4" s="9"/>
      <c r="J4" s="9"/>
      <c r="K4" s="9"/>
      <c r="L4" s="9"/>
      <c r="M4" s="9"/>
    </row>
    <row r="5" spans="1:13" ht="27" customHeight="1" thickTop="1">
      <c r="A5" s="43" t="s">
        <v>6</v>
      </c>
      <c r="B5" s="44"/>
      <c r="C5" s="44"/>
      <c r="D5" s="44"/>
      <c r="E5" s="44"/>
      <c r="F5" s="45"/>
      <c r="H5" s="9"/>
      <c r="I5" s="9"/>
      <c r="J5" s="9"/>
      <c r="K5" s="9"/>
      <c r="L5" s="9"/>
      <c r="M5" s="9"/>
    </row>
    <row r="6" spans="1:13" ht="27" customHeight="1">
      <c r="A6" s="14" t="s">
        <v>11</v>
      </c>
      <c r="B6" s="15" t="s">
        <v>10</v>
      </c>
      <c r="C6" s="46"/>
      <c r="D6" s="3">
        <v>7</v>
      </c>
      <c r="E6" s="46"/>
      <c r="F6" s="83" t="s">
        <v>115</v>
      </c>
      <c r="H6" s="4"/>
      <c r="I6" s="4"/>
      <c r="J6" s="36"/>
      <c r="K6" s="36"/>
      <c r="L6" s="36"/>
      <c r="M6" s="4"/>
    </row>
    <row r="7" spans="1:13" ht="27" customHeight="1">
      <c r="A7" s="14" t="s">
        <v>12</v>
      </c>
      <c r="B7" s="15" t="s">
        <v>10</v>
      </c>
      <c r="C7" s="46"/>
      <c r="D7" s="3">
        <v>23</v>
      </c>
      <c r="E7" s="46"/>
      <c r="F7" s="83" t="s">
        <v>116</v>
      </c>
      <c r="H7" s="4"/>
      <c r="I7" s="4"/>
      <c r="J7" s="36"/>
      <c r="K7" s="36"/>
      <c r="L7" s="36"/>
      <c r="M7" s="4"/>
    </row>
    <row r="8" spans="1:13" ht="27" customHeight="1">
      <c r="A8" s="14" t="s">
        <v>13</v>
      </c>
      <c r="B8" s="15" t="s">
        <v>10</v>
      </c>
      <c r="C8" s="46"/>
      <c r="D8" s="3">
        <v>35</v>
      </c>
      <c r="E8" s="46"/>
      <c r="F8" s="83" t="s">
        <v>117</v>
      </c>
      <c r="H8" s="4"/>
      <c r="I8" s="4"/>
      <c r="J8" s="36"/>
      <c r="K8" s="36"/>
      <c r="L8" s="36"/>
      <c r="M8" s="4"/>
    </row>
    <row r="9" spans="1:13" ht="27" customHeight="1">
      <c r="A9" s="14"/>
      <c r="B9" s="15"/>
      <c r="C9" s="46"/>
      <c r="D9" s="3"/>
      <c r="E9" s="46"/>
      <c r="F9" s="83"/>
      <c r="H9" s="4"/>
      <c r="I9" s="4"/>
      <c r="J9" s="36"/>
      <c r="K9" s="36"/>
      <c r="L9" s="36"/>
      <c r="M9" s="4"/>
    </row>
    <row r="10" spans="1:13" ht="27" customHeight="1">
      <c r="A10" s="14"/>
      <c r="B10" s="15"/>
      <c r="C10" s="46"/>
      <c r="D10" s="3"/>
      <c r="E10" s="46"/>
      <c r="F10" s="83"/>
      <c r="H10" s="4"/>
      <c r="I10" s="4"/>
      <c r="J10" s="36"/>
      <c r="K10" s="36"/>
      <c r="L10" s="36"/>
      <c r="M10" s="4"/>
    </row>
    <row r="11" spans="1:13" ht="27" customHeight="1">
      <c r="A11" s="14"/>
      <c r="B11" s="15"/>
      <c r="C11" s="46"/>
      <c r="D11" s="3"/>
      <c r="E11" s="46"/>
      <c r="F11" s="83"/>
      <c r="H11" s="4"/>
      <c r="I11" s="4"/>
      <c r="J11" s="36"/>
      <c r="K11" s="36"/>
      <c r="L11" s="36"/>
      <c r="M11" s="4"/>
    </row>
    <row r="12" spans="1:13" ht="27" customHeight="1">
      <c r="A12" s="14"/>
      <c r="B12" s="15"/>
      <c r="C12" s="46"/>
      <c r="D12" s="3"/>
      <c r="E12" s="46"/>
      <c r="F12" s="83"/>
      <c r="H12" s="4"/>
      <c r="I12" s="4"/>
      <c r="J12" s="36"/>
      <c r="K12" s="36"/>
      <c r="L12" s="36"/>
      <c r="M12" s="4"/>
    </row>
    <row r="13" spans="1:13" ht="27" customHeight="1">
      <c r="A13" s="22" t="s">
        <v>15</v>
      </c>
      <c r="B13" s="15"/>
      <c r="C13" s="46"/>
      <c r="D13" s="46"/>
      <c r="E13" s="46"/>
      <c r="F13" s="48"/>
      <c r="H13" s="4"/>
      <c r="I13" s="4"/>
      <c r="J13" s="36"/>
      <c r="K13" s="36"/>
      <c r="L13" s="36"/>
      <c r="M13" s="4"/>
    </row>
    <row r="14" spans="1:13" ht="27" customHeight="1">
      <c r="A14" s="22"/>
      <c r="B14" s="15"/>
      <c r="C14" s="46"/>
      <c r="D14" s="46"/>
      <c r="E14" s="46"/>
      <c r="F14" s="48"/>
      <c r="H14" s="37"/>
      <c r="I14" s="4"/>
      <c r="J14" s="36"/>
      <c r="K14" s="36"/>
      <c r="L14" s="36"/>
      <c r="M14" s="4"/>
    </row>
    <row r="15" spans="1:13" ht="27" customHeight="1" thickBot="1">
      <c r="A15" s="50"/>
      <c r="B15" s="31"/>
      <c r="C15" s="51"/>
      <c r="D15" s="51"/>
      <c r="E15" s="51"/>
      <c r="F15" s="52"/>
      <c r="H15" s="37"/>
      <c r="I15" s="4"/>
      <c r="J15" s="36"/>
      <c r="K15" s="36"/>
      <c r="L15" s="36"/>
      <c r="M15" s="4"/>
    </row>
    <row r="16" ht="18.75" customHeight="1" thickBot="1"/>
    <row r="17" spans="1:13" ht="18.75" customHeight="1">
      <c r="A17" s="38" t="str">
        <f>+A1</f>
        <v>4.保存活用計画（令和6年度分）</v>
      </c>
      <c r="B17" s="39"/>
      <c r="C17" s="39"/>
      <c r="D17" s="39"/>
      <c r="E17" s="39"/>
      <c r="F17" s="40" t="str">
        <f>'保存活用計画（集計）'!$F$14</f>
        <v>（第８号内訳書）</v>
      </c>
      <c r="H17" s="37"/>
      <c r="I17" s="4"/>
      <c r="J17" s="36"/>
      <c r="K17" s="36"/>
      <c r="L17" s="36"/>
      <c r="M17" s="4"/>
    </row>
    <row r="18" spans="1:13" ht="18.75" customHeight="1">
      <c r="A18" s="41"/>
      <c r="B18" s="4"/>
      <c r="C18" s="4"/>
      <c r="D18" s="4"/>
      <c r="E18" s="4"/>
      <c r="F18" s="42"/>
      <c r="H18" s="4"/>
      <c r="I18" s="4"/>
      <c r="J18" s="4"/>
      <c r="K18" s="4"/>
      <c r="L18" s="4"/>
      <c r="M18" s="4"/>
    </row>
    <row r="19" spans="1:13" ht="18.75" customHeight="1">
      <c r="A19" s="41"/>
      <c r="B19" s="9" t="s">
        <v>9</v>
      </c>
      <c r="C19" s="36"/>
      <c r="D19" s="4" t="s">
        <v>0</v>
      </c>
      <c r="E19" s="4"/>
      <c r="F19" s="42"/>
      <c r="H19" s="4"/>
      <c r="I19" s="4"/>
      <c r="J19" s="4"/>
      <c r="K19" s="4"/>
      <c r="L19" s="4"/>
      <c r="M19" s="4"/>
    </row>
    <row r="20" spans="1:13" ht="27" customHeight="1" thickBot="1">
      <c r="A20" s="5" t="s">
        <v>26</v>
      </c>
      <c r="B20" s="6" t="s">
        <v>2</v>
      </c>
      <c r="C20" s="6" t="s">
        <v>32</v>
      </c>
      <c r="D20" s="6" t="s">
        <v>27</v>
      </c>
      <c r="E20" s="6" t="s">
        <v>4</v>
      </c>
      <c r="F20" s="7" t="s">
        <v>5</v>
      </c>
      <c r="H20" s="36"/>
      <c r="I20" s="4"/>
      <c r="J20" s="4"/>
      <c r="K20" s="4"/>
      <c r="L20" s="4"/>
      <c r="M20" s="4"/>
    </row>
    <row r="21" spans="1:13" ht="27" customHeight="1" thickTop="1">
      <c r="A21" s="43" t="s">
        <v>33</v>
      </c>
      <c r="B21" s="44"/>
      <c r="C21" s="44"/>
      <c r="D21" s="44"/>
      <c r="E21" s="44"/>
      <c r="F21" s="45"/>
      <c r="H21" s="9"/>
      <c r="I21" s="9"/>
      <c r="J21" s="9"/>
      <c r="K21" s="9"/>
      <c r="L21" s="9"/>
      <c r="M21" s="9"/>
    </row>
    <row r="22" spans="1:13" ht="27" customHeight="1">
      <c r="A22" s="14" t="s">
        <v>34</v>
      </c>
      <c r="B22" s="15" t="s">
        <v>14</v>
      </c>
      <c r="C22" s="46"/>
      <c r="D22" s="49">
        <v>1</v>
      </c>
      <c r="E22" s="46"/>
      <c r="F22" s="83" t="s">
        <v>97</v>
      </c>
      <c r="H22" s="9"/>
      <c r="I22" s="9"/>
      <c r="J22" s="9"/>
      <c r="K22" s="9"/>
      <c r="L22" s="9"/>
      <c r="M22" s="9"/>
    </row>
    <row r="23" spans="1:13" ht="27" customHeight="1">
      <c r="A23" s="14" t="s">
        <v>35</v>
      </c>
      <c r="B23" s="15" t="s">
        <v>14</v>
      </c>
      <c r="C23" s="46"/>
      <c r="D23" s="49">
        <v>1</v>
      </c>
      <c r="E23" s="46"/>
      <c r="F23" s="83"/>
      <c r="H23" s="4"/>
      <c r="I23" s="4"/>
      <c r="J23" s="36"/>
      <c r="K23" s="36"/>
      <c r="L23" s="36"/>
      <c r="M23" s="4"/>
    </row>
    <row r="24" spans="1:13" ht="27" customHeight="1">
      <c r="A24" s="14" t="s">
        <v>38</v>
      </c>
      <c r="B24" s="15" t="s">
        <v>14</v>
      </c>
      <c r="C24" s="46"/>
      <c r="D24" s="49">
        <v>1</v>
      </c>
      <c r="E24" s="46"/>
      <c r="F24" s="83" t="s">
        <v>98</v>
      </c>
      <c r="H24" s="4"/>
      <c r="I24" s="4"/>
      <c r="J24" s="36"/>
      <c r="K24" s="36"/>
      <c r="L24" s="36"/>
      <c r="M24" s="4"/>
    </row>
    <row r="25" spans="1:13" ht="27" customHeight="1">
      <c r="A25" s="14"/>
      <c r="B25" s="15"/>
      <c r="C25" s="46"/>
      <c r="D25" s="47"/>
      <c r="E25" s="46"/>
      <c r="F25" s="83"/>
      <c r="H25" s="4"/>
      <c r="I25" s="4"/>
      <c r="J25" s="36"/>
      <c r="K25" s="36"/>
      <c r="L25" s="36"/>
      <c r="M25" s="4"/>
    </row>
    <row r="26" spans="1:13" ht="27" customHeight="1">
      <c r="A26" s="14"/>
      <c r="B26" s="15"/>
      <c r="C26" s="46"/>
      <c r="D26" s="49"/>
      <c r="E26" s="46"/>
      <c r="F26" s="48"/>
      <c r="H26" s="4"/>
      <c r="I26" s="4"/>
      <c r="J26" s="36"/>
      <c r="K26" s="36"/>
      <c r="L26" s="36"/>
      <c r="M26" s="4"/>
    </row>
    <row r="27" spans="1:13" ht="27" customHeight="1">
      <c r="A27" s="22" t="s">
        <v>15</v>
      </c>
      <c r="B27" s="15"/>
      <c r="C27" s="46"/>
      <c r="D27" s="46"/>
      <c r="E27" s="46"/>
      <c r="F27" s="48"/>
      <c r="H27" s="4"/>
      <c r="I27" s="4"/>
      <c r="J27" s="36"/>
      <c r="K27" s="36"/>
      <c r="L27" s="36"/>
      <c r="M27" s="4"/>
    </row>
    <row r="28" spans="1:13" ht="27" customHeight="1">
      <c r="A28" s="14"/>
      <c r="B28" s="15"/>
      <c r="C28" s="46"/>
      <c r="D28" s="46"/>
      <c r="E28" s="46"/>
      <c r="F28" s="48"/>
      <c r="H28" s="4"/>
      <c r="I28" s="4"/>
      <c r="J28" s="36"/>
      <c r="K28" s="36"/>
      <c r="L28" s="36"/>
      <c r="M28" s="4"/>
    </row>
    <row r="29" spans="1:13" ht="27" customHeight="1">
      <c r="A29" s="14"/>
      <c r="B29" s="15"/>
      <c r="C29" s="46"/>
      <c r="D29" s="46"/>
      <c r="E29" s="46"/>
      <c r="F29" s="48"/>
      <c r="H29" s="4"/>
      <c r="I29" s="4"/>
      <c r="J29" s="36"/>
      <c r="K29" s="36"/>
      <c r="L29" s="36"/>
      <c r="M29" s="4"/>
    </row>
    <row r="30" spans="1:13" ht="27" customHeight="1" thickBot="1">
      <c r="A30" s="50"/>
      <c r="B30" s="31"/>
      <c r="C30" s="51"/>
      <c r="D30" s="51"/>
      <c r="E30" s="51"/>
      <c r="F30" s="52"/>
      <c r="H30" s="37"/>
      <c r="I30" s="4"/>
      <c r="J30" s="36"/>
      <c r="K30" s="36"/>
      <c r="L30" s="36"/>
      <c r="M30" s="4"/>
    </row>
  </sheetData>
  <sheetProtection/>
  <printOptions/>
  <pageMargins left="0.9055118110236221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Footer>&amp;C&amp;"BIZ UDPゴシック,標準"&amp;P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showGridLines="0" view="pageBreakPreview" zoomScale="70" zoomScaleSheetLayoutView="70" zoomScalePageLayoutView="0" workbookViewId="0" topLeftCell="A1">
      <selection activeCell="A20" sqref="A20"/>
    </sheetView>
  </sheetViews>
  <sheetFormatPr defaultColWidth="9.00390625" defaultRowHeight="13.5"/>
  <cols>
    <col min="1" max="1" width="38.50390625" style="62" bestFit="1" customWidth="1"/>
    <col min="2" max="16384" width="9.00390625" style="2" customWidth="1"/>
  </cols>
  <sheetData>
    <row r="1" ht="14.25">
      <c r="A1" s="87" t="s">
        <v>124</v>
      </c>
    </row>
    <row r="2" ht="14.25">
      <c r="A2" s="87"/>
    </row>
    <row r="3" ht="14.25">
      <c r="A3" s="87" t="s">
        <v>81</v>
      </c>
    </row>
    <row r="4" spans="1:5" ht="13.5">
      <c r="A4" s="88" t="s">
        <v>22</v>
      </c>
      <c r="B4" s="80" t="s">
        <v>18</v>
      </c>
      <c r="C4" s="80" t="s">
        <v>25</v>
      </c>
      <c r="D4" s="80" t="s">
        <v>19</v>
      </c>
      <c r="E4" s="80" t="s">
        <v>55</v>
      </c>
    </row>
    <row r="5" spans="1:5" ht="13.5">
      <c r="A5" s="89" t="s">
        <v>58</v>
      </c>
      <c r="B5" s="80">
        <v>1</v>
      </c>
      <c r="C5" s="80">
        <v>14</v>
      </c>
      <c r="D5" s="80">
        <v>14</v>
      </c>
      <c r="E5" s="80"/>
    </row>
    <row r="6" spans="1:5" ht="13.5">
      <c r="A6" s="89" t="s">
        <v>59</v>
      </c>
      <c r="B6" s="80">
        <v>0</v>
      </c>
      <c r="C6" s="80">
        <v>14</v>
      </c>
      <c r="D6" s="80">
        <v>26</v>
      </c>
      <c r="E6" s="80"/>
    </row>
    <row r="7" spans="1:5" ht="13.5">
      <c r="A7" s="89" t="s">
        <v>60</v>
      </c>
      <c r="B7" s="80">
        <v>1</v>
      </c>
      <c r="C7" s="80">
        <v>6</v>
      </c>
      <c r="D7" s="80">
        <v>8</v>
      </c>
      <c r="E7" s="80"/>
    </row>
    <row r="8" spans="1:5" ht="13.5">
      <c r="A8" s="89" t="s">
        <v>61</v>
      </c>
      <c r="B8" s="80">
        <v>1</v>
      </c>
      <c r="C8" s="80">
        <v>3</v>
      </c>
      <c r="D8" s="80">
        <v>3</v>
      </c>
      <c r="E8" s="80" t="s">
        <v>57</v>
      </c>
    </row>
    <row r="9" spans="1:5" ht="13.5">
      <c r="A9" s="89" t="s">
        <v>17</v>
      </c>
      <c r="B9" s="80">
        <v>3</v>
      </c>
      <c r="C9" s="80">
        <v>37</v>
      </c>
      <c r="D9" s="80">
        <v>51</v>
      </c>
      <c r="E9" s="80"/>
    </row>
    <row r="10" spans="1:5" ht="13.5">
      <c r="A10" s="89" t="s">
        <v>99</v>
      </c>
      <c r="B10" s="86" t="s">
        <v>100</v>
      </c>
      <c r="C10" s="86" t="s">
        <v>101</v>
      </c>
      <c r="D10" s="86" t="s">
        <v>102</v>
      </c>
      <c r="E10" s="80"/>
    </row>
    <row r="12" ht="14.25">
      <c r="A12" s="87" t="s">
        <v>82</v>
      </c>
    </row>
    <row r="13" spans="1:5" ht="13.5">
      <c r="A13" s="88" t="s">
        <v>22</v>
      </c>
      <c r="B13" s="80" t="s">
        <v>18</v>
      </c>
      <c r="C13" s="80" t="s">
        <v>25</v>
      </c>
      <c r="D13" s="80" t="s">
        <v>19</v>
      </c>
      <c r="E13" s="80" t="s">
        <v>55</v>
      </c>
    </row>
    <row r="14" spans="1:5" ht="13.5">
      <c r="A14" s="89" t="s">
        <v>60</v>
      </c>
      <c r="B14" s="80">
        <v>0</v>
      </c>
      <c r="C14" s="80">
        <v>2</v>
      </c>
      <c r="D14" s="80">
        <v>4</v>
      </c>
      <c r="E14" s="80"/>
    </row>
    <row r="15" spans="1:5" ht="13.5">
      <c r="A15" s="89" t="s">
        <v>62</v>
      </c>
      <c r="B15" s="80">
        <v>1</v>
      </c>
      <c r="C15" s="80">
        <v>8</v>
      </c>
      <c r="D15" s="80">
        <v>12</v>
      </c>
      <c r="E15" s="80"/>
    </row>
    <row r="16" spans="1:5" ht="13.5">
      <c r="A16" s="89" t="s">
        <v>63</v>
      </c>
      <c r="B16" s="80">
        <v>2</v>
      </c>
      <c r="C16" s="80">
        <v>4</v>
      </c>
      <c r="D16" s="80">
        <v>8</v>
      </c>
      <c r="E16" s="80"/>
    </row>
    <row r="17" spans="1:5" ht="13.5">
      <c r="A17" s="89" t="s">
        <v>64</v>
      </c>
      <c r="B17" s="80">
        <v>2</v>
      </c>
      <c r="C17" s="80">
        <v>8</v>
      </c>
      <c r="D17" s="80">
        <v>12</v>
      </c>
      <c r="E17" s="80"/>
    </row>
    <row r="18" spans="1:5" ht="13.5">
      <c r="A18" s="89" t="s">
        <v>65</v>
      </c>
      <c r="B18" s="80">
        <v>2</v>
      </c>
      <c r="C18" s="80">
        <v>8</v>
      </c>
      <c r="D18" s="80">
        <v>12</v>
      </c>
      <c r="E18" s="80"/>
    </row>
    <row r="19" spans="1:5" ht="13.5">
      <c r="A19" s="89" t="s">
        <v>66</v>
      </c>
      <c r="B19" s="80">
        <v>0.5</v>
      </c>
      <c r="C19" s="80">
        <v>8</v>
      </c>
      <c r="D19" s="80">
        <v>8</v>
      </c>
      <c r="E19" s="80"/>
    </row>
    <row r="20" spans="1:5" ht="13.5">
      <c r="A20" s="89" t="s">
        <v>67</v>
      </c>
      <c r="B20" s="80">
        <v>0.5</v>
      </c>
      <c r="C20" s="80">
        <v>4</v>
      </c>
      <c r="D20" s="80">
        <v>8</v>
      </c>
      <c r="E20" s="80"/>
    </row>
    <row r="21" spans="1:5" ht="13.5">
      <c r="A21" s="89" t="s">
        <v>61</v>
      </c>
      <c r="B21" s="80">
        <v>3</v>
      </c>
      <c r="C21" s="80">
        <v>6</v>
      </c>
      <c r="D21" s="80">
        <v>6</v>
      </c>
      <c r="E21" s="80" t="s">
        <v>56</v>
      </c>
    </row>
    <row r="22" spans="1:5" ht="13.5">
      <c r="A22" s="89" t="s">
        <v>17</v>
      </c>
      <c r="B22" s="80">
        <v>11</v>
      </c>
      <c r="C22" s="80">
        <v>48</v>
      </c>
      <c r="D22" s="80">
        <v>70</v>
      </c>
      <c r="E22" s="80"/>
    </row>
    <row r="23" spans="1:5" ht="13.5">
      <c r="A23" s="89" t="s">
        <v>99</v>
      </c>
      <c r="B23" s="86" t="s">
        <v>103</v>
      </c>
      <c r="C23" s="86" t="s">
        <v>104</v>
      </c>
      <c r="D23" s="86" t="s">
        <v>105</v>
      </c>
      <c r="E23" s="80"/>
    </row>
    <row r="25" ht="14.25">
      <c r="A25" s="87" t="s">
        <v>92</v>
      </c>
    </row>
    <row r="26" spans="1:5" ht="13.5">
      <c r="A26" s="88" t="s">
        <v>22</v>
      </c>
      <c r="B26" s="80" t="s">
        <v>18</v>
      </c>
      <c r="C26" s="80" t="s">
        <v>25</v>
      </c>
      <c r="D26" s="80" t="s">
        <v>19</v>
      </c>
      <c r="E26" s="80" t="s">
        <v>55</v>
      </c>
    </row>
    <row r="27" spans="1:5" ht="27">
      <c r="A27" s="89" t="s">
        <v>68</v>
      </c>
      <c r="B27" s="80">
        <v>0</v>
      </c>
      <c r="C27" s="80">
        <v>2</v>
      </c>
      <c r="D27" s="80">
        <v>3</v>
      </c>
      <c r="E27" s="80"/>
    </row>
    <row r="28" spans="1:5" ht="27">
      <c r="A28" s="89" t="s">
        <v>69</v>
      </c>
      <c r="B28" s="80">
        <v>2</v>
      </c>
      <c r="C28" s="80">
        <v>6</v>
      </c>
      <c r="D28" s="80">
        <v>11</v>
      </c>
      <c r="E28" s="80"/>
    </row>
    <row r="29" spans="1:5" ht="27">
      <c r="A29" s="89" t="s">
        <v>70</v>
      </c>
      <c r="B29" s="80">
        <v>0</v>
      </c>
      <c r="C29" s="80">
        <v>2</v>
      </c>
      <c r="D29" s="80">
        <v>4</v>
      </c>
      <c r="E29" s="80"/>
    </row>
    <row r="30" spans="1:5" ht="27">
      <c r="A30" s="89" t="s">
        <v>71</v>
      </c>
      <c r="B30" s="80">
        <v>0</v>
      </c>
      <c r="C30" s="80">
        <v>3</v>
      </c>
      <c r="D30" s="80">
        <v>4</v>
      </c>
      <c r="E30" s="80"/>
    </row>
    <row r="31" spans="1:5" ht="27">
      <c r="A31" s="89" t="s">
        <v>72</v>
      </c>
      <c r="B31" s="80">
        <v>0</v>
      </c>
      <c r="C31" s="80">
        <v>3</v>
      </c>
      <c r="D31" s="80">
        <v>6</v>
      </c>
      <c r="E31" s="80"/>
    </row>
    <row r="32" spans="1:5" ht="13.5">
      <c r="A32" s="89" t="s">
        <v>73</v>
      </c>
      <c r="B32" s="80">
        <v>0</v>
      </c>
      <c r="C32" s="80">
        <v>2</v>
      </c>
      <c r="D32" s="80">
        <v>0</v>
      </c>
      <c r="E32" s="80"/>
    </row>
    <row r="33" spans="1:5" ht="13.5">
      <c r="A33" s="89" t="s">
        <v>74</v>
      </c>
      <c r="B33" s="80">
        <v>3</v>
      </c>
      <c r="C33" s="80">
        <v>3</v>
      </c>
      <c r="D33" s="80">
        <v>3</v>
      </c>
      <c r="E33" s="80" t="s">
        <v>56</v>
      </c>
    </row>
    <row r="34" spans="1:5" ht="13.5">
      <c r="A34" s="89" t="s">
        <v>75</v>
      </c>
      <c r="B34" s="80">
        <v>1</v>
      </c>
      <c r="C34" s="80">
        <v>2</v>
      </c>
      <c r="D34" s="80">
        <v>8</v>
      </c>
      <c r="E34" s="80"/>
    </row>
    <row r="35" spans="1:5" ht="13.5">
      <c r="A35" s="89" t="s">
        <v>17</v>
      </c>
      <c r="B35" s="80">
        <v>6</v>
      </c>
      <c r="C35" s="80">
        <v>23</v>
      </c>
      <c r="D35" s="80">
        <v>39</v>
      </c>
      <c r="E35" s="80"/>
    </row>
    <row r="36" spans="1:5" ht="13.5">
      <c r="A36" s="89" t="s">
        <v>99</v>
      </c>
      <c r="B36" s="86" t="s">
        <v>106</v>
      </c>
      <c r="C36" s="86" t="s">
        <v>107</v>
      </c>
      <c r="D36" s="86" t="s">
        <v>108</v>
      </c>
      <c r="E36" s="80"/>
    </row>
    <row r="38" ht="14.25">
      <c r="A38" s="87" t="s">
        <v>91</v>
      </c>
    </row>
    <row r="39" spans="1:5" ht="13.5">
      <c r="A39" s="88" t="s">
        <v>22</v>
      </c>
      <c r="B39" s="80" t="s">
        <v>18</v>
      </c>
      <c r="C39" s="80" t="s">
        <v>25</v>
      </c>
      <c r="D39" s="80" t="s">
        <v>19</v>
      </c>
      <c r="E39" s="80" t="s">
        <v>55</v>
      </c>
    </row>
    <row r="40" spans="1:5" ht="13.5">
      <c r="A40" s="89" t="s">
        <v>76</v>
      </c>
      <c r="B40" s="80">
        <v>0</v>
      </c>
      <c r="C40" s="80">
        <v>1</v>
      </c>
      <c r="D40" s="80">
        <v>1</v>
      </c>
      <c r="E40" s="80"/>
    </row>
    <row r="41" spans="1:5" ht="27">
      <c r="A41" s="89" t="s">
        <v>77</v>
      </c>
      <c r="B41" s="80">
        <v>1</v>
      </c>
      <c r="C41" s="80">
        <v>3</v>
      </c>
      <c r="D41" s="80">
        <v>8</v>
      </c>
      <c r="E41" s="80"/>
    </row>
    <row r="42" spans="1:5" ht="27">
      <c r="A42" s="89" t="s">
        <v>78</v>
      </c>
      <c r="B42" s="80">
        <v>0</v>
      </c>
      <c r="C42" s="80">
        <v>1</v>
      </c>
      <c r="D42" s="80">
        <v>3</v>
      </c>
      <c r="E42" s="80"/>
    </row>
    <row r="43" spans="1:5" ht="27">
      <c r="A43" s="89" t="s">
        <v>79</v>
      </c>
      <c r="B43" s="80">
        <v>0</v>
      </c>
      <c r="C43" s="80">
        <v>3</v>
      </c>
      <c r="D43" s="80">
        <v>3</v>
      </c>
      <c r="E43" s="80"/>
    </row>
    <row r="44" spans="1:5" ht="27">
      <c r="A44" s="89" t="s">
        <v>80</v>
      </c>
      <c r="B44" s="80">
        <v>1</v>
      </c>
      <c r="C44" s="80">
        <v>3</v>
      </c>
      <c r="D44" s="80">
        <v>6</v>
      </c>
      <c r="E44" s="80"/>
    </row>
    <row r="45" spans="1:5" ht="13.5">
      <c r="A45" s="89" t="s">
        <v>73</v>
      </c>
      <c r="B45" s="80">
        <v>0</v>
      </c>
      <c r="C45" s="80">
        <v>4</v>
      </c>
      <c r="D45" s="80">
        <v>1</v>
      </c>
      <c r="E45" s="80"/>
    </row>
    <row r="46" spans="1:5" ht="13.5">
      <c r="A46" s="89" t="s">
        <v>74</v>
      </c>
      <c r="B46" s="80">
        <v>3</v>
      </c>
      <c r="C46" s="80">
        <v>3</v>
      </c>
      <c r="D46" s="80">
        <v>3</v>
      </c>
      <c r="E46" s="80" t="s">
        <v>56</v>
      </c>
    </row>
    <row r="47" spans="1:5" ht="13.5">
      <c r="A47" s="89" t="s">
        <v>75</v>
      </c>
      <c r="B47" s="80">
        <v>2</v>
      </c>
      <c r="C47" s="80">
        <v>5</v>
      </c>
      <c r="D47" s="80">
        <v>10</v>
      </c>
      <c r="E47" s="80"/>
    </row>
    <row r="48" spans="1:5" ht="13.5">
      <c r="A48" s="89" t="s">
        <v>17</v>
      </c>
      <c r="B48" s="80">
        <v>7</v>
      </c>
      <c r="C48" s="80">
        <v>23</v>
      </c>
      <c r="D48" s="80">
        <v>35</v>
      </c>
      <c r="E48" s="80"/>
    </row>
    <row r="49" spans="1:5" ht="13.5">
      <c r="A49" s="89" t="s">
        <v>99</v>
      </c>
      <c r="B49" s="86" t="s">
        <v>109</v>
      </c>
      <c r="C49" s="86" t="s">
        <v>110</v>
      </c>
      <c r="D49" s="86" t="s">
        <v>111</v>
      </c>
      <c r="E49" s="80"/>
    </row>
  </sheetData>
  <sheetProtection/>
  <printOptions/>
  <pageMargins left="0.9055118110236221" right="0.5118110236220472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&amp;C&amp;"BIZ UDPゴシック,標準"&amp;P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ＣＯＭＰＡＱユーザ</dc:creator>
  <cp:keywords/>
  <dc:description/>
  <cp:lastModifiedBy>田中 孝恒</cp:lastModifiedBy>
  <cp:lastPrinted>2023-04-24T07:14:03Z</cp:lastPrinted>
  <dcterms:created xsi:type="dcterms:W3CDTF">1996-06-26T07:30:06Z</dcterms:created>
  <dcterms:modified xsi:type="dcterms:W3CDTF">2023-04-24T07:19:12Z</dcterms:modified>
  <cp:category/>
  <cp:version/>
  <cp:contentType/>
  <cp:contentStatus/>
</cp:coreProperties>
</file>