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nkan-s-01\共用フォルダ\29 選挙時経理情報\R3.4衆議2区補選\03■役務\選挙公報ポスティング業務\②東区\★仕様書\"/>
    </mc:Choice>
  </mc:AlternateContent>
  <bookViews>
    <workbookView xWindow="0" yWindow="0" windowWidth="24555" windowHeight="10665"/>
  </bookViews>
  <sheets>
    <sheet name="配布計画書" sheetId="1" r:id="rId1"/>
    <sheet name="記載例" sheetId="2" r:id="rId2"/>
  </sheets>
  <definedNames>
    <definedName name="_xlnm.Print_Area" localSheetId="0">配布計画書!$A$1:$H$162</definedName>
    <definedName name="_xlnm.Print_Titles" localSheetId="1">記載例!$2:$2</definedName>
    <definedName name="_xlnm.Print_Titles" localSheetId="0">配布計画書!$2:$2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4" i="1" l="1"/>
  <c r="C166" i="1" s="1"/>
  <c r="C9" i="1"/>
  <c r="C30" i="1"/>
  <c r="C14" i="1"/>
  <c r="C11" i="1"/>
  <c r="C32" i="1" l="1"/>
  <c r="C125" i="1"/>
  <c r="C56" i="1"/>
</calcChain>
</file>

<file path=xl/comments1.xml><?xml version="1.0" encoding="utf-8"?>
<comments xmlns="http://schemas.openxmlformats.org/spreadsheetml/2006/main">
  <authors>
    <author>141.松本　由華</author>
  </authors>
  <commentList>
    <comment ref="B14" authorId="0" shapeId="0">
      <text>
        <r>
          <rPr>
            <sz val="8"/>
            <color indexed="81"/>
            <rFont val="MS P ゴシック"/>
            <family val="3"/>
            <charset val="128"/>
          </rPr>
          <t>一部は障害者施設（3）による配布（らいず分は【北栄】美香保町内会に計上）</t>
        </r>
      </text>
    </comment>
  </commentList>
</comments>
</file>

<file path=xl/comments2.xml><?xml version="1.0" encoding="utf-8"?>
<comments xmlns="http://schemas.openxmlformats.org/spreadsheetml/2006/main">
  <authors>
    <author>111.森　啓太</author>
  </authors>
  <commentList>
    <comment ref="G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確認時間については、委託者側が記入</t>
        </r>
      </text>
    </comment>
    <comment ref="D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一つの町内会を複数人で配布する場合には、その旨わかるような記載とすること</t>
        </r>
      </text>
    </comment>
  </commentList>
</comments>
</file>

<file path=xl/sharedStrings.xml><?xml version="1.0" encoding="utf-8"?>
<sst xmlns="http://schemas.openxmlformats.org/spreadsheetml/2006/main" count="392" uniqueCount="367">
  <si>
    <t>町内会</t>
    <rPh sb="0" eb="3">
      <t>チョウナイカイ</t>
    </rPh>
    <phoneticPr fontId="2"/>
  </si>
  <si>
    <t>地　区</t>
    <rPh sb="0" eb="1">
      <t>チ</t>
    </rPh>
    <rPh sb="2" eb="3">
      <t>ク</t>
    </rPh>
    <phoneticPr fontId="2"/>
  </si>
  <si>
    <t>部　数</t>
    <rPh sb="0" eb="1">
      <t>ブ</t>
    </rPh>
    <rPh sb="2" eb="3">
      <t>スウ</t>
    </rPh>
    <phoneticPr fontId="2"/>
  </si>
  <si>
    <t>本府</t>
    <rPh sb="0" eb="1">
      <t>モト</t>
    </rPh>
    <rPh sb="1" eb="2">
      <t>フ</t>
    </rPh>
    <phoneticPr fontId="2"/>
  </si>
  <si>
    <t>時計台</t>
    <rPh sb="0" eb="3">
      <t>トケイダイ</t>
    </rPh>
    <phoneticPr fontId="2"/>
  </si>
  <si>
    <t>中央第3</t>
    <rPh sb="0" eb="2">
      <t>チュウオウ</t>
    </rPh>
    <rPh sb="2" eb="3">
      <t>ダイ</t>
    </rPh>
    <phoneticPr fontId="2"/>
  </si>
  <si>
    <t>本府第3</t>
    <rPh sb="0" eb="1">
      <t>モト</t>
    </rPh>
    <rPh sb="1" eb="2">
      <t>フ</t>
    </rPh>
    <rPh sb="2" eb="3">
      <t>ダイ</t>
    </rPh>
    <phoneticPr fontId="2"/>
  </si>
  <si>
    <t>本府第4</t>
    <rPh sb="0" eb="1">
      <t>モト</t>
    </rPh>
    <rPh sb="1" eb="2">
      <t>フ</t>
    </rPh>
    <rPh sb="2" eb="3">
      <t>ダイ</t>
    </rPh>
    <phoneticPr fontId="2"/>
  </si>
  <si>
    <t>本府第5</t>
    <rPh sb="0" eb="1">
      <t>モト</t>
    </rPh>
    <rPh sb="1" eb="2">
      <t>フ</t>
    </rPh>
    <rPh sb="2" eb="3">
      <t>ダイ</t>
    </rPh>
    <phoneticPr fontId="2"/>
  </si>
  <si>
    <t>本府第6</t>
    <rPh sb="0" eb="1">
      <t>モト</t>
    </rPh>
    <rPh sb="1" eb="2">
      <t>フ</t>
    </rPh>
    <rPh sb="2" eb="3">
      <t>ダイ</t>
    </rPh>
    <phoneticPr fontId="2"/>
  </si>
  <si>
    <t>本府第7</t>
    <rPh sb="0" eb="1">
      <t>モト</t>
    </rPh>
    <rPh sb="1" eb="2">
      <t>フ</t>
    </rPh>
    <rPh sb="2" eb="3">
      <t>ダイ</t>
    </rPh>
    <phoneticPr fontId="2"/>
  </si>
  <si>
    <t>本府第9</t>
    <rPh sb="0" eb="1">
      <t>モト</t>
    </rPh>
    <rPh sb="1" eb="2">
      <t>フ</t>
    </rPh>
    <rPh sb="2" eb="3">
      <t>ダイ</t>
    </rPh>
    <phoneticPr fontId="2"/>
  </si>
  <si>
    <t>本府第12</t>
    <rPh sb="0" eb="1">
      <t>モト</t>
    </rPh>
    <rPh sb="1" eb="2">
      <t>フ</t>
    </rPh>
    <rPh sb="2" eb="3">
      <t>ダイ</t>
    </rPh>
    <phoneticPr fontId="2"/>
  </si>
  <si>
    <t>本府第14</t>
    <rPh sb="0" eb="1">
      <t>モト</t>
    </rPh>
    <rPh sb="1" eb="2">
      <t>フ</t>
    </rPh>
    <rPh sb="2" eb="3">
      <t>ダイ</t>
    </rPh>
    <phoneticPr fontId="2"/>
  </si>
  <si>
    <t>本府第16</t>
    <rPh sb="0" eb="1">
      <t>モト</t>
    </rPh>
    <rPh sb="1" eb="2">
      <t>フ</t>
    </rPh>
    <rPh sb="2" eb="3">
      <t>ダイ</t>
    </rPh>
    <phoneticPr fontId="2"/>
  </si>
  <si>
    <t>中央第4</t>
    <rPh sb="0" eb="2">
      <t>チュウオウ</t>
    </rPh>
    <rPh sb="2" eb="3">
      <t>ダイ</t>
    </rPh>
    <phoneticPr fontId="2"/>
  </si>
  <si>
    <t>中央第5</t>
    <rPh sb="0" eb="2">
      <t>チュウオウ</t>
    </rPh>
    <rPh sb="2" eb="3">
      <t>ダイ</t>
    </rPh>
    <phoneticPr fontId="2"/>
  </si>
  <si>
    <t>中央第7</t>
    <rPh sb="0" eb="2">
      <t>チュウオウ</t>
    </rPh>
    <rPh sb="2" eb="3">
      <t>ダイ</t>
    </rPh>
    <phoneticPr fontId="2"/>
  </si>
  <si>
    <t>中央第8</t>
    <rPh sb="0" eb="2">
      <t>チュウオウ</t>
    </rPh>
    <rPh sb="2" eb="3">
      <t>ダイ</t>
    </rPh>
    <phoneticPr fontId="2"/>
  </si>
  <si>
    <t>中央</t>
    <rPh sb="0" eb="2">
      <t>チュウオウ</t>
    </rPh>
    <phoneticPr fontId="2"/>
  </si>
  <si>
    <t>東北第1</t>
    <rPh sb="0" eb="2">
      <t>トウホク</t>
    </rPh>
    <rPh sb="2" eb="3">
      <t>ダイ</t>
    </rPh>
    <phoneticPr fontId="2"/>
  </si>
  <si>
    <t>東北第2</t>
    <rPh sb="0" eb="2">
      <t>トウホク</t>
    </rPh>
    <rPh sb="2" eb="3">
      <t>ダイ</t>
    </rPh>
    <phoneticPr fontId="2"/>
  </si>
  <si>
    <t>東北第3</t>
    <rPh sb="0" eb="2">
      <t>トウホク</t>
    </rPh>
    <rPh sb="2" eb="3">
      <t>ダイ</t>
    </rPh>
    <phoneticPr fontId="2"/>
  </si>
  <si>
    <t>東北第4</t>
    <rPh sb="0" eb="2">
      <t>トウホク</t>
    </rPh>
    <rPh sb="2" eb="3">
      <t>ダイ</t>
    </rPh>
    <phoneticPr fontId="2"/>
  </si>
  <si>
    <t>東北第5</t>
    <rPh sb="0" eb="2">
      <t>トウホク</t>
    </rPh>
    <rPh sb="2" eb="3">
      <t>ダイ</t>
    </rPh>
    <phoneticPr fontId="2"/>
  </si>
  <si>
    <t>東北第6</t>
    <rPh sb="0" eb="2">
      <t>トウホク</t>
    </rPh>
    <rPh sb="2" eb="3">
      <t>ダイ</t>
    </rPh>
    <phoneticPr fontId="2"/>
  </si>
  <si>
    <t>東北第8</t>
    <rPh sb="0" eb="2">
      <t>トウホク</t>
    </rPh>
    <rPh sb="2" eb="3">
      <t>ダイ</t>
    </rPh>
    <phoneticPr fontId="2"/>
  </si>
  <si>
    <t>サッポロレジデンス</t>
    <phoneticPr fontId="2"/>
  </si>
  <si>
    <t>東北</t>
    <rPh sb="0" eb="2">
      <t>トウホク</t>
    </rPh>
    <phoneticPr fontId="2"/>
  </si>
  <si>
    <t>東北第10</t>
    <rPh sb="0" eb="2">
      <t>トウホク</t>
    </rPh>
    <rPh sb="2" eb="3">
      <t>ダイ</t>
    </rPh>
    <phoneticPr fontId="2"/>
  </si>
  <si>
    <t>苗穂</t>
    <rPh sb="0" eb="2">
      <t>ナエボ</t>
    </rPh>
    <phoneticPr fontId="2"/>
  </si>
  <si>
    <t>苗穂第1</t>
    <rPh sb="0" eb="2">
      <t>ナエボ</t>
    </rPh>
    <rPh sb="2" eb="3">
      <t>ダイ</t>
    </rPh>
    <phoneticPr fontId="2"/>
  </si>
  <si>
    <t>苗穂第2</t>
    <rPh sb="0" eb="2">
      <t>ナエボ</t>
    </rPh>
    <rPh sb="2" eb="3">
      <t>ダイ</t>
    </rPh>
    <phoneticPr fontId="2"/>
  </si>
  <si>
    <t>苗穂第3</t>
    <rPh sb="0" eb="2">
      <t>ナエボ</t>
    </rPh>
    <rPh sb="2" eb="3">
      <t>ダイ</t>
    </rPh>
    <phoneticPr fontId="2"/>
  </si>
  <si>
    <t>苗穂第4</t>
    <rPh sb="0" eb="2">
      <t>ナエボ</t>
    </rPh>
    <rPh sb="2" eb="3">
      <t>ダイ</t>
    </rPh>
    <phoneticPr fontId="2"/>
  </si>
  <si>
    <t>苗穂第5</t>
    <rPh sb="0" eb="2">
      <t>ナエボ</t>
    </rPh>
    <rPh sb="2" eb="3">
      <t>ダイ</t>
    </rPh>
    <phoneticPr fontId="2"/>
  </si>
  <si>
    <t>苗穂第7</t>
    <rPh sb="0" eb="2">
      <t>ナエボ</t>
    </rPh>
    <rPh sb="2" eb="3">
      <t>ダイ</t>
    </rPh>
    <phoneticPr fontId="2"/>
  </si>
  <si>
    <t>苗穂第8</t>
    <rPh sb="0" eb="2">
      <t>ナエボ</t>
    </rPh>
    <rPh sb="2" eb="3">
      <t>ダイ</t>
    </rPh>
    <phoneticPr fontId="2"/>
  </si>
  <si>
    <t>苗穂第9</t>
    <rPh sb="0" eb="2">
      <t>ナエボ</t>
    </rPh>
    <rPh sb="2" eb="3">
      <t>ダイ</t>
    </rPh>
    <phoneticPr fontId="2"/>
  </si>
  <si>
    <t>苗穂第10</t>
    <rPh sb="0" eb="2">
      <t>ナエボ</t>
    </rPh>
    <rPh sb="2" eb="3">
      <t>ダイ</t>
    </rPh>
    <phoneticPr fontId="2"/>
  </si>
  <si>
    <t>東</t>
    <rPh sb="0" eb="1">
      <t>ヒガシ</t>
    </rPh>
    <phoneticPr fontId="2"/>
  </si>
  <si>
    <t>第1分区</t>
    <rPh sb="0" eb="1">
      <t>ダイ</t>
    </rPh>
    <rPh sb="2" eb="3">
      <t>ブン</t>
    </rPh>
    <rPh sb="3" eb="4">
      <t>ク</t>
    </rPh>
    <phoneticPr fontId="2"/>
  </si>
  <si>
    <t>第7分区</t>
    <rPh sb="0" eb="1">
      <t>ダイ</t>
    </rPh>
    <rPh sb="2" eb="3">
      <t>ブン</t>
    </rPh>
    <rPh sb="3" eb="4">
      <t>ク</t>
    </rPh>
    <phoneticPr fontId="2"/>
  </si>
  <si>
    <t>第8分区</t>
    <rPh sb="0" eb="1">
      <t>ダイ</t>
    </rPh>
    <rPh sb="2" eb="3">
      <t>ブン</t>
    </rPh>
    <rPh sb="3" eb="4">
      <t>ク</t>
    </rPh>
    <phoneticPr fontId="2"/>
  </si>
  <si>
    <t>第9分区</t>
    <rPh sb="0" eb="1">
      <t>ダイ</t>
    </rPh>
    <rPh sb="2" eb="3">
      <t>ブン</t>
    </rPh>
    <rPh sb="3" eb="4">
      <t>ク</t>
    </rPh>
    <phoneticPr fontId="2"/>
  </si>
  <si>
    <t>第12分区</t>
    <rPh sb="0" eb="1">
      <t>ダイ</t>
    </rPh>
    <rPh sb="3" eb="4">
      <t>ブン</t>
    </rPh>
    <rPh sb="4" eb="5">
      <t>ク</t>
    </rPh>
    <phoneticPr fontId="2"/>
  </si>
  <si>
    <t>第13分区</t>
    <rPh sb="0" eb="1">
      <t>ダイ</t>
    </rPh>
    <rPh sb="3" eb="4">
      <t>ブン</t>
    </rPh>
    <rPh sb="4" eb="5">
      <t>ク</t>
    </rPh>
    <phoneticPr fontId="2"/>
  </si>
  <si>
    <t>豊水第3</t>
    <rPh sb="0" eb="2">
      <t>ホウスイ</t>
    </rPh>
    <rPh sb="2" eb="3">
      <t>ダイ</t>
    </rPh>
    <phoneticPr fontId="2"/>
  </si>
  <si>
    <t>豊水第6</t>
    <rPh sb="0" eb="2">
      <t>ホウスイ</t>
    </rPh>
    <rPh sb="2" eb="3">
      <t>ダイ</t>
    </rPh>
    <phoneticPr fontId="2"/>
  </si>
  <si>
    <t>豊水第7</t>
    <rPh sb="0" eb="2">
      <t>ホウスイ</t>
    </rPh>
    <rPh sb="2" eb="3">
      <t>ダイ</t>
    </rPh>
    <phoneticPr fontId="2"/>
  </si>
  <si>
    <t>豊水第9</t>
    <rPh sb="0" eb="2">
      <t>ホウスイ</t>
    </rPh>
    <rPh sb="2" eb="3">
      <t>ダイ</t>
    </rPh>
    <phoneticPr fontId="2"/>
  </si>
  <si>
    <t>豊水第11</t>
    <rPh sb="0" eb="2">
      <t>ホウスイ</t>
    </rPh>
    <rPh sb="2" eb="3">
      <t>ダイ</t>
    </rPh>
    <phoneticPr fontId="2"/>
  </si>
  <si>
    <t>豊水第13</t>
    <rPh sb="0" eb="2">
      <t>ホウスイ</t>
    </rPh>
    <rPh sb="2" eb="3">
      <t>ダイ</t>
    </rPh>
    <phoneticPr fontId="2"/>
  </si>
  <si>
    <t>豊水第14</t>
    <rPh sb="0" eb="2">
      <t>ホウスイ</t>
    </rPh>
    <rPh sb="2" eb="3">
      <t>ダイ</t>
    </rPh>
    <phoneticPr fontId="2"/>
  </si>
  <si>
    <t>西創成第2</t>
    <rPh sb="0" eb="1">
      <t>ニシ</t>
    </rPh>
    <rPh sb="1" eb="3">
      <t>ソウセイ</t>
    </rPh>
    <rPh sb="3" eb="4">
      <t>ダイ</t>
    </rPh>
    <phoneticPr fontId="2"/>
  </si>
  <si>
    <t>西創成第7</t>
    <rPh sb="0" eb="1">
      <t>ニシ</t>
    </rPh>
    <rPh sb="1" eb="3">
      <t>ソウセイ</t>
    </rPh>
    <rPh sb="3" eb="4">
      <t>ダイ</t>
    </rPh>
    <phoneticPr fontId="2"/>
  </si>
  <si>
    <t>西創成第11</t>
    <rPh sb="0" eb="1">
      <t>ニシ</t>
    </rPh>
    <rPh sb="1" eb="3">
      <t>ソウセイ</t>
    </rPh>
    <rPh sb="3" eb="4">
      <t>ダイ</t>
    </rPh>
    <phoneticPr fontId="2"/>
  </si>
  <si>
    <t>西創成第14</t>
    <rPh sb="0" eb="1">
      <t>ニシ</t>
    </rPh>
    <rPh sb="1" eb="3">
      <t>ソウセイ</t>
    </rPh>
    <rPh sb="3" eb="4">
      <t>ダイ</t>
    </rPh>
    <phoneticPr fontId="2"/>
  </si>
  <si>
    <t>曙第2</t>
    <rPh sb="0" eb="1">
      <t>アケボノ</t>
    </rPh>
    <rPh sb="1" eb="2">
      <t>ダイ</t>
    </rPh>
    <phoneticPr fontId="2"/>
  </si>
  <si>
    <t>曙第6</t>
    <rPh sb="0" eb="1">
      <t>アケボノ</t>
    </rPh>
    <rPh sb="1" eb="2">
      <t>ダイ</t>
    </rPh>
    <phoneticPr fontId="2"/>
  </si>
  <si>
    <t>曙第7</t>
    <rPh sb="0" eb="1">
      <t>アケボノ</t>
    </rPh>
    <rPh sb="1" eb="2">
      <t>ダイ</t>
    </rPh>
    <phoneticPr fontId="2"/>
  </si>
  <si>
    <t>曙第8</t>
    <rPh sb="0" eb="1">
      <t>アケボノ</t>
    </rPh>
    <rPh sb="1" eb="2">
      <t>ダイ</t>
    </rPh>
    <phoneticPr fontId="2"/>
  </si>
  <si>
    <t>曙第11</t>
    <rPh sb="0" eb="1">
      <t>アケボノ</t>
    </rPh>
    <rPh sb="1" eb="2">
      <t>ダイ</t>
    </rPh>
    <phoneticPr fontId="2"/>
  </si>
  <si>
    <t>曙第14</t>
    <rPh sb="0" eb="1">
      <t>アケボノ</t>
    </rPh>
    <rPh sb="1" eb="2">
      <t>ダイ</t>
    </rPh>
    <phoneticPr fontId="2"/>
  </si>
  <si>
    <t>曙</t>
    <rPh sb="0" eb="1">
      <t>アケボノ</t>
    </rPh>
    <phoneticPr fontId="2"/>
  </si>
  <si>
    <t>山鼻</t>
    <rPh sb="0" eb="2">
      <t>ヤマハナ</t>
    </rPh>
    <phoneticPr fontId="2"/>
  </si>
  <si>
    <t>山鼻第3</t>
    <rPh sb="0" eb="2">
      <t>ヤマハナ</t>
    </rPh>
    <rPh sb="2" eb="3">
      <t>ダイ</t>
    </rPh>
    <phoneticPr fontId="2"/>
  </si>
  <si>
    <t>山鼻第4加志和？</t>
    <rPh sb="0" eb="2">
      <t>ヤマハナ</t>
    </rPh>
    <rPh sb="2" eb="3">
      <t>ダイ</t>
    </rPh>
    <rPh sb="4" eb="5">
      <t>クワ</t>
    </rPh>
    <rPh sb="5" eb="6">
      <t>ココロザ</t>
    </rPh>
    <rPh sb="6" eb="7">
      <t>ワ</t>
    </rPh>
    <phoneticPr fontId="2"/>
  </si>
  <si>
    <t>山鼻第7</t>
    <rPh sb="0" eb="2">
      <t>ヤマハナ</t>
    </rPh>
    <rPh sb="2" eb="3">
      <t>ダイ</t>
    </rPh>
    <phoneticPr fontId="2"/>
  </si>
  <si>
    <t>山鼻第8</t>
    <rPh sb="0" eb="2">
      <t>ヤマハナ</t>
    </rPh>
    <rPh sb="2" eb="3">
      <t>ダイ</t>
    </rPh>
    <phoneticPr fontId="2"/>
  </si>
  <si>
    <t>山鼻第9</t>
    <rPh sb="0" eb="2">
      <t>ヤマハナ</t>
    </rPh>
    <rPh sb="2" eb="3">
      <t>ダイ</t>
    </rPh>
    <phoneticPr fontId="2"/>
  </si>
  <si>
    <t>山鼻第10</t>
    <rPh sb="0" eb="2">
      <t>ヤマハナ</t>
    </rPh>
    <rPh sb="2" eb="3">
      <t>ダイ</t>
    </rPh>
    <phoneticPr fontId="2"/>
  </si>
  <si>
    <t>山鼻第12</t>
    <rPh sb="0" eb="2">
      <t>ヤマハナ</t>
    </rPh>
    <rPh sb="2" eb="3">
      <t>ダイ</t>
    </rPh>
    <phoneticPr fontId="2"/>
  </si>
  <si>
    <t>山鼻第15</t>
    <rPh sb="0" eb="2">
      <t>ヤマハナ</t>
    </rPh>
    <rPh sb="2" eb="3">
      <t>ダイ</t>
    </rPh>
    <phoneticPr fontId="2"/>
  </si>
  <si>
    <t>山鼻第13西</t>
    <rPh sb="0" eb="2">
      <t>ヤマハナ</t>
    </rPh>
    <rPh sb="2" eb="3">
      <t>ダイ</t>
    </rPh>
    <rPh sb="5" eb="6">
      <t>ニシ</t>
    </rPh>
    <phoneticPr fontId="2"/>
  </si>
  <si>
    <t>山鼻第14東</t>
    <rPh sb="0" eb="2">
      <t>ヤマハナ</t>
    </rPh>
    <rPh sb="2" eb="3">
      <t>ダイ</t>
    </rPh>
    <rPh sb="5" eb="6">
      <t>ヒガシ</t>
    </rPh>
    <phoneticPr fontId="2"/>
  </si>
  <si>
    <t>山鼻第14西</t>
    <rPh sb="0" eb="2">
      <t>ヤマハナ</t>
    </rPh>
    <rPh sb="2" eb="3">
      <t>ダイ</t>
    </rPh>
    <rPh sb="5" eb="6">
      <t>ニシ</t>
    </rPh>
    <phoneticPr fontId="2"/>
  </si>
  <si>
    <t>山鼻幌南</t>
    <rPh sb="0" eb="2">
      <t>ヤマハナ</t>
    </rPh>
    <rPh sb="2" eb="4">
      <t>コウナン</t>
    </rPh>
    <phoneticPr fontId="2"/>
  </si>
  <si>
    <t>山鼻こぶし</t>
    <rPh sb="0" eb="2">
      <t>ヤマハナ</t>
    </rPh>
    <phoneticPr fontId="2"/>
  </si>
  <si>
    <t>山鼻幌南山麓会</t>
    <rPh sb="0" eb="2">
      <t>ヤマハナ</t>
    </rPh>
    <rPh sb="2" eb="4">
      <t>コウナン</t>
    </rPh>
    <rPh sb="4" eb="6">
      <t>サンロク</t>
    </rPh>
    <rPh sb="6" eb="7">
      <t>カイ</t>
    </rPh>
    <phoneticPr fontId="2"/>
  </si>
  <si>
    <t>山鼻鹿苑</t>
    <rPh sb="0" eb="2">
      <t>ヤマハナ</t>
    </rPh>
    <rPh sb="2" eb="3">
      <t>シカ</t>
    </rPh>
    <rPh sb="3" eb="4">
      <t>エン</t>
    </rPh>
    <phoneticPr fontId="2"/>
  </si>
  <si>
    <t>幌西</t>
    <rPh sb="0" eb="1">
      <t>ホロ</t>
    </rPh>
    <rPh sb="1" eb="2">
      <t>ニシ</t>
    </rPh>
    <phoneticPr fontId="2"/>
  </si>
  <si>
    <t>幌西第1</t>
    <rPh sb="0" eb="1">
      <t>ホロ</t>
    </rPh>
    <rPh sb="1" eb="2">
      <t>ニシ</t>
    </rPh>
    <rPh sb="2" eb="3">
      <t>ダイ</t>
    </rPh>
    <phoneticPr fontId="2"/>
  </si>
  <si>
    <t>幌西第2</t>
    <rPh sb="0" eb="1">
      <t>ホロ</t>
    </rPh>
    <rPh sb="1" eb="2">
      <t>ニシ</t>
    </rPh>
    <rPh sb="2" eb="3">
      <t>ダイ</t>
    </rPh>
    <phoneticPr fontId="2"/>
  </si>
  <si>
    <t>幌西第3</t>
    <rPh sb="0" eb="1">
      <t>ホロ</t>
    </rPh>
    <rPh sb="1" eb="2">
      <t>ニシ</t>
    </rPh>
    <rPh sb="2" eb="3">
      <t>ダイ</t>
    </rPh>
    <phoneticPr fontId="2"/>
  </si>
  <si>
    <t>幌西花園</t>
    <rPh sb="0" eb="1">
      <t>ホロ</t>
    </rPh>
    <rPh sb="1" eb="2">
      <t>ニシ</t>
    </rPh>
    <rPh sb="2" eb="4">
      <t>ハナゾノ</t>
    </rPh>
    <phoneticPr fontId="2"/>
  </si>
  <si>
    <t>幌西第5</t>
    <rPh sb="0" eb="1">
      <t>ホロ</t>
    </rPh>
    <rPh sb="1" eb="2">
      <t>ニシ</t>
    </rPh>
    <rPh sb="2" eb="3">
      <t>ダイ</t>
    </rPh>
    <phoneticPr fontId="2"/>
  </si>
  <si>
    <t>幌西第6</t>
    <rPh sb="0" eb="1">
      <t>ホロ</t>
    </rPh>
    <rPh sb="1" eb="2">
      <t>ニシ</t>
    </rPh>
    <rPh sb="2" eb="3">
      <t>ダイ</t>
    </rPh>
    <phoneticPr fontId="2"/>
  </si>
  <si>
    <t>幌西第7</t>
    <rPh sb="0" eb="1">
      <t>ホロ</t>
    </rPh>
    <rPh sb="1" eb="2">
      <t>ニシ</t>
    </rPh>
    <rPh sb="2" eb="3">
      <t>ダイ</t>
    </rPh>
    <phoneticPr fontId="2"/>
  </si>
  <si>
    <t>幌西第9</t>
    <rPh sb="0" eb="1">
      <t>ホロ</t>
    </rPh>
    <rPh sb="1" eb="2">
      <t>ニシ</t>
    </rPh>
    <rPh sb="2" eb="3">
      <t>ダイ</t>
    </rPh>
    <phoneticPr fontId="2"/>
  </si>
  <si>
    <t>幌西第10</t>
    <rPh sb="0" eb="1">
      <t>ホロ</t>
    </rPh>
    <rPh sb="1" eb="2">
      <t>ニシ</t>
    </rPh>
    <rPh sb="2" eb="3">
      <t>ダイ</t>
    </rPh>
    <phoneticPr fontId="2"/>
  </si>
  <si>
    <t>幌西第12</t>
    <rPh sb="0" eb="1">
      <t>ホロ</t>
    </rPh>
    <rPh sb="1" eb="2">
      <t>ニシ</t>
    </rPh>
    <rPh sb="2" eb="3">
      <t>ダイ</t>
    </rPh>
    <phoneticPr fontId="2"/>
  </si>
  <si>
    <t>幌西伏見3丁目</t>
    <rPh sb="0" eb="1">
      <t>ホロ</t>
    </rPh>
    <rPh sb="1" eb="2">
      <t>ニシ</t>
    </rPh>
    <rPh sb="2" eb="4">
      <t>フシミ</t>
    </rPh>
    <rPh sb="5" eb="7">
      <t>チョウメ</t>
    </rPh>
    <phoneticPr fontId="2"/>
  </si>
  <si>
    <t>幌西弥久茂町</t>
    <phoneticPr fontId="2"/>
  </si>
  <si>
    <t>幌西旭山公園通</t>
    <rPh sb="0" eb="1">
      <t>ホロ</t>
    </rPh>
    <rPh sb="1" eb="2">
      <t>ニシ</t>
    </rPh>
    <rPh sb="2" eb="3">
      <t>アサヒ</t>
    </rPh>
    <rPh sb="3" eb="4">
      <t>ヤマ</t>
    </rPh>
    <rPh sb="4" eb="6">
      <t>コウエン</t>
    </rPh>
    <rPh sb="6" eb="7">
      <t>トオ</t>
    </rPh>
    <phoneticPr fontId="2"/>
  </si>
  <si>
    <t>西</t>
    <rPh sb="0" eb="1">
      <t>ニシ</t>
    </rPh>
    <phoneticPr fontId="2"/>
  </si>
  <si>
    <t>西第1</t>
    <rPh sb="0" eb="1">
      <t>ニシ</t>
    </rPh>
    <rPh sb="1" eb="2">
      <t>ダイ</t>
    </rPh>
    <phoneticPr fontId="2"/>
  </si>
  <si>
    <t>西第7</t>
    <rPh sb="0" eb="1">
      <t>ニシ</t>
    </rPh>
    <rPh sb="1" eb="2">
      <t>ダイ</t>
    </rPh>
    <phoneticPr fontId="2"/>
  </si>
  <si>
    <t>西第9</t>
    <rPh sb="0" eb="1">
      <t>ニシ</t>
    </rPh>
    <rPh sb="1" eb="2">
      <t>ダイ</t>
    </rPh>
    <phoneticPr fontId="2"/>
  </si>
  <si>
    <t>西第10</t>
    <rPh sb="0" eb="1">
      <t>ニシ</t>
    </rPh>
    <rPh sb="1" eb="2">
      <t>ダイ</t>
    </rPh>
    <phoneticPr fontId="2"/>
  </si>
  <si>
    <t>西第11</t>
    <rPh sb="0" eb="1">
      <t>ニシ</t>
    </rPh>
    <rPh sb="1" eb="2">
      <t>ダイ</t>
    </rPh>
    <phoneticPr fontId="2"/>
  </si>
  <si>
    <t>西第13</t>
    <rPh sb="0" eb="1">
      <t>ニシ</t>
    </rPh>
    <rPh sb="1" eb="2">
      <t>ダイ</t>
    </rPh>
    <phoneticPr fontId="2"/>
  </si>
  <si>
    <t>西第14</t>
    <rPh sb="0" eb="1">
      <t>ニシ</t>
    </rPh>
    <rPh sb="1" eb="2">
      <t>ダイ</t>
    </rPh>
    <phoneticPr fontId="2"/>
  </si>
  <si>
    <t>西第15</t>
    <rPh sb="0" eb="1">
      <t>ニシ</t>
    </rPh>
    <rPh sb="1" eb="2">
      <t>ダイ</t>
    </rPh>
    <phoneticPr fontId="2"/>
  </si>
  <si>
    <t>西第16</t>
    <rPh sb="0" eb="1">
      <t>ニシ</t>
    </rPh>
    <rPh sb="1" eb="2">
      <t>ダイ</t>
    </rPh>
    <phoneticPr fontId="2"/>
  </si>
  <si>
    <t>西第17</t>
    <rPh sb="0" eb="1">
      <t>ニシ</t>
    </rPh>
    <rPh sb="1" eb="2">
      <t>ダイ</t>
    </rPh>
    <phoneticPr fontId="2"/>
  </si>
  <si>
    <t>西第18</t>
    <rPh sb="0" eb="1">
      <t>ニシ</t>
    </rPh>
    <rPh sb="1" eb="2">
      <t>ダイ</t>
    </rPh>
    <phoneticPr fontId="2"/>
  </si>
  <si>
    <t>南円山</t>
    <rPh sb="0" eb="1">
      <t>ミナミ</t>
    </rPh>
    <rPh sb="1" eb="3">
      <t>マルヤマ</t>
    </rPh>
    <phoneticPr fontId="2"/>
  </si>
  <si>
    <t>第1</t>
    <rPh sb="0" eb="1">
      <t>ダイ</t>
    </rPh>
    <phoneticPr fontId="2"/>
  </si>
  <si>
    <t>第2</t>
    <rPh sb="0" eb="1">
      <t>ダイ</t>
    </rPh>
    <phoneticPr fontId="2"/>
  </si>
  <si>
    <t>第3</t>
    <rPh sb="0" eb="1">
      <t>ダイ</t>
    </rPh>
    <phoneticPr fontId="2"/>
  </si>
  <si>
    <t>さくら</t>
    <phoneticPr fontId="2"/>
  </si>
  <si>
    <t>緑ヶ丘</t>
    <phoneticPr fontId="2"/>
  </si>
  <si>
    <t>界川</t>
    <phoneticPr fontId="2"/>
  </si>
  <si>
    <t>旭ヶ丘</t>
    <phoneticPr fontId="2"/>
  </si>
  <si>
    <t>旭山</t>
    <phoneticPr fontId="2"/>
  </si>
  <si>
    <t>円山</t>
    <rPh sb="0" eb="2">
      <t>マルヤマ</t>
    </rPh>
    <phoneticPr fontId="2"/>
  </si>
  <si>
    <t>円山第1</t>
    <rPh sb="0" eb="2">
      <t>マルヤマ</t>
    </rPh>
    <rPh sb="2" eb="3">
      <t>ダイ</t>
    </rPh>
    <phoneticPr fontId="2"/>
  </si>
  <si>
    <t>円山第2</t>
    <rPh sb="0" eb="2">
      <t>マルヤマ</t>
    </rPh>
    <rPh sb="2" eb="3">
      <t>ダイ</t>
    </rPh>
    <phoneticPr fontId="2"/>
  </si>
  <si>
    <t>円山第3</t>
    <rPh sb="0" eb="2">
      <t>マルヤマ</t>
    </rPh>
    <rPh sb="2" eb="3">
      <t>ダイ</t>
    </rPh>
    <phoneticPr fontId="2"/>
  </si>
  <si>
    <t>円山第5</t>
    <rPh sb="0" eb="2">
      <t>マルヤマ</t>
    </rPh>
    <rPh sb="2" eb="3">
      <t>ダイ</t>
    </rPh>
    <phoneticPr fontId="2"/>
  </si>
  <si>
    <t>円山第6</t>
    <rPh sb="0" eb="2">
      <t>マルヤマ</t>
    </rPh>
    <rPh sb="2" eb="3">
      <t>ダイ</t>
    </rPh>
    <phoneticPr fontId="2"/>
  </si>
  <si>
    <t>円山第7</t>
    <rPh sb="0" eb="2">
      <t>マルヤマ</t>
    </rPh>
    <rPh sb="2" eb="3">
      <t>ダイ</t>
    </rPh>
    <phoneticPr fontId="2"/>
  </si>
  <si>
    <t>円山神麓第８</t>
    <phoneticPr fontId="2"/>
  </si>
  <si>
    <t>円山第9</t>
    <rPh sb="0" eb="2">
      <t>マルヤマ</t>
    </rPh>
    <rPh sb="2" eb="3">
      <t>ダイ</t>
    </rPh>
    <phoneticPr fontId="2"/>
  </si>
  <si>
    <t>円山第11</t>
    <rPh sb="0" eb="2">
      <t>マルヤマ</t>
    </rPh>
    <rPh sb="2" eb="3">
      <t>ダイ</t>
    </rPh>
    <phoneticPr fontId="2"/>
  </si>
  <si>
    <t>円山第12</t>
    <rPh sb="0" eb="2">
      <t>マルヤマ</t>
    </rPh>
    <rPh sb="2" eb="3">
      <t>ダイ</t>
    </rPh>
    <phoneticPr fontId="2"/>
  </si>
  <si>
    <t>円山第13</t>
    <rPh sb="0" eb="2">
      <t>マルヤマ</t>
    </rPh>
    <rPh sb="2" eb="3">
      <t>ダイ</t>
    </rPh>
    <phoneticPr fontId="2"/>
  </si>
  <si>
    <t>円山親和会</t>
    <phoneticPr fontId="2"/>
  </si>
  <si>
    <t>円山第15</t>
    <rPh sb="0" eb="2">
      <t>マルヤマ</t>
    </rPh>
    <rPh sb="2" eb="3">
      <t>ダイ</t>
    </rPh>
    <phoneticPr fontId="2"/>
  </si>
  <si>
    <t>円山第16</t>
    <rPh sb="0" eb="2">
      <t>マルヤマ</t>
    </rPh>
    <rPh sb="2" eb="3">
      <t>ダイ</t>
    </rPh>
    <phoneticPr fontId="2"/>
  </si>
  <si>
    <t>円山第17</t>
    <rPh sb="0" eb="2">
      <t>マルヤマ</t>
    </rPh>
    <rPh sb="2" eb="3">
      <t>ダイ</t>
    </rPh>
    <phoneticPr fontId="2"/>
  </si>
  <si>
    <t>円山第21</t>
    <rPh sb="0" eb="2">
      <t>マルヤマ</t>
    </rPh>
    <rPh sb="2" eb="3">
      <t>ダイ</t>
    </rPh>
    <phoneticPr fontId="2"/>
  </si>
  <si>
    <t>円山第19日新</t>
    <rPh sb="0" eb="2">
      <t>マルヤマ</t>
    </rPh>
    <rPh sb="2" eb="3">
      <t>ダイ</t>
    </rPh>
    <rPh sb="5" eb="7">
      <t>ニッシン</t>
    </rPh>
    <phoneticPr fontId="2"/>
  </si>
  <si>
    <t>円山親交</t>
    <phoneticPr fontId="2"/>
  </si>
  <si>
    <t>大通</t>
    <rPh sb="0" eb="2">
      <t>オオドオリ</t>
    </rPh>
    <phoneticPr fontId="2"/>
  </si>
  <si>
    <t>9丁目</t>
    <rPh sb="1" eb="3">
      <t>チョウメ</t>
    </rPh>
    <phoneticPr fontId="2"/>
  </si>
  <si>
    <t>西10丁目</t>
    <rPh sb="0" eb="1">
      <t>ニシ</t>
    </rPh>
    <rPh sb="3" eb="5">
      <t>チョウメ</t>
    </rPh>
    <phoneticPr fontId="2"/>
  </si>
  <si>
    <t>西11丁目</t>
    <rPh sb="0" eb="1">
      <t>ニシ</t>
    </rPh>
    <rPh sb="3" eb="5">
      <t>チョウメ</t>
    </rPh>
    <phoneticPr fontId="2"/>
  </si>
  <si>
    <t>西12丁目</t>
    <rPh sb="0" eb="1">
      <t>ニシ</t>
    </rPh>
    <rPh sb="3" eb="5">
      <t>チョウメ</t>
    </rPh>
    <phoneticPr fontId="2"/>
  </si>
  <si>
    <t>西13丁目</t>
    <rPh sb="0" eb="1">
      <t>ニシ</t>
    </rPh>
    <rPh sb="3" eb="5">
      <t>チョウメ</t>
    </rPh>
    <phoneticPr fontId="2"/>
  </si>
  <si>
    <t>西14丁目</t>
    <rPh sb="0" eb="1">
      <t>ニシ</t>
    </rPh>
    <rPh sb="3" eb="5">
      <t>チョウメ</t>
    </rPh>
    <phoneticPr fontId="2"/>
  </si>
  <si>
    <t>西15丁目</t>
    <rPh sb="0" eb="1">
      <t>ニシ</t>
    </rPh>
    <rPh sb="3" eb="5">
      <t>チョウメ</t>
    </rPh>
    <phoneticPr fontId="2"/>
  </si>
  <si>
    <t>西17丁目</t>
    <rPh sb="0" eb="1">
      <t>ニシ</t>
    </rPh>
    <rPh sb="3" eb="5">
      <t>チョウメ</t>
    </rPh>
    <phoneticPr fontId="2"/>
  </si>
  <si>
    <t>西18丁目</t>
    <rPh sb="0" eb="1">
      <t>ニシ</t>
    </rPh>
    <rPh sb="3" eb="5">
      <t>チョウメ</t>
    </rPh>
    <phoneticPr fontId="2"/>
  </si>
  <si>
    <t>西19丁目</t>
    <rPh sb="0" eb="1">
      <t>ニシ</t>
    </rPh>
    <rPh sb="3" eb="5">
      <t>チョウメ</t>
    </rPh>
    <phoneticPr fontId="2"/>
  </si>
  <si>
    <t>あかしや</t>
    <phoneticPr fontId="2"/>
  </si>
  <si>
    <t>御幸</t>
    <rPh sb="0" eb="2">
      <t>ミユキ</t>
    </rPh>
    <phoneticPr fontId="2"/>
  </si>
  <si>
    <t>14分区1</t>
    <rPh sb="2" eb="3">
      <t>ブン</t>
    </rPh>
    <rPh sb="3" eb="4">
      <t>ク</t>
    </rPh>
    <phoneticPr fontId="2"/>
  </si>
  <si>
    <t>桑園</t>
    <rPh sb="0" eb="2">
      <t>ソウエン</t>
    </rPh>
    <phoneticPr fontId="2"/>
  </si>
  <si>
    <t>桑園第1</t>
    <rPh sb="0" eb="2">
      <t>ソウエン</t>
    </rPh>
    <rPh sb="2" eb="3">
      <t>ダイ</t>
    </rPh>
    <phoneticPr fontId="2"/>
  </si>
  <si>
    <t>桑園第2</t>
    <rPh sb="0" eb="2">
      <t>ソウエン</t>
    </rPh>
    <rPh sb="2" eb="3">
      <t>ダイ</t>
    </rPh>
    <phoneticPr fontId="2"/>
  </si>
  <si>
    <t>桑園第3</t>
    <rPh sb="0" eb="2">
      <t>ソウエン</t>
    </rPh>
    <rPh sb="2" eb="3">
      <t>ダイ</t>
    </rPh>
    <phoneticPr fontId="2"/>
  </si>
  <si>
    <t>桑園第4</t>
    <rPh sb="0" eb="2">
      <t>ソウエン</t>
    </rPh>
    <rPh sb="2" eb="3">
      <t>ダイ</t>
    </rPh>
    <phoneticPr fontId="2"/>
  </si>
  <si>
    <t>桑園第5</t>
    <rPh sb="0" eb="2">
      <t>ソウエン</t>
    </rPh>
    <rPh sb="2" eb="3">
      <t>ダイ</t>
    </rPh>
    <phoneticPr fontId="2"/>
  </si>
  <si>
    <t>桑園第9</t>
    <rPh sb="0" eb="2">
      <t>ソウエン</t>
    </rPh>
    <rPh sb="2" eb="3">
      <t>ダイ</t>
    </rPh>
    <phoneticPr fontId="2"/>
  </si>
  <si>
    <t>桑園第11</t>
    <rPh sb="0" eb="2">
      <t>ソウエン</t>
    </rPh>
    <rPh sb="2" eb="3">
      <t>ダイ</t>
    </rPh>
    <phoneticPr fontId="2"/>
  </si>
  <si>
    <t>桑園第12</t>
    <rPh sb="0" eb="2">
      <t>ソウエン</t>
    </rPh>
    <rPh sb="2" eb="3">
      <t>ダイ</t>
    </rPh>
    <phoneticPr fontId="2"/>
  </si>
  <si>
    <t>桑園第13</t>
    <rPh sb="0" eb="2">
      <t>ソウエン</t>
    </rPh>
    <rPh sb="2" eb="3">
      <t>ダイ</t>
    </rPh>
    <phoneticPr fontId="2"/>
  </si>
  <si>
    <t>桑園第14</t>
    <rPh sb="0" eb="2">
      <t>ソウエン</t>
    </rPh>
    <rPh sb="2" eb="3">
      <t>ダイ</t>
    </rPh>
    <phoneticPr fontId="2"/>
  </si>
  <si>
    <t>宮の森</t>
    <rPh sb="0" eb="1">
      <t>ミヤ</t>
    </rPh>
    <rPh sb="2" eb="3">
      <t>モリ</t>
    </rPh>
    <phoneticPr fontId="2"/>
  </si>
  <si>
    <t>宮の森東1</t>
    <rPh sb="0" eb="1">
      <t>ミヤ</t>
    </rPh>
    <rPh sb="2" eb="3">
      <t>モリ</t>
    </rPh>
    <rPh sb="3" eb="4">
      <t>ヒガシ</t>
    </rPh>
    <phoneticPr fontId="2"/>
  </si>
  <si>
    <t>宮の森中央</t>
    <rPh sb="0" eb="1">
      <t>ミヤ</t>
    </rPh>
    <rPh sb="2" eb="3">
      <t>モリ</t>
    </rPh>
    <rPh sb="3" eb="5">
      <t>チュウオウ</t>
    </rPh>
    <phoneticPr fontId="2"/>
  </si>
  <si>
    <t>荒井山</t>
    <rPh sb="0" eb="2">
      <t>アライ</t>
    </rPh>
    <rPh sb="2" eb="3">
      <t>ヤマ</t>
    </rPh>
    <phoneticPr fontId="2"/>
  </si>
  <si>
    <t>宮の森こぶし</t>
    <rPh sb="0" eb="1">
      <t>ミヤ</t>
    </rPh>
    <rPh sb="2" eb="3">
      <t>モリ</t>
    </rPh>
    <phoneticPr fontId="2"/>
  </si>
  <si>
    <t>盤渓下</t>
    <rPh sb="0" eb="2">
      <t>バンケイ</t>
    </rPh>
    <rPh sb="2" eb="3">
      <t>シタ</t>
    </rPh>
    <phoneticPr fontId="2"/>
  </si>
  <si>
    <t>豊水</t>
    <rPh sb="0" eb="2">
      <t>ホウスイ</t>
    </rPh>
    <phoneticPr fontId="2"/>
  </si>
  <si>
    <t>西創成</t>
    <rPh sb="0" eb="1">
      <t>ニシ</t>
    </rPh>
    <rPh sb="1" eb="3">
      <t>ソウセイ</t>
    </rPh>
    <phoneticPr fontId="2"/>
  </si>
  <si>
    <t>配布担当者</t>
    <rPh sb="0" eb="2">
      <t>ハイフ</t>
    </rPh>
    <rPh sb="2" eb="5">
      <t>タントウシャ</t>
    </rPh>
    <phoneticPr fontId="2"/>
  </si>
  <si>
    <t>○田　□子</t>
    <rPh sb="1" eb="2">
      <t>タ</t>
    </rPh>
    <rPh sb="4" eb="5">
      <t>コ</t>
    </rPh>
    <phoneticPr fontId="2"/>
  </si>
  <si>
    <t>△山　○男</t>
    <rPh sb="1" eb="2">
      <t>ヤマ</t>
    </rPh>
    <rPh sb="4" eb="5">
      <t>オトコ</t>
    </rPh>
    <phoneticPr fontId="2"/>
  </si>
  <si>
    <t>配布済</t>
    <rPh sb="0" eb="2">
      <t>ハイフ</t>
    </rPh>
    <rPh sb="2" eb="3">
      <t>ズ</t>
    </rPh>
    <phoneticPr fontId="2"/>
  </si>
  <si>
    <t>配布終了見込
（○○時頃）</t>
    <rPh sb="0" eb="2">
      <t>ハイフ</t>
    </rPh>
    <rPh sb="2" eb="4">
      <t>シュウリョウ</t>
    </rPh>
    <rPh sb="4" eb="6">
      <t>ミコミ</t>
    </rPh>
    <rPh sb="10" eb="11">
      <t>ジ</t>
    </rPh>
    <rPh sb="11" eb="12">
      <t>ゴロ</t>
    </rPh>
    <phoneticPr fontId="2"/>
  </si>
  <si>
    <t>配布完了日</t>
    <rPh sb="0" eb="2">
      <t>ハイフ</t>
    </rPh>
    <rPh sb="2" eb="5">
      <t>カンリョウビ</t>
    </rPh>
    <phoneticPr fontId="2"/>
  </si>
  <si>
    <t>未了分の
完了報告</t>
    <rPh sb="0" eb="2">
      <t>ミリョウ</t>
    </rPh>
    <rPh sb="2" eb="3">
      <t>ブン</t>
    </rPh>
    <rPh sb="5" eb="7">
      <t>カンリョウ</t>
    </rPh>
    <rPh sb="7" eb="9">
      <t>ホウコク</t>
    </rPh>
    <phoneticPr fontId="2"/>
  </si>
  <si>
    <t>○月○日</t>
    <rPh sb="1" eb="2">
      <t>ガツ</t>
    </rPh>
    <rPh sb="3" eb="4">
      <t>ニチ</t>
    </rPh>
    <phoneticPr fontId="2"/>
  </si>
  <si>
    <t>○月●日</t>
    <rPh sb="1" eb="2">
      <t>ガツ</t>
    </rPh>
    <rPh sb="3" eb="4">
      <t>ニチ</t>
    </rPh>
    <phoneticPr fontId="2"/>
  </si>
  <si>
    <t>○月▲日</t>
    <rPh sb="1" eb="2">
      <t>ガツ</t>
    </rPh>
    <rPh sb="3" eb="4">
      <t>ニチ</t>
    </rPh>
    <phoneticPr fontId="2"/>
  </si>
  <si>
    <t>○月■日</t>
    <rPh sb="1" eb="2">
      <t>ガツ</t>
    </rPh>
    <rPh sb="3" eb="4">
      <t>ニチ</t>
    </rPh>
    <phoneticPr fontId="2"/>
  </si>
  <si>
    <t>○月△日</t>
    <rPh sb="1" eb="2">
      <t>ガツ</t>
    </rPh>
    <rPh sb="3" eb="4">
      <t>ニチ</t>
    </rPh>
    <phoneticPr fontId="2"/>
  </si>
  <si>
    <t>配布完了
（19時確認）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</si>
  <si>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配布完了
（20時確認）</t>
    <rPh sb="0" eb="2">
      <t>ハイフ</t>
    </rPh>
    <rPh sb="2" eb="4">
      <t>カンリョウ</t>
    </rPh>
    <rPh sb="8" eb="9">
      <t>ジ</t>
    </rPh>
    <rPh sb="9" eb="11">
      <t>カクニン</t>
    </rPh>
    <phoneticPr fontId="2"/>
  </si>
  <si>
    <t>△山　○男
他〇人</t>
    <rPh sb="6" eb="7">
      <t>ホカ</t>
    </rPh>
    <rPh sb="8" eb="9">
      <t>ニン</t>
    </rPh>
    <phoneticPr fontId="2"/>
  </si>
  <si>
    <t>○○区選挙公報ポスティング配布計画書及び配布報告書</t>
    <rPh sb="2" eb="3">
      <t>ク</t>
    </rPh>
    <rPh sb="3" eb="5">
      <t>センキョ</t>
    </rPh>
    <rPh sb="5" eb="7">
      <t>コウホウ</t>
    </rPh>
    <rPh sb="13" eb="15">
      <t>ハイフ</t>
    </rPh>
    <rPh sb="15" eb="17">
      <t>ケイカク</t>
    </rPh>
    <rPh sb="17" eb="18">
      <t>ショ</t>
    </rPh>
    <rPh sb="18" eb="19">
      <t>オヨ</t>
    </rPh>
    <rPh sb="20" eb="22">
      <t>ハイフ</t>
    </rPh>
    <rPh sb="22" eb="25">
      <t>ホウコクショ</t>
    </rPh>
    <phoneticPr fontId="2"/>
  </si>
  <si>
    <t>中間報告
（○/○時点）
配布期限日の
２日前</t>
    <rPh sb="0" eb="2">
      <t>チュウカン</t>
    </rPh>
    <rPh sb="2" eb="4">
      <t>ホウコク</t>
    </rPh>
    <rPh sb="9" eb="11">
      <t>ジテン</t>
    </rPh>
    <rPh sb="13" eb="15">
      <t>ハイフ</t>
    </rPh>
    <rPh sb="15" eb="17">
      <t>キゲン</t>
    </rPh>
    <rPh sb="17" eb="18">
      <t>ヒ</t>
    </rPh>
    <rPh sb="21" eb="22">
      <t>ニチ</t>
    </rPh>
    <rPh sb="22" eb="23">
      <t>マエ</t>
    </rPh>
    <phoneticPr fontId="2"/>
  </si>
  <si>
    <t>最終報告
（○/○）
配布期限日の
17時まで</t>
    <rPh sb="0" eb="2">
      <t>サイシュウ</t>
    </rPh>
    <rPh sb="2" eb="4">
      <t>ホウコク</t>
    </rPh>
    <rPh sb="11" eb="13">
      <t>ハイフ</t>
    </rPh>
    <rPh sb="13" eb="15">
      <t>キゲン</t>
    </rPh>
    <rPh sb="15" eb="16">
      <t>ビ</t>
    </rPh>
    <rPh sb="20" eb="21">
      <t>ジ</t>
    </rPh>
    <phoneticPr fontId="2"/>
  </si>
  <si>
    <t>中間報告
（4/21時点）
配布期限日の
２日前</t>
    <rPh sb="0" eb="2">
      <t>チュウカン</t>
    </rPh>
    <rPh sb="2" eb="4">
      <t>ホウコク</t>
    </rPh>
    <rPh sb="10" eb="12">
      <t>ジテン</t>
    </rPh>
    <rPh sb="14" eb="16">
      <t>ハイフ</t>
    </rPh>
    <rPh sb="16" eb="18">
      <t>キゲン</t>
    </rPh>
    <rPh sb="18" eb="19">
      <t>ヒ</t>
    </rPh>
    <rPh sb="22" eb="23">
      <t>ニチ</t>
    </rPh>
    <rPh sb="23" eb="24">
      <t>マエ</t>
    </rPh>
    <phoneticPr fontId="2"/>
  </si>
  <si>
    <t>最終報告
（4/23）
配布期限日の
17時まで</t>
    <rPh sb="0" eb="2">
      <t>サイシュウ</t>
    </rPh>
    <rPh sb="2" eb="4">
      <t>ホウコク</t>
    </rPh>
    <rPh sb="12" eb="14">
      <t>ハイフ</t>
    </rPh>
    <rPh sb="14" eb="16">
      <t>キゲン</t>
    </rPh>
    <rPh sb="16" eb="17">
      <t>ビ</t>
    </rPh>
    <rPh sb="21" eb="22">
      <t>ジ</t>
    </rPh>
    <phoneticPr fontId="2"/>
  </si>
  <si>
    <t>東区選挙公報ポスティング配布計画書及び配布報告書</t>
    <rPh sb="0" eb="1">
      <t>ヒガシ</t>
    </rPh>
    <rPh sb="1" eb="2">
      <t>ク</t>
    </rPh>
    <rPh sb="2" eb="4">
      <t>センキョ</t>
    </rPh>
    <rPh sb="4" eb="6">
      <t>コウホウ</t>
    </rPh>
    <rPh sb="12" eb="14">
      <t>ハイフ</t>
    </rPh>
    <rPh sb="14" eb="16">
      <t>ケイカク</t>
    </rPh>
    <rPh sb="16" eb="17">
      <t>ショ</t>
    </rPh>
    <rPh sb="17" eb="18">
      <t>オヨ</t>
    </rPh>
    <rPh sb="19" eb="21">
      <t>ハイフ</t>
    </rPh>
    <rPh sb="21" eb="24">
      <t>ホウコクショ</t>
    </rPh>
    <phoneticPr fontId="2"/>
  </si>
  <si>
    <t>鉄東10分区</t>
    <rPh sb="0" eb="1">
      <t>テツ</t>
    </rPh>
    <rPh sb="1" eb="2">
      <t>ヒガシ</t>
    </rPh>
    <rPh sb="4" eb="5">
      <t>ブン</t>
    </rPh>
    <rPh sb="5" eb="6">
      <t>ク</t>
    </rPh>
    <phoneticPr fontId="3"/>
  </si>
  <si>
    <t>鉄東第7分区町内会</t>
    <rPh sb="0" eb="1">
      <t>テツ</t>
    </rPh>
    <rPh sb="1" eb="2">
      <t>ヒガシ</t>
    </rPh>
    <rPh sb="2" eb="3">
      <t>ダイ</t>
    </rPh>
    <rPh sb="4" eb="5">
      <t>ブン</t>
    </rPh>
    <rPh sb="5" eb="6">
      <t>ク</t>
    </rPh>
    <rPh sb="6" eb="9">
      <t>チョウナイカイ</t>
    </rPh>
    <phoneticPr fontId="3"/>
  </si>
  <si>
    <t>鉄東第15分区町内会</t>
    <rPh sb="0" eb="1">
      <t>テツ</t>
    </rPh>
    <rPh sb="1" eb="2">
      <t>ヒガシ</t>
    </rPh>
    <rPh sb="2" eb="3">
      <t>ダイ</t>
    </rPh>
    <rPh sb="5" eb="6">
      <t>ブン</t>
    </rPh>
    <rPh sb="6" eb="7">
      <t>ク</t>
    </rPh>
    <rPh sb="7" eb="9">
      <t>チョウナイ</t>
    </rPh>
    <rPh sb="9" eb="10">
      <t>カイ</t>
    </rPh>
    <phoneticPr fontId="3"/>
  </si>
  <si>
    <t>鉄東第11分区町内会</t>
    <rPh sb="0" eb="1">
      <t>テツ</t>
    </rPh>
    <rPh sb="1" eb="2">
      <t>ヒガシ</t>
    </rPh>
    <rPh sb="2" eb="3">
      <t>ダイ</t>
    </rPh>
    <rPh sb="5" eb="6">
      <t>ブン</t>
    </rPh>
    <rPh sb="6" eb="7">
      <t>ク</t>
    </rPh>
    <rPh sb="7" eb="9">
      <t>チョウナイ</t>
    </rPh>
    <rPh sb="9" eb="10">
      <t>カイ</t>
    </rPh>
    <phoneticPr fontId="9"/>
  </si>
  <si>
    <t>鉄東第12分区町内会</t>
    <rPh sb="0" eb="1">
      <t>テツ</t>
    </rPh>
    <rPh sb="1" eb="2">
      <t>ヒガシ</t>
    </rPh>
    <rPh sb="2" eb="3">
      <t>ダイ</t>
    </rPh>
    <rPh sb="5" eb="6">
      <t>ブン</t>
    </rPh>
    <rPh sb="6" eb="7">
      <t>ク</t>
    </rPh>
    <rPh sb="7" eb="9">
      <t>チョウナイ</t>
    </rPh>
    <rPh sb="9" eb="10">
      <t>カイ</t>
    </rPh>
    <phoneticPr fontId="9"/>
  </si>
  <si>
    <t>鉄東第13分区町内会</t>
    <rPh sb="0" eb="1">
      <t>テツ</t>
    </rPh>
    <rPh sb="1" eb="2">
      <t>ヒガシ</t>
    </rPh>
    <rPh sb="2" eb="3">
      <t>ダイ</t>
    </rPh>
    <rPh sb="5" eb="6">
      <t>ブン</t>
    </rPh>
    <rPh sb="6" eb="7">
      <t>ク</t>
    </rPh>
    <phoneticPr fontId="9"/>
  </si>
  <si>
    <t>鉄東第17分区町内会</t>
  </si>
  <si>
    <t>道営光星団地１号棟自治会</t>
  </si>
  <si>
    <t>鉄東</t>
    <rPh sb="0" eb="2">
      <t>テットウ</t>
    </rPh>
    <phoneticPr fontId="2"/>
  </si>
  <si>
    <t>一四七町内会</t>
    <rPh sb="0" eb="1">
      <t>イチ</t>
    </rPh>
    <rPh sb="1" eb="2">
      <t>ヨン</t>
    </rPh>
    <rPh sb="2" eb="3">
      <t>ナナ</t>
    </rPh>
    <rPh sb="3" eb="5">
      <t>チョウナイ</t>
    </rPh>
    <rPh sb="5" eb="6">
      <t>カイ</t>
    </rPh>
    <phoneticPr fontId="1"/>
  </si>
  <si>
    <t>北光10分区町内会</t>
    <rPh sb="0" eb="1">
      <t>キタ</t>
    </rPh>
    <rPh sb="1" eb="2">
      <t>ヒカリ</t>
    </rPh>
    <rPh sb="4" eb="5">
      <t>ブン</t>
    </rPh>
    <rPh sb="5" eb="6">
      <t>ク</t>
    </rPh>
    <rPh sb="6" eb="8">
      <t>チョウナイ</t>
    </rPh>
    <rPh sb="8" eb="9">
      <t>カイ</t>
    </rPh>
    <phoneticPr fontId="1"/>
  </si>
  <si>
    <t>市営住宅第５棟自治会</t>
    <rPh sb="4" eb="5">
      <t>ダイ</t>
    </rPh>
    <rPh sb="6" eb="7">
      <t>トウ</t>
    </rPh>
    <rPh sb="7" eb="10">
      <t>ジチカイ</t>
    </rPh>
    <phoneticPr fontId="9"/>
  </si>
  <si>
    <t>北光第7分区町内会</t>
    <rPh sb="0" eb="1">
      <t>キタ</t>
    </rPh>
    <rPh sb="1" eb="2">
      <t>ヒカリ</t>
    </rPh>
    <rPh sb="2" eb="3">
      <t>ダイ</t>
    </rPh>
    <rPh sb="4" eb="5">
      <t>ブン</t>
    </rPh>
    <rPh sb="5" eb="6">
      <t>ク</t>
    </rPh>
    <rPh sb="6" eb="8">
      <t>チョウナイ</t>
    </rPh>
    <rPh sb="8" eb="9">
      <t>カイ</t>
    </rPh>
    <phoneticPr fontId="1"/>
  </si>
  <si>
    <t>北14条東5丁目町内会</t>
    <rPh sb="0" eb="1">
      <t>キタ</t>
    </rPh>
    <rPh sb="3" eb="4">
      <t>ジョウ</t>
    </rPh>
    <rPh sb="4" eb="5">
      <t>ヒガシ</t>
    </rPh>
    <rPh sb="6" eb="8">
      <t>チョウメ</t>
    </rPh>
    <rPh sb="8" eb="10">
      <t>チョウナイ</t>
    </rPh>
    <rPh sb="10" eb="11">
      <t>カイ</t>
    </rPh>
    <phoneticPr fontId="1"/>
  </si>
  <si>
    <t>北15条東7丁目町内会</t>
    <rPh sb="0" eb="1">
      <t>キタ</t>
    </rPh>
    <rPh sb="3" eb="4">
      <t>ジョウ</t>
    </rPh>
    <rPh sb="4" eb="5">
      <t>ヒガシ</t>
    </rPh>
    <rPh sb="6" eb="8">
      <t>チョウメ</t>
    </rPh>
    <rPh sb="8" eb="10">
      <t>チョウナイ</t>
    </rPh>
    <rPh sb="10" eb="11">
      <t>カイ</t>
    </rPh>
    <phoneticPr fontId="1"/>
  </si>
  <si>
    <t>北18条東2丁目町内会</t>
  </si>
  <si>
    <t>北14条東6丁目町内会</t>
    <rPh sb="0" eb="1">
      <t>キタ</t>
    </rPh>
    <rPh sb="3" eb="4">
      <t>ジョウ</t>
    </rPh>
    <rPh sb="4" eb="5">
      <t>ヒガシ</t>
    </rPh>
    <rPh sb="6" eb="8">
      <t>チョウメ</t>
    </rPh>
    <rPh sb="8" eb="10">
      <t>チョウナイ</t>
    </rPh>
    <rPh sb="10" eb="11">
      <t>カイ</t>
    </rPh>
    <phoneticPr fontId="3"/>
  </si>
  <si>
    <t>寿町内会</t>
    <rPh sb="0" eb="1">
      <t>コトブキ</t>
    </rPh>
    <rPh sb="1" eb="3">
      <t>チョウナイ</t>
    </rPh>
    <rPh sb="3" eb="4">
      <t>カイ</t>
    </rPh>
    <phoneticPr fontId="3"/>
  </si>
  <si>
    <t>北15条東6丁目</t>
    <rPh sb="0" eb="1">
      <t>キタ</t>
    </rPh>
    <rPh sb="3" eb="4">
      <t>ジョウ</t>
    </rPh>
    <rPh sb="4" eb="5">
      <t>ヒガシ</t>
    </rPh>
    <rPh sb="6" eb="8">
      <t>チョウメ</t>
    </rPh>
    <phoneticPr fontId="3"/>
  </si>
  <si>
    <t>北16条東7丁目</t>
    <rPh sb="0" eb="1">
      <t>キタ</t>
    </rPh>
    <rPh sb="3" eb="4">
      <t>ジョウ</t>
    </rPh>
    <rPh sb="4" eb="5">
      <t>ヒガシ</t>
    </rPh>
    <rPh sb="6" eb="8">
      <t>チョウメ</t>
    </rPh>
    <phoneticPr fontId="3"/>
  </si>
  <si>
    <t>北17条東１丁目町内会</t>
    <rPh sb="0" eb="1">
      <t>キタ</t>
    </rPh>
    <rPh sb="3" eb="4">
      <t>ジョウ</t>
    </rPh>
    <rPh sb="4" eb="5">
      <t>ヒガシ</t>
    </rPh>
    <rPh sb="6" eb="8">
      <t>チョウメ</t>
    </rPh>
    <phoneticPr fontId="1"/>
  </si>
  <si>
    <t>北光</t>
    <rPh sb="0" eb="2">
      <t>ホッコウ</t>
    </rPh>
    <phoneticPr fontId="2"/>
  </si>
  <si>
    <t>北栄</t>
    <rPh sb="0" eb="2">
      <t>ホクエイ</t>
    </rPh>
    <phoneticPr fontId="2"/>
  </si>
  <si>
    <t>東栄第一町内会</t>
    <rPh sb="0" eb="2">
      <t>トウエイ</t>
    </rPh>
    <rPh sb="2" eb="4">
      <t>ダイイチ</t>
    </rPh>
    <phoneticPr fontId="1"/>
  </si>
  <si>
    <t>北園町内会</t>
    <rPh sb="0" eb="2">
      <t>キタソノ</t>
    </rPh>
    <phoneticPr fontId="1"/>
  </si>
  <si>
    <t>東栄はまなす町内会</t>
    <rPh sb="0" eb="2">
      <t>トウエイ</t>
    </rPh>
    <rPh sb="6" eb="8">
      <t>チョウナイ</t>
    </rPh>
    <phoneticPr fontId="1"/>
  </si>
  <si>
    <t>南明園町内会</t>
    <rPh sb="0" eb="1">
      <t>ミナミ</t>
    </rPh>
    <rPh sb="1" eb="2">
      <t>ア</t>
    </rPh>
    <rPh sb="2" eb="3">
      <t>ソノ</t>
    </rPh>
    <rPh sb="3" eb="5">
      <t>チョウナイ</t>
    </rPh>
    <rPh sb="5" eb="6">
      <t>カイ</t>
    </rPh>
    <phoneticPr fontId="1"/>
  </si>
  <si>
    <t>北栄町内会</t>
    <rPh sb="0" eb="1">
      <t>キタ</t>
    </rPh>
    <rPh sb="1" eb="2">
      <t>サカエ</t>
    </rPh>
    <rPh sb="2" eb="4">
      <t>チョウナイ</t>
    </rPh>
    <rPh sb="4" eb="5">
      <t>カイ</t>
    </rPh>
    <phoneticPr fontId="1"/>
  </si>
  <si>
    <t>美香保町内会</t>
    <rPh sb="0" eb="2">
      <t>ミカ</t>
    </rPh>
    <rPh sb="2" eb="3">
      <t>ホ</t>
    </rPh>
    <rPh sb="3" eb="5">
      <t>チョウナイ</t>
    </rPh>
    <rPh sb="5" eb="6">
      <t>カイ</t>
    </rPh>
    <phoneticPr fontId="3"/>
  </si>
  <si>
    <t>北栄中央第二町内会</t>
    <rPh sb="0" eb="1">
      <t>ホク</t>
    </rPh>
    <rPh sb="1" eb="2">
      <t>エイ</t>
    </rPh>
    <rPh sb="2" eb="4">
      <t>チュウオウ</t>
    </rPh>
    <rPh sb="4" eb="6">
      <t>ダイニ</t>
    </rPh>
    <phoneticPr fontId="1"/>
  </si>
  <si>
    <t>北栄中央第三町内会</t>
    <rPh sb="0" eb="1">
      <t>ホク</t>
    </rPh>
    <rPh sb="1" eb="2">
      <t>エイ</t>
    </rPh>
    <rPh sb="2" eb="4">
      <t>チュウオウ</t>
    </rPh>
    <rPh sb="4" eb="5">
      <t>ダイ</t>
    </rPh>
    <rPh sb="5" eb="6">
      <t>サン</t>
    </rPh>
    <phoneticPr fontId="1"/>
  </si>
  <si>
    <t>親和第一町内会</t>
    <rPh sb="0" eb="2">
      <t>シンワ</t>
    </rPh>
    <rPh sb="2" eb="4">
      <t>ダイイチ</t>
    </rPh>
    <phoneticPr fontId="1"/>
  </si>
  <si>
    <t>親和第二町内会</t>
    <rPh sb="0" eb="2">
      <t>シンワ</t>
    </rPh>
    <rPh sb="2" eb="4">
      <t>ダイニ</t>
    </rPh>
    <phoneticPr fontId="1"/>
  </si>
  <si>
    <t>親栄町内会</t>
    <rPh sb="0" eb="2">
      <t>チカヨシ</t>
    </rPh>
    <phoneticPr fontId="1"/>
  </si>
  <si>
    <t>栄町第一町内会</t>
    <rPh sb="0" eb="2">
      <t>サカエマチ</t>
    </rPh>
    <rPh sb="2" eb="4">
      <t>ダイイチ</t>
    </rPh>
    <phoneticPr fontId="1"/>
  </si>
  <si>
    <t>栄第三町内会</t>
    <rPh sb="0" eb="1">
      <t>サカエ</t>
    </rPh>
    <rPh sb="1" eb="2">
      <t>ダイ</t>
    </rPh>
    <rPh sb="2" eb="3">
      <t>サン</t>
    </rPh>
    <phoneticPr fontId="1"/>
  </si>
  <si>
    <t>栄町北第一町内会</t>
    <rPh sb="0" eb="2">
      <t>サカエマチ</t>
    </rPh>
    <rPh sb="2" eb="3">
      <t>キタ</t>
    </rPh>
    <rPh sb="3" eb="5">
      <t>ダイイチ</t>
    </rPh>
    <phoneticPr fontId="1"/>
  </si>
  <si>
    <t>新栄町内会</t>
    <rPh sb="0" eb="2">
      <t>シンエイ</t>
    </rPh>
    <phoneticPr fontId="1"/>
  </si>
  <si>
    <t>親交町内会</t>
    <rPh sb="0" eb="2">
      <t>シンコウ</t>
    </rPh>
    <rPh sb="2" eb="4">
      <t>チョウナイ</t>
    </rPh>
    <rPh sb="4" eb="5">
      <t>カイ</t>
    </rPh>
    <phoneticPr fontId="1"/>
  </si>
  <si>
    <t>北39条町内会</t>
    <rPh sb="0" eb="1">
      <t>キタ</t>
    </rPh>
    <rPh sb="3" eb="4">
      <t>ジョウ</t>
    </rPh>
    <rPh sb="4" eb="6">
      <t>チョウナイ</t>
    </rPh>
    <rPh sb="6" eb="7">
      <t>カイ</t>
    </rPh>
    <phoneticPr fontId="1"/>
  </si>
  <si>
    <t>ｸﾞﾗﾝｶｰｻ北35条町内会</t>
    <rPh sb="7" eb="8">
      <t>キタ</t>
    </rPh>
    <rPh sb="10" eb="11">
      <t>ジョウ</t>
    </rPh>
    <rPh sb="11" eb="13">
      <t>チョウナイ</t>
    </rPh>
    <rPh sb="13" eb="14">
      <t>カイ</t>
    </rPh>
    <phoneticPr fontId="1"/>
  </si>
  <si>
    <t>共栄町内会</t>
    <rPh sb="0" eb="2">
      <t>キョウエイ</t>
    </rPh>
    <rPh sb="2" eb="4">
      <t>チョウナイ</t>
    </rPh>
    <rPh sb="4" eb="5">
      <t>カイ</t>
    </rPh>
    <phoneticPr fontId="1"/>
  </si>
  <si>
    <t>栄町北第二町内会</t>
  </si>
  <si>
    <t>北48条町内会</t>
    <rPh sb="0" eb="1">
      <t>キタ</t>
    </rPh>
    <rPh sb="3" eb="4">
      <t>ジョウ</t>
    </rPh>
    <rPh sb="4" eb="6">
      <t>チョウナイ</t>
    </rPh>
    <rPh sb="6" eb="7">
      <t>カイ</t>
    </rPh>
    <phoneticPr fontId="3"/>
  </si>
  <si>
    <t>和興町内会</t>
    <rPh sb="0" eb="1">
      <t>ワ</t>
    </rPh>
    <rPh sb="1" eb="2">
      <t>キョウ</t>
    </rPh>
    <rPh sb="2" eb="5">
      <t>チョウナイカイ</t>
    </rPh>
    <phoneticPr fontId="3"/>
  </si>
  <si>
    <t>栄町北町内会</t>
    <rPh sb="0" eb="2">
      <t>サカエマチ</t>
    </rPh>
    <rPh sb="2" eb="3">
      <t>キタ</t>
    </rPh>
    <rPh sb="3" eb="5">
      <t>チョウナイ</t>
    </rPh>
    <rPh sb="5" eb="6">
      <t>カイ</t>
    </rPh>
    <phoneticPr fontId="3"/>
  </si>
  <si>
    <t>親和第三町内会</t>
    <rPh sb="0" eb="2">
      <t>シンワ</t>
    </rPh>
    <rPh sb="2" eb="4">
      <t>ダイサン</t>
    </rPh>
    <rPh sb="4" eb="7">
      <t>チョウナイカイ</t>
    </rPh>
    <phoneticPr fontId="3"/>
  </si>
  <si>
    <t>栄東六・七町内会</t>
    <rPh sb="0" eb="1">
      <t>サカエ</t>
    </rPh>
    <rPh sb="1" eb="2">
      <t>ヒガシ</t>
    </rPh>
    <rPh sb="2" eb="3">
      <t>ロク</t>
    </rPh>
    <rPh sb="4" eb="5">
      <t>ナナ</t>
    </rPh>
    <rPh sb="5" eb="8">
      <t>チョウナイカイ</t>
    </rPh>
    <phoneticPr fontId="3"/>
  </si>
  <si>
    <t>栄西</t>
    <rPh sb="0" eb="2">
      <t>サカエニシ</t>
    </rPh>
    <phoneticPr fontId="2"/>
  </si>
  <si>
    <t>栄東</t>
    <rPh sb="0" eb="2">
      <t>サカエヒガシ</t>
    </rPh>
    <phoneticPr fontId="2"/>
  </si>
  <si>
    <t>栄中央町内会</t>
    <rPh sb="0" eb="1">
      <t>サカエ</t>
    </rPh>
    <rPh sb="1" eb="3">
      <t>チュウオウ</t>
    </rPh>
    <phoneticPr fontId="1"/>
  </si>
  <si>
    <t>陽明町内会</t>
    <rPh sb="0" eb="2">
      <t>ヨウメイ</t>
    </rPh>
    <phoneticPr fontId="1"/>
  </si>
  <si>
    <t>栄二葉町内会</t>
    <rPh sb="0" eb="1">
      <t>サカエ</t>
    </rPh>
    <rPh sb="1" eb="3">
      <t>フタバ</t>
    </rPh>
    <phoneticPr fontId="1"/>
  </si>
  <si>
    <t>新道栄町内会</t>
    <rPh sb="0" eb="2">
      <t>シンドウ</t>
    </rPh>
    <rPh sb="2" eb="3">
      <t>サカエ</t>
    </rPh>
    <phoneticPr fontId="1"/>
  </si>
  <si>
    <t>栄中央第一町内会</t>
    <rPh sb="0" eb="1">
      <t>サカエ</t>
    </rPh>
    <rPh sb="1" eb="3">
      <t>チュウオウ</t>
    </rPh>
    <rPh sb="3" eb="5">
      <t>ダイイチ</t>
    </rPh>
    <phoneticPr fontId="1"/>
  </si>
  <si>
    <t>栄日の丸町内会</t>
    <rPh sb="0" eb="1">
      <t>サカエ</t>
    </rPh>
    <rPh sb="1" eb="2">
      <t>ヒ</t>
    </rPh>
    <rPh sb="3" eb="4">
      <t>マル</t>
    </rPh>
    <phoneticPr fontId="1"/>
  </si>
  <si>
    <t>栄町町内会</t>
    <rPh sb="0" eb="2">
      <t>サカエマチ</t>
    </rPh>
    <phoneticPr fontId="1"/>
  </si>
  <si>
    <t>ジュネス38団地町内会</t>
    <rPh sb="6" eb="8">
      <t>ダンチ</t>
    </rPh>
    <phoneticPr fontId="1"/>
  </si>
  <si>
    <t>北興町内会</t>
    <rPh sb="0" eb="1">
      <t>キタ</t>
    </rPh>
    <rPh sb="1" eb="2">
      <t>オコ</t>
    </rPh>
    <rPh sb="2" eb="4">
      <t>チョウナイ</t>
    </rPh>
    <phoneticPr fontId="1"/>
  </si>
  <si>
    <t>栄東第一町内会</t>
    <rPh sb="0" eb="1">
      <t>サカエ</t>
    </rPh>
    <rPh sb="1" eb="2">
      <t>ヒガシ</t>
    </rPh>
    <rPh sb="2" eb="4">
      <t>ダイイチ</t>
    </rPh>
    <phoneticPr fontId="1"/>
  </si>
  <si>
    <t>北東町内会</t>
    <rPh sb="0" eb="1">
      <t>キタ</t>
    </rPh>
    <rPh sb="1" eb="2">
      <t>ヒガシ</t>
    </rPh>
    <rPh sb="2" eb="4">
      <t>チョウナイ</t>
    </rPh>
    <phoneticPr fontId="1"/>
  </si>
  <si>
    <t>すずらん東栄町内会</t>
    <rPh sb="4" eb="6">
      <t>トウエイ</t>
    </rPh>
    <phoneticPr fontId="1"/>
  </si>
  <si>
    <t>日の丸東</t>
    <rPh sb="0" eb="1">
      <t>ヒ</t>
    </rPh>
    <rPh sb="2" eb="3">
      <t>マル</t>
    </rPh>
    <rPh sb="3" eb="4">
      <t>ヒガシ</t>
    </rPh>
    <phoneticPr fontId="1"/>
  </si>
  <si>
    <t>栄町東町内会</t>
    <rPh sb="0" eb="2">
      <t>サカエマチ</t>
    </rPh>
    <rPh sb="2" eb="3">
      <t>ヒガシ</t>
    </rPh>
    <rPh sb="3" eb="5">
      <t>チョウナイ</t>
    </rPh>
    <rPh sb="5" eb="6">
      <t>カイ</t>
    </rPh>
    <phoneticPr fontId="1"/>
  </si>
  <si>
    <t>こまどり町内会</t>
    <rPh sb="4" eb="6">
      <t>チョウナイ</t>
    </rPh>
    <rPh sb="6" eb="7">
      <t>カイ</t>
    </rPh>
    <phoneticPr fontId="1"/>
  </si>
  <si>
    <t>誉共和町内会</t>
    <rPh sb="0" eb="1">
      <t>ホマ</t>
    </rPh>
    <rPh sb="1" eb="3">
      <t>キョウワ</t>
    </rPh>
    <rPh sb="3" eb="5">
      <t>チョウナイ</t>
    </rPh>
    <rPh sb="5" eb="6">
      <t>カイ</t>
    </rPh>
    <phoneticPr fontId="1"/>
  </si>
  <si>
    <t>新生町内会</t>
    <rPh sb="0" eb="2">
      <t>シンセイ</t>
    </rPh>
    <rPh sb="2" eb="4">
      <t>チョウナイ</t>
    </rPh>
    <rPh sb="4" eb="5">
      <t>カイ</t>
    </rPh>
    <phoneticPr fontId="1"/>
  </si>
  <si>
    <t>栄町団地自治会</t>
    <rPh sb="0" eb="2">
      <t>サカエマチ</t>
    </rPh>
    <rPh sb="2" eb="4">
      <t>ダンチ</t>
    </rPh>
    <rPh sb="4" eb="5">
      <t>ジ</t>
    </rPh>
    <rPh sb="5" eb="6">
      <t>ジ</t>
    </rPh>
    <rPh sb="6" eb="7">
      <t>カイ</t>
    </rPh>
    <phoneticPr fontId="1"/>
  </si>
  <si>
    <t>ノベルＮ36自治会</t>
    <rPh sb="6" eb="7">
      <t>ジ</t>
    </rPh>
    <rPh sb="7" eb="8">
      <t>ジ</t>
    </rPh>
    <rPh sb="8" eb="9">
      <t>カイ</t>
    </rPh>
    <phoneticPr fontId="1"/>
  </si>
  <si>
    <t>ルナコートⅢ</t>
  </si>
  <si>
    <t>ＴＲマンションⅡ</t>
  </si>
  <si>
    <t>みずほ町内会</t>
    <rPh sb="3" eb="5">
      <t>チョウナイ</t>
    </rPh>
    <rPh sb="5" eb="6">
      <t>カイ</t>
    </rPh>
    <phoneticPr fontId="9"/>
  </si>
  <si>
    <t>北35条ハウス自治会</t>
    <rPh sb="0" eb="1">
      <t>キタ</t>
    </rPh>
    <rPh sb="3" eb="4">
      <t>ジョウ</t>
    </rPh>
    <rPh sb="7" eb="8">
      <t>ジ</t>
    </rPh>
    <rPh sb="8" eb="9">
      <t>ジ</t>
    </rPh>
    <rPh sb="9" eb="10">
      <t>カイ</t>
    </rPh>
    <phoneticPr fontId="1"/>
  </si>
  <si>
    <t>東雲町内会</t>
    <rPh sb="0" eb="2">
      <t>シノノメ</t>
    </rPh>
    <rPh sb="2" eb="4">
      <t>チョウナイ</t>
    </rPh>
    <rPh sb="4" eb="5">
      <t>カイ</t>
    </rPh>
    <phoneticPr fontId="1"/>
  </si>
  <si>
    <t>栄北東町内会</t>
    <rPh sb="0" eb="1">
      <t>サカエ</t>
    </rPh>
    <rPh sb="1" eb="2">
      <t>キタ</t>
    </rPh>
    <rPh sb="2" eb="3">
      <t>ヒガシ</t>
    </rPh>
    <rPh sb="3" eb="5">
      <t>チョウナイ</t>
    </rPh>
    <rPh sb="5" eb="6">
      <t>カイ</t>
    </rPh>
    <phoneticPr fontId="1"/>
  </si>
  <si>
    <t>クリーンリバーフィネス栄町南管理組合</t>
    <rPh sb="11" eb="13">
      <t>サカエマチ</t>
    </rPh>
    <rPh sb="13" eb="14">
      <t>ミナミ</t>
    </rPh>
    <rPh sb="14" eb="16">
      <t>カンリ</t>
    </rPh>
    <rPh sb="16" eb="18">
      <t>クミアイ</t>
    </rPh>
    <phoneticPr fontId="1"/>
  </si>
  <si>
    <t>栄町有楽町内会</t>
    <rPh sb="0" eb="2">
      <t>サカエマチ</t>
    </rPh>
    <rPh sb="2" eb="3">
      <t>ユウ</t>
    </rPh>
    <rPh sb="3" eb="4">
      <t>ラク</t>
    </rPh>
    <rPh sb="4" eb="6">
      <t>チョウナイ</t>
    </rPh>
    <rPh sb="6" eb="7">
      <t>カイ</t>
    </rPh>
    <phoneticPr fontId="1"/>
  </si>
  <si>
    <t>光栄無線町内会</t>
    <rPh sb="0" eb="1">
      <t>ヒカル</t>
    </rPh>
    <rPh sb="1" eb="2">
      <t>エイ</t>
    </rPh>
    <rPh sb="2" eb="4">
      <t>ムセン</t>
    </rPh>
    <rPh sb="4" eb="6">
      <t>チョウナイ</t>
    </rPh>
    <rPh sb="6" eb="7">
      <t>カイ</t>
    </rPh>
    <phoneticPr fontId="1"/>
  </si>
  <si>
    <t>栄南町内会</t>
    <rPh sb="0" eb="1">
      <t>サカ</t>
    </rPh>
    <rPh sb="1" eb="2">
      <t>ミナミ</t>
    </rPh>
    <rPh sb="2" eb="4">
      <t>チョウナイ</t>
    </rPh>
    <rPh sb="4" eb="5">
      <t>カイ</t>
    </rPh>
    <phoneticPr fontId="3"/>
  </si>
  <si>
    <t>栄町新栄</t>
    <rPh sb="0" eb="2">
      <t>サカエマチ</t>
    </rPh>
    <rPh sb="2" eb="4">
      <t>シンエイ</t>
    </rPh>
    <phoneticPr fontId="1"/>
  </si>
  <si>
    <t>ロジェ栄町町内会</t>
    <rPh sb="3" eb="5">
      <t>サカエマチ</t>
    </rPh>
    <phoneticPr fontId="1"/>
  </si>
  <si>
    <t>元町</t>
    <rPh sb="0" eb="2">
      <t>モトマチ</t>
    </rPh>
    <phoneticPr fontId="2"/>
  </si>
  <si>
    <t>元町団地自治会</t>
    <rPh sb="0" eb="2">
      <t>モトマチ</t>
    </rPh>
    <rPh sb="2" eb="4">
      <t>ダンチ</t>
    </rPh>
    <rPh sb="4" eb="5">
      <t>ジ</t>
    </rPh>
    <rPh sb="5" eb="6">
      <t>ジ</t>
    </rPh>
    <rPh sb="6" eb="7">
      <t>カイ</t>
    </rPh>
    <phoneticPr fontId="1"/>
  </si>
  <si>
    <t>元町二区町内会</t>
    <rPh sb="0" eb="2">
      <t>モトマチ</t>
    </rPh>
    <rPh sb="2" eb="3">
      <t>２</t>
    </rPh>
    <rPh sb="3" eb="4">
      <t>ク</t>
    </rPh>
    <phoneticPr fontId="1"/>
  </si>
  <si>
    <t>元町南町内会</t>
    <rPh sb="0" eb="2">
      <t>モトマチ</t>
    </rPh>
    <rPh sb="2" eb="3">
      <t>ミナミ</t>
    </rPh>
    <rPh sb="3" eb="5">
      <t>チョウナイ</t>
    </rPh>
    <rPh sb="5" eb="6">
      <t>カイ</t>
    </rPh>
    <phoneticPr fontId="1"/>
  </si>
  <si>
    <t>元町共進町内会</t>
    <rPh sb="0" eb="2">
      <t>モトマチ</t>
    </rPh>
    <rPh sb="2" eb="4">
      <t>キョウシン</t>
    </rPh>
    <rPh sb="4" eb="6">
      <t>チョウナイ</t>
    </rPh>
    <rPh sb="6" eb="7">
      <t>カイ</t>
    </rPh>
    <phoneticPr fontId="1"/>
  </si>
  <si>
    <t>結びの町内会</t>
    <rPh sb="0" eb="1">
      <t>ムス</t>
    </rPh>
    <rPh sb="3" eb="5">
      <t>チョウナイ</t>
    </rPh>
    <rPh sb="5" eb="6">
      <t>カイ</t>
    </rPh>
    <phoneticPr fontId="1"/>
  </si>
  <si>
    <t>めぐみ自治会</t>
    <rPh sb="3" eb="4">
      <t>ジ</t>
    </rPh>
    <rPh sb="4" eb="5">
      <t>ジ</t>
    </rPh>
    <rPh sb="5" eb="6">
      <t>カイ</t>
    </rPh>
    <phoneticPr fontId="1"/>
  </si>
  <si>
    <t>白園町内会</t>
    <rPh sb="0" eb="1">
      <t>シロ</t>
    </rPh>
    <rPh sb="1" eb="2">
      <t>ソノ</t>
    </rPh>
    <rPh sb="2" eb="4">
      <t>チョウナイ</t>
    </rPh>
    <rPh sb="4" eb="5">
      <t>カイ</t>
    </rPh>
    <phoneticPr fontId="1"/>
  </si>
  <si>
    <t>元町一区町内会</t>
    <rPh sb="0" eb="1">
      <t>モト</t>
    </rPh>
    <rPh sb="1" eb="2">
      <t>マチ</t>
    </rPh>
    <rPh sb="2" eb="4">
      <t>１ク</t>
    </rPh>
    <rPh sb="4" eb="6">
      <t>チョウナイ</t>
    </rPh>
    <rPh sb="6" eb="7">
      <t>カイ</t>
    </rPh>
    <phoneticPr fontId="1"/>
  </si>
  <si>
    <t>いずみ町内会</t>
    <rPh sb="3" eb="5">
      <t>チョウナイ</t>
    </rPh>
    <rPh sb="5" eb="6">
      <t>カイ</t>
    </rPh>
    <phoneticPr fontId="1"/>
  </si>
  <si>
    <t>元町郵政社宅自治会</t>
    <rPh sb="0" eb="2">
      <t>モトマチ</t>
    </rPh>
    <rPh sb="2" eb="4">
      <t>ユウセイ</t>
    </rPh>
    <rPh sb="4" eb="6">
      <t>シャタク</t>
    </rPh>
    <rPh sb="6" eb="7">
      <t>ジ</t>
    </rPh>
    <rPh sb="7" eb="8">
      <t>ジ</t>
    </rPh>
    <rPh sb="8" eb="9">
      <t>カイ</t>
    </rPh>
    <phoneticPr fontId="1"/>
  </si>
  <si>
    <t>開成Ａ団地自治会</t>
  </si>
  <si>
    <t>元町中央町内会</t>
    <rPh sb="0" eb="2">
      <t>モトマチ</t>
    </rPh>
    <rPh sb="2" eb="4">
      <t>チュウオウ</t>
    </rPh>
    <rPh sb="4" eb="6">
      <t>チョウナイ</t>
    </rPh>
    <rPh sb="6" eb="7">
      <t>カイ</t>
    </rPh>
    <phoneticPr fontId="3"/>
  </si>
  <si>
    <t>元町四区町内会</t>
    <rPh sb="0" eb="2">
      <t>モトマチ</t>
    </rPh>
    <rPh sb="2" eb="4">
      <t>ヨンク</t>
    </rPh>
    <rPh sb="4" eb="6">
      <t>チョウナイ</t>
    </rPh>
    <rPh sb="6" eb="7">
      <t>カイ</t>
    </rPh>
    <phoneticPr fontId="3"/>
  </si>
  <si>
    <t>開成C団地自治会</t>
  </si>
  <si>
    <t>元町三区</t>
    <rPh sb="0" eb="1">
      <t>モト</t>
    </rPh>
    <rPh sb="1" eb="2">
      <t>マチ</t>
    </rPh>
    <rPh sb="2" eb="4">
      <t>サンク</t>
    </rPh>
    <phoneticPr fontId="3"/>
  </si>
  <si>
    <t>元町北町内会</t>
    <rPh sb="0" eb="1">
      <t>モト</t>
    </rPh>
    <rPh sb="1" eb="2">
      <t>マチ</t>
    </rPh>
    <rPh sb="2" eb="3">
      <t>キタ</t>
    </rPh>
    <rPh sb="3" eb="6">
      <t>チョウナイカイ</t>
    </rPh>
    <phoneticPr fontId="3"/>
  </si>
  <si>
    <t>伏古本町</t>
    <rPh sb="0" eb="4">
      <t>フシコホンチョウ</t>
    </rPh>
    <phoneticPr fontId="2"/>
  </si>
  <si>
    <t>本町第三町内会</t>
    <rPh sb="0" eb="2">
      <t>ホンチョウ</t>
    </rPh>
    <rPh sb="2" eb="3">
      <t>ダイ</t>
    </rPh>
    <rPh sb="3" eb="4">
      <t>サン</t>
    </rPh>
    <phoneticPr fontId="1"/>
  </si>
  <si>
    <t>伏古第二団地町内会</t>
    <rPh sb="0" eb="1">
      <t>フ</t>
    </rPh>
    <rPh sb="1" eb="2">
      <t>コ</t>
    </rPh>
    <rPh sb="2" eb="4">
      <t>ダイニ</t>
    </rPh>
    <rPh sb="4" eb="6">
      <t>ダンチ</t>
    </rPh>
    <phoneticPr fontId="1"/>
  </si>
  <si>
    <t>札幌刑務所町内会</t>
    <rPh sb="0" eb="2">
      <t>サッポロ</t>
    </rPh>
    <rPh sb="2" eb="5">
      <t>ケイムショ</t>
    </rPh>
    <phoneticPr fontId="1"/>
  </si>
  <si>
    <t>東苗穂中央町内会</t>
    <rPh sb="0" eb="1">
      <t>ヒガシ</t>
    </rPh>
    <rPh sb="1" eb="3">
      <t>ナエボ</t>
    </rPh>
    <rPh sb="3" eb="5">
      <t>チュウオウ</t>
    </rPh>
    <phoneticPr fontId="1"/>
  </si>
  <si>
    <t>本町第七町内会</t>
    <rPh sb="0" eb="2">
      <t>ホンチョウ</t>
    </rPh>
    <rPh sb="2" eb="3">
      <t>ダイ</t>
    </rPh>
    <rPh sb="3" eb="4">
      <t>ナナ</t>
    </rPh>
    <phoneticPr fontId="1"/>
  </si>
  <si>
    <t>共栄東町内会</t>
    <rPh sb="0" eb="2">
      <t>キョウエイ</t>
    </rPh>
    <rPh sb="2" eb="3">
      <t>ヒガシ</t>
    </rPh>
    <rPh sb="3" eb="5">
      <t>チョウナイ</t>
    </rPh>
    <rPh sb="5" eb="6">
      <t>カイ</t>
    </rPh>
    <phoneticPr fontId="1"/>
  </si>
  <si>
    <t>伏古第３町内会</t>
    <rPh sb="0" eb="1">
      <t>フ</t>
    </rPh>
    <rPh sb="1" eb="2">
      <t>コ</t>
    </rPh>
    <rPh sb="2" eb="3">
      <t>ダイ</t>
    </rPh>
    <rPh sb="4" eb="6">
      <t>チョウナイ</t>
    </rPh>
    <phoneticPr fontId="1"/>
  </si>
  <si>
    <t>若竹町内会</t>
    <rPh sb="0" eb="2">
      <t>ワカタケ</t>
    </rPh>
    <rPh sb="2" eb="4">
      <t>チョウナイ</t>
    </rPh>
    <rPh sb="4" eb="5">
      <t>カイ</t>
    </rPh>
    <phoneticPr fontId="1"/>
  </si>
  <si>
    <t>本町第一町内会</t>
    <rPh sb="0" eb="2">
      <t>ホンチョウ</t>
    </rPh>
    <rPh sb="2" eb="3">
      <t>ダイ</t>
    </rPh>
    <rPh sb="3" eb="4">
      <t>１</t>
    </rPh>
    <rPh sb="4" eb="6">
      <t>チョウナイ</t>
    </rPh>
    <rPh sb="6" eb="7">
      <t>カイ</t>
    </rPh>
    <phoneticPr fontId="1"/>
  </si>
  <si>
    <t>東伸町内会</t>
    <rPh sb="0" eb="1">
      <t>ヒガシ</t>
    </rPh>
    <rPh sb="1" eb="2">
      <t>ノ</t>
    </rPh>
    <rPh sb="2" eb="4">
      <t>チョウナイ</t>
    </rPh>
    <rPh sb="4" eb="5">
      <t>カイ</t>
    </rPh>
    <phoneticPr fontId="1"/>
  </si>
  <si>
    <t>伏古みみずく町内会</t>
    <rPh sb="0" eb="1">
      <t>フ</t>
    </rPh>
    <rPh sb="1" eb="2">
      <t>コ</t>
    </rPh>
    <rPh sb="6" eb="8">
      <t>チョウナイ</t>
    </rPh>
    <rPh sb="8" eb="9">
      <t>カイ</t>
    </rPh>
    <phoneticPr fontId="1"/>
  </si>
  <si>
    <t>共栄西町内会</t>
    <rPh sb="0" eb="2">
      <t>キョウエイ</t>
    </rPh>
    <rPh sb="2" eb="3">
      <t>ニシ</t>
    </rPh>
    <rPh sb="3" eb="5">
      <t>チョウナイ</t>
    </rPh>
    <rPh sb="5" eb="6">
      <t>カイ</t>
    </rPh>
    <phoneticPr fontId="1"/>
  </si>
  <si>
    <t>伏古第6町内会</t>
    <rPh sb="0" eb="1">
      <t>フシ</t>
    </rPh>
    <rPh sb="1" eb="2">
      <t>コ</t>
    </rPh>
    <rPh sb="2" eb="3">
      <t>ダイ</t>
    </rPh>
    <rPh sb="4" eb="6">
      <t>チョウナイ</t>
    </rPh>
    <rPh sb="6" eb="7">
      <t>カイ</t>
    </rPh>
    <phoneticPr fontId="1"/>
  </si>
  <si>
    <t>変電所町内会</t>
  </si>
  <si>
    <t>北栄東町内会</t>
  </si>
  <si>
    <t>伏古東町内会</t>
    <rPh sb="0" eb="1">
      <t>フ</t>
    </rPh>
    <rPh sb="1" eb="2">
      <t>フル</t>
    </rPh>
    <rPh sb="2" eb="3">
      <t>ヒガシ</t>
    </rPh>
    <rPh sb="3" eb="5">
      <t>チョウナイ</t>
    </rPh>
    <rPh sb="5" eb="6">
      <t>カイ</t>
    </rPh>
    <phoneticPr fontId="3"/>
  </si>
  <si>
    <t>伏古第7町内会</t>
    <rPh sb="0" eb="2">
      <t>フシコ</t>
    </rPh>
    <rPh sb="2" eb="3">
      <t>ダイ</t>
    </rPh>
    <rPh sb="4" eb="6">
      <t>チョウナイ</t>
    </rPh>
    <rPh sb="6" eb="7">
      <t>カイ</t>
    </rPh>
    <phoneticPr fontId="3"/>
  </si>
  <si>
    <t>伏古第5町内会</t>
    <rPh sb="0" eb="2">
      <t>フシコ</t>
    </rPh>
    <rPh sb="2" eb="3">
      <t>ダイ</t>
    </rPh>
    <rPh sb="4" eb="6">
      <t>チョウナイ</t>
    </rPh>
    <rPh sb="6" eb="7">
      <t>カイ</t>
    </rPh>
    <phoneticPr fontId="3"/>
  </si>
  <si>
    <t>伏古共栄南町内会</t>
  </si>
  <si>
    <t>本町第6町内会</t>
    <rPh sb="0" eb="2">
      <t>ホンチョウ</t>
    </rPh>
    <rPh sb="2" eb="3">
      <t>ダイ</t>
    </rPh>
    <rPh sb="4" eb="6">
      <t>チョウナイ</t>
    </rPh>
    <rPh sb="6" eb="7">
      <t>カイ</t>
    </rPh>
    <phoneticPr fontId="1"/>
  </si>
  <si>
    <t>伏古第4町内会</t>
    <rPh sb="2" eb="3">
      <t>ダイ</t>
    </rPh>
    <rPh sb="4" eb="7">
      <t>チョウナイカイ</t>
    </rPh>
    <phoneticPr fontId="3"/>
  </si>
  <si>
    <t>新栄町内会</t>
    <rPh sb="0" eb="1">
      <t>シン</t>
    </rPh>
    <rPh sb="1" eb="2">
      <t>サカエ</t>
    </rPh>
    <rPh sb="2" eb="5">
      <t>チョウナイカイ</t>
    </rPh>
    <phoneticPr fontId="3"/>
  </si>
  <si>
    <t>丘珠五区町内会</t>
    <rPh sb="0" eb="2">
      <t>オカダマ</t>
    </rPh>
    <rPh sb="2" eb="4">
      <t>ゴク</t>
    </rPh>
    <phoneticPr fontId="1"/>
  </si>
  <si>
    <t>丘珠みなみ町内会</t>
    <rPh sb="0" eb="2">
      <t>オカダマ</t>
    </rPh>
    <phoneticPr fontId="1"/>
  </si>
  <si>
    <t>玉宝団地町内会</t>
    <rPh sb="0" eb="1">
      <t>タマ</t>
    </rPh>
    <rPh sb="1" eb="2">
      <t>タカラ</t>
    </rPh>
    <rPh sb="2" eb="4">
      <t>ダンチ</t>
    </rPh>
    <phoneticPr fontId="1"/>
  </si>
  <si>
    <t>丘珠第一町内会</t>
    <rPh sb="0" eb="2">
      <t>オカダマ</t>
    </rPh>
    <rPh sb="2" eb="4">
      <t>ダイイチ</t>
    </rPh>
    <rPh sb="4" eb="6">
      <t>チョウナイ</t>
    </rPh>
    <rPh sb="6" eb="7">
      <t>カイ</t>
    </rPh>
    <phoneticPr fontId="1"/>
  </si>
  <si>
    <t>丘珠みどり町内会</t>
    <rPh sb="0" eb="2">
      <t>オカダマ</t>
    </rPh>
    <rPh sb="5" eb="7">
      <t>チョウナイ</t>
    </rPh>
    <rPh sb="7" eb="8">
      <t>カイ</t>
    </rPh>
    <phoneticPr fontId="1"/>
  </si>
  <si>
    <t>さとらんど町内会</t>
    <rPh sb="5" eb="7">
      <t>チョウナイ</t>
    </rPh>
    <rPh sb="7" eb="8">
      <t>カイ</t>
    </rPh>
    <phoneticPr fontId="1"/>
  </si>
  <si>
    <t>丘珠中央町内会</t>
    <rPh sb="0" eb="2">
      <t>オカダマ</t>
    </rPh>
    <rPh sb="2" eb="4">
      <t>チュウオウ</t>
    </rPh>
    <rPh sb="4" eb="6">
      <t>チョウナイ</t>
    </rPh>
    <rPh sb="6" eb="7">
      <t>カイ</t>
    </rPh>
    <phoneticPr fontId="1"/>
  </si>
  <si>
    <t>こまどり町内会　</t>
  </si>
  <si>
    <t>丘珠新栄団地町内会</t>
    <rPh sb="0" eb="2">
      <t>オカダマ</t>
    </rPh>
    <rPh sb="2" eb="3">
      <t>シン</t>
    </rPh>
    <rPh sb="3" eb="4">
      <t>エイ</t>
    </rPh>
    <rPh sb="4" eb="6">
      <t>ダンチ</t>
    </rPh>
    <rPh sb="6" eb="8">
      <t>チョウナイ</t>
    </rPh>
    <rPh sb="8" eb="9">
      <t>カイ</t>
    </rPh>
    <phoneticPr fontId="3"/>
  </si>
  <si>
    <t>栄ケ丘町内会</t>
    <rPh sb="2" eb="3">
      <t>オカ</t>
    </rPh>
    <rPh sb="3" eb="5">
      <t>チョウナイ</t>
    </rPh>
    <rPh sb="5" eb="6">
      <t>カイ</t>
    </rPh>
    <phoneticPr fontId="3"/>
  </si>
  <si>
    <t>もくせん町内会</t>
    <rPh sb="4" eb="6">
      <t>チョウナイ</t>
    </rPh>
    <rPh sb="6" eb="7">
      <t>カイ</t>
    </rPh>
    <phoneticPr fontId="3"/>
  </si>
  <si>
    <t>丘珠</t>
    <rPh sb="0" eb="2">
      <t>オカダマ</t>
    </rPh>
    <phoneticPr fontId="2"/>
  </si>
  <si>
    <t>札苗北第二町内会</t>
    <rPh sb="0" eb="1">
      <t>サツ</t>
    </rPh>
    <rPh sb="1" eb="2">
      <t>ナエ</t>
    </rPh>
    <rPh sb="2" eb="3">
      <t>キタ</t>
    </rPh>
    <rPh sb="3" eb="4">
      <t>ダイ</t>
    </rPh>
    <rPh sb="4" eb="5">
      <t>２</t>
    </rPh>
    <phoneticPr fontId="1"/>
  </si>
  <si>
    <t>町内会未整備地区（東雁来11条1丁目）</t>
    <rPh sb="0" eb="2">
      <t>チョウナイ</t>
    </rPh>
    <rPh sb="2" eb="3">
      <t>カイ</t>
    </rPh>
    <rPh sb="3" eb="6">
      <t>ミセイビ</t>
    </rPh>
    <rPh sb="6" eb="8">
      <t>チク</t>
    </rPh>
    <rPh sb="9" eb="10">
      <t>ヒガシ</t>
    </rPh>
    <rPh sb="10" eb="11">
      <t>カリ</t>
    </rPh>
    <rPh sb="11" eb="12">
      <t>キ</t>
    </rPh>
    <rPh sb="14" eb="15">
      <t>ジョウ</t>
    </rPh>
    <rPh sb="16" eb="18">
      <t>チョウメ</t>
    </rPh>
    <phoneticPr fontId="1"/>
  </si>
  <si>
    <t>上札苗町内会</t>
    <rPh sb="0" eb="1">
      <t>ウエ</t>
    </rPh>
    <rPh sb="1" eb="2">
      <t>サツ</t>
    </rPh>
    <rPh sb="2" eb="3">
      <t>ナエ</t>
    </rPh>
    <rPh sb="3" eb="6">
      <t>チョウナイカイ</t>
    </rPh>
    <phoneticPr fontId="1"/>
  </si>
  <si>
    <t>美住町内会</t>
    <rPh sb="0" eb="1">
      <t>ミ</t>
    </rPh>
    <rPh sb="1" eb="2">
      <t>ジュウ</t>
    </rPh>
    <rPh sb="2" eb="5">
      <t>チョウナイカイ</t>
    </rPh>
    <phoneticPr fontId="1"/>
  </si>
  <si>
    <t>札苗中はやぶさ町内会</t>
    <rPh sb="0" eb="1">
      <t>サツ</t>
    </rPh>
    <rPh sb="1" eb="2">
      <t>ナエ</t>
    </rPh>
    <rPh sb="2" eb="3">
      <t>ナカ</t>
    </rPh>
    <phoneticPr fontId="1"/>
  </si>
  <si>
    <t>札苗南町内会</t>
  </si>
  <si>
    <t>札苗やまばと町内会</t>
    <rPh sb="0" eb="1">
      <t>サツ</t>
    </rPh>
    <rPh sb="1" eb="2">
      <t>ナエ</t>
    </rPh>
    <rPh sb="6" eb="8">
      <t>チョウナイ</t>
    </rPh>
    <rPh sb="8" eb="9">
      <t>カイ</t>
    </rPh>
    <phoneticPr fontId="3"/>
  </si>
  <si>
    <t>東苗穂第四団地</t>
    <rPh sb="0" eb="1">
      <t>ヒガシ</t>
    </rPh>
    <rPh sb="1" eb="3">
      <t>ナエボ</t>
    </rPh>
    <rPh sb="3" eb="4">
      <t>ダイ</t>
    </rPh>
    <rPh sb="4" eb="5">
      <t>ヨン</t>
    </rPh>
    <rPh sb="5" eb="7">
      <t>ダンチ</t>
    </rPh>
    <phoneticPr fontId="3"/>
  </si>
  <si>
    <t>札苗あゆみ</t>
    <rPh sb="0" eb="1">
      <t>サツ</t>
    </rPh>
    <rPh sb="1" eb="2">
      <t>ナエ</t>
    </rPh>
    <phoneticPr fontId="3"/>
  </si>
  <si>
    <t>札苗あおぞら</t>
  </si>
  <si>
    <t>ｸﾞﾗﾝﾄﾞｺｰﾄ東苗穂自治会</t>
    <rPh sb="9" eb="10">
      <t>ヒガシ</t>
    </rPh>
    <rPh sb="10" eb="12">
      <t>ナエボ</t>
    </rPh>
    <rPh sb="12" eb="15">
      <t>ジチカイ</t>
    </rPh>
    <phoneticPr fontId="3"/>
  </si>
  <si>
    <t>ひがしの里町内会</t>
    <rPh sb="4" eb="5">
      <t>サト</t>
    </rPh>
    <rPh sb="5" eb="8">
      <t>チョウナイカイ</t>
    </rPh>
    <phoneticPr fontId="1"/>
  </si>
  <si>
    <t>札苗</t>
    <rPh sb="0" eb="2">
      <t>サツナエ</t>
    </rPh>
    <phoneticPr fontId="2"/>
  </si>
  <si>
    <t>エルメゾンマーナ</t>
  </si>
  <si>
    <t>伏古町内会</t>
    <rPh sb="0" eb="1">
      <t>フシ</t>
    </rPh>
    <rPh sb="1" eb="2">
      <t>コ</t>
    </rPh>
    <rPh sb="2" eb="4">
      <t>チョウナイ</t>
    </rPh>
    <rPh sb="4" eb="5">
      <t>カイ</t>
    </rPh>
    <phoneticPr fontId="1"/>
  </si>
  <si>
    <t>ロイヤルシャトー光星管理組合</t>
    <rPh sb="8" eb="10">
      <t>コウセイ</t>
    </rPh>
    <rPh sb="10" eb="12">
      <t>カンリ</t>
    </rPh>
    <rPh sb="12" eb="14">
      <t>クミアイ</t>
    </rPh>
    <phoneticPr fontId="1"/>
  </si>
  <si>
    <t>ロピア北5条</t>
    <rPh sb="3" eb="4">
      <t>キタ</t>
    </rPh>
    <rPh sb="5" eb="6">
      <t>ジョウ</t>
    </rPh>
    <phoneticPr fontId="3"/>
  </si>
  <si>
    <t>苗穂町自治会</t>
    <rPh sb="0" eb="2">
      <t>ナエボ</t>
    </rPh>
    <rPh sb="2" eb="3">
      <t>チョウ</t>
    </rPh>
    <rPh sb="3" eb="6">
      <t>ジチカイ</t>
    </rPh>
    <phoneticPr fontId="3"/>
  </si>
  <si>
    <t>苗穂</t>
    <rPh sb="0" eb="2">
      <t>ナエボ</t>
    </rPh>
    <phoneticPr fontId="2"/>
  </si>
  <si>
    <t>東雁来</t>
    <rPh sb="0" eb="3">
      <t>ヒガシカリキ</t>
    </rPh>
    <phoneticPr fontId="2"/>
  </si>
  <si>
    <t>東雁来中央町内会</t>
    <rPh sb="3" eb="5">
      <t>チュウオウ</t>
    </rPh>
    <phoneticPr fontId="1"/>
  </si>
  <si>
    <t>東雁来空港通町内会</t>
    <rPh sb="3" eb="5">
      <t>クウコウ</t>
    </rPh>
    <rPh sb="5" eb="6">
      <t>ドオリ</t>
    </rPh>
    <rPh sb="6" eb="8">
      <t>チョウナイ</t>
    </rPh>
    <phoneticPr fontId="1"/>
  </si>
  <si>
    <t>町内会未整備地区</t>
    <rPh sb="0" eb="2">
      <t>チョウナイ</t>
    </rPh>
    <rPh sb="2" eb="3">
      <t>カイ</t>
    </rPh>
    <rPh sb="3" eb="6">
      <t>ミセイビ</t>
    </rPh>
    <rPh sb="6" eb="8">
      <t>チク</t>
    </rPh>
    <phoneticPr fontId="1"/>
  </si>
  <si>
    <t>東雁来三五町内会</t>
    <rPh sb="3" eb="4">
      <t>３</t>
    </rPh>
    <rPh sb="4" eb="5">
      <t>５</t>
    </rPh>
    <rPh sb="5" eb="7">
      <t>チョウナイ</t>
    </rPh>
    <rPh sb="7" eb="8">
      <t>カイ</t>
    </rPh>
    <phoneticPr fontId="1"/>
  </si>
  <si>
    <t>東雁来めぐみ町内会</t>
    <rPh sb="6" eb="8">
      <t>チョウナイ</t>
    </rPh>
    <rPh sb="8" eb="9">
      <t>カイ</t>
    </rPh>
    <phoneticPr fontId="1"/>
  </si>
  <si>
    <t>東雁来わかば町内会</t>
  </si>
  <si>
    <t>東雁来西町内会</t>
    <rPh sb="0" eb="1">
      <t>ヒガシ</t>
    </rPh>
    <rPh sb="1" eb="2">
      <t>カリ</t>
    </rPh>
    <rPh sb="2" eb="3">
      <t>ク</t>
    </rPh>
    <rPh sb="3" eb="4">
      <t>ニシ</t>
    </rPh>
    <rPh sb="4" eb="6">
      <t>チョウナイ</t>
    </rPh>
    <rPh sb="6" eb="7">
      <t>カイ</t>
    </rPh>
    <phoneticPr fontId="3"/>
  </si>
  <si>
    <t>すずらん町内会</t>
    <rPh sb="4" eb="7">
      <t>チョウナイカイ</t>
    </rPh>
    <phoneticPr fontId="1"/>
  </si>
  <si>
    <t>東苗穂さかえ町内会</t>
    <rPh sb="0" eb="1">
      <t>ヒガシ</t>
    </rPh>
    <rPh sb="1" eb="3">
      <t>ナエボ</t>
    </rPh>
    <rPh sb="6" eb="9">
      <t>チョウナイカイ</t>
    </rPh>
    <phoneticPr fontId="3"/>
  </si>
  <si>
    <t>中沼</t>
    <rPh sb="0" eb="2">
      <t>ナカヌマ</t>
    </rPh>
    <phoneticPr fontId="2"/>
  </si>
  <si>
    <t>中沼第２町内会</t>
    <rPh sb="0" eb="1">
      <t>ナカ</t>
    </rPh>
    <rPh sb="1" eb="2">
      <t>ヌマ</t>
    </rPh>
    <rPh sb="2" eb="3">
      <t>ダイ</t>
    </rPh>
    <rPh sb="4" eb="6">
      <t>チョウナイ</t>
    </rPh>
    <rPh sb="6" eb="7">
      <t>カイ</t>
    </rPh>
    <phoneticPr fontId="1"/>
  </si>
  <si>
    <t>モエレ町内会</t>
  </si>
  <si>
    <t>本町第4町内会</t>
    <rPh sb="0" eb="2">
      <t>ホンチョウ</t>
    </rPh>
    <rPh sb="2" eb="3">
      <t>ダイ</t>
    </rPh>
    <rPh sb="4" eb="7">
      <t>チョウナイカイ</t>
    </rPh>
    <phoneticPr fontId="3"/>
  </si>
  <si>
    <t>*</t>
    <phoneticPr fontId="2"/>
  </si>
  <si>
    <t>大学村親和会</t>
    <rPh sb="0" eb="3">
      <t>ダイガクムラ</t>
    </rPh>
    <rPh sb="3" eb="6">
      <t>シンワカイ</t>
    </rPh>
    <phoneticPr fontId="2"/>
  </si>
  <si>
    <t>*</t>
    <phoneticPr fontId="2"/>
  </si>
  <si>
    <t>*</t>
    <phoneticPr fontId="2"/>
  </si>
  <si>
    <t>第3分区町内会の一部</t>
    <rPh sb="0" eb="1">
      <t>ダイ</t>
    </rPh>
    <rPh sb="2" eb="4">
      <t>ブンク</t>
    </rPh>
    <rPh sb="4" eb="7">
      <t>チョウナイカイ</t>
    </rPh>
    <rPh sb="8" eb="10">
      <t>イチブ</t>
    </rPh>
    <phoneticPr fontId="1"/>
  </si>
  <si>
    <t>*</t>
    <phoneticPr fontId="2"/>
  </si>
  <si>
    <t>*障害者施設＋町内会配布</t>
    <rPh sb="1" eb="4">
      <t>ショウガイシャ</t>
    </rPh>
    <rPh sb="4" eb="6">
      <t>シセツ</t>
    </rPh>
    <rPh sb="7" eb="12">
      <t>チョウナイカイハイフ</t>
    </rPh>
    <phoneticPr fontId="2"/>
  </si>
  <si>
    <t>第3分区町内会</t>
    <rPh sb="0" eb="1">
      <t>ダイ</t>
    </rPh>
    <rPh sb="2" eb="7">
      <t>ブンクチョウナイカイ</t>
    </rPh>
    <phoneticPr fontId="2"/>
  </si>
  <si>
    <t>*障害者施設のみ</t>
    <rPh sb="1" eb="4">
      <t>ショウガイシャ</t>
    </rPh>
    <rPh sb="4" eb="6">
      <t>シセツ</t>
    </rPh>
    <phoneticPr fontId="2"/>
  </si>
  <si>
    <t>第4分区町内会</t>
    <rPh sb="0" eb="1">
      <t>ダイ</t>
    </rPh>
    <rPh sb="2" eb="7">
      <t>ブンクチョウナイカイ</t>
    </rPh>
    <phoneticPr fontId="2"/>
  </si>
  <si>
    <t>北16条東1丁目町内会</t>
    <rPh sb="0" eb="1">
      <t>キタ</t>
    </rPh>
    <rPh sb="3" eb="5">
      <t>ジョウヒガシ</t>
    </rPh>
    <rPh sb="6" eb="8">
      <t>チョウメ</t>
    </rPh>
    <rPh sb="8" eb="11">
      <t>チョウナイカイ</t>
    </rPh>
    <phoneticPr fontId="2"/>
  </si>
  <si>
    <t>ひばり町内会</t>
    <rPh sb="3" eb="6">
      <t>チョウナイカイ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</si>
</sst>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8"/>
      <color indexed="81"/>
      <name val="MS P ゴシック"/>
      <family val="3"/>
      <charset val="128"/>
    </font>
    <font>
      <sz val="8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8" fontId="0" fillId="0" borderId="0" xfId="1" applyFont="1">
      <alignment vertical="center"/>
    </xf>
    <xf numFmtId="0" fontId="4" fillId="0" borderId="1" xfId="0" applyFont="1" applyBorder="1" applyAlignment="1">
      <alignment vertical="center" wrapText="1"/>
    </xf>
    <xf numFmtId="38" fontId="4" fillId="0" borderId="1" xfId="1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8" fontId="4" fillId="3" borderId="1" xfId="1" applyFont="1" applyFill="1" applyBorder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8" fontId="0" fillId="0" borderId="1" xfId="1" applyFont="1" applyBorder="1">
      <alignment vertical="center"/>
    </xf>
    <xf numFmtId="0" fontId="0" fillId="0" borderId="1" xfId="0" applyBorder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12</xdr:row>
      <xdr:rowOff>142875</xdr:rowOff>
    </xdr:from>
    <xdr:to>
      <xdr:col>5</xdr:col>
      <xdr:colOff>180975</xdr:colOff>
      <xdr:row>14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562225" y="3467100"/>
          <a:ext cx="1285875" cy="695325"/>
        </a:xfrm>
        <a:prstGeom prst="rect">
          <a:avLst/>
        </a:prstGeom>
        <a:solidFill>
          <a:schemeClr val="lt1"/>
        </a:solidFill>
        <a:ln w="952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70"/>
  <sheetViews>
    <sheetView tabSelected="1" view="pageLayout" zoomScaleNormal="115" zoomScaleSheetLayoutView="100" workbookViewId="0">
      <selection activeCell="H14" sqref="H14"/>
    </sheetView>
  </sheetViews>
  <sheetFormatPr defaultColWidth="15.625" defaultRowHeight="13.5"/>
  <cols>
    <col min="1" max="1" width="6.625" style="1" customWidth="1"/>
    <col min="2" max="2" width="13.625" style="2" customWidth="1"/>
    <col min="3" max="3" width="6.625" style="3" customWidth="1"/>
    <col min="4" max="7" width="10.625" customWidth="1"/>
    <col min="8" max="8" width="16.75" customWidth="1"/>
    <col min="9" max="9" width="18.125" style="26" bestFit="1" customWidth="1"/>
  </cols>
  <sheetData>
    <row r="1" spans="1:9" ht="22.5" customHeight="1">
      <c r="A1" s="12" t="s">
        <v>188</v>
      </c>
      <c r="B1" s="12"/>
      <c r="C1" s="12"/>
      <c r="D1" s="12"/>
      <c r="E1" s="12"/>
      <c r="F1" s="12"/>
      <c r="G1" s="13"/>
      <c r="H1" s="13"/>
    </row>
    <row r="2" spans="1:9" s="1" customFormat="1" ht="45">
      <c r="A2" s="8" t="s">
        <v>1</v>
      </c>
      <c r="B2" s="8" t="s">
        <v>0</v>
      </c>
      <c r="C2" s="9" t="s">
        <v>2</v>
      </c>
      <c r="D2" s="8" t="s">
        <v>168</v>
      </c>
      <c r="E2" s="20" t="s">
        <v>186</v>
      </c>
      <c r="F2" s="20" t="s">
        <v>187</v>
      </c>
      <c r="G2" s="10" t="s">
        <v>174</v>
      </c>
      <c r="H2" s="10" t="s">
        <v>173</v>
      </c>
      <c r="I2" s="27"/>
    </row>
    <row r="3" spans="1:9" ht="22.5" customHeight="1">
      <c r="A3" s="29" t="s">
        <v>197</v>
      </c>
      <c r="B3" s="4" t="s">
        <v>189</v>
      </c>
      <c r="C3" s="5">
        <v>373</v>
      </c>
      <c r="D3" s="6"/>
      <c r="E3" s="6"/>
      <c r="F3" s="6"/>
      <c r="G3" s="6"/>
      <c r="H3" s="6"/>
    </row>
    <row r="4" spans="1:9" ht="22.5" customHeight="1">
      <c r="A4" s="30"/>
      <c r="B4" s="4" t="s">
        <v>190</v>
      </c>
      <c r="C4" s="5">
        <v>635</v>
      </c>
      <c r="D4" s="6"/>
      <c r="E4" s="6"/>
      <c r="F4" s="6"/>
      <c r="G4" s="6"/>
      <c r="H4" s="6"/>
    </row>
    <row r="5" spans="1:9" ht="22.5" customHeight="1">
      <c r="A5" s="30"/>
      <c r="B5" s="4" t="s">
        <v>191</v>
      </c>
      <c r="C5" s="5">
        <v>1780</v>
      </c>
      <c r="D5" s="6"/>
      <c r="E5" s="6"/>
      <c r="F5" s="11"/>
      <c r="G5" s="16"/>
      <c r="H5" s="6"/>
    </row>
    <row r="6" spans="1:9" ht="22.5" customHeight="1">
      <c r="A6" s="30"/>
      <c r="B6" s="4" t="s">
        <v>192</v>
      </c>
      <c r="C6" s="5">
        <v>380</v>
      </c>
      <c r="D6" s="6"/>
      <c r="E6" s="7"/>
      <c r="F6" s="6"/>
      <c r="G6" s="6"/>
      <c r="H6" s="6"/>
    </row>
    <row r="7" spans="1:9" ht="22.5" customHeight="1">
      <c r="A7" s="30"/>
      <c r="B7" s="4" t="s">
        <v>193</v>
      </c>
      <c r="C7" s="5">
        <v>568</v>
      </c>
      <c r="D7" s="6"/>
      <c r="E7" s="6"/>
      <c r="F7" s="6"/>
      <c r="G7" s="6"/>
      <c r="H7" s="6"/>
    </row>
    <row r="8" spans="1:9" ht="22.5" customHeight="1">
      <c r="A8" s="30"/>
      <c r="B8" s="4" t="s">
        <v>194</v>
      </c>
      <c r="C8" s="5">
        <v>414</v>
      </c>
      <c r="D8" s="6"/>
      <c r="E8" s="7"/>
      <c r="F8" s="16"/>
      <c r="G8" s="17"/>
      <c r="H8" s="6"/>
    </row>
    <row r="9" spans="1:9" ht="22.5" customHeight="1">
      <c r="A9" s="30"/>
      <c r="B9" s="4" t="s">
        <v>195</v>
      </c>
      <c r="C9" s="5">
        <f>369+4402</f>
        <v>4771</v>
      </c>
      <c r="D9" s="6"/>
      <c r="E9" s="7"/>
      <c r="F9" s="6"/>
      <c r="G9" s="7"/>
      <c r="H9" s="6"/>
      <c r="I9" s="26" t="s">
        <v>355</v>
      </c>
    </row>
    <row r="10" spans="1:9" ht="22.5" customHeight="1">
      <c r="A10" s="30"/>
      <c r="B10" s="4" t="s">
        <v>196</v>
      </c>
      <c r="C10" s="5">
        <v>93</v>
      </c>
      <c r="D10" s="6"/>
      <c r="E10" s="6"/>
      <c r="F10" s="7"/>
      <c r="G10" s="7"/>
      <c r="H10" s="6"/>
    </row>
    <row r="11" spans="1:9" ht="22.5" customHeight="1">
      <c r="A11" s="30"/>
      <c r="B11" s="4" t="s">
        <v>362</v>
      </c>
      <c r="C11" s="5">
        <f>443+398</f>
        <v>841</v>
      </c>
      <c r="D11" s="6"/>
      <c r="E11" s="6"/>
      <c r="F11" s="7"/>
      <c r="G11" s="7"/>
      <c r="H11" s="6"/>
      <c r="I11" s="26" t="s">
        <v>363</v>
      </c>
    </row>
    <row r="12" spans="1:9" ht="22.5" customHeight="1">
      <c r="A12" s="31"/>
      <c r="B12" s="4" t="s">
        <v>364</v>
      </c>
      <c r="C12" s="5">
        <v>255</v>
      </c>
      <c r="D12" s="6"/>
      <c r="E12" s="6"/>
      <c r="F12" s="7"/>
      <c r="G12" s="7"/>
      <c r="H12" s="6"/>
      <c r="I12" s="26" t="s">
        <v>355</v>
      </c>
    </row>
    <row r="13" spans="1:9" ht="22.5" customHeight="1">
      <c r="A13" s="29" t="s">
        <v>210</v>
      </c>
      <c r="B13" s="4" t="s">
        <v>198</v>
      </c>
      <c r="C13" s="5">
        <v>127</v>
      </c>
      <c r="D13" s="6"/>
      <c r="E13" s="7"/>
      <c r="F13" s="7"/>
      <c r="G13" s="7"/>
      <c r="H13" s="7"/>
    </row>
    <row r="14" spans="1:9" ht="22.5" customHeight="1">
      <c r="A14" s="30"/>
      <c r="B14" s="4" t="s">
        <v>199</v>
      </c>
      <c r="C14" s="5">
        <f>315+500+1996</f>
        <v>2811</v>
      </c>
      <c r="D14" s="6"/>
      <c r="E14" s="7"/>
      <c r="F14" s="7"/>
      <c r="G14" s="7"/>
      <c r="H14" s="7"/>
      <c r="I14" s="26" t="s">
        <v>355</v>
      </c>
    </row>
    <row r="15" spans="1:9" ht="22.5" customHeight="1">
      <c r="A15" s="30"/>
      <c r="B15" s="4" t="s">
        <v>200</v>
      </c>
      <c r="C15" s="5">
        <v>76</v>
      </c>
      <c r="D15" s="6"/>
      <c r="E15" s="7"/>
      <c r="F15" s="7"/>
      <c r="G15" s="7"/>
      <c r="H15" s="7"/>
    </row>
    <row r="16" spans="1:9" ht="22.5" customHeight="1">
      <c r="A16" s="30"/>
      <c r="B16" s="4" t="s">
        <v>201</v>
      </c>
      <c r="C16" s="5">
        <v>1557</v>
      </c>
      <c r="D16" s="6"/>
      <c r="E16" s="7"/>
      <c r="F16" s="7"/>
      <c r="G16" s="7"/>
      <c r="H16" s="7"/>
    </row>
    <row r="17" spans="1:9" ht="22.5" customHeight="1">
      <c r="A17" s="30"/>
      <c r="B17" s="4" t="s">
        <v>202</v>
      </c>
      <c r="C17" s="5">
        <v>111</v>
      </c>
      <c r="D17" s="6"/>
      <c r="E17" s="7"/>
      <c r="F17" s="7"/>
      <c r="G17" s="7"/>
      <c r="H17" s="7"/>
    </row>
    <row r="18" spans="1:9" ht="22.5" customHeight="1">
      <c r="A18" s="30"/>
      <c r="B18" s="4" t="s">
        <v>203</v>
      </c>
      <c r="C18" s="5">
        <v>209</v>
      </c>
      <c r="D18" s="6"/>
      <c r="E18" s="7"/>
      <c r="F18" s="7"/>
      <c r="G18" s="7"/>
      <c r="H18" s="7"/>
    </row>
    <row r="19" spans="1:9" ht="22.5" customHeight="1">
      <c r="A19" s="30"/>
      <c r="B19" s="4" t="s">
        <v>204</v>
      </c>
      <c r="C19" s="5">
        <v>32</v>
      </c>
      <c r="D19" s="6"/>
      <c r="E19" s="7"/>
      <c r="F19" s="7"/>
      <c r="G19" s="7"/>
      <c r="H19" s="7"/>
    </row>
    <row r="20" spans="1:9" ht="22.5" customHeight="1">
      <c r="A20" s="30"/>
      <c r="B20" s="4" t="s">
        <v>205</v>
      </c>
      <c r="C20" s="5">
        <v>89</v>
      </c>
      <c r="D20" s="6"/>
      <c r="E20" s="7"/>
      <c r="F20" s="7"/>
      <c r="G20" s="7"/>
      <c r="H20" s="7"/>
    </row>
    <row r="21" spans="1:9" ht="22.5" customHeight="1">
      <c r="A21" s="30"/>
      <c r="B21" s="4" t="s">
        <v>206</v>
      </c>
      <c r="C21" s="5">
        <v>152</v>
      </c>
      <c r="D21" s="6"/>
      <c r="E21" s="7"/>
      <c r="F21" s="7"/>
      <c r="G21" s="7"/>
      <c r="H21" s="7"/>
    </row>
    <row r="22" spans="1:9" ht="22.5" customHeight="1">
      <c r="A22" s="30"/>
      <c r="B22" s="4" t="s">
        <v>207</v>
      </c>
      <c r="C22" s="5">
        <v>118</v>
      </c>
      <c r="D22" s="6"/>
      <c r="E22" s="7"/>
      <c r="F22" s="7"/>
      <c r="G22" s="7"/>
      <c r="H22" s="7"/>
    </row>
    <row r="23" spans="1:9" ht="22.5" customHeight="1">
      <c r="A23" s="30"/>
      <c r="B23" s="4" t="s">
        <v>208</v>
      </c>
      <c r="C23" s="5">
        <v>247</v>
      </c>
      <c r="D23" s="6"/>
      <c r="E23" s="7"/>
      <c r="F23" s="7"/>
      <c r="G23" s="7"/>
      <c r="H23" s="7"/>
    </row>
    <row r="24" spans="1:9" ht="22.5" customHeight="1">
      <c r="A24" s="30"/>
      <c r="B24" s="4" t="s">
        <v>209</v>
      </c>
      <c r="C24" s="5">
        <v>491</v>
      </c>
      <c r="D24" s="6"/>
      <c r="E24" s="7"/>
      <c r="F24" s="7"/>
      <c r="G24" s="7"/>
      <c r="H24" s="7"/>
    </row>
    <row r="25" spans="1:9" ht="22.5" customHeight="1">
      <c r="A25" s="30"/>
      <c r="B25" s="4" t="s">
        <v>359</v>
      </c>
      <c r="C25" s="5">
        <v>469</v>
      </c>
      <c r="D25" s="6"/>
      <c r="E25" s="7"/>
      <c r="F25" s="7"/>
      <c r="G25" s="7"/>
      <c r="H25" s="7"/>
      <c r="I25" s="26" t="s">
        <v>361</v>
      </c>
    </row>
    <row r="26" spans="1:9" ht="22.5" customHeight="1">
      <c r="A26" s="31"/>
      <c r="B26" s="4" t="s">
        <v>365</v>
      </c>
      <c r="C26" s="5">
        <v>366</v>
      </c>
      <c r="D26" s="6"/>
      <c r="E26" s="7"/>
      <c r="F26" s="7"/>
      <c r="G26" s="7"/>
      <c r="H26" s="7"/>
      <c r="I26" s="26" t="s">
        <v>360</v>
      </c>
    </row>
    <row r="27" spans="1:9" ht="22.5" customHeight="1">
      <c r="A27" s="29" t="s">
        <v>211</v>
      </c>
      <c r="B27" s="4" t="s">
        <v>212</v>
      </c>
      <c r="C27" s="5">
        <v>468</v>
      </c>
      <c r="D27" s="6"/>
      <c r="E27" s="7"/>
      <c r="F27" s="7"/>
      <c r="G27" s="7"/>
      <c r="H27" s="7"/>
    </row>
    <row r="28" spans="1:9" ht="22.5" customHeight="1">
      <c r="A28" s="30"/>
      <c r="B28" s="4" t="s">
        <v>213</v>
      </c>
      <c r="C28" s="5">
        <v>269</v>
      </c>
      <c r="D28" s="6"/>
      <c r="E28" s="7"/>
      <c r="F28" s="7"/>
      <c r="G28" s="7"/>
      <c r="H28" s="7"/>
    </row>
    <row r="29" spans="1:9" ht="22.5" customHeight="1">
      <c r="A29" s="30"/>
      <c r="B29" s="4" t="s">
        <v>214</v>
      </c>
      <c r="C29" s="5">
        <v>896</v>
      </c>
      <c r="D29" s="15"/>
      <c r="E29" s="7"/>
      <c r="F29" s="7"/>
      <c r="G29" s="7"/>
      <c r="H29" s="7"/>
    </row>
    <row r="30" spans="1:9" ht="22.5" customHeight="1">
      <c r="A30" s="30"/>
      <c r="B30" s="4" t="s">
        <v>215</v>
      </c>
      <c r="C30" s="5">
        <f>427+874</f>
        <v>1301</v>
      </c>
      <c r="D30" s="6"/>
      <c r="E30" s="7"/>
      <c r="F30" s="7"/>
      <c r="G30" s="7"/>
      <c r="H30" s="7"/>
      <c r="I30" s="26" t="s">
        <v>355</v>
      </c>
    </row>
    <row r="31" spans="1:9" ht="22.5" customHeight="1">
      <c r="A31" s="30"/>
      <c r="B31" s="4" t="s">
        <v>216</v>
      </c>
      <c r="C31" s="5">
        <v>920</v>
      </c>
      <c r="D31" s="6"/>
      <c r="E31" s="7"/>
      <c r="F31" s="7"/>
      <c r="G31" s="7"/>
      <c r="H31" s="7"/>
    </row>
    <row r="32" spans="1:9" ht="22.5" customHeight="1">
      <c r="A32" s="30"/>
      <c r="B32" s="4" t="s">
        <v>217</v>
      </c>
      <c r="C32" s="5">
        <f>411+401</f>
        <v>812</v>
      </c>
      <c r="D32" s="6"/>
      <c r="E32" s="7"/>
      <c r="F32" s="7"/>
      <c r="G32" s="7"/>
      <c r="H32" s="7"/>
      <c r="I32" s="26" t="s">
        <v>358</v>
      </c>
    </row>
    <row r="33" spans="1:9" ht="22.5" customHeight="1">
      <c r="A33" s="31"/>
      <c r="B33" s="4" t="s">
        <v>356</v>
      </c>
      <c r="C33" s="5">
        <v>304</v>
      </c>
      <c r="D33" s="6"/>
      <c r="E33" s="7"/>
      <c r="F33" s="7"/>
      <c r="G33" s="7"/>
      <c r="H33" s="7"/>
      <c r="I33" s="26" t="s">
        <v>355</v>
      </c>
    </row>
    <row r="34" spans="1:9" ht="22.5" customHeight="1">
      <c r="A34" s="29" t="s">
        <v>237</v>
      </c>
      <c r="B34" s="4" t="s">
        <v>218</v>
      </c>
      <c r="C34" s="5">
        <v>285</v>
      </c>
      <c r="D34" s="6"/>
      <c r="E34" s="7"/>
      <c r="F34" s="7"/>
      <c r="G34" s="7"/>
      <c r="H34" s="7"/>
    </row>
    <row r="35" spans="1:9" ht="22.5" customHeight="1">
      <c r="A35" s="30"/>
      <c r="B35" s="4" t="s">
        <v>219</v>
      </c>
      <c r="C35" s="5">
        <v>329</v>
      </c>
      <c r="D35" s="6"/>
      <c r="E35" s="7"/>
      <c r="F35" s="7"/>
      <c r="G35" s="7"/>
      <c r="H35" s="7"/>
    </row>
    <row r="36" spans="1:9" ht="22.5" customHeight="1">
      <c r="A36" s="30"/>
      <c r="B36" s="4" t="s">
        <v>220</v>
      </c>
      <c r="C36" s="5">
        <v>808</v>
      </c>
      <c r="D36" s="6"/>
      <c r="E36" s="7"/>
      <c r="F36" s="7"/>
      <c r="G36" s="7"/>
      <c r="H36" s="7"/>
    </row>
    <row r="37" spans="1:9" ht="22.5" customHeight="1">
      <c r="A37" s="30"/>
      <c r="B37" s="4" t="s">
        <v>221</v>
      </c>
      <c r="C37" s="5">
        <v>558</v>
      </c>
      <c r="D37" s="6"/>
      <c r="E37" s="7"/>
      <c r="F37" s="7"/>
      <c r="G37" s="7"/>
      <c r="H37" s="7"/>
    </row>
    <row r="38" spans="1:9" ht="22.5" customHeight="1">
      <c r="A38" s="30"/>
      <c r="B38" s="4" t="s">
        <v>222</v>
      </c>
      <c r="C38" s="5">
        <v>632</v>
      </c>
      <c r="D38" s="6"/>
      <c r="E38" s="7"/>
      <c r="F38" s="7"/>
      <c r="G38" s="7"/>
      <c r="H38" s="7"/>
    </row>
    <row r="39" spans="1:9" ht="22.5" customHeight="1">
      <c r="A39" s="30"/>
      <c r="B39" s="4" t="s">
        <v>223</v>
      </c>
      <c r="C39" s="5">
        <v>490</v>
      </c>
      <c r="D39" s="6"/>
      <c r="E39" s="7"/>
      <c r="F39" s="7"/>
      <c r="G39" s="7"/>
      <c r="H39" s="7"/>
    </row>
    <row r="40" spans="1:9" ht="22.5" customHeight="1">
      <c r="A40" s="30"/>
      <c r="B40" s="4" t="s">
        <v>224</v>
      </c>
      <c r="C40" s="5">
        <v>811</v>
      </c>
      <c r="D40" s="6"/>
      <c r="E40" s="7"/>
      <c r="F40" s="7"/>
      <c r="G40" s="7"/>
      <c r="H40" s="7"/>
    </row>
    <row r="41" spans="1:9" ht="22.5" customHeight="1">
      <c r="A41" s="30"/>
      <c r="B41" s="4" t="s">
        <v>225</v>
      </c>
      <c r="C41" s="5">
        <v>309</v>
      </c>
      <c r="D41" s="6"/>
      <c r="E41" s="7"/>
      <c r="F41" s="7"/>
      <c r="G41" s="7"/>
      <c r="H41" s="7"/>
    </row>
    <row r="42" spans="1:9" ht="22.5" customHeight="1">
      <c r="A42" s="30"/>
      <c r="B42" s="4" t="s">
        <v>226</v>
      </c>
      <c r="C42" s="5">
        <v>136</v>
      </c>
      <c r="D42" s="6"/>
      <c r="E42" s="7"/>
      <c r="F42" s="7"/>
      <c r="G42" s="7"/>
      <c r="H42" s="7"/>
    </row>
    <row r="43" spans="1:9" ht="22.5" customHeight="1">
      <c r="A43" s="30"/>
      <c r="B43" s="4" t="s">
        <v>227</v>
      </c>
      <c r="C43" s="5">
        <v>639</v>
      </c>
      <c r="D43" s="6"/>
      <c r="E43" s="7"/>
      <c r="F43" s="7"/>
      <c r="G43" s="7"/>
      <c r="H43" s="7"/>
    </row>
    <row r="44" spans="1:9" ht="22.5" customHeight="1">
      <c r="A44" s="30"/>
      <c r="B44" s="4" t="s">
        <v>228</v>
      </c>
      <c r="C44" s="5">
        <v>225</v>
      </c>
      <c r="D44" s="6"/>
      <c r="E44" s="7"/>
      <c r="F44" s="7"/>
      <c r="G44" s="7"/>
      <c r="H44" s="7"/>
    </row>
    <row r="45" spans="1:9" ht="22.5" customHeight="1">
      <c r="A45" s="30"/>
      <c r="B45" s="4" t="s">
        <v>229</v>
      </c>
      <c r="C45" s="5">
        <v>161</v>
      </c>
      <c r="D45" s="6"/>
      <c r="E45" s="7"/>
      <c r="F45" s="7"/>
      <c r="G45" s="7"/>
      <c r="H45" s="7"/>
    </row>
    <row r="46" spans="1:9" ht="22.5" customHeight="1">
      <c r="A46" s="30"/>
      <c r="B46" s="4" t="s">
        <v>230</v>
      </c>
      <c r="C46" s="5">
        <v>349</v>
      </c>
      <c r="D46" s="6"/>
      <c r="E46" s="7"/>
      <c r="F46" s="7"/>
      <c r="G46" s="7"/>
      <c r="H46" s="7"/>
    </row>
    <row r="47" spans="1:9" ht="22.5" customHeight="1">
      <c r="A47" s="30"/>
      <c r="B47" s="4" t="s">
        <v>231</v>
      </c>
      <c r="C47" s="5">
        <v>171</v>
      </c>
      <c r="D47" s="6"/>
      <c r="E47" s="7"/>
      <c r="F47" s="7"/>
      <c r="G47" s="7"/>
      <c r="H47" s="7"/>
    </row>
    <row r="48" spans="1:9" ht="22.5" customHeight="1">
      <c r="A48" s="30"/>
      <c r="B48" s="4" t="s">
        <v>232</v>
      </c>
      <c r="C48" s="5">
        <v>474</v>
      </c>
      <c r="D48" s="6"/>
      <c r="E48" s="7"/>
      <c r="F48" s="7"/>
      <c r="G48" s="7"/>
      <c r="H48" s="7"/>
    </row>
    <row r="49" spans="1:9" ht="22.5" customHeight="1">
      <c r="A49" s="30"/>
      <c r="B49" s="4" t="s">
        <v>233</v>
      </c>
      <c r="C49" s="5">
        <v>807</v>
      </c>
      <c r="D49" s="6"/>
      <c r="E49" s="7"/>
      <c r="F49" s="7"/>
      <c r="G49" s="7"/>
      <c r="H49" s="7"/>
    </row>
    <row r="50" spans="1:9" ht="22.5" customHeight="1">
      <c r="A50" s="30"/>
      <c r="B50" s="4" t="s">
        <v>234</v>
      </c>
      <c r="C50" s="5">
        <v>371</v>
      </c>
      <c r="D50" s="6"/>
      <c r="E50" s="7"/>
      <c r="F50" s="7"/>
      <c r="G50" s="7"/>
      <c r="H50" s="7"/>
    </row>
    <row r="51" spans="1:9" ht="22.5" customHeight="1">
      <c r="A51" s="30"/>
      <c r="B51" s="4" t="s">
        <v>235</v>
      </c>
      <c r="C51" s="5">
        <v>470</v>
      </c>
      <c r="D51" s="6"/>
      <c r="E51" s="7"/>
      <c r="F51" s="7"/>
      <c r="G51" s="7"/>
      <c r="H51" s="7"/>
    </row>
    <row r="52" spans="1:9" ht="22.5" customHeight="1">
      <c r="A52" s="31"/>
      <c r="B52" s="4" t="s">
        <v>236</v>
      </c>
      <c r="C52" s="5">
        <v>235</v>
      </c>
      <c r="D52" s="6"/>
      <c r="E52" s="7"/>
      <c r="F52" s="7"/>
      <c r="G52" s="7"/>
      <c r="H52" s="7"/>
    </row>
    <row r="53" spans="1:9" ht="22.5" customHeight="1">
      <c r="A53" s="32" t="s">
        <v>238</v>
      </c>
      <c r="B53" s="4" t="s">
        <v>239</v>
      </c>
      <c r="C53" s="5">
        <v>461</v>
      </c>
      <c r="D53" s="6"/>
      <c r="E53" s="7"/>
      <c r="F53" s="7"/>
      <c r="G53" s="7"/>
      <c r="H53" s="7"/>
    </row>
    <row r="54" spans="1:9" ht="22.5" customHeight="1">
      <c r="A54" s="33"/>
      <c r="B54" s="4" t="s">
        <v>240</v>
      </c>
      <c r="C54" s="5">
        <v>353</v>
      </c>
      <c r="D54" s="6"/>
      <c r="E54" s="7"/>
      <c r="F54" s="7"/>
      <c r="G54" s="7"/>
      <c r="H54" s="7"/>
    </row>
    <row r="55" spans="1:9" ht="22.5" customHeight="1">
      <c r="A55" s="33"/>
      <c r="B55" s="4" t="s">
        <v>241</v>
      </c>
      <c r="C55" s="5">
        <v>402</v>
      </c>
      <c r="D55" s="6"/>
      <c r="E55" s="7"/>
      <c r="F55" s="7"/>
      <c r="G55" s="7"/>
      <c r="H55" s="7"/>
    </row>
    <row r="56" spans="1:9" ht="22.5" customHeight="1">
      <c r="A56" s="33"/>
      <c r="B56" s="4" t="s">
        <v>242</v>
      </c>
      <c r="C56" s="5">
        <f>527+676</f>
        <v>1203</v>
      </c>
      <c r="D56" s="6"/>
      <c r="E56" s="7"/>
      <c r="F56" s="7"/>
      <c r="G56" s="7"/>
      <c r="H56" s="7"/>
      <c r="I56" s="26" t="s">
        <v>357</v>
      </c>
    </row>
    <row r="57" spans="1:9" ht="22.5" customHeight="1">
      <c r="A57" s="33"/>
      <c r="B57" s="4" t="s">
        <v>243</v>
      </c>
      <c r="C57" s="5">
        <v>1968</v>
      </c>
      <c r="D57" s="6"/>
      <c r="E57" s="7"/>
      <c r="F57" s="7"/>
      <c r="G57" s="7"/>
      <c r="H57" s="7"/>
    </row>
    <row r="58" spans="1:9" ht="22.5" customHeight="1">
      <c r="A58" s="33"/>
      <c r="B58" s="4" t="s">
        <v>244</v>
      </c>
      <c r="C58" s="5">
        <v>607</v>
      </c>
      <c r="D58" s="6"/>
      <c r="E58" s="7"/>
      <c r="F58" s="7"/>
      <c r="G58" s="7"/>
      <c r="H58" s="7"/>
    </row>
    <row r="59" spans="1:9" ht="22.5" customHeight="1">
      <c r="A59" s="33"/>
      <c r="B59" s="4" t="s">
        <v>245</v>
      </c>
      <c r="C59" s="5">
        <v>1451</v>
      </c>
      <c r="D59" s="6"/>
      <c r="E59" s="7"/>
      <c r="F59" s="7"/>
      <c r="G59" s="7"/>
      <c r="H59" s="7"/>
    </row>
    <row r="60" spans="1:9" ht="22.5" customHeight="1">
      <c r="A60" s="33"/>
      <c r="B60" s="4" t="s">
        <v>246</v>
      </c>
      <c r="C60" s="5">
        <v>17</v>
      </c>
      <c r="D60" s="6"/>
      <c r="E60" s="7"/>
      <c r="F60" s="7"/>
      <c r="G60" s="7"/>
      <c r="H60" s="7"/>
    </row>
    <row r="61" spans="1:9" ht="22.5" customHeight="1">
      <c r="A61" s="33"/>
      <c r="B61" s="4" t="s">
        <v>247</v>
      </c>
      <c r="C61" s="5">
        <v>1434</v>
      </c>
      <c r="D61" s="6"/>
      <c r="E61" s="7"/>
      <c r="F61" s="7"/>
      <c r="G61" s="7"/>
      <c r="H61" s="7"/>
    </row>
    <row r="62" spans="1:9" ht="22.5" customHeight="1">
      <c r="A62" s="33"/>
      <c r="B62" s="4" t="s">
        <v>248</v>
      </c>
      <c r="C62" s="5">
        <v>125</v>
      </c>
      <c r="D62" s="6"/>
      <c r="E62" s="7"/>
      <c r="F62" s="7"/>
      <c r="G62" s="7"/>
      <c r="H62" s="7"/>
    </row>
    <row r="63" spans="1:9" ht="22.5" customHeight="1">
      <c r="A63" s="33"/>
      <c r="B63" s="4" t="s">
        <v>249</v>
      </c>
      <c r="C63" s="5">
        <v>296</v>
      </c>
      <c r="D63" s="6"/>
      <c r="E63" s="7"/>
      <c r="F63" s="7"/>
      <c r="G63" s="7"/>
      <c r="H63" s="7"/>
    </row>
    <row r="64" spans="1:9" ht="22.5" customHeight="1">
      <c r="A64" s="33"/>
      <c r="B64" s="4" t="s">
        <v>250</v>
      </c>
      <c r="C64" s="5">
        <v>572</v>
      </c>
      <c r="D64" s="6"/>
      <c r="E64" s="7"/>
      <c r="F64" s="7"/>
      <c r="G64" s="7"/>
      <c r="H64" s="7"/>
    </row>
    <row r="65" spans="1:8" ht="22.5" customHeight="1">
      <c r="A65" s="33"/>
      <c r="B65" s="4" t="s">
        <v>251</v>
      </c>
      <c r="C65" s="5">
        <v>198</v>
      </c>
      <c r="D65" s="6"/>
      <c r="E65" s="7"/>
      <c r="F65" s="7"/>
      <c r="G65" s="7"/>
      <c r="H65" s="7"/>
    </row>
    <row r="66" spans="1:8" ht="22.5" customHeight="1">
      <c r="A66" s="33"/>
      <c r="B66" s="4" t="s">
        <v>252</v>
      </c>
      <c r="C66" s="5">
        <v>780</v>
      </c>
      <c r="D66" s="6"/>
      <c r="E66" s="7"/>
      <c r="F66" s="7"/>
      <c r="G66" s="7"/>
      <c r="H66" s="7"/>
    </row>
    <row r="67" spans="1:8" ht="22.5" customHeight="1">
      <c r="A67" s="33"/>
      <c r="B67" s="4" t="s">
        <v>253</v>
      </c>
      <c r="C67" s="5">
        <v>97</v>
      </c>
      <c r="D67" s="6"/>
      <c r="E67" s="7"/>
      <c r="F67" s="7"/>
      <c r="G67" s="7"/>
      <c r="H67" s="7"/>
    </row>
    <row r="68" spans="1:8" ht="22.5" customHeight="1">
      <c r="A68" s="33"/>
      <c r="B68" s="4" t="s">
        <v>254</v>
      </c>
      <c r="C68" s="5">
        <v>380</v>
      </c>
      <c r="D68" s="6"/>
      <c r="E68" s="7"/>
      <c r="F68" s="7"/>
      <c r="G68" s="7"/>
      <c r="H68" s="7"/>
    </row>
    <row r="69" spans="1:8" ht="22.5" customHeight="1">
      <c r="A69" s="33"/>
      <c r="B69" s="4" t="s">
        <v>255</v>
      </c>
      <c r="C69" s="5">
        <v>179</v>
      </c>
      <c r="D69" s="6"/>
      <c r="E69" s="7"/>
      <c r="F69" s="7"/>
      <c r="G69" s="7"/>
      <c r="H69" s="7"/>
    </row>
    <row r="70" spans="1:8" ht="22.5" customHeight="1">
      <c r="A70" s="33"/>
      <c r="B70" s="4" t="s">
        <v>256</v>
      </c>
      <c r="C70" s="5">
        <v>50</v>
      </c>
      <c r="D70" s="6"/>
      <c r="E70" s="7"/>
      <c r="F70" s="7"/>
      <c r="G70" s="7"/>
      <c r="H70" s="7"/>
    </row>
    <row r="71" spans="1:8" ht="22.5" customHeight="1">
      <c r="A71" s="33"/>
      <c r="B71" s="4" t="s">
        <v>257</v>
      </c>
      <c r="C71" s="5">
        <v>57</v>
      </c>
      <c r="D71" s="6"/>
      <c r="E71" s="7"/>
      <c r="F71" s="7"/>
      <c r="G71" s="7"/>
      <c r="H71" s="7"/>
    </row>
    <row r="72" spans="1:8" ht="22.5" customHeight="1">
      <c r="A72" s="33"/>
      <c r="B72" s="4" t="s">
        <v>258</v>
      </c>
      <c r="C72" s="5">
        <v>29</v>
      </c>
      <c r="D72" s="6"/>
      <c r="E72" s="7"/>
      <c r="F72" s="7"/>
      <c r="G72" s="7"/>
      <c r="H72" s="7"/>
    </row>
    <row r="73" spans="1:8" ht="22.5" customHeight="1">
      <c r="A73" s="33"/>
      <c r="B73" s="4" t="s">
        <v>259</v>
      </c>
      <c r="C73" s="5">
        <v>53</v>
      </c>
      <c r="D73" s="6"/>
      <c r="E73" s="7"/>
      <c r="F73" s="7"/>
      <c r="G73" s="7"/>
      <c r="H73" s="7"/>
    </row>
    <row r="74" spans="1:8" ht="22.5" customHeight="1">
      <c r="A74" s="33"/>
      <c r="B74" s="4" t="s">
        <v>260</v>
      </c>
      <c r="C74" s="5">
        <v>401</v>
      </c>
      <c r="D74" s="6"/>
      <c r="E74" s="7"/>
      <c r="F74" s="7"/>
      <c r="G74" s="7"/>
      <c r="H74" s="7"/>
    </row>
    <row r="75" spans="1:8" ht="22.5" customHeight="1">
      <c r="A75" s="33"/>
      <c r="B75" s="4" t="s">
        <v>261</v>
      </c>
      <c r="C75" s="5">
        <v>86</v>
      </c>
      <c r="D75" s="6"/>
      <c r="E75" s="7"/>
      <c r="F75" s="7"/>
      <c r="G75" s="7"/>
      <c r="H75" s="7"/>
    </row>
    <row r="76" spans="1:8" ht="22.5" customHeight="1">
      <c r="A76" s="33"/>
      <c r="B76" s="4" t="s">
        <v>262</v>
      </c>
      <c r="C76" s="5">
        <v>454</v>
      </c>
      <c r="D76" s="6"/>
      <c r="E76" s="7"/>
      <c r="F76" s="7"/>
      <c r="G76" s="7"/>
      <c r="H76" s="7"/>
    </row>
    <row r="77" spans="1:8" ht="22.5" customHeight="1">
      <c r="A77" s="33"/>
      <c r="B77" s="4" t="s">
        <v>263</v>
      </c>
      <c r="C77" s="5">
        <v>143</v>
      </c>
      <c r="D77" s="6"/>
      <c r="E77" s="7"/>
      <c r="F77" s="7"/>
      <c r="G77" s="7"/>
      <c r="H77" s="7"/>
    </row>
    <row r="78" spans="1:8" ht="22.5" customHeight="1">
      <c r="A78" s="33"/>
      <c r="B78" s="4" t="s">
        <v>264</v>
      </c>
      <c r="C78" s="5">
        <v>92</v>
      </c>
      <c r="D78" s="6"/>
      <c r="E78" s="7"/>
      <c r="F78" s="7"/>
      <c r="G78" s="7"/>
      <c r="H78" s="7"/>
    </row>
    <row r="79" spans="1:8" ht="22.5" customHeight="1">
      <c r="A79" s="33"/>
      <c r="B79" s="4" t="s">
        <v>265</v>
      </c>
      <c r="C79" s="5">
        <v>82</v>
      </c>
      <c r="D79" s="6"/>
      <c r="E79" s="7"/>
      <c r="F79" s="7"/>
      <c r="G79" s="7"/>
      <c r="H79" s="7"/>
    </row>
    <row r="80" spans="1:8" ht="22.5" customHeight="1">
      <c r="A80" s="33"/>
      <c r="B80" s="4" t="s">
        <v>266</v>
      </c>
      <c r="C80" s="5">
        <v>281</v>
      </c>
      <c r="D80" s="6"/>
      <c r="E80" s="7"/>
      <c r="F80" s="7"/>
      <c r="G80" s="7"/>
      <c r="H80" s="7"/>
    </row>
    <row r="81" spans="1:9" ht="22.5" customHeight="1">
      <c r="A81" s="33"/>
      <c r="B81" s="4" t="s">
        <v>267</v>
      </c>
      <c r="C81" s="5">
        <v>312</v>
      </c>
      <c r="D81" s="6"/>
      <c r="E81" s="7"/>
      <c r="F81" s="7"/>
      <c r="G81" s="7"/>
      <c r="H81" s="7"/>
    </row>
    <row r="82" spans="1:9" ht="22.5" customHeight="1">
      <c r="A82" s="33"/>
      <c r="B82" s="4" t="s">
        <v>268</v>
      </c>
      <c r="C82" s="5">
        <v>685</v>
      </c>
      <c r="D82" s="6"/>
      <c r="E82" s="7"/>
      <c r="F82" s="7"/>
      <c r="G82" s="7"/>
      <c r="H82" s="7"/>
    </row>
    <row r="83" spans="1:9" ht="22.5" customHeight="1">
      <c r="A83" s="33"/>
      <c r="B83" s="4" t="s">
        <v>269</v>
      </c>
      <c r="C83" s="5">
        <v>73</v>
      </c>
      <c r="D83" s="6"/>
      <c r="E83" s="7"/>
      <c r="F83" s="7"/>
      <c r="G83" s="7"/>
      <c r="H83" s="7"/>
    </row>
    <row r="84" spans="1:9" ht="22.5" customHeight="1">
      <c r="A84" s="34"/>
      <c r="B84" s="4" t="s">
        <v>366</v>
      </c>
      <c r="C84" s="5">
        <v>274</v>
      </c>
      <c r="D84" s="6"/>
      <c r="E84" s="7"/>
      <c r="F84" s="7"/>
      <c r="G84" s="7"/>
      <c r="H84" s="7"/>
      <c r="I84" s="26" t="s">
        <v>355</v>
      </c>
    </row>
    <row r="85" spans="1:9" ht="22.5" customHeight="1">
      <c r="A85" s="29" t="s">
        <v>270</v>
      </c>
      <c r="B85" s="4" t="s">
        <v>271</v>
      </c>
      <c r="C85" s="5">
        <v>1253</v>
      </c>
      <c r="D85" s="6"/>
      <c r="E85" s="7"/>
      <c r="F85" s="7"/>
      <c r="G85" s="7"/>
      <c r="H85" s="7"/>
    </row>
    <row r="86" spans="1:9" ht="22.5" customHeight="1">
      <c r="A86" s="30"/>
      <c r="B86" s="4" t="s">
        <v>272</v>
      </c>
      <c r="C86" s="5">
        <v>1440</v>
      </c>
      <c r="D86" s="6"/>
      <c r="E86" s="7"/>
      <c r="F86" s="7"/>
      <c r="G86" s="7"/>
      <c r="H86" s="7"/>
    </row>
    <row r="87" spans="1:9" ht="22.5" customHeight="1">
      <c r="A87" s="30"/>
      <c r="B87" s="4" t="s">
        <v>273</v>
      </c>
      <c r="C87" s="5">
        <v>1516</v>
      </c>
      <c r="D87" s="6"/>
      <c r="E87" s="7"/>
      <c r="F87" s="7"/>
      <c r="G87" s="7"/>
      <c r="H87" s="7"/>
    </row>
    <row r="88" spans="1:9" ht="22.5" customHeight="1">
      <c r="A88" s="30"/>
      <c r="B88" s="4" t="s">
        <v>274</v>
      </c>
      <c r="C88" s="5">
        <v>244</v>
      </c>
      <c r="D88" s="6"/>
      <c r="E88" s="7"/>
      <c r="F88" s="7"/>
      <c r="G88" s="7"/>
      <c r="H88" s="7"/>
    </row>
    <row r="89" spans="1:9" ht="22.5" customHeight="1">
      <c r="A89" s="30"/>
      <c r="B89" s="4" t="s">
        <v>275</v>
      </c>
      <c r="C89" s="5">
        <v>313</v>
      </c>
      <c r="D89" s="6"/>
      <c r="E89" s="7"/>
      <c r="F89" s="7"/>
      <c r="G89" s="7"/>
      <c r="H89" s="7"/>
    </row>
    <row r="90" spans="1:9" ht="22.5" customHeight="1">
      <c r="A90" s="30"/>
      <c r="B90" s="4" t="s">
        <v>276</v>
      </c>
      <c r="C90" s="5">
        <v>953</v>
      </c>
      <c r="D90" s="6"/>
      <c r="E90" s="7"/>
      <c r="F90" s="7"/>
      <c r="G90" s="7"/>
      <c r="H90" s="7"/>
    </row>
    <row r="91" spans="1:9" ht="22.5" customHeight="1">
      <c r="A91" s="30"/>
      <c r="B91" s="4" t="s">
        <v>277</v>
      </c>
      <c r="C91" s="5">
        <v>180</v>
      </c>
      <c r="D91" s="6"/>
      <c r="E91" s="7"/>
      <c r="F91" s="7"/>
      <c r="G91" s="7"/>
      <c r="H91" s="7"/>
    </row>
    <row r="92" spans="1:9" ht="22.5" customHeight="1">
      <c r="A92" s="30"/>
      <c r="B92" s="4" t="s">
        <v>278</v>
      </c>
      <c r="C92" s="5">
        <v>1260</v>
      </c>
      <c r="D92" s="6"/>
      <c r="E92" s="7"/>
      <c r="F92" s="7"/>
      <c r="G92" s="7"/>
      <c r="H92" s="7"/>
    </row>
    <row r="93" spans="1:9" ht="22.5" customHeight="1">
      <c r="A93" s="30"/>
      <c r="B93" s="4" t="s">
        <v>279</v>
      </c>
      <c r="C93" s="5">
        <v>285</v>
      </c>
      <c r="D93" s="6"/>
      <c r="E93" s="7"/>
      <c r="F93" s="7"/>
      <c r="G93" s="7"/>
      <c r="H93" s="7"/>
    </row>
    <row r="94" spans="1:9" ht="22.5" customHeight="1">
      <c r="A94" s="30"/>
      <c r="B94" s="4" t="s">
        <v>280</v>
      </c>
      <c r="C94" s="5">
        <v>53</v>
      </c>
      <c r="D94" s="6"/>
      <c r="E94" s="7"/>
      <c r="F94" s="7"/>
      <c r="G94" s="7"/>
      <c r="H94" s="7"/>
    </row>
    <row r="95" spans="1:9" ht="22.5" customHeight="1">
      <c r="A95" s="30"/>
      <c r="B95" s="4" t="s">
        <v>281</v>
      </c>
      <c r="C95" s="5">
        <v>41</v>
      </c>
      <c r="D95" s="6"/>
      <c r="E95" s="7"/>
      <c r="F95" s="7"/>
      <c r="G95" s="7"/>
      <c r="H95" s="7"/>
    </row>
    <row r="96" spans="1:9" ht="22.5" customHeight="1">
      <c r="A96" s="30"/>
      <c r="B96" s="4" t="s">
        <v>282</v>
      </c>
      <c r="C96" s="5">
        <v>487</v>
      </c>
      <c r="D96" s="6"/>
      <c r="E96" s="7"/>
      <c r="F96" s="7"/>
      <c r="G96" s="7"/>
      <c r="H96" s="7"/>
    </row>
    <row r="97" spans="1:8" ht="22.5" customHeight="1">
      <c r="A97" s="30"/>
      <c r="B97" s="4" t="s">
        <v>283</v>
      </c>
      <c r="C97" s="5">
        <v>1567</v>
      </c>
      <c r="D97" s="6"/>
      <c r="E97" s="7"/>
      <c r="F97" s="7"/>
      <c r="G97" s="7"/>
      <c r="H97" s="7"/>
    </row>
    <row r="98" spans="1:8" ht="22.5" customHeight="1">
      <c r="A98" s="30"/>
      <c r="B98" s="4" t="s">
        <v>284</v>
      </c>
      <c r="C98" s="5">
        <v>42</v>
      </c>
      <c r="D98" s="6"/>
      <c r="E98" s="7"/>
      <c r="F98" s="7"/>
      <c r="G98" s="7"/>
      <c r="H98" s="7"/>
    </row>
    <row r="99" spans="1:8" ht="22.5" customHeight="1">
      <c r="A99" s="30"/>
      <c r="B99" s="4" t="s">
        <v>285</v>
      </c>
      <c r="C99" s="5">
        <v>1756</v>
      </c>
      <c r="D99" s="6"/>
      <c r="E99" s="7"/>
      <c r="F99" s="7"/>
      <c r="G99" s="7"/>
      <c r="H99" s="7"/>
    </row>
    <row r="100" spans="1:8" ht="22.5" customHeight="1">
      <c r="A100" s="31"/>
      <c r="B100" s="4" t="s">
        <v>286</v>
      </c>
      <c r="C100" s="5">
        <v>1509</v>
      </c>
      <c r="D100" s="6"/>
      <c r="E100" s="7"/>
      <c r="F100" s="7"/>
      <c r="G100" s="7"/>
      <c r="H100" s="7"/>
    </row>
    <row r="101" spans="1:8" ht="22.5" customHeight="1">
      <c r="A101" s="29" t="s">
        <v>287</v>
      </c>
      <c r="B101" s="4" t="s">
        <v>288</v>
      </c>
      <c r="C101" s="5">
        <v>125</v>
      </c>
      <c r="D101" s="6"/>
      <c r="E101" s="7"/>
      <c r="F101" s="7"/>
      <c r="G101" s="7"/>
      <c r="H101" s="7"/>
    </row>
    <row r="102" spans="1:8" ht="22.5" customHeight="1">
      <c r="A102" s="30"/>
      <c r="B102" s="4" t="s">
        <v>289</v>
      </c>
      <c r="C102" s="5">
        <v>196</v>
      </c>
      <c r="D102" s="6"/>
      <c r="E102" s="7"/>
      <c r="F102" s="7"/>
      <c r="G102" s="7"/>
      <c r="H102" s="7"/>
    </row>
    <row r="103" spans="1:8" ht="22.5" customHeight="1">
      <c r="A103" s="30"/>
      <c r="B103" s="4" t="s">
        <v>290</v>
      </c>
      <c r="C103" s="5">
        <v>267</v>
      </c>
      <c r="D103" s="6"/>
      <c r="E103" s="7"/>
      <c r="F103" s="7"/>
      <c r="G103" s="7"/>
      <c r="H103" s="7"/>
    </row>
    <row r="104" spans="1:8" ht="22.5" customHeight="1">
      <c r="A104" s="30"/>
      <c r="B104" s="4" t="s">
        <v>291</v>
      </c>
      <c r="C104" s="5">
        <v>523</v>
      </c>
      <c r="D104" s="6"/>
      <c r="E104" s="7"/>
      <c r="F104" s="7"/>
      <c r="G104" s="7"/>
      <c r="H104" s="7"/>
    </row>
    <row r="105" spans="1:8" ht="22.5" customHeight="1">
      <c r="A105" s="30"/>
      <c r="B105" s="4" t="s">
        <v>292</v>
      </c>
      <c r="C105" s="5">
        <v>230</v>
      </c>
      <c r="D105" s="6"/>
      <c r="E105" s="7"/>
      <c r="F105" s="7"/>
      <c r="G105" s="7"/>
      <c r="H105" s="7"/>
    </row>
    <row r="106" spans="1:8" ht="22.5" customHeight="1">
      <c r="A106" s="30"/>
      <c r="B106" s="4" t="s">
        <v>293</v>
      </c>
      <c r="C106" s="5">
        <v>720</v>
      </c>
      <c r="D106" s="6"/>
      <c r="E106" s="7"/>
      <c r="F106" s="7"/>
      <c r="G106" s="7"/>
      <c r="H106" s="7"/>
    </row>
    <row r="107" spans="1:8" ht="22.5" customHeight="1">
      <c r="A107" s="30"/>
      <c r="B107" s="4" t="s">
        <v>294</v>
      </c>
      <c r="C107" s="5">
        <v>688</v>
      </c>
      <c r="D107" s="6"/>
      <c r="E107" s="7"/>
      <c r="F107" s="7"/>
      <c r="G107" s="7"/>
      <c r="H107" s="7"/>
    </row>
    <row r="108" spans="1:8" ht="22.5" customHeight="1">
      <c r="A108" s="30"/>
      <c r="B108" s="4" t="s">
        <v>295</v>
      </c>
      <c r="C108" s="5">
        <v>262</v>
      </c>
      <c r="D108" s="6"/>
      <c r="E108" s="7"/>
      <c r="F108" s="7"/>
      <c r="G108" s="7"/>
      <c r="H108" s="7"/>
    </row>
    <row r="109" spans="1:8" ht="22.5" customHeight="1">
      <c r="A109" s="30"/>
      <c r="B109" s="4" t="s">
        <v>296</v>
      </c>
      <c r="C109" s="5">
        <v>897</v>
      </c>
      <c r="D109" s="6"/>
      <c r="E109" s="7"/>
      <c r="F109" s="7"/>
      <c r="G109" s="7"/>
      <c r="H109" s="7"/>
    </row>
    <row r="110" spans="1:8" ht="22.5" customHeight="1">
      <c r="A110" s="30"/>
      <c r="B110" s="4" t="s">
        <v>297</v>
      </c>
      <c r="C110" s="5">
        <v>292</v>
      </c>
      <c r="D110" s="6"/>
      <c r="E110" s="7"/>
      <c r="F110" s="7"/>
      <c r="G110" s="7"/>
      <c r="H110" s="7"/>
    </row>
    <row r="111" spans="1:8" ht="22.5" customHeight="1">
      <c r="A111" s="30"/>
      <c r="B111" s="4" t="s">
        <v>298</v>
      </c>
      <c r="C111" s="5">
        <v>273</v>
      </c>
      <c r="D111" s="6"/>
      <c r="E111" s="7"/>
      <c r="F111" s="7"/>
      <c r="G111" s="7"/>
      <c r="H111" s="7"/>
    </row>
    <row r="112" spans="1:8" ht="22.5" customHeight="1">
      <c r="A112" s="30"/>
      <c r="B112" s="4" t="s">
        <v>299</v>
      </c>
      <c r="C112" s="5">
        <v>734</v>
      </c>
      <c r="D112" s="6"/>
      <c r="E112" s="7"/>
      <c r="F112" s="7"/>
      <c r="G112" s="7"/>
      <c r="H112" s="7"/>
    </row>
    <row r="113" spans="1:9" ht="22.5" customHeight="1">
      <c r="A113" s="30"/>
      <c r="B113" s="4" t="s">
        <v>300</v>
      </c>
      <c r="C113" s="5">
        <v>368</v>
      </c>
      <c r="D113" s="6"/>
      <c r="E113" s="7"/>
      <c r="F113" s="7"/>
      <c r="G113" s="7"/>
      <c r="H113" s="7"/>
    </row>
    <row r="114" spans="1:9" ht="22.5" customHeight="1">
      <c r="A114" s="30"/>
      <c r="B114" s="4" t="s">
        <v>301</v>
      </c>
      <c r="C114" s="5">
        <v>19</v>
      </c>
      <c r="D114" s="6"/>
      <c r="E114" s="7"/>
      <c r="F114" s="7"/>
      <c r="G114" s="7"/>
      <c r="H114" s="7"/>
    </row>
    <row r="115" spans="1:9" ht="22.5" customHeight="1">
      <c r="A115" s="30"/>
      <c r="B115" s="4" t="s">
        <v>302</v>
      </c>
      <c r="C115" s="5">
        <v>321</v>
      </c>
      <c r="D115" s="6"/>
      <c r="E115" s="7"/>
      <c r="F115" s="7"/>
      <c r="G115" s="7"/>
      <c r="H115" s="7"/>
    </row>
    <row r="116" spans="1:9" ht="22.5" customHeight="1">
      <c r="A116" s="30"/>
      <c r="B116" s="4" t="s">
        <v>303</v>
      </c>
      <c r="C116" s="5">
        <v>196</v>
      </c>
      <c r="D116" s="6"/>
      <c r="E116" s="7"/>
      <c r="F116" s="7"/>
      <c r="G116" s="7"/>
      <c r="H116" s="7"/>
    </row>
    <row r="117" spans="1:9" ht="22.5" customHeight="1">
      <c r="A117" s="30"/>
      <c r="B117" s="4" t="s">
        <v>304</v>
      </c>
      <c r="C117" s="5">
        <v>334</v>
      </c>
      <c r="D117" s="6"/>
      <c r="E117" s="7"/>
      <c r="F117" s="7"/>
      <c r="G117" s="7"/>
      <c r="H117" s="7"/>
    </row>
    <row r="118" spans="1:9" ht="22.5" customHeight="1">
      <c r="A118" s="30"/>
      <c r="B118" s="4" t="s">
        <v>305</v>
      </c>
      <c r="C118" s="5">
        <v>299</v>
      </c>
      <c r="D118" s="6"/>
      <c r="E118" s="7"/>
      <c r="F118" s="7"/>
      <c r="G118" s="7"/>
      <c r="H118" s="7"/>
    </row>
    <row r="119" spans="1:9" ht="22.5" customHeight="1">
      <c r="A119" s="30"/>
      <c r="B119" s="4" t="s">
        <v>306</v>
      </c>
      <c r="C119" s="5">
        <v>676</v>
      </c>
      <c r="D119" s="6"/>
      <c r="E119" s="7"/>
      <c r="F119" s="7"/>
      <c r="G119" s="7"/>
      <c r="H119" s="7"/>
    </row>
    <row r="120" spans="1:9" ht="22.5" customHeight="1">
      <c r="A120" s="30"/>
      <c r="B120" s="4" t="s">
        <v>307</v>
      </c>
      <c r="C120" s="5">
        <v>553</v>
      </c>
      <c r="D120" s="6"/>
      <c r="E120" s="7"/>
      <c r="F120" s="7"/>
      <c r="G120" s="7"/>
      <c r="H120" s="7"/>
    </row>
    <row r="121" spans="1:9" ht="22.5" customHeight="1">
      <c r="A121" s="30"/>
      <c r="B121" s="4" t="s">
        <v>308</v>
      </c>
      <c r="C121" s="5">
        <v>304</v>
      </c>
      <c r="D121" s="6"/>
      <c r="E121" s="7"/>
      <c r="F121" s="7"/>
      <c r="G121" s="7"/>
      <c r="H121" s="7"/>
    </row>
    <row r="122" spans="1:9" ht="22.5" customHeight="1">
      <c r="A122" s="30"/>
      <c r="B122" s="4" t="s">
        <v>309</v>
      </c>
      <c r="C122" s="5">
        <v>334</v>
      </c>
      <c r="D122" s="6"/>
      <c r="E122" s="7"/>
      <c r="F122" s="7"/>
      <c r="G122" s="7"/>
      <c r="H122" s="7"/>
    </row>
    <row r="123" spans="1:9" ht="22.5" customHeight="1">
      <c r="A123" s="31"/>
      <c r="B123" s="4" t="s">
        <v>354</v>
      </c>
      <c r="C123" s="5">
        <v>97</v>
      </c>
      <c r="D123" s="6"/>
      <c r="E123" s="7"/>
      <c r="F123" s="7"/>
      <c r="G123" s="7"/>
      <c r="H123" s="7"/>
    </row>
    <row r="124" spans="1:9" ht="22.5" customHeight="1">
      <c r="A124" s="29" t="s">
        <v>321</v>
      </c>
      <c r="B124" s="4" t="s">
        <v>310</v>
      </c>
      <c r="C124" s="5">
        <v>239</v>
      </c>
      <c r="D124" s="6"/>
      <c r="E124" s="7"/>
      <c r="F124" s="7"/>
      <c r="G124" s="7"/>
      <c r="H124" s="7"/>
    </row>
    <row r="125" spans="1:9" ht="22.5" customHeight="1">
      <c r="A125" s="30"/>
      <c r="B125" s="4" t="s">
        <v>311</v>
      </c>
      <c r="C125" s="5">
        <f>290+490</f>
        <v>780</v>
      </c>
      <c r="D125" s="6"/>
      <c r="E125" s="7"/>
      <c r="F125" s="7"/>
      <c r="G125" s="7"/>
      <c r="H125" s="7"/>
      <c r="I125" s="26" t="s">
        <v>355</v>
      </c>
    </row>
    <row r="126" spans="1:9" ht="22.5" customHeight="1">
      <c r="A126" s="30"/>
      <c r="B126" s="4" t="s">
        <v>312</v>
      </c>
      <c r="C126" s="5">
        <v>503</v>
      </c>
      <c r="D126" s="6"/>
      <c r="E126" s="7"/>
      <c r="F126" s="7"/>
      <c r="G126" s="7"/>
      <c r="H126" s="7"/>
    </row>
    <row r="127" spans="1:9" ht="22.5" customHeight="1">
      <c r="A127" s="30"/>
      <c r="B127" s="4" t="s">
        <v>313</v>
      </c>
      <c r="C127" s="5">
        <v>468</v>
      </c>
      <c r="D127" s="6"/>
      <c r="E127" s="7"/>
      <c r="F127" s="7"/>
      <c r="G127" s="7"/>
      <c r="H127" s="7"/>
    </row>
    <row r="128" spans="1:9" ht="22.5" customHeight="1">
      <c r="A128" s="30"/>
      <c r="B128" s="4" t="s">
        <v>314</v>
      </c>
      <c r="C128" s="5">
        <v>104</v>
      </c>
      <c r="D128" s="6"/>
      <c r="E128" s="7"/>
      <c r="F128" s="7"/>
      <c r="G128" s="7"/>
      <c r="H128" s="7"/>
    </row>
    <row r="129" spans="1:8" ht="22.5" customHeight="1">
      <c r="A129" s="30"/>
      <c r="B129" s="4" t="s">
        <v>315</v>
      </c>
      <c r="C129" s="5">
        <v>51</v>
      </c>
      <c r="D129" s="6"/>
      <c r="E129" s="7"/>
      <c r="F129" s="7"/>
      <c r="G129" s="7"/>
      <c r="H129" s="7"/>
    </row>
    <row r="130" spans="1:8" ht="22.5" customHeight="1">
      <c r="A130" s="30"/>
      <c r="B130" s="4" t="s">
        <v>316</v>
      </c>
      <c r="C130" s="5">
        <v>115</v>
      </c>
      <c r="D130" s="6"/>
      <c r="E130" s="7"/>
      <c r="F130" s="7"/>
      <c r="G130" s="7"/>
      <c r="H130" s="7"/>
    </row>
    <row r="131" spans="1:8" ht="22.5" customHeight="1">
      <c r="A131" s="30"/>
      <c r="B131" s="4" t="s">
        <v>317</v>
      </c>
      <c r="C131" s="5">
        <v>99</v>
      </c>
      <c r="D131" s="6"/>
      <c r="E131" s="7"/>
      <c r="F131" s="7"/>
      <c r="G131" s="7"/>
      <c r="H131" s="7"/>
    </row>
    <row r="132" spans="1:8" ht="22.5" customHeight="1">
      <c r="A132" s="30"/>
      <c r="B132" s="4" t="s">
        <v>318</v>
      </c>
      <c r="C132" s="5">
        <v>1372</v>
      </c>
      <c r="D132" s="6"/>
      <c r="E132" s="7"/>
      <c r="F132" s="7"/>
      <c r="G132" s="7"/>
      <c r="H132" s="7"/>
    </row>
    <row r="133" spans="1:8" ht="22.5" customHeight="1">
      <c r="A133" s="30"/>
      <c r="B133" s="4" t="s">
        <v>319</v>
      </c>
      <c r="C133" s="5">
        <v>470</v>
      </c>
      <c r="D133" s="6"/>
      <c r="E133" s="7"/>
      <c r="F133" s="7"/>
      <c r="G133" s="7"/>
      <c r="H133" s="7"/>
    </row>
    <row r="134" spans="1:8" ht="22.5" customHeight="1">
      <c r="A134" s="31"/>
      <c r="B134" s="4" t="s">
        <v>320</v>
      </c>
      <c r="C134" s="5">
        <v>257</v>
      </c>
      <c r="D134" s="6"/>
      <c r="E134" s="7"/>
      <c r="F134" s="7"/>
      <c r="G134" s="7"/>
      <c r="H134" s="7"/>
    </row>
    <row r="135" spans="1:8" ht="22.5" customHeight="1">
      <c r="A135" s="29" t="s">
        <v>334</v>
      </c>
      <c r="B135" s="4" t="s">
        <v>322</v>
      </c>
      <c r="C135" s="5">
        <v>571</v>
      </c>
      <c r="D135" s="6"/>
      <c r="E135" s="7"/>
      <c r="F135" s="7"/>
      <c r="G135" s="7"/>
      <c r="H135" s="7"/>
    </row>
    <row r="136" spans="1:8" ht="22.5" customHeight="1">
      <c r="A136" s="30"/>
      <c r="B136" s="4" t="s">
        <v>323</v>
      </c>
      <c r="C136" s="5">
        <v>91</v>
      </c>
      <c r="D136" s="6"/>
      <c r="E136" s="7"/>
      <c r="F136" s="7"/>
      <c r="G136" s="7"/>
      <c r="H136" s="7"/>
    </row>
    <row r="137" spans="1:8" ht="22.5" customHeight="1">
      <c r="A137" s="30"/>
      <c r="B137" s="4" t="s">
        <v>324</v>
      </c>
      <c r="C137" s="5">
        <v>322</v>
      </c>
      <c r="D137" s="6"/>
      <c r="E137" s="7"/>
      <c r="F137" s="7"/>
      <c r="G137" s="7"/>
      <c r="H137" s="7"/>
    </row>
    <row r="138" spans="1:8" ht="22.5" customHeight="1">
      <c r="A138" s="30"/>
      <c r="B138" s="4" t="s">
        <v>325</v>
      </c>
      <c r="C138" s="5">
        <v>46</v>
      </c>
      <c r="D138" s="6"/>
      <c r="E138" s="7"/>
      <c r="F138" s="7"/>
      <c r="G138" s="7"/>
      <c r="H138" s="7"/>
    </row>
    <row r="139" spans="1:8" ht="22.5" customHeight="1">
      <c r="A139" s="30"/>
      <c r="B139" s="4" t="s">
        <v>326</v>
      </c>
      <c r="C139" s="5">
        <v>393</v>
      </c>
      <c r="D139" s="6"/>
      <c r="E139" s="7"/>
      <c r="F139" s="7"/>
      <c r="G139" s="7"/>
      <c r="H139" s="7"/>
    </row>
    <row r="140" spans="1:8" ht="22.5" customHeight="1">
      <c r="A140" s="30"/>
      <c r="B140" s="4" t="s">
        <v>327</v>
      </c>
      <c r="C140" s="5">
        <v>666</v>
      </c>
      <c r="D140" s="6"/>
      <c r="E140" s="7"/>
      <c r="F140" s="7"/>
      <c r="G140" s="7"/>
      <c r="H140" s="7"/>
    </row>
    <row r="141" spans="1:8" ht="22.5" customHeight="1">
      <c r="A141" s="30"/>
      <c r="B141" s="4" t="s">
        <v>328</v>
      </c>
      <c r="C141" s="5">
        <v>253</v>
      </c>
      <c r="D141" s="6"/>
      <c r="E141" s="7"/>
      <c r="F141" s="7"/>
      <c r="G141" s="7"/>
      <c r="H141" s="7"/>
    </row>
    <row r="142" spans="1:8" ht="22.5" customHeight="1">
      <c r="A142" s="30"/>
      <c r="B142" s="4" t="s">
        <v>329</v>
      </c>
      <c r="C142" s="5">
        <v>235</v>
      </c>
      <c r="D142" s="6"/>
      <c r="E142" s="7"/>
      <c r="F142" s="7"/>
      <c r="G142" s="7"/>
      <c r="H142" s="7"/>
    </row>
    <row r="143" spans="1:8" ht="22.5" customHeight="1">
      <c r="A143" s="30"/>
      <c r="B143" s="4" t="s">
        <v>330</v>
      </c>
      <c r="C143" s="5">
        <v>460</v>
      </c>
      <c r="D143" s="6"/>
      <c r="E143" s="7"/>
      <c r="F143" s="7"/>
      <c r="G143" s="7"/>
      <c r="H143" s="7"/>
    </row>
    <row r="144" spans="1:8" ht="22.5" customHeight="1">
      <c r="A144" s="30"/>
      <c r="B144" s="4" t="s">
        <v>331</v>
      </c>
      <c r="C144" s="5">
        <v>378</v>
      </c>
      <c r="D144" s="6"/>
      <c r="E144" s="7"/>
      <c r="F144" s="7"/>
      <c r="G144" s="7"/>
      <c r="H144" s="7"/>
    </row>
    <row r="145" spans="1:8" ht="22.5" customHeight="1">
      <c r="A145" s="30"/>
      <c r="B145" s="4" t="s">
        <v>332</v>
      </c>
      <c r="C145" s="5">
        <v>17</v>
      </c>
      <c r="D145" s="6"/>
      <c r="E145" s="7"/>
      <c r="F145" s="7"/>
      <c r="G145" s="7"/>
      <c r="H145" s="7"/>
    </row>
    <row r="146" spans="1:8" ht="22.5" customHeight="1">
      <c r="A146" s="31"/>
      <c r="B146" s="4" t="s">
        <v>333</v>
      </c>
      <c r="C146" s="5">
        <v>194</v>
      </c>
      <c r="D146" s="6"/>
      <c r="E146" s="7"/>
      <c r="F146" s="7"/>
      <c r="G146" s="7"/>
      <c r="H146" s="7"/>
    </row>
    <row r="147" spans="1:8" ht="22.5" customHeight="1">
      <c r="A147" s="29" t="s">
        <v>340</v>
      </c>
      <c r="B147" s="4" t="s">
        <v>335</v>
      </c>
      <c r="C147" s="5">
        <v>34</v>
      </c>
      <c r="D147" s="6"/>
      <c r="E147" s="7"/>
      <c r="F147" s="7"/>
      <c r="G147" s="7"/>
      <c r="H147" s="7"/>
    </row>
    <row r="148" spans="1:8" ht="22.5" customHeight="1">
      <c r="A148" s="30"/>
      <c r="B148" s="4" t="s">
        <v>336</v>
      </c>
      <c r="C148" s="5">
        <v>117</v>
      </c>
      <c r="D148" s="6"/>
      <c r="E148" s="7"/>
      <c r="F148" s="7"/>
      <c r="G148" s="7"/>
      <c r="H148" s="7"/>
    </row>
    <row r="149" spans="1:8" ht="22.5" customHeight="1">
      <c r="A149" s="30"/>
      <c r="B149" s="4" t="s">
        <v>337</v>
      </c>
      <c r="C149" s="5">
        <v>40</v>
      </c>
      <c r="D149" s="6"/>
      <c r="E149" s="7"/>
      <c r="F149" s="7"/>
      <c r="G149" s="7"/>
      <c r="H149" s="7"/>
    </row>
    <row r="150" spans="1:8" ht="22.5" customHeight="1">
      <c r="A150" s="30"/>
      <c r="B150" s="4" t="s">
        <v>338</v>
      </c>
      <c r="C150" s="5">
        <v>54</v>
      </c>
      <c r="D150" s="6"/>
      <c r="E150" s="7"/>
      <c r="F150" s="7"/>
      <c r="G150" s="7"/>
      <c r="H150" s="7"/>
    </row>
    <row r="151" spans="1:8" ht="22.5" customHeight="1">
      <c r="A151" s="31"/>
      <c r="B151" s="4" t="s">
        <v>339</v>
      </c>
      <c r="C151" s="5">
        <v>577</v>
      </c>
      <c r="D151" s="6"/>
      <c r="E151" s="7"/>
      <c r="F151" s="7"/>
      <c r="G151" s="7"/>
      <c r="H151" s="7"/>
    </row>
    <row r="152" spans="1:8" ht="22.5" customHeight="1">
      <c r="A152" s="35" t="s">
        <v>341</v>
      </c>
      <c r="B152" s="4" t="s">
        <v>342</v>
      </c>
      <c r="C152" s="5">
        <v>568</v>
      </c>
      <c r="D152" s="6"/>
      <c r="E152" s="7"/>
      <c r="F152" s="7"/>
      <c r="G152" s="7"/>
      <c r="H152" s="7"/>
    </row>
    <row r="153" spans="1:8" ht="22.5" customHeight="1">
      <c r="A153" s="35"/>
      <c r="B153" s="4" t="s">
        <v>343</v>
      </c>
      <c r="C153" s="5">
        <v>398</v>
      </c>
      <c r="D153" s="6"/>
      <c r="E153" s="7"/>
      <c r="F153" s="7"/>
      <c r="G153" s="7"/>
      <c r="H153" s="7"/>
    </row>
    <row r="154" spans="1:8" ht="22.5" customHeight="1">
      <c r="A154" s="35"/>
      <c r="B154" s="4" t="s">
        <v>344</v>
      </c>
      <c r="C154" s="5">
        <v>609</v>
      </c>
      <c r="D154" s="6"/>
      <c r="E154" s="7"/>
      <c r="F154" s="7"/>
      <c r="G154" s="7"/>
      <c r="H154" s="7"/>
    </row>
    <row r="155" spans="1:8" ht="22.5" customHeight="1">
      <c r="A155" s="35"/>
      <c r="B155" s="4" t="s">
        <v>345</v>
      </c>
      <c r="C155" s="5">
        <v>19</v>
      </c>
      <c r="D155" s="6"/>
      <c r="E155" s="7"/>
      <c r="F155" s="7"/>
      <c r="G155" s="7"/>
      <c r="H155" s="7"/>
    </row>
    <row r="156" spans="1:8" ht="22.5" customHeight="1">
      <c r="A156" s="35"/>
      <c r="B156" s="4" t="s">
        <v>346</v>
      </c>
      <c r="C156" s="5">
        <v>389</v>
      </c>
      <c r="D156" s="6"/>
      <c r="E156" s="7"/>
      <c r="F156" s="7"/>
      <c r="G156" s="7"/>
      <c r="H156" s="7"/>
    </row>
    <row r="157" spans="1:8" ht="22.5" customHeight="1">
      <c r="A157" s="35"/>
      <c r="B157" s="4" t="s">
        <v>347</v>
      </c>
      <c r="C157" s="5">
        <v>197</v>
      </c>
      <c r="D157" s="6"/>
      <c r="E157" s="7"/>
      <c r="F157" s="7"/>
      <c r="G157" s="7"/>
      <c r="H157" s="7"/>
    </row>
    <row r="158" spans="1:8" ht="22.5" customHeight="1">
      <c r="A158" s="35"/>
      <c r="B158" s="24" t="s">
        <v>348</v>
      </c>
      <c r="C158" s="22">
        <v>86</v>
      </c>
      <c r="D158" s="23"/>
      <c r="E158" s="23"/>
      <c r="F158" s="23"/>
      <c r="G158" s="23"/>
      <c r="H158" s="23"/>
    </row>
    <row r="159" spans="1:8" ht="22.5" customHeight="1">
      <c r="A159" s="35"/>
      <c r="B159" s="24" t="s">
        <v>349</v>
      </c>
      <c r="C159" s="22">
        <v>340</v>
      </c>
      <c r="D159" s="23"/>
      <c r="E159" s="23"/>
      <c r="F159" s="23"/>
      <c r="G159" s="23"/>
      <c r="H159" s="23"/>
    </row>
    <row r="160" spans="1:8" ht="22.5" customHeight="1">
      <c r="A160" s="35"/>
      <c r="B160" s="24" t="s">
        <v>350</v>
      </c>
      <c r="C160" s="22">
        <v>163</v>
      </c>
      <c r="D160" s="23"/>
      <c r="E160" s="23"/>
      <c r="F160" s="23"/>
      <c r="G160" s="23"/>
      <c r="H160" s="23"/>
    </row>
    <row r="161" spans="1:8" ht="22.5" customHeight="1">
      <c r="A161" s="28" t="s">
        <v>351</v>
      </c>
      <c r="B161" s="24" t="s">
        <v>352</v>
      </c>
      <c r="C161" s="22">
        <v>28</v>
      </c>
      <c r="D161" s="23"/>
      <c r="E161" s="23"/>
      <c r="F161" s="23"/>
      <c r="G161" s="23"/>
      <c r="H161" s="23"/>
    </row>
    <row r="162" spans="1:8" ht="22.5" customHeight="1">
      <c r="A162" s="28"/>
      <c r="B162" s="24" t="s">
        <v>353</v>
      </c>
      <c r="C162" s="22">
        <v>899</v>
      </c>
      <c r="D162" s="23"/>
      <c r="E162" s="23"/>
      <c r="F162" s="23"/>
      <c r="G162" s="23"/>
      <c r="H162" s="23"/>
    </row>
    <row r="163" spans="1:8">
      <c r="B163" s="25"/>
    </row>
    <row r="164" spans="1:8">
      <c r="B164" s="25"/>
      <c r="C164" s="3">
        <f>SUM(C3:C163)</f>
        <v>77999</v>
      </c>
    </row>
    <row r="165" spans="1:8">
      <c r="B165" s="25"/>
      <c r="C165" s="3">
        <v>77999</v>
      </c>
    </row>
    <row r="166" spans="1:8">
      <c r="B166" s="25"/>
      <c r="C166" s="3">
        <f>C165-C164</f>
        <v>0</v>
      </c>
    </row>
    <row r="167" spans="1:8">
      <c r="B167" s="25"/>
    </row>
    <row r="168" spans="1:8">
      <c r="B168" s="25"/>
    </row>
    <row r="169" spans="1:8">
      <c r="B169" s="25"/>
    </row>
    <row r="170" spans="1:8">
      <c r="B170" s="25"/>
    </row>
  </sheetData>
  <mergeCells count="12">
    <mergeCell ref="A161:A162"/>
    <mergeCell ref="A101:A123"/>
    <mergeCell ref="A27:A33"/>
    <mergeCell ref="A3:A12"/>
    <mergeCell ref="A13:A26"/>
    <mergeCell ref="A53:A84"/>
    <mergeCell ref="A34:A52"/>
    <mergeCell ref="A85:A100"/>
    <mergeCell ref="A124:A134"/>
    <mergeCell ref="A135:A146"/>
    <mergeCell ref="A147:A151"/>
    <mergeCell ref="A152:A160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cellComments="asDisplayed" r:id="rId1"/>
  <headerFooter>
    <oddHeader xml:space="preserve">&amp;R&amp;"ＭＳ 明朝,標準"&amp;12別紙１
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151"/>
  <sheetViews>
    <sheetView view="pageBreakPreview" zoomScaleNormal="115" zoomScaleSheetLayoutView="100" workbookViewId="0">
      <selection activeCell="G11" sqref="G11"/>
    </sheetView>
  </sheetViews>
  <sheetFormatPr defaultColWidth="15.625" defaultRowHeight="13.5"/>
  <cols>
    <col min="1" max="1" width="6.625" style="1" customWidth="1"/>
    <col min="2" max="2" width="13.625" style="2" customWidth="1"/>
    <col min="3" max="3" width="6.625" style="3" customWidth="1"/>
    <col min="4" max="7" width="10.625" customWidth="1"/>
    <col min="8" max="8" width="16.75" customWidth="1"/>
  </cols>
  <sheetData>
    <row r="1" spans="1:8" ht="22.5" customHeight="1">
      <c r="A1" s="12" t="s">
        <v>183</v>
      </c>
      <c r="B1" s="12"/>
      <c r="C1" s="12"/>
      <c r="D1" s="12"/>
      <c r="E1" s="12"/>
      <c r="F1" s="12"/>
      <c r="G1" s="13"/>
      <c r="H1" s="13"/>
    </row>
    <row r="2" spans="1:8" s="1" customFormat="1" ht="45">
      <c r="A2" s="8" t="s">
        <v>1</v>
      </c>
      <c r="B2" s="8" t="s">
        <v>0</v>
      </c>
      <c r="C2" s="9" t="s">
        <v>2</v>
      </c>
      <c r="D2" s="8" t="s">
        <v>168</v>
      </c>
      <c r="E2" s="20" t="s">
        <v>184</v>
      </c>
      <c r="F2" s="20" t="s">
        <v>185</v>
      </c>
      <c r="G2" s="10" t="s">
        <v>174</v>
      </c>
      <c r="H2" s="10" t="s">
        <v>173</v>
      </c>
    </row>
    <row r="3" spans="1:8">
      <c r="A3" s="35" t="s">
        <v>3</v>
      </c>
      <c r="B3" s="4" t="s">
        <v>6</v>
      </c>
      <c r="C3" s="5">
        <v>9</v>
      </c>
      <c r="D3" s="6" t="s">
        <v>169</v>
      </c>
      <c r="E3" s="6"/>
      <c r="F3" s="6" t="s">
        <v>171</v>
      </c>
      <c r="G3" s="6"/>
      <c r="H3" s="6" t="s">
        <v>176</v>
      </c>
    </row>
    <row r="4" spans="1:8">
      <c r="A4" s="35"/>
      <c r="B4" s="4" t="s">
        <v>7</v>
      </c>
      <c r="C4" s="5">
        <v>112</v>
      </c>
      <c r="D4" s="6" t="s">
        <v>169</v>
      </c>
      <c r="E4" s="6" t="s">
        <v>171</v>
      </c>
      <c r="F4" s="6"/>
      <c r="G4" s="6"/>
      <c r="H4" s="6" t="s">
        <v>175</v>
      </c>
    </row>
    <row r="5" spans="1:8" ht="33.75" customHeight="1">
      <c r="A5" s="35"/>
      <c r="B5" s="4" t="s">
        <v>8</v>
      </c>
      <c r="C5" s="5">
        <v>23</v>
      </c>
      <c r="D5" s="6" t="s">
        <v>169</v>
      </c>
      <c r="E5" s="6"/>
      <c r="F5" s="18" t="s">
        <v>172</v>
      </c>
      <c r="G5" s="18" t="s">
        <v>180</v>
      </c>
      <c r="H5" s="6" t="s">
        <v>177</v>
      </c>
    </row>
    <row r="6" spans="1:8">
      <c r="A6" s="35"/>
      <c r="B6" s="4" t="s">
        <v>9</v>
      </c>
      <c r="C6" s="5">
        <v>220</v>
      </c>
      <c r="D6" s="6" t="s">
        <v>170</v>
      </c>
      <c r="E6" s="7"/>
      <c r="F6" s="6" t="s">
        <v>171</v>
      </c>
      <c r="G6" s="6"/>
      <c r="H6" s="6" t="s">
        <v>178</v>
      </c>
    </row>
    <row r="7" spans="1:8">
      <c r="A7" s="35"/>
      <c r="B7" s="4" t="s">
        <v>10</v>
      </c>
      <c r="C7" s="5">
        <v>161</v>
      </c>
      <c r="D7" s="6" t="s">
        <v>170</v>
      </c>
      <c r="E7" s="6" t="s">
        <v>171</v>
      </c>
      <c r="F7" s="6"/>
      <c r="G7" s="6"/>
      <c r="H7" s="6" t="s">
        <v>175</v>
      </c>
    </row>
    <row r="8" spans="1:8" ht="24" customHeight="1">
      <c r="A8" s="35"/>
      <c r="B8" s="4" t="s">
        <v>11</v>
      </c>
      <c r="C8" s="5">
        <v>112</v>
      </c>
      <c r="D8" s="6"/>
      <c r="E8" s="7"/>
      <c r="F8" s="18" t="s">
        <v>172</v>
      </c>
      <c r="G8" s="18" t="s">
        <v>181</v>
      </c>
      <c r="H8" s="6" t="s">
        <v>177</v>
      </c>
    </row>
    <row r="9" spans="1:8">
      <c r="A9" s="35"/>
      <c r="B9" s="4" t="s">
        <v>12</v>
      </c>
      <c r="C9" s="5">
        <v>436</v>
      </c>
      <c r="D9" s="6"/>
      <c r="E9" s="7"/>
      <c r="F9" s="6" t="s">
        <v>171</v>
      </c>
      <c r="G9" s="7"/>
      <c r="H9" s="6" t="s">
        <v>175</v>
      </c>
    </row>
    <row r="10" spans="1:8">
      <c r="A10" s="35"/>
      <c r="B10" s="4" t="s">
        <v>13</v>
      </c>
      <c r="C10" s="5">
        <v>170</v>
      </c>
      <c r="D10" s="6"/>
      <c r="E10" s="6" t="s">
        <v>171</v>
      </c>
      <c r="F10" s="7"/>
      <c r="G10" s="7"/>
      <c r="H10" s="6" t="s">
        <v>179</v>
      </c>
    </row>
    <row r="11" spans="1:8" ht="26.25" customHeight="1">
      <c r="A11" s="35"/>
      <c r="B11" s="4" t="s">
        <v>14</v>
      </c>
      <c r="C11" s="5">
        <v>85</v>
      </c>
      <c r="D11" s="6"/>
      <c r="E11" s="7"/>
      <c r="F11" s="7"/>
      <c r="G11" s="7"/>
      <c r="H11" s="6" t="s">
        <v>175</v>
      </c>
    </row>
    <row r="12" spans="1:8" ht="29.25" customHeight="1">
      <c r="A12" s="35" t="s">
        <v>19</v>
      </c>
      <c r="B12" s="4" t="s">
        <v>4</v>
      </c>
      <c r="C12" s="5">
        <v>24</v>
      </c>
      <c r="D12" s="6"/>
      <c r="E12" s="7"/>
      <c r="F12" s="7"/>
      <c r="G12" s="7"/>
      <c r="H12" s="7"/>
    </row>
    <row r="13" spans="1:8" ht="30" customHeight="1">
      <c r="A13" s="35"/>
      <c r="B13" s="4" t="s">
        <v>5</v>
      </c>
      <c r="C13" s="5">
        <v>50</v>
      </c>
      <c r="D13" s="6"/>
      <c r="E13" s="7"/>
      <c r="F13" s="7"/>
      <c r="G13" s="7"/>
      <c r="H13" s="7"/>
    </row>
    <row r="14" spans="1:8" ht="28.5" customHeight="1">
      <c r="A14" s="35"/>
      <c r="B14" s="4" t="s">
        <v>15</v>
      </c>
      <c r="C14" s="5">
        <v>500</v>
      </c>
      <c r="D14" s="6"/>
      <c r="E14" s="7"/>
      <c r="F14" s="7"/>
      <c r="G14" s="7"/>
      <c r="H14" s="7"/>
    </row>
    <row r="15" spans="1:8" ht="30" customHeight="1">
      <c r="A15" s="35"/>
      <c r="B15" s="4" t="s">
        <v>16</v>
      </c>
      <c r="C15" s="5">
        <v>0</v>
      </c>
      <c r="D15" s="6"/>
      <c r="E15" s="7"/>
      <c r="F15" s="7"/>
      <c r="G15" s="7"/>
      <c r="H15" s="7"/>
    </row>
    <row r="16" spans="1:8" ht="30.75" customHeight="1">
      <c r="A16" s="35"/>
      <c r="B16" s="4" t="s">
        <v>17</v>
      </c>
      <c r="C16" s="5">
        <v>122</v>
      </c>
      <c r="D16" s="6"/>
      <c r="E16" s="7"/>
      <c r="F16" s="7"/>
      <c r="G16" s="7"/>
      <c r="H16" s="7"/>
    </row>
    <row r="17" spans="1:8" ht="26.25" customHeight="1">
      <c r="A17" s="35"/>
      <c r="B17" s="4" t="s">
        <v>18</v>
      </c>
      <c r="C17" s="5">
        <v>338</v>
      </c>
      <c r="D17" s="6"/>
      <c r="E17" s="7"/>
      <c r="F17" s="7"/>
      <c r="G17" s="7"/>
      <c r="H17" s="7"/>
    </row>
    <row r="18" spans="1:8">
      <c r="A18" s="35" t="s">
        <v>28</v>
      </c>
      <c r="B18" s="4" t="s">
        <v>20</v>
      </c>
      <c r="C18" s="5">
        <v>590</v>
      </c>
      <c r="D18" s="6"/>
      <c r="E18" s="7"/>
      <c r="F18" s="7"/>
      <c r="G18" s="7"/>
      <c r="H18" s="7"/>
    </row>
    <row r="19" spans="1:8" ht="22.5">
      <c r="A19" s="35"/>
      <c r="B19" s="4" t="s">
        <v>21</v>
      </c>
      <c r="C19" s="19">
        <v>750</v>
      </c>
      <c r="D19" s="21" t="s">
        <v>182</v>
      </c>
      <c r="E19" s="7"/>
      <c r="F19" s="7"/>
      <c r="G19" s="7"/>
      <c r="H19" s="7"/>
    </row>
    <row r="20" spans="1:8">
      <c r="A20" s="35"/>
      <c r="B20" s="4" t="s">
        <v>22</v>
      </c>
      <c r="C20" s="5">
        <v>710</v>
      </c>
      <c r="D20" s="6"/>
      <c r="E20" s="7"/>
      <c r="F20" s="7"/>
      <c r="G20" s="7"/>
      <c r="H20" s="7"/>
    </row>
    <row r="21" spans="1:8">
      <c r="A21" s="35"/>
      <c r="B21" s="4" t="s">
        <v>23</v>
      </c>
      <c r="C21" s="5">
        <v>330</v>
      </c>
      <c r="D21" s="6"/>
      <c r="E21" s="7"/>
      <c r="F21" s="7"/>
      <c r="G21" s="7"/>
      <c r="H21" s="7"/>
    </row>
    <row r="22" spans="1:8">
      <c r="A22" s="35"/>
      <c r="B22" s="4" t="s">
        <v>24</v>
      </c>
      <c r="C22" s="5">
        <v>345</v>
      </c>
      <c r="D22" s="6"/>
      <c r="E22" s="7"/>
      <c r="F22" s="7"/>
      <c r="G22" s="7"/>
      <c r="H22" s="7"/>
    </row>
    <row r="23" spans="1:8">
      <c r="A23" s="35"/>
      <c r="B23" s="4" t="s">
        <v>25</v>
      </c>
      <c r="C23" s="5">
        <v>350</v>
      </c>
      <c r="D23" s="6"/>
      <c r="E23" s="7"/>
      <c r="F23" s="7"/>
      <c r="G23" s="7"/>
      <c r="H23" s="7"/>
    </row>
    <row r="24" spans="1:8">
      <c r="A24" s="35"/>
      <c r="B24" s="4" t="s">
        <v>26</v>
      </c>
      <c r="C24" s="5">
        <v>860</v>
      </c>
      <c r="D24" s="6"/>
      <c r="E24" s="7"/>
      <c r="F24" s="7"/>
      <c r="G24" s="7"/>
      <c r="H24" s="7"/>
    </row>
    <row r="25" spans="1:8" ht="27.75" customHeight="1">
      <c r="A25" s="35"/>
      <c r="B25" s="14" t="s">
        <v>27</v>
      </c>
      <c r="C25" s="5">
        <v>240</v>
      </c>
      <c r="D25" s="6"/>
      <c r="E25" s="7"/>
      <c r="F25" s="7"/>
      <c r="G25" s="7"/>
      <c r="H25" s="7"/>
    </row>
    <row r="26" spans="1:8">
      <c r="A26" s="35"/>
      <c r="B26" s="4" t="s">
        <v>29</v>
      </c>
      <c r="C26" s="5">
        <v>354</v>
      </c>
      <c r="D26" s="15"/>
      <c r="E26" s="7"/>
      <c r="F26" s="7"/>
      <c r="G26" s="7"/>
      <c r="H26" s="7"/>
    </row>
    <row r="27" spans="1:8">
      <c r="A27" s="35" t="s">
        <v>30</v>
      </c>
      <c r="B27" s="4" t="s">
        <v>31</v>
      </c>
      <c r="C27" s="5">
        <v>562</v>
      </c>
      <c r="D27" s="6"/>
      <c r="E27" s="7"/>
      <c r="F27" s="7"/>
      <c r="G27" s="7"/>
      <c r="H27" s="7"/>
    </row>
    <row r="28" spans="1:8">
      <c r="A28" s="35"/>
      <c r="B28" s="4" t="s">
        <v>32</v>
      </c>
      <c r="C28" s="5">
        <v>308</v>
      </c>
      <c r="D28" s="6"/>
      <c r="E28" s="7"/>
      <c r="F28" s="7"/>
      <c r="G28" s="7"/>
      <c r="H28" s="7"/>
    </row>
    <row r="29" spans="1:8">
      <c r="A29" s="35"/>
      <c r="B29" s="4" t="s">
        <v>33</v>
      </c>
      <c r="C29" s="5">
        <v>162</v>
      </c>
      <c r="D29" s="6"/>
      <c r="E29" s="7"/>
      <c r="F29" s="7"/>
      <c r="G29" s="7"/>
      <c r="H29" s="7"/>
    </row>
    <row r="30" spans="1:8">
      <c r="A30" s="35"/>
      <c r="B30" s="4" t="s">
        <v>34</v>
      </c>
      <c r="C30" s="5">
        <v>349</v>
      </c>
      <c r="D30" s="6"/>
      <c r="E30" s="7"/>
      <c r="F30" s="7"/>
      <c r="G30" s="7"/>
      <c r="H30" s="7"/>
    </row>
    <row r="31" spans="1:8">
      <c r="A31" s="35"/>
      <c r="B31" s="4" t="s">
        <v>35</v>
      </c>
      <c r="C31" s="5">
        <v>635</v>
      </c>
      <c r="D31" s="6"/>
      <c r="E31" s="7"/>
      <c r="F31" s="7"/>
      <c r="G31" s="7"/>
      <c r="H31" s="7"/>
    </row>
    <row r="32" spans="1:8">
      <c r="A32" s="35"/>
      <c r="B32" s="4" t="s">
        <v>36</v>
      </c>
      <c r="C32" s="5">
        <v>146</v>
      </c>
      <c r="D32" s="6"/>
      <c r="E32" s="7"/>
      <c r="F32" s="7"/>
      <c r="G32" s="7"/>
      <c r="H32" s="7"/>
    </row>
    <row r="33" spans="1:8">
      <c r="A33" s="35"/>
      <c r="B33" s="4" t="s">
        <v>37</v>
      </c>
      <c r="C33" s="5">
        <v>202</v>
      </c>
      <c r="D33" s="6"/>
      <c r="E33" s="7"/>
      <c r="F33" s="7"/>
      <c r="G33" s="7"/>
      <c r="H33" s="7"/>
    </row>
    <row r="34" spans="1:8">
      <c r="A34" s="35"/>
      <c r="B34" s="4" t="s">
        <v>38</v>
      </c>
      <c r="C34" s="5">
        <v>253</v>
      </c>
      <c r="D34" s="6"/>
      <c r="E34" s="7"/>
      <c r="F34" s="7"/>
      <c r="G34" s="7"/>
      <c r="H34" s="7"/>
    </row>
    <row r="35" spans="1:8">
      <c r="A35" s="35"/>
      <c r="B35" s="4" t="s">
        <v>39</v>
      </c>
      <c r="C35" s="5">
        <v>10</v>
      </c>
      <c r="D35" s="6"/>
      <c r="E35" s="7"/>
      <c r="F35" s="7"/>
      <c r="G35" s="7"/>
      <c r="H35" s="7"/>
    </row>
    <row r="36" spans="1:8">
      <c r="A36" s="35" t="s">
        <v>40</v>
      </c>
      <c r="B36" s="4" t="s">
        <v>41</v>
      </c>
      <c r="C36" s="5">
        <v>714</v>
      </c>
      <c r="D36" s="6"/>
      <c r="E36" s="7"/>
      <c r="F36" s="7"/>
      <c r="G36" s="7"/>
      <c r="H36" s="7"/>
    </row>
    <row r="37" spans="1:8">
      <c r="A37" s="35"/>
      <c r="B37" s="4" t="s">
        <v>42</v>
      </c>
      <c r="C37" s="5">
        <v>367</v>
      </c>
      <c r="D37" s="6"/>
      <c r="E37" s="7"/>
      <c r="F37" s="7"/>
      <c r="G37" s="7"/>
      <c r="H37" s="7"/>
    </row>
    <row r="38" spans="1:8">
      <c r="A38" s="35"/>
      <c r="B38" s="4" t="s">
        <v>43</v>
      </c>
      <c r="C38" s="5">
        <v>606</v>
      </c>
      <c r="D38" s="6"/>
      <c r="E38" s="7"/>
      <c r="F38" s="7"/>
      <c r="G38" s="7"/>
      <c r="H38" s="7"/>
    </row>
    <row r="39" spans="1:8">
      <c r="A39" s="35"/>
      <c r="B39" s="4" t="s">
        <v>44</v>
      </c>
      <c r="C39" s="5">
        <v>350</v>
      </c>
      <c r="D39" s="6"/>
      <c r="E39" s="7"/>
      <c r="F39" s="7"/>
      <c r="G39" s="7"/>
      <c r="H39" s="7"/>
    </row>
    <row r="40" spans="1:8">
      <c r="A40" s="35"/>
      <c r="B40" s="4" t="s">
        <v>45</v>
      </c>
      <c r="C40" s="5">
        <v>176</v>
      </c>
      <c r="D40" s="6"/>
      <c r="E40" s="7"/>
      <c r="F40" s="7"/>
      <c r="G40" s="7"/>
      <c r="H40" s="7"/>
    </row>
    <row r="41" spans="1:8">
      <c r="A41" s="35"/>
      <c r="B41" s="4" t="s">
        <v>46</v>
      </c>
      <c r="C41" s="5">
        <v>347</v>
      </c>
      <c r="D41" s="6"/>
      <c r="E41" s="7"/>
      <c r="F41" s="7"/>
      <c r="G41" s="7"/>
      <c r="H41" s="7"/>
    </row>
    <row r="42" spans="1:8">
      <c r="A42" s="36" t="s">
        <v>166</v>
      </c>
      <c r="B42" s="4" t="s">
        <v>47</v>
      </c>
      <c r="C42" s="5">
        <v>501</v>
      </c>
      <c r="D42" s="6"/>
      <c r="E42" s="7"/>
      <c r="F42" s="7"/>
      <c r="G42" s="7"/>
      <c r="H42" s="7"/>
    </row>
    <row r="43" spans="1:8">
      <c r="A43" s="35"/>
      <c r="B43" s="4" t="s">
        <v>48</v>
      </c>
      <c r="C43" s="5">
        <v>18</v>
      </c>
      <c r="D43" s="6"/>
      <c r="E43" s="7"/>
      <c r="F43" s="7"/>
      <c r="G43" s="7"/>
      <c r="H43" s="7"/>
    </row>
    <row r="44" spans="1:8">
      <c r="A44" s="35"/>
      <c r="B44" s="4" t="s">
        <v>49</v>
      </c>
      <c r="C44" s="5">
        <v>691</v>
      </c>
      <c r="D44" s="6"/>
      <c r="E44" s="7"/>
      <c r="F44" s="7"/>
      <c r="G44" s="7"/>
      <c r="H44" s="7"/>
    </row>
    <row r="45" spans="1:8">
      <c r="A45" s="35"/>
      <c r="B45" s="4" t="s">
        <v>50</v>
      </c>
      <c r="C45" s="5">
        <v>457</v>
      </c>
      <c r="D45" s="6"/>
      <c r="E45" s="7"/>
      <c r="F45" s="7"/>
      <c r="G45" s="7"/>
      <c r="H45" s="7"/>
    </row>
    <row r="46" spans="1:8">
      <c r="A46" s="35"/>
      <c r="B46" s="4" t="s">
        <v>51</v>
      </c>
      <c r="C46" s="5">
        <v>461</v>
      </c>
      <c r="D46" s="6"/>
      <c r="E46" s="7"/>
      <c r="F46" s="7"/>
      <c r="G46" s="7"/>
      <c r="H46" s="7"/>
    </row>
    <row r="47" spans="1:8">
      <c r="A47" s="35"/>
      <c r="B47" s="4" t="s">
        <v>52</v>
      </c>
      <c r="C47" s="5">
        <v>332</v>
      </c>
      <c r="D47" s="6"/>
      <c r="E47" s="7"/>
      <c r="F47" s="7"/>
      <c r="G47" s="7"/>
      <c r="H47" s="7"/>
    </row>
    <row r="48" spans="1:8">
      <c r="A48" s="35"/>
      <c r="B48" s="4" t="s">
        <v>53</v>
      </c>
      <c r="C48" s="5">
        <v>22</v>
      </c>
      <c r="D48" s="6"/>
      <c r="E48" s="7"/>
      <c r="F48" s="7"/>
      <c r="G48" s="7"/>
      <c r="H48" s="7"/>
    </row>
    <row r="49" spans="1:8">
      <c r="A49" s="36" t="s">
        <v>167</v>
      </c>
      <c r="B49" s="4" t="s">
        <v>54</v>
      </c>
      <c r="C49" s="5">
        <v>668</v>
      </c>
      <c r="D49" s="6"/>
      <c r="E49" s="7"/>
      <c r="F49" s="7"/>
      <c r="G49" s="7"/>
      <c r="H49" s="7"/>
    </row>
    <row r="50" spans="1:8">
      <c r="A50" s="35"/>
      <c r="B50" s="4" t="s">
        <v>55</v>
      </c>
      <c r="C50" s="5">
        <v>113</v>
      </c>
      <c r="D50" s="6"/>
      <c r="E50" s="7"/>
      <c r="F50" s="7"/>
      <c r="G50" s="7"/>
      <c r="H50" s="7"/>
    </row>
    <row r="51" spans="1:8">
      <c r="A51" s="35"/>
      <c r="B51" s="4" t="s">
        <v>56</v>
      </c>
      <c r="C51" s="5">
        <v>12</v>
      </c>
      <c r="D51" s="6"/>
      <c r="E51" s="7"/>
      <c r="F51" s="7"/>
      <c r="G51" s="7"/>
      <c r="H51" s="7"/>
    </row>
    <row r="52" spans="1:8">
      <c r="A52" s="35"/>
      <c r="B52" s="4" t="s">
        <v>57</v>
      </c>
      <c r="C52" s="5">
        <v>120</v>
      </c>
      <c r="D52" s="6"/>
      <c r="E52" s="7"/>
      <c r="F52" s="7"/>
      <c r="G52" s="7"/>
      <c r="H52" s="7"/>
    </row>
    <row r="53" spans="1:8">
      <c r="A53" s="35" t="s">
        <v>64</v>
      </c>
      <c r="B53" s="4" t="s">
        <v>58</v>
      </c>
      <c r="C53" s="5">
        <v>750</v>
      </c>
      <c r="D53" s="6"/>
      <c r="E53" s="7"/>
      <c r="F53" s="7"/>
      <c r="G53" s="7"/>
      <c r="H53" s="7"/>
    </row>
    <row r="54" spans="1:8">
      <c r="A54" s="35"/>
      <c r="B54" s="4" t="s">
        <v>59</v>
      </c>
      <c r="C54" s="5">
        <v>472</v>
      </c>
      <c r="D54" s="6"/>
      <c r="E54" s="7"/>
      <c r="F54" s="7"/>
      <c r="G54" s="7"/>
      <c r="H54" s="7"/>
    </row>
    <row r="55" spans="1:8">
      <c r="A55" s="35"/>
      <c r="B55" s="4" t="s">
        <v>60</v>
      </c>
      <c r="C55" s="5">
        <v>823</v>
      </c>
      <c r="D55" s="6"/>
      <c r="E55" s="7"/>
      <c r="F55" s="7"/>
      <c r="G55" s="7"/>
      <c r="H55" s="7"/>
    </row>
    <row r="56" spans="1:8">
      <c r="A56" s="35"/>
      <c r="B56" s="4" t="s">
        <v>61</v>
      </c>
      <c r="C56" s="5">
        <v>1178</v>
      </c>
      <c r="D56" s="6"/>
      <c r="E56" s="7"/>
      <c r="F56" s="7"/>
      <c r="G56" s="7"/>
      <c r="H56" s="7"/>
    </row>
    <row r="57" spans="1:8">
      <c r="A57" s="35"/>
      <c r="B57" s="4" t="s">
        <v>62</v>
      </c>
      <c r="C57" s="5">
        <v>273</v>
      </c>
      <c r="D57" s="6"/>
      <c r="E57" s="7"/>
      <c r="F57" s="7"/>
      <c r="G57" s="7"/>
      <c r="H57" s="7"/>
    </row>
    <row r="58" spans="1:8">
      <c r="A58" s="35"/>
      <c r="B58" s="4" t="s">
        <v>63</v>
      </c>
      <c r="C58" s="5">
        <v>530</v>
      </c>
      <c r="D58" s="6"/>
      <c r="E58" s="7"/>
      <c r="F58" s="7"/>
      <c r="G58" s="7"/>
      <c r="H58" s="7"/>
    </row>
    <row r="59" spans="1:8">
      <c r="A59" s="35" t="s">
        <v>65</v>
      </c>
      <c r="B59" s="4" t="s">
        <v>66</v>
      </c>
      <c r="C59" s="5">
        <v>889</v>
      </c>
      <c r="D59" s="6"/>
      <c r="E59" s="7"/>
      <c r="F59" s="7"/>
      <c r="G59" s="7"/>
      <c r="H59" s="7"/>
    </row>
    <row r="60" spans="1:8">
      <c r="A60" s="35"/>
      <c r="B60" s="4" t="s">
        <v>67</v>
      </c>
      <c r="C60" s="5">
        <v>1000</v>
      </c>
      <c r="D60" s="6"/>
      <c r="E60" s="7"/>
      <c r="F60" s="7"/>
      <c r="G60" s="7"/>
      <c r="H60" s="7"/>
    </row>
    <row r="61" spans="1:8">
      <c r="A61" s="35"/>
      <c r="B61" s="4" t="s">
        <v>68</v>
      </c>
      <c r="C61" s="5">
        <v>461</v>
      </c>
      <c r="D61" s="6"/>
      <c r="E61" s="7"/>
      <c r="F61" s="7"/>
      <c r="G61" s="7"/>
      <c r="H61" s="7"/>
    </row>
    <row r="62" spans="1:8">
      <c r="A62" s="35"/>
      <c r="B62" s="4" t="s">
        <v>69</v>
      </c>
      <c r="C62" s="5">
        <v>597</v>
      </c>
      <c r="D62" s="6"/>
      <c r="E62" s="7"/>
      <c r="F62" s="7"/>
      <c r="G62" s="7"/>
      <c r="H62" s="7"/>
    </row>
    <row r="63" spans="1:8">
      <c r="A63" s="35"/>
      <c r="B63" s="4" t="s">
        <v>70</v>
      </c>
      <c r="C63" s="5">
        <v>709</v>
      </c>
      <c r="D63" s="6"/>
      <c r="E63" s="7"/>
      <c r="F63" s="7"/>
      <c r="G63" s="7"/>
      <c r="H63" s="7"/>
    </row>
    <row r="64" spans="1:8">
      <c r="A64" s="35"/>
      <c r="B64" s="4" t="s">
        <v>71</v>
      </c>
      <c r="C64" s="5">
        <v>965</v>
      </c>
      <c r="D64" s="6"/>
      <c r="E64" s="7"/>
      <c r="F64" s="7"/>
      <c r="G64" s="7"/>
      <c r="H64" s="7"/>
    </row>
    <row r="65" spans="1:8">
      <c r="A65" s="35"/>
      <c r="B65" s="4" t="s">
        <v>72</v>
      </c>
      <c r="C65" s="5">
        <v>2078</v>
      </c>
      <c r="D65" s="6"/>
      <c r="E65" s="7"/>
      <c r="F65" s="7"/>
      <c r="G65" s="7"/>
      <c r="H65" s="7"/>
    </row>
    <row r="66" spans="1:8">
      <c r="A66" s="35"/>
      <c r="B66" s="4" t="s">
        <v>74</v>
      </c>
      <c r="C66" s="5">
        <v>935</v>
      </c>
      <c r="D66" s="6"/>
      <c r="E66" s="7"/>
      <c r="F66" s="7"/>
      <c r="G66" s="7"/>
      <c r="H66" s="7"/>
    </row>
    <row r="67" spans="1:8">
      <c r="A67" s="35"/>
      <c r="B67" s="4" t="s">
        <v>75</v>
      </c>
      <c r="C67" s="5">
        <v>641</v>
      </c>
      <c r="D67" s="6"/>
      <c r="E67" s="7"/>
      <c r="F67" s="7"/>
      <c r="G67" s="7"/>
      <c r="H67" s="7"/>
    </row>
    <row r="68" spans="1:8">
      <c r="A68" s="35"/>
      <c r="B68" s="4" t="s">
        <v>76</v>
      </c>
      <c r="C68" s="5">
        <v>770</v>
      </c>
      <c r="D68" s="6"/>
      <c r="E68" s="7"/>
      <c r="F68" s="7"/>
      <c r="G68" s="7"/>
      <c r="H68" s="7"/>
    </row>
    <row r="69" spans="1:8">
      <c r="A69" s="35"/>
      <c r="B69" s="4" t="s">
        <v>73</v>
      </c>
      <c r="C69" s="5">
        <v>1068</v>
      </c>
      <c r="D69" s="6"/>
      <c r="E69" s="7"/>
      <c r="F69" s="7"/>
      <c r="G69" s="7"/>
      <c r="H69" s="7"/>
    </row>
    <row r="70" spans="1:8">
      <c r="A70" s="35"/>
      <c r="B70" s="4" t="s">
        <v>77</v>
      </c>
      <c r="C70" s="5">
        <v>1027</v>
      </c>
      <c r="D70" s="6"/>
      <c r="E70" s="7"/>
      <c r="F70" s="7"/>
      <c r="G70" s="7"/>
      <c r="H70" s="7"/>
    </row>
    <row r="71" spans="1:8">
      <c r="A71" s="35"/>
      <c r="B71" s="4" t="s">
        <v>78</v>
      </c>
      <c r="C71" s="5">
        <v>606</v>
      </c>
      <c r="D71" s="6"/>
      <c r="E71" s="7"/>
      <c r="F71" s="7"/>
      <c r="G71" s="7"/>
      <c r="H71" s="7"/>
    </row>
    <row r="72" spans="1:8">
      <c r="A72" s="35"/>
      <c r="B72" s="4" t="s">
        <v>79</v>
      </c>
      <c r="C72" s="5">
        <v>503</v>
      </c>
      <c r="D72" s="6"/>
      <c r="E72" s="7"/>
      <c r="F72" s="7"/>
      <c r="G72" s="7"/>
      <c r="H72" s="7"/>
    </row>
    <row r="73" spans="1:8">
      <c r="A73" s="35"/>
      <c r="B73" s="4" t="s">
        <v>80</v>
      </c>
      <c r="C73" s="5">
        <v>1079</v>
      </c>
      <c r="D73" s="6"/>
      <c r="E73" s="7"/>
      <c r="F73" s="7"/>
      <c r="G73" s="7"/>
      <c r="H73" s="7"/>
    </row>
    <row r="74" spans="1:8">
      <c r="A74" s="35" t="s">
        <v>81</v>
      </c>
      <c r="B74" s="4" t="s">
        <v>82</v>
      </c>
      <c r="C74" s="5">
        <v>909</v>
      </c>
      <c r="D74" s="6"/>
      <c r="E74" s="7"/>
      <c r="F74" s="7"/>
      <c r="G74" s="7"/>
      <c r="H74" s="7"/>
    </row>
    <row r="75" spans="1:8">
      <c r="A75" s="35"/>
      <c r="B75" s="4" t="s">
        <v>83</v>
      </c>
      <c r="C75" s="5">
        <v>763</v>
      </c>
      <c r="D75" s="6"/>
      <c r="E75" s="7"/>
      <c r="F75" s="7"/>
      <c r="G75" s="7"/>
      <c r="H75" s="7"/>
    </row>
    <row r="76" spans="1:8">
      <c r="A76" s="35"/>
      <c r="B76" s="4" t="s">
        <v>84</v>
      </c>
      <c r="C76" s="5">
        <v>376</v>
      </c>
      <c r="D76" s="6"/>
      <c r="E76" s="7"/>
      <c r="F76" s="7"/>
      <c r="G76" s="7"/>
      <c r="H76" s="7"/>
    </row>
    <row r="77" spans="1:8">
      <c r="A77" s="35"/>
      <c r="B77" s="4" t="s">
        <v>85</v>
      </c>
      <c r="C77" s="5">
        <v>620</v>
      </c>
      <c r="D77" s="6"/>
      <c r="E77" s="7"/>
      <c r="F77" s="7"/>
      <c r="G77" s="7"/>
      <c r="H77" s="7"/>
    </row>
    <row r="78" spans="1:8">
      <c r="A78" s="35"/>
      <c r="B78" s="4" t="s">
        <v>86</v>
      </c>
      <c r="C78" s="5">
        <v>656</v>
      </c>
      <c r="D78" s="6"/>
      <c r="E78" s="7"/>
      <c r="F78" s="7"/>
      <c r="G78" s="7"/>
      <c r="H78" s="7"/>
    </row>
    <row r="79" spans="1:8">
      <c r="A79" s="35"/>
      <c r="B79" s="4" t="s">
        <v>87</v>
      </c>
      <c r="C79" s="5">
        <v>850</v>
      </c>
      <c r="D79" s="6"/>
      <c r="E79" s="7"/>
      <c r="F79" s="7"/>
      <c r="G79" s="7"/>
      <c r="H79" s="7"/>
    </row>
    <row r="80" spans="1:8">
      <c r="A80" s="35"/>
      <c r="B80" s="4" t="s">
        <v>88</v>
      </c>
      <c r="C80" s="5">
        <v>726</v>
      </c>
      <c r="D80" s="6"/>
      <c r="E80" s="7"/>
      <c r="F80" s="7"/>
      <c r="G80" s="7"/>
      <c r="H80" s="7"/>
    </row>
    <row r="81" spans="1:8">
      <c r="A81" s="35"/>
      <c r="B81" s="4" t="s">
        <v>89</v>
      </c>
      <c r="C81" s="5">
        <v>748</v>
      </c>
      <c r="D81" s="6"/>
      <c r="E81" s="7"/>
      <c r="F81" s="7"/>
      <c r="G81" s="7"/>
      <c r="H81" s="7"/>
    </row>
    <row r="82" spans="1:8">
      <c r="A82" s="35"/>
      <c r="B82" s="4" t="s">
        <v>90</v>
      </c>
      <c r="C82" s="5">
        <v>1080</v>
      </c>
      <c r="D82" s="6"/>
      <c r="E82" s="7"/>
      <c r="F82" s="7"/>
      <c r="G82" s="7"/>
      <c r="H82" s="7"/>
    </row>
    <row r="83" spans="1:8">
      <c r="A83" s="35"/>
      <c r="B83" s="4" t="s">
        <v>94</v>
      </c>
      <c r="C83" s="5">
        <v>594</v>
      </c>
      <c r="D83" s="6"/>
      <c r="E83" s="7"/>
      <c r="F83" s="7"/>
      <c r="G83" s="7"/>
      <c r="H83" s="7"/>
    </row>
    <row r="84" spans="1:8">
      <c r="A84" s="35"/>
      <c r="B84" s="4" t="s">
        <v>91</v>
      </c>
      <c r="C84" s="5">
        <v>851</v>
      </c>
      <c r="D84" s="6"/>
      <c r="E84" s="7"/>
      <c r="F84" s="7"/>
      <c r="G84" s="7"/>
      <c r="H84" s="7"/>
    </row>
    <row r="85" spans="1:8">
      <c r="A85" s="35"/>
      <c r="B85" s="4" t="s">
        <v>92</v>
      </c>
      <c r="C85" s="5">
        <v>172</v>
      </c>
      <c r="D85" s="6"/>
      <c r="E85" s="7"/>
      <c r="F85" s="7"/>
      <c r="G85" s="7"/>
      <c r="H85" s="7"/>
    </row>
    <row r="86" spans="1:8">
      <c r="A86" s="35"/>
      <c r="B86" s="4" t="s">
        <v>93</v>
      </c>
      <c r="C86" s="5">
        <v>465</v>
      </c>
      <c r="D86" s="6"/>
      <c r="E86" s="7"/>
      <c r="F86" s="7"/>
      <c r="G86" s="7"/>
      <c r="H86" s="7"/>
    </row>
    <row r="87" spans="1:8">
      <c r="A87" s="35" t="s">
        <v>95</v>
      </c>
      <c r="B87" s="4" t="s">
        <v>96</v>
      </c>
      <c r="C87" s="5">
        <v>850</v>
      </c>
      <c r="D87" s="6"/>
      <c r="E87" s="7"/>
      <c r="F87" s="7"/>
      <c r="G87" s="7"/>
      <c r="H87" s="7"/>
    </row>
    <row r="88" spans="1:8">
      <c r="A88" s="35"/>
      <c r="B88" s="4" t="s">
        <v>97</v>
      </c>
      <c r="C88" s="5">
        <v>523</v>
      </c>
      <c r="D88" s="6"/>
      <c r="E88" s="7"/>
      <c r="F88" s="7"/>
      <c r="G88" s="7"/>
      <c r="H88" s="7"/>
    </row>
    <row r="89" spans="1:8">
      <c r="A89" s="35"/>
      <c r="B89" s="4" t="s">
        <v>98</v>
      </c>
      <c r="C89" s="5">
        <v>890</v>
      </c>
      <c r="D89" s="6"/>
      <c r="E89" s="7"/>
      <c r="F89" s="7"/>
      <c r="G89" s="7"/>
      <c r="H89" s="7"/>
    </row>
    <row r="90" spans="1:8">
      <c r="A90" s="35"/>
      <c r="B90" s="4" t="s">
        <v>99</v>
      </c>
      <c r="C90" s="5">
        <v>1385</v>
      </c>
      <c r="D90" s="6"/>
      <c r="E90" s="7"/>
      <c r="F90" s="7"/>
      <c r="G90" s="7"/>
      <c r="H90" s="7"/>
    </row>
    <row r="91" spans="1:8">
      <c r="A91" s="35"/>
      <c r="B91" s="4" t="s">
        <v>100</v>
      </c>
      <c r="C91" s="5">
        <v>980</v>
      </c>
      <c r="D91" s="6"/>
      <c r="E91" s="7"/>
      <c r="F91" s="7"/>
      <c r="G91" s="7"/>
      <c r="H91" s="7"/>
    </row>
    <row r="92" spans="1:8">
      <c r="A92" s="35"/>
      <c r="B92" s="4" t="s">
        <v>101</v>
      </c>
      <c r="C92" s="5">
        <v>842</v>
      </c>
      <c r="D92" s="6"/>
      <c r="E92" s="7"/>
      <c r="F92" s="7"/>
      <c r="G92" s="7"/>
      <c r="H92" s="7"/>
    </row>
    <row r="93" spans="1:8">
      <c r="A93" s="35"/>
      <c r="B93" s="4" t="s">
        <v>102</v>
      </c>
      <c r="C93" s="5">
        <v>757</v>
      </c>
      <c r="D93" s="6"/>
      <c r="E93" s="7"/>
      <c r="F93" s="7"/>
      <c r="G93" s="7"/>
      <c r="H93" s="7"/>
    </row>
    <row r="94" spans="1:8">
      <c r="A94" s="35"/>
      <c r="B94" s="4" t="s">
        <v>103</v>
      </c>
      <c r="C94" s="5">
        <v>695</v>
      </c>
      <c r="D94" s="6"/>
      <c r="E94" s="7"/>
      <c r="F94" s="7"/>
      <c r="G94" s="7"/>
      <c r="H94" s="7"/>
    </row>
    <row r="95" spans="1:8">
      <c r="A95" s="35"/>
      <c r="B95" s="4" t="s">
        <v>104</v>
      </c>
      <c r="C95" s="5">
        <v>612</v>
      </c>
      <c r="D95" s="6"/>
      <c r="E95" s="7"/>
      <c r="F95" s="7"/>
      <c r="G95" s="7"/>
      <c r="H95" s="7"/>
    </row>
    <row r="96" spans="1:8">
      <c r="A96" s="35"/>
      <c r="B96" s="4" t="s">
        <v>105</v>
      </c>
      <c r="C96" s="5">
        <v>972</v>
      </c>
      <c r="D96" s="6"/>
      <c r="E96" s="7"/>
      <c r="F96" s="7"/>
      <c r="G96" s="7"/>
      <c r="H96" s="7"/>
    </row>
    <row r="97" spans="1:8">
      <c r="A97" s="35"/>
      <c r="B97" s="4" t="s">
        <v>106</v>
      </c>
      <c r="C97" s="5">
        <v>920</v>
      </c>
      <c r="D97" s="6"/>
      <c r="E97" s="7"/>
      <c r="F97" s="7"/>
      <c r="G97" s="7"/>
      <c r="H97" s="7"/>
    </row>
    <row r="98" spans="1:8">
      <c r="A98" s="35" t="s">
        <v>107</v>
      </c>
      <c r="B98" s="4" t="s">
        <v>108</v>
      </c>
      <c r="C98" s="5">
        <v>907</v>
      </c>
      <c r="D98" s="6"/>
      <c r="E98" s="7"/>
      <c r="F98" s="7"/>
      <c r="G98" s="7"/>
      <c r="H98" s="7"/>
    </row>
    <row r="99" spans="1:8">
      <c r="A99" s="35"/>
      <c r="B99" s="4" t="s">
        <v>109</v>
      </c>
      <c r="C99" s="5">
        <v>981</v>
      </c>
      <c r="D99" s="6"/>
      <c r="E99" s="7"/>
      <c r="F99" s="7"/>
      <c r="G99" s="7"/>
      <c r="H99" s="7"/>
    </row>
    <row r="100" spans="1:8">
      <c r="A100" s="35"/>
      <c r="B100" s="4" t="s">
        <v>110</v>
      </c>
      <c r="C100" s="5">
        <v>586</v>
      </c>
      <c r="D100" s="6"/>
      <c r="E100" s="7"/>
      <c r="F100" s="7"/>
      <c r="G100" s="7"/>
      <c r="H100" s="7"/>
    </row>
    <row r="101" spans="1:8">
      <c r="A101" s="35"/>
      <c r="B101" s="4" t="s">
        <v>111</v>
      </c>
      <c r="C101" s="5">
        <v>981</v>
      </c>
      <c r="D101" s="6"/>
      <c r="E101" s="7"/>
      <c r="F101" s="7"/>
      <c r="G101" s="7"/>
      <c r="H101" s="7"/>
    </row>
    <row r="102" spans="1:8">
      <c r="A102" s="35"/>
      <c r="B102" s="4" t="s">
        <v>112</v>
      </c>
      <c r="C102" s="5">
        <v>831</v>
      </c>
      <c r="D102" s="6"/>
      <c r="E102" s="7"/>
      <c r="F102" s="7"/>
      <c r="G102" s="7"/>
      <c r="H102" s="7"/>
    </row>
    <row r="103" spans="1:8">
      <c r="A103" s="35"/>
      <c r="B103" s="4" t="s">
        <v>113</v>
      </c>
      <c r="C103" s="5">
        <v>72</v>
      </c>
      <c r="D103" s="6"/>
      <c r="E103" s="7"/>
      <c r="F103" s="7"/>
      <c r="G103" s="7"/>
      <c r="H103" s="7"/>
    </row>
    <row r="104" spans="1:8">
      <c r="A104" s="35"/>
      <c r="B104" s="4" t="s">
        <v>114</v>
      </c>
      <c r="C104" s="5">
        <v>360</v>
      </c>
      <c r="D104" s="6"/>
      <c r="E104" s="7"/>
      <c r="F104" s="7"/>
      <c r="G104" s="7"/>
      <c r="H104" s="7"/>
    </row>
    <row r="105" spans="1:8">
      <c r="A105" s="35"/>
      <c r="B105" s="4" t="s">
        <v>115</v>
      </c>
      <c r="C105" s="5">
        <v>252</v>
      </c>
      <c r="D105" s="6"/>
      <c r="E105" s="7"/>
      <c r="F105" s="7"/>
      <c r="G105" s="7"/>
      <c r="H105" s="7"/>
    </row>
    <row r="106" spans="1:8">
      <c r="A106" s="35" t="s">
        <v>116</v>
      </c>
      <c r="B106" s="4" t="s">
        <v>117</v>
      </c>
      <c r="C106" s="5">
        <v>1007</v>
      </c>
      <c r="D106" s="6"/>
      <c r="E106" s="7"/>
      <c r="F106" s="7"/>
      <c r="G106" s="7"/>
      <c r="H106" s="7"/>
    </row>
    <row r="107" spans="1:8">
      <c r="A107" s="35"/>
      <c r="B107" s="4" t="s">
        <v>118</v>
      </c>
      <c r="C107" s="5">
        <v>756</v>
      </c>
      <c r="D107" s="6"/>
      <c r="E107" s="7"/>
      <c r="F107" s="7"/>
      <c r="G107" s="7"/>
      <c r="H107" s="7"/>
    </row>
    <row r="108" spans="1:8">
      <c r="A108" s="35"/>
      <c r="B108" s="4" t="s">
        <v>119</v>
      </c>
      <c r="C108" s="5">
        <v>1205</v>
      </c>
      <c r="D108" s="6"/>
      <c r="E108" s="7"/>
      <c r="F108" s="7"/>
      <c r="G108" s="7"/>
      <c r="H108" s="7"/>
    </row>
    <row r="109" spans="1:8">
      <c r="A109" s="35"/>
      <c r="B109" s="4" t="s">
        <v>120</v>
      </c>
      <c r="C109" s="5">
        <v>980</v>
      </c>
      <c r="D109" s="6"/>
      <c r="E109" s="7"/>
      <c r="F109" s="7"/>
      <c r="G109" s="7"/>
      <c r="H109" s="7"/>
    </row>
    <row r="110" spans="1:8">
      <c r="A110" s="35"/>
      <c r="B110" s="4" t="s">
        <v>121</v>
      </c>
      <c r="C110" s="5">
        <v>1350</v>
      </c>
      <c r="D110" s="6"/>
      <c r="E110" s="7"/>
      <c r="F110" s="7"/>
      <c r="G110" s="7"/>
      <c r="H110" s="7"/>
    </row>
    <row r="111" spans="1:8">
      <c r="A111" s="35"/>
      <c r="B111" s="4" t="s">
        <v>122</v>
      </c>
      <c r="C111" s="5">
        <v>1231</v>
      </c>
      <c r="D111" s="6"/>
      <c r="E111" s="7"/>
      <c r="F111" s="7"/>
      <c r="G111" s="7"/>
      <c r="H111" s="7"/>
    </row>
    <row r="112" spans="1:8">
      <c r="A112" s="35"/>
      <c r="B112" s="4" t="s">
        <v>123</v>
      </c>
      <c r="C112" s="5">
        <v>425</v>
      </c>
      <c r="D112" s="6"/>
      <c r="E112" s="7"/>
      <c r="F112" s="7"/>
      <c r="G112" s="7"/>
      <c r="H112" s="7"/>
    </row>
    <row r="113" spans="1:8">
      <c r="A113" s="35"/>
      <c r="B113" s="4" t="s">
        <v>124</v>
      </c>
      <c r="C113" s="5">
        <v>717</v>
      </c>
      <c r="D113" s="6"/>
      <c r="E113" s="7"/>
      <c r="F113" s="7"/>
      <c r="G113" s="7"/>
      <c r="H113" s="7"/>
    </row>
    <row r="114" spans="1:8">
      <c r="A114" s="35"/>
      <c r="B114" s="4" t="s">
        <v>125</v>
      </c>
      <c r="C114" s="5">
        <v>461</v>
      </c>
      <c r="D114" s="6"/>
      <c r="E114" s="7"/>
      <c r="F114" s="7"/>
      <c r="G114" s="7"/>
      <c r="H114" s="7"/>
    </row>
    <row r="115" spans="1:8">
      <c r="A115" s="35"/>
      <c r="B115" s="4" t="s">
        <v>126</v>
      </c>
      <c r="C115" s="5">
        <v>699</v>
      </c>
      <c r="D115" s="6"/>
      <c r="E115" s="7"/>
      <c r="F115" s="7"/>
      <c r="G115" s="7"/>
      <c r="H115" s="7"/>
    </row>
    <row r="116" spans="1:8">
      <c r="A116" s="35"/>
      <c r="B116" s="4" t="s">
        <v>127</v>
      </c>
      <c r="C116" s="5">
        <v>1058</v>
      </c>
      <c r="D116" s="6"/>
      <c r="E116" s="7"/>
      <c r="F116" s="7"/>
      <c r="G116" s="7"/>
      <c r="H116" s="7"/>
    </row>
    <row r="117" spans="1:8">
      <c r="A117" s="35"/>
      <c r="B117" s="4" t="s">
        <v>128</v>
      </c>
      <c r="C117" s="5">
        <v>189</v>
      </c>
      <c r="D117" s="6"/>
      <c r="E117" s="7"/>
      <c r="F117" s="7"/>
      <c r="G117" s="7"/>
      <c r="H117" s="7"/>
    </row>
    <row r="118" spans="1:8">
      <c r="A118" s="35"/>
      <c r="B118" s="4" t="s">
        <v>134</v>
      </c>
      <c r="C118" s="5">
        <v>233</v>
      </c>
      <c r="D118" s="6"/>
      <c r="E118" s="7"/>
      <c r="F118" s="7"/>
      <c r="G118" s="7"/>
      <c r="H118" s="7"/>
    </row>
    <row r="119" spans="1:8">
      <c r="A119" s="35"/>
      <c r="B119" s="4" t="s">
        <v>129</v>
      </c>
      <c r="C119" s="5">
        <v>635</v>
      </c>
      <c r="D119" s="6"/>
      <c r="E119" s="7"/>
      <c r="F119" s="7"/>
      <c r="G119" s="7"/>
      <c r="H119" s="7"/>
    </row>
    <row r="120" spans="1:8">
      <c r="A120" s="35"/>
      <c r="B120" s="4" t="s">
        <v>130</v>
      </c>
      <c r="C120" s="5">
        <v>1567</v>
      </c>
      <c r="D120" s="6"/>
      <c r="E120" s="7"/>
      <c r="F120" s="7"/>
      <c r="G120" s="7"/>
      <c r="H120" s="7"/>
    </row>
    <row r="121" spans="1:8">
      <c r="A121" s="35"/>
      <c r="B121" s="4" t="s">
        <v>131</v>
      </c>
      <c r="C121" s="5">
        <v>770</v>
      </c>
      <c r="D121" s="6"/>
      <c r="E121" s="7"/>
      <c r="F121" s="7"/>
      <c r="G121" s="7"/>
      <c r="H121" s="7"/>
    </row>
    <row r="122" spans="1:8">
      <c r="A122" s="35"/>
      <c r="B122" s="4" t="s">
        <v>133</v>
      </c>
      <c r="C122" s="5">
        <v>545</v>
      </c>
      <c r="D122" s="6"/>
      <c r="E122" s="7"/>
      <c r="F122" s="7"/>
      <c r="G122" s="7"/>
      <c r="H122" s="7"/>
    </row>
    <row r="123" spans="1:8">
      <c r="A123" s="35"/>
      <c r="B123" s="4" t="s">
        <v>132</v>
      </c>
      <c r="C123" s="5">
        <v>521</v>
      </c>
      <c r="D123" s="6"/>
      <c r="E123" s="7"/>
      <c r="F123" s="7"/>
      <c r="G123" s="7"/>
      <c r="H123" s="7"/>
    </row>
    <row r="124" spans="1:8">
      <c r="A124" s="35" t="s">
        <v>135</v>
      </c>
      <c r="B124" s="4" t="s">
        <v>136</v>
      </c>
      <c r="C124" s="5">
        <v>320</v>
      </c>
      <c r="D124" s="6"/>
      <c r="E124" s="7"/>
      <c r="F124" s="7"/>
      <c r="G124" s="7"/>
      <c r="H124" s="7"/>
    </row>
    <row r="125" spans="1:8">
      <c r="A125" s="35"/>
      <c r="B125" s="4" t="s">
        <v>137</v>
      </c>
      <c r="C125" s="5">
        <v>243</v>
      </c>
      <c r="D125" s="6"/>
      <c r="E125" s="7"/>
      <c r="F125" s="7"/>
      <c r="G125" s="7"/>
      <c r="H125" s="7"/>
    </row>
    <row r="126" spans="1:8">
      <c r="A126" s="35"/>
      <c r="B126" s="4" t="s">
        <v>138</v>
      </c>
      <c r="C126" s="5">
        <v>84</v>
      </c>
      <c r="D126" s="6"/>
      <c r="E126" s="7"/>
      <c r="F126" s="7"/>
      <c r="G126" s="7"/>
      <c r="H126" s="7"/>
    </row>
    <row r="127" spans="1:8">
      <c r="A127" s="35"/>
      <c r="B127" s="4" t="s">
        <v>139</v>
      </c>
      <c r="C127" s="5">
        <v>138</v>
      </c>
      <c r="D127" s="6"/>
      <c r="E127" s="7"/>
      <c r="F127" s="7"/>
      <c r="G127" s="7"/>
      <c r="H127" s="7"/>
    </row>
    <row r="128" spans="1:8">
      <c r="A128" s="35"/>
      <c r="B128" s="4" t="s">
        <v>140</v>
      </c>
      <c r="C128" s="5">
        <v>280</v>
      </c>
      <c r="D128" s="6"/>
      <c r="E128" s="7"/>
      <c r="F128" s="7"/>
      <c r="G128" s="7"/>
      <c r="H128" s="7"/>
    </row>
    <row r="129" spans="1:8">
      <c r="A129" s="35"/>
      <c r="B129" s="4" t="s">
        <v>141</v>
      </c>
      <c r="C129" s="5">
        <v>520</v>
      </c>
      <c r="D129" s="6"/>
      <c r="E129" s="7"/>
      <c r="F129" s="7"/>
      <c r="G129" s="7"/>
      <c r="H129" s="7"/>
    </row>
    <row r="130" spans="1:8">
      <c r="A130" s="35"/>
      <c r="B130" s="4" t="s">
        <v>142</v>
      </c>
      <c r="C130" s="5">
        <v>1089</v>
      </c>
      <c r="D130" s="6"/>
      <c r="E130" s="7"/>
      <c r="F130" s="7"/>
      <c r="G130" s="7"/>
      <c r="H130" s="7"/>
    </row>
    <row r="131" spans="1:8">
      <c r="A131" s="35"/>
      <c r="B131" s="4" t="s">
        <v>143</v>
      </c>
      <c r="C131" s="5">
        <v>810</v>
      </c>
      <c r="D131" s="6"/>
      <c r="E131" s="7"/>
      <c r="F131" s="7"/>
      <c r="G131" s="7"/>
      <c r="H131" s="7"/>
    </row>
    <row r="132" spans="1:8">
      <c r="A132" s="35"/>
      <c r="B132" s="4" t="s">
        <v>144</v>
      </c>
      <c r="C132" s="5">
        <v>889</v>
      </c>
      <c r="D132" s="6"/>
      <c r="E132" s="7"/>
      <c r="F132" s="7"/>
      <c r="G132" s="7"/>
      <c r="H132" s="7"/>
    </row>
    <row r="133" spans="1:8">
      <c r="A133" s="35"/>
      <c r="B133" s="4" t="s">
        <v>145</v>
      </c>
      <c r="C133" s="5">
        <v>1007</v>
      </c>
      <c r="D133" s="6"/>
      <c r="E133" s="7"/>
      <c r="F133" s="7"/>
      <c r="G133" s="7"/>
      <c r="H133" s="7"/>
    </row>
    <row r="134" spans="1:8">
      <c r="A134" s="35"/>
      <c r="B134" s="4" t="s">
        <v>146</v>
      </c>
      <c r="C134" s="5">
        <v>374</v>
      </c>
      <c r="D134" s="6"/>
      <c r="E134" s="7"/>
      <c r="F134" s="7"/>
      <c r="G134" s="7"/>
      <c r="H134" s="7"/>
    </row>
    <row r="135" spans="1:8">
      <c r="A135" s="35"/>
      <c r="B135" s="4" t="s">
        <v>147</v>
      </c>
      <c r="C135" s="5">
        <v>341</v>
      </c>
      <c r="D135" s="6"/>
      <c r="E135" s="7"/>
      <c r="F135" s="7"/>
      <c r="G135" s="7"/>
      <c r="H135" s="7"/>
    </row>
    <row r="136" spans="1:8">
      <c r="A136" s="35"/>
      <c r="B136" s="4" t="s">
        <v>148</v>
      </c>
      <c r="C136" s="5">
        <v>287</v>
      </c>
      <c r="D136" s="6"/>
      <c r="E136" s="7"/>
      <c r="F136" s="7"/>
      <c r="G136" s="7"/>
      <c r="H136" s="7"/>
    </row>
    <row r="137" spans="1:8">
      <c r="A137" s="35" t="s">
        <v>149</v>
      </c>
      <c r="B137" s="4" t="s">
        <v>150</v>
      </c>
      <c r="C137" s="5">
        <v>660</v>
      </c>
      <c r="D137" s="6"/>
      <c r="E137" s="7"/>
      <c r="F137" s="7"/>
      <c r="G137" s="7"/>
      <c r="H137" s="7"/>
    </row>
    <row r="138" spans="1:8">
      <c r="A138" s="35"/>
      <c r="B138" s="4" t="s">
        <v>151</v>
      </c>
      <c r="C138" s="5">
        <v>595</v>
      </c>
      <c r="D138" s="6"/>
      <c r="E138" s="7"/>
      <c r="F138" s="7"/>
      <c r="G138" s="7"/>
      <c r="H138" s="7"/>
    </row>
    <row r="139" spans="1:8">
      <c r="A139" s="35"/>
      <c r="B139" s="4" t="s">
        <v>152</v>
      </c>
      <c r="C139" s="5">
        <v>146</v>
      </c>
      <c r="D139" s="6"/>
      <c r="E139" s="7"/>
      <c r="F139" s="7"/>
      <c r="G139" s="7"/>
      <c r="H139" s="7"/>
    </row>
    <row r="140" spans="1:8">
      <c r="A140" s="35"/>
      <c r="B140" s="4" t="s">
        <v>153</v>
      </c>
      <c r="C140" s="5">
        <v>631</v>
      </c>
      <c r="D140" s="6"/>
      <c r="E140" s="7"/>
      <c r="F140" s="7"/>
      <c r="G140" s="7"/>
      <c r="H140" s="7"/>
    </row>
    <row r="141" spans="1:8">
      <c r="A141" s="35"/>
      <c r="B141" s="4" t="s">
        <v>154</v>
      </c>
      <c r="C141" s="5">
        <v>1130</v>
      </c>
      <c r="D141" s="6"/>
      <c r="E141" s="7"/>
      <c r="F141" s="7"/>
      <c r="G141" s="7"/>
      <c r="H141" s="7"/>
    </row>
    <row r="142" spans="1:8">
      <c r="A142" s="35"/>
      <c r="B142" s="4" t="s">
        <v>155</v>
      </c>
      <c r="C142" s="5">
        <v>1237</v>
      </c>
      <c r="D142" s="6"/>
      <c r="E142" s="7"/>
      <c r="F142" s="7"/>
      <c r="G142" s="7"/>
      <c r="H142" s="7"/>
    </row>
    <row r="143" spans="1:8">
      <c r="A143" s="35"/>
      <c r="B143" s="4" t="s">
        <v>156</v>
      </c>
      <c r="C143" s="5">
        <v>793</v>
      </c>
      <c r="D143" s="6"/>
      <c r="E143" s="7"/>
      <c r="F143" s="7"/>
      <c r="G143" s="7"/>
      <c r="H143" s="7"/>
    </row>
    <row r="144" spans="1:8">
      <c r="A144" s="35"/>
      <c r="B144" s="4" t="s">
        <v>157</v>
      </c>
      <c r="C144" s="5">
        <v>962</v>
      </c>
      <c r="D144" s="6"/>
      <c r="E144" s="7"/>
      <c r="F144" s="7"/>
      <c r="G144" s="7"/>
      <c r="H144" s="7"/>
    </row>
    <row r="145" spans="1:8">
      <c r="A145" s="35"/>
      <c r="B145" s="4" t="s">
        <v>158</v>
      </c>
      <c r="C145" s="5">
        <v>628</v>
      </c>
      <c r="D145" s="6"/>
      <c r="E145" s="7"/>
      <c r="F145" s="7"/>
      <c r="G145" s="7"/>
      <c r="H145" s="7"/>
    </row>
    <row r="146" spans="1:8">
      <c r="A146" s="35"/>
      <c r="B146" s="4" t="s">
        <v>159</v>
      </c>
      <c r="C146" s="5">
        <v>681</v>
      </c>
      <c r="D146" s="6"/>
      <c r="E146" s="7"/>
      <c r="F146" s="7"/>
      <c r="G146" s="7"/>
      <c r="H146" s="7"/>
    </row>
    <row r="147" spans="1:8">
      <c r="A147" s="35" t="s">
        <v>160</v>
      </c>
      <c r="B147" s="4" t="s">
        <v>161</v>
      </c>
      <c r="C147" s="5">
        <v>409</v>
      </c>
      <c r="D147" s="6"/>
      <c r="E147" s="7"/>
      <c r="F147" s="7"/>
      <c r="G147" s="7"/>
      <c r="H147" s="7"/>
    </row>
    <row r="148" spans="1:8">
      <c r="A148" s="35"/>
      <c r="B148" s="4" t="s">
        <v>162</v>
      </c>
      <c r="C148" s="5">
        <v>3094</v>
      </c>
      <c r="D148" s="6"/>
      <c r="E148" s="7"/>
      <c r="F148" s="7"/>
      <c r="G148" s="7"/>
      <c r="H148" s="7"/>
    </row>
    <row r="149" spans="1:8">
      <c r="A149" s="35"/>
      <c r="B149" s="4" t="s">
        <v>163</v>
      </c>
      <c r="C149" s="5">
        <v>856</v>
      </c>
      <c r="D149" s="6"/>
      <c r="E149" s="7"/>
      <c r="F149" s="7"/>
      <c r="G149" s="7"/>
      <c r="H149" s="7"/>
    </row>
    <row r="150" spans="1:8">
      <c r="A150" s="35"/>
      <c r="B150" s="4" t="s">
        <v>164</v>
      </c>
      <c r="C150" s="5">
        <v>239</v>
      </c>
      <c r="D150" s="6"/>
      <c r="E150" s="7"/>
      <c r="F150" s="7"/>
      <c r="G150" s="7"/>
      <c r="H150" s="7"/>
    </row>
    <row r="151" spans="1:8">
      <c r="A151" s="35"/>
      <c r="B151" s="4" t="s">
        <v>165</v>
      </c>
      <c r="C151" s="5">
        <v>26</v>
      </c>
      <c r="D151" s="6"/>
      <c r="E151" s="7"/>
      <c r="F151" s="7"/>
      <c r="G151" s="7"/>
      <c r="H151" s="7"/>
    </row>
  </sheetData>
  <mergeCells count="16">
    <mergeCell ref="A106:A123"/>
    <mergeCell ref="A124:A136"/>
    <mergeCell ref="A137:A146"/>
    <mergeCell ref="A147:A151"/>
    <mergeCell ref="A49:A52"/>
    <mergeCell ref="A53:A58"/>
    <mergeCell ref="A59:A73"/>
    <mergeCell ref="A74:A86"/>
    <mergeCell ref="A87:A97"/>
    <mergeCell ref="A98:A105"/>
    <mergeCell ref="A42:A48"/>
    <mergeCell ref="A3:A11"/>
    <mergeCell ref="A12:A17"/>
    <mergeCell ref="A18:A26"/>
    <mergeCell ref="A27:A35"/>
    <mergeCell ref="A36:A41"/>
  </mergeCells>
  <phoneticPr fontId="2"/>
  <pageMargins left="0.70866141732283472" right="0.70866141732283472" top="0.74803149606299213" bottom="0.74803149606299213" header="0.31496062992125984" footer="0.31496062992125984"/>
  <pageSetup paperSize="9" fitToHeight="0" orientation="portrait" r:id="rId1"/>
  <headerFooter>
    <oddHeader>&amp;R&amp;"ＭＳ 明朝,標準"&amp;12別紙１</oddHead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配布計画書</vt:lpstr>
      <vt:lpstr>記載例</vt:lpstr>
      <vt:lpstr>配布計画書!Print_Area</vt:lpstr>
      <vt:lpstr>記載例!Print_Titles</vt:lpstr>
      <vt:lpstr>配布計画書!Print_Titles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佐々木　寛武</dc:creator>
  <cp:lastModifiedBy>111.森　啓太</cp:lastModifiedBy>
  <cp:lastPrinted>2021-02-25T10:45:05Z</cp:lastPrinted>
  <dcterms:created xsi:type="dcterms:W3CDTF">2019-10-10T00:02:32Z</dcterms:created>
  <dcterms:modified xsi:type="dcterms:W3CDTF">2021-02-26T10:24:03Z</dcterms:modified>
</cp:coreProperties>
</file>