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eiso-s-02\施設管理課\管理係\経理関係\契約関係\■電力契約、通知・照会\買電\令和５年度電力自由化に係る起案等➁\清掃工場等\"/>
    </mc:Choice>
  </mc:AlternateContent>
  <xr:revisionPtr revIDLastSave="0" documentId="13_ncr:1_{0258F283-068D-4DC1-86B7-7B2407BCDA99}" xr6:coauthVersionLast="47" xr6:coauthVersionMax="47" xr10:uidLastSave="{00000000-0000-0000-0000-000000000000}"/>
  <bookViews>
    <workbookView xWindow="300" yWindow="210" windowWidth="18915" windowHeight="14910" xr2:uid="{00000000-000D-0000-FFFF-FFFF00000000}"/>
  </bookViews>
  <sheets>
    <sheet name="白石清掃" sheetId="1" r:id="rId1"/>
    <sheet name="篠路破砕" sheetId="2" r:id="rId2"/>
    <sheet name="プラ・雑がみ" sheetId="3" r:id="rId3"/>
    <sheet name="処理場等" sheetId="4" r:id="rId4"/>
  </sheets>
  <definedNames>
    <definedName name="_xlnm.Print_Area" localSheetId="2">プラ・雑がみ!$A$1:$L$38</definedName>
    <definedName name="_xlnm.Print_Area" localSheetId="1">篠路破砕!$A$1:$L$38</definedName>
    <definedName name="_xlnm.Print_Area" localSheetId="3">処理場等!$A$1:$L$38</definedName>
    <definedName name="_xlnm.Print_Area" localSheetId="0">白石清掃!$A$1:$K$71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4" l="1"/>
  <c r="C21" i="4"/>
  <c r="H21" i="3" l="1"/>
  <c r="C21" i="3"/>
  <c r="H21" i="2" l="1"/>
  <c r="C20" i="2"/>
  <c r="C18" i="2"/>
  <c r="C17" i="2"/>
  <c r="C16" i="2"/>
  <c r="C15" i="2"/>
  <c r="C14" i="2"/>
  <c r="C13" i="2"/>
  <c r="C12" i="2"/>
  <c r="C11" i="2"/>
  <c r="C10" i="2"/>
  <c r="C9" i="2"/>
  <c r="G53" i="1" l="1"/>
  <c r="G29" i="1"/>
</calcChain>
</file>

<file path=xl/sharedStrings.xml><?xml version="1.0" encoding="utf-8"?>
<sst xmlns="http://schemas.openxmlformats.org/spreadsheetml/2006/main" count="230" uniqueCount="116">
  <si>
    <t>入札書別紙</t>
    <rPh sb="0" eb="2">
      <t>ニュウサツ</t>
    </rPh>
    <rPh sb="2" eb="3">
      <t>ショ</t>
    </rPh>
    <rPh sb="3" eb="5">
      <t>ベッシ</t>
    </rPh>
    <phoneticPr fontId="2"/>
  </si>
  <si>
    <t>契約単価積算内訳書</t>
    <rPh sb="0" eb="2">
      <t>ケイヤク</t>
    </rPh>
    <rPh sb="2" eb="4">
      <t>タンカ</t>
    </rPh>
    <rPh sb="4" eb="6">
      <t>セキサン</t>
    </rPh>
    <rPh sb="6" eb="9">
      <t>ウチワケショ</t>
    </rPh>
    <phoneticPr fontId="2"/>
  </si>
  <si>
    <t>需要施設</t>
    <rPh sb="0" eb="2">
      <t>ジュヨウ</t>
    </rPh>
    <rPh sb="2" eb="4">
      <t>シセツ</t>
    </rPh>
    <phoneticPr fontId="2"/>
  </si>
  <si>
    <t>白石清掃工場</t>
    <rPh sb="0" eb="2">
      <t>シロイシ</t>
    </rPh>
    <rPh sb="2" eb="4">
      <t>セイソウ</t>
    </rPh>
    <rPh sb="4" eb="6">
      <t>コウジョウ</t>
    </rPh>
    <phoneticPr fontId="2"/>
  </si>
  <si>
    <t>（消費税込）</t>
    <rPh sb="1" eb="4">
      <t>ショウヒゼイ</t>
    </rPh>
    <rPh sb="4" eb="5">
      <t>コミ</t>
    </rPh>
    <phoneticPr fontId="2"/>
  </si>
  <si>
    <t>１　常用電力及び予備電力</t>
    <rPh sb="2" eb="4">
      <t>ジョウヨウ</t>
    </rPh>
    <rPh sb="4" eb="6">
      <t>デンリョク</t>
    </rPh>
    <rPh sb="6" eb="7">
      <t>オヨ</t>
    </rPh>
    <rPh sb="8" eb="10">
      <t>ヨビ</t>
    </rPh>
    <rPh sb="10" eb="12">
      <t>デンリョク</t>
    </rPh>
    <phoneticPr fontId="2"/>
  </si>
  <si>
    <t>電力区分</t>
    <rPh sb="0" eb="2">
      <t>デンリョク</t>
    </rPh>
    <rPh sb="2" eb="4">
      <t>クブン</t>
    </rPh>
    <phoneticPr fontId="2"/>
  </si>
  <si>
    <t>常用電力</t>
    <rPh sb="0" eb="2">
      <t>ジョウヨウ</t>
    </rPh>
    <rPh sb="2" eb="4">
      <t>デンリョク</t>
    </rPh>
    <phoneticPr fontId="2"/>
  </si>
  <si>
    <t>予備電力</t>
    <rPh sb="0" eb="2">
      <t>ヨビ</t>
    </rPh>
    <rPh sb="2" eb="4">
      <t>デンリョク</t>
    </rPh>
    <phoneticPr fontId="2"/>
  </si>
  <si>
    <t>基本料金単価
（円／ｋｗ）</t>
    <rPh sb="0" eb="2">
      <t>キホン</t>
    </rPh>
    <rPh sb="2" eb="4">
      <t>リョウキン</t>
    </rPh>
    <rPh sb="4" eb="6">
      <t>タンカ</t>
    </rPh>
    <rPh sb="8" eb="9">
      <t>エン</t>
    </rPh>
    <phoneticPr fontId="2"/>
  </si>
  <si>
    <t>電力量料金単価
（円／kwh）</t>
  </si>
  <si>
    <t>　　（２）積算内訳</t>
    <rPh sb="5" eb="7">
      <t>セキサン</t>
    </rPh>
    <rPh sb="7" eb="9">
      <t>ウチワケ</t>
    </rPh>
    <phoneticPr fontId="2"/>
  </si>
  <si>
    <t>月別</t>
    <rPh sb="0" eb="2">
      <t>ツキベツ</t>
    </rPh>
    <phoneticPr fontId="2"/>
  </si>
  <si>
    <t>月額電気料金
基本料金
+
電力量料金
（円）</t>
    <rPh sb="0" eb="2">
      <t>ゲツガク</t>
    </rPh>
    <rPh sb="2" eb="4">
      <t>デンキ</t>
    </rPh>
    <rPh sb="4" eb="6">
      <t>リョウキン</t>
    </rPh>
    <rPh sb="8" eb="10">
      <t>キホン</t>
    </rPh>
    <rPh sb="10" eb="12">
      <t>リョウキン</t>
    </rPh>
    <rPh sb="15" eb="17">
      <t>デンリョク</t>
    </rPh>
    <rPh sb="17" eb="18">
      <t>リョウ</t>
    </rPh>
    <rPh sb="18" eb="20">
      <t>リョウキン</t>
    </rPh>
    <rPh sb="22" eb="23">
      <t>エン</t>
    </rPh>
    <phoneticPr fontId="2"/>
  </si>
  <si>
    <t>契約電力
（ｋｗ）</t>
    <rPh sb="0" eb="2">
      <t>ケイヤク</t>
    </rPh>
    <rPh sb="2" eb="4">
      <t>デンリョク</t>
    </rPh>
    <phoneticPr fontId="2"/>
  </si>
  <si>
    <t>力率
（％）</t>
    <rPh sb="0" eb="2">
      <t>リキリツ</t>
    </rPh>
    <phoneticPr fontId="2"/>
  </si>
  <si>
    <t>小計
（円）</t>
    <rPh sb="0" eb="2">
      <t>ショウケイ</t>
    </rPh>
    <rPh sb="6" eb="7">
      <t>エン</t>
    </rPh>
    <phoneticPr fontId="2"/>
  </si>
  <si>
    <t>予定使用電力量
（kwh）</t>
    <rPh sb="0" eb="2">
      <t>ヨテイ</t>
    </rPh>
    <rPh sb="2" eb="4">
      <t>シヨウ</t>
    </rPh>
    <rPh sb="4" eb="6">
      <t>デンリョク</t>
    </rPh>
    <rPh sb="6" eb="7">
      <t>リョウ</t>
    </rPh>
    <phoneticPr fontId="2"/>
  </si>
  <si>
    <t>料金単価
（円／kwh）</t>
    <rPh sb="0" eb="2">
      <t>リョウキン</t>
    </rPh>
    <rPh sb="2" eb="4">
      <t>タンカ</t>
    </rPh>
    <rPh sb="6" eb="7">
      <t>エン</t>
    </rPh>
    <phoneticPr fontId="2"/>
  </si>
  <si>
    <t>計
（円）</t>
    <rPh sb="0" eb="1">
      <t>ケイ</t>
    </rPh>
    <rPh sb="3" eb="4">
      <t>エン</t>
    </rPh>
    <phoneticPr fontId="2"/>
  </si>
  <si>
    <t>常用電力</t>
    <rPh sb="0" eb="2">
      <t>ジョウヨウ</t>
    </rPh>
    <rPh sb="2" eb="4">
      <t>デンリョク</t>
    </rPh>
    <phoneticPr fontId="2"/>
  </si>
  <si>
    <t>予備電力</t>
    <rPh sb="0" eb="2">
      <t>ヨビ</t>
    </rPh>
    <rPh sb="2" eb="4">
      <t>デンリョク</t>
    </rPh>
    <phoneticPr fontId="2"/>
  </si>
  <si>
    <t>合計①</t>
    <rPh sb="0" eb="2">
      <t>ゴウケイ</t>
    </rPh>
    <phoneticPr fontId="2"/>
  </si>
  <si>
    <t>２　自家発補給電力(常用線)及び自家発補給電力(予備線)</t>
    <phoneticPr fontId="2"/>
  </si>
  <si>
    <t>自家発補給電力
(常用線)</t>
    <rPh sb="0" eb="3">
      <t>ジカハツ</t>
    </rPh>
    <rPh sb="3" eb="5">
      <t>ホキュウ</t>
    </rPh>
    <rPh sb="5" eb="7">
      <t>デンリョク</t>
    </rPh>
    <rPh sb="9" eb="11">
      <t>ジョウヨウ</t>
    </rPh>
    <rPh sb="11" eb="12">
      <t>セン</t>
    </rPh>
    <phoneticPr fontId="2"/>
  </si>
  <si>
    <t>自家発補給電力
(予備線)</t>
    <rPh sb="0" eb="3">
      <t>ジカハツ</t>
    </rPh>
    <rPh sb="3" eb="5">
      <t>ホキュウ</t>
    </rPh>
    <rPh sb="5" eb="7">
      <t>デンリョク</t>
    </rPh>
    <rPh sb="9" eb="11">
      <t>ヨビ</t>
    </rPh>
    <rPh sb="11" eb="12">
      <t>セン</t>
    </rPh>
    <phoneticPr fontId="2"/>
  </si>
  <si>
    <t>定期検査時</t>
    <rPh sb="0" eb="2">
      <t>テイキ</t>
    </rPh>
    <rPh sb="2" eb="4">
      <t>ケンサ</t>
    </rPh>
    <rPh sb="4" eb="5">
      <t>ジ</t>
    </rPh>
    <phoneticPr fontId="2"/>
  </si>
  <si>
    <t>定期検査外</t>
    <rPh sb="0" eb="2">
      <t>テイキ</t>
    </rPh>
    <rPh sb="2" eb="4">
      <t>ケンサ</t>
    </rPh>
    <rPh sb="4" eb="5">
      <t>ガイ</t>
    </rPh>
    <phoneticPr fontId="2"/>
  </si>
  <si>
    <t>自家発補給電力（常用線）</t>
    <phoneticPr fontId="2"/>
  </si>
  <si>
    <t>自家発補給電力（予備線）</t>
    <phoneticPr fontId="2"/>
  </si>
  <si>
    <t>合計②</t>
    <rPh sb="0" eb="2">
      <t>ゴウケイ</t>
    </rPh>
    <phoneticPr fontId="2"/>
  </si>
  <si>
    <t>３　合計金額及び入札金額</t>
    <rPh sb="2" eb="4">
      <t>ゴウケイ</t>
    </rPh>
    <rPh sb="4" eb="6">
      <t>キンガク</t>
    </rPh>
    <rPh sb="6" eb="7">
      <t>オヨ</t>
    </rPh>
    <rPh sb="8" eb="10">
      <t>ニュウサツ</t>
    </rPh>
    <rPh sb="10" eb="12">
      <t>キンガク</t>
    </rPh>
    <phoneticPr fontId="2"/>
  </si>
  <si>
    <t>合　計　金　額</t>
    <rPh sb="0" eb="3">
      <t>ゴウケイ</t>
    </rPh>
    <rPh sb="4" eb="7">
      <t>キンガク</t>
    </rPh>
    <phoneticPr fontId="2"/>
  </si>
  <si>
    <t>円</t>
    <rPh sb="0" eb="1">
      <t>エン</t>
    </rPh>
    <phoneticPr fontId="2"/>
  </si>
  <si>
    <t>※合計①＋合計②</t>
    <rPh sb="1" eb="3">
      <t>ゴウケイ</t>
    </rPh>
    <rPh sb="5" eb="7">
      <t>ゴウケイ</t>
    </rPh>
    <phoneticPr fontId="2"/>
  </si>
  <si>
    <t>入　札　金　額</t>
    <rPh sb="0" eb="1">
      <t>ニュウ</t>
    </rPh>
    <rPh sb="2" eb="3">
      <t>サツ</t>
    </rPh>
    <rPh sb="4" eb="7">
      <t>キンガク</t>
    </rPh>
    <phoneticPr fontId="2"/>
  </si>
  <si>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2"/>
  </si>
  <si>
    <t>注２　基本料金及び電力量料金単価は消費税及び地方消費税を含む額とし、合計金額の単位は１円とし、当該金額に１円未満の端数があるときは、
　　その端数金額を切り捨てるものとします。</t>
    <phoneticPr fontId="2"/>
  </si>
  <si>
    <t>注４　電力量料金単価が２種類以上ある場合は列を追加してください。</t>
    <rPh sb="0" eb="1">
      <t>チュウ</t>
    </rPh>
    <phoneticPr fontId="2"/>
  </si>
  <si>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2"/>
  </si>
  <si>
    <t>基本料金（円、銭単位まで記載可）</t>
    <rPh sb="0" eb="2">
      <t>キホン</t>
    </rPh>
    <rPh sb="2" eb="4">
      <t>リョウキン</t>
    </rPh>
    <phoneticPr fontId="2"/>
  </si>
  <si>
    <t>電力量料金（円、銭単位まで記載可）</t>
    <rPh sb="0" eb="2">
      <t>デンリョク</t>
    </rPh>
    <rPh sb="2" eb="3">
      <t>リョウ</t>
    </rPh>
    <rPh sb="3" eb="5">
      <t>リョウキン</t>
    </rPh>
    <phoneticPr fontId="2"/>
  </si>
  <si>
    <t>注３　基本料金において力率割引がある場合の基本料金小計は、次の計算式によるものとします。
　　　【計算式】契約電力×基本料金単価×（185-力率）／100＝小計（銭単位まで記載可）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2"/>
  </si>
  <si>
    <t>　　（１）料金単価一覧（円、銭単位まで記載可）</t>
    <rPh sb="5" eb="7">
      <t>リョウキン</t>
    </rPh>
    <rPh sb="7" eb="9">
      <t>タンカ</t>
    </rPh>
    <rPh sb="9" eb="11">
      <t>イチラン</t>
    </rPh>
    <phoneticPr fontId="2"/>
  </si>
  <si>
    <t>（※上記「合計金額」の100/110相当額（小数点第３位切り上げ）を記載すること。）</t>
    <rPh sb="2" eb="4">
      <t>ジョウキ</t>
    </rPh>
    <rPh sb="5" eb="7">
      <t>ゴウケイ</t>
    </rPh>
    <rPh sb="7" eb="9">
      <t>キンガク</t>
    </rPh>
    <rPh sb="18" eb="20">
      <t>ソウトウ</t>
    </rPh>
    <rPh sb="20" eb="21">
      <t>ガク</t>
    </rPh>
    <rPh sb="34" eb="36">
      <t>キサイ</t>
    </rPh>
    <phoneticPr fontId="2"/>
  </si>
  <si>
    <t>注６　常用電力において、全く電気を使用しない場合の基本料金は半額とします。（予備線によって電気を使用した場合を除きます。）
  また、自家発補給電力（常用電力）において、全く電気を使用しない場合の基本料金は20%とします。（予備線によって電気を使用した場合を除きます。）</t>
    <rPh sb="0" eb="1">
      <t>チュウ</t>
    </rPh>
    <rPh sb="3" eb="5">
      <t>ジョウヨウ</t>
    </rPh>
    <rPh sb="5" eb="7">
      <t>デンリョク</t>
    </rPh>
    <phoneticPr fontId="2"/>
  </si>
  <si>
    <t>令和６年１月</t>
    <phoneticPr fontId="2"/>
  </si>
  <si>
    <t>令和５年12月
※定期検査外</t>
    <rPh sb="6" eb="7">
      <t>ガツ</t>
    </rPh>
    <phoneticPr fontId="2"/>
  </si>
  <si>
    <t>令和５年12月</t>
    <rPh sb="6" eb="7">
      <t>ガツ</t>
    </rPh>
    <phoneticPr fontId="2"/>
  </si>
  <si>
    <t>令和６年２月</t>
  </si>
  <si>
    <t>令和６年３月</t>
  </si>
  <si>
    <t>令和６年４月</t>
  </si>
  <si>
    <t>令和６年５月</t>
  </si>
  <si>
    <t>令和６年６月</t>
  </si>
  <si>
    <t>令和６年７月</t>
  </si>
  <si>
    <t>令和６年８月</t>
  </si>
  <si>
    <t>令和６年９月</t>
  </si>
  <si>
    <t>令和６年１０月</t>
  </si>
  <si>
    <t>令和６年１１月</t>
  </si>
  <si>
    <t>令和６年２月
※定期検査外</t>
    <rPh sb="5" eb="6">
      <t>ガツ</t>
    </rPh>
    <rPh sb="12" eb="13">
      <t>ソト</t>
    </rPh>
    <phoneticPr fontId="2"/>
  </si>
  <si>
    <t>令和６年３月
※定期検査外</t>
    <rPh sb="5" eb="6">
      <t>ガツ</t>
    </rPh>
    <rPh sb="12" eb="13">
      <t>ソト</t>
    </rPh>
    <phoneticPr fontId="2"/>
  </si>
  <si>
    <t>令和６年４月
※定期検査外</t>
    <rPh sb="5" eb="6">
      <t>ガツ</t>
    </rPh>
    <rPh sb="12" eb="13">
      <t>ソト</t>
    </rPh>
    <phoneticPr fontId="2"/>
  </si>
  <si>
    <t>令和６年５月
※定期検査外</t>
    <rPh sb="5" eb="6">
      <t>ガツ</t>
    </rPh>
    <rPh sb="12" eb="13">
      <t>ソト</t>
    </rPh>
    <phoneticPr fontId="2"/>
  </si>
  <si>
    <t>令和６年６月
※定期検査外</t>
    <rPh sb="5" eb="6">
      <t>ガツ</t>
    </rPh>
    <rPh sb="12" eb="13">
      <t>ソト</t>
    </rPh>
    <phoneticPr fontId="2"/>
  </si>
  <si>
    <t>令和６年７月
※定期検査外</t>
    <rPh sb="5" eb="6">
      <t>ガツ</t>
    </rPh>
    <rPh sb="12" eb="13">
      <t>ソト</t>
    </rPh>
    <phoneticPr fontId="2"/>
  </si>
  <si>
    <t>令和６年８月
※定期検査外</t>
    <rPh sb="5" eb="6">
      <t>ガツ</t>
    </rPh>
    <rPh sb="12" eb="13">
      <t>ソト</t>
    </rPh>
    <phoneticPr fontId="2"/>
  </si>
  <si>
    <t>令和６年10月
※定期検査外</t>
    <rPh sb="6" eb="7">
      <t>ガツ</t>
    </rPh>
    <rPh sb="13" eb="14">
      <t>ソト</t>
    </rPh>
    <phoneticPr fontId="2"/>
  </si>
  <si>
    <t>令和６年11月
※定期検査外</t>
    <rPh sb="6" eb="7">
      <t>ガツ</t>
    </rPh>
    <rPh sb="13" eb="14">
      <t>ソト</t>
    </rPh>
    <phoneticPr fontId="2"/>
  </si>
  <si>
    <t>令和６年９月
※定期検査時</t>
    <rPh sb="5" eb="6">
      <t>ガツ</t>
    </rPh>
    <rPh sb="12" eb="13">
      <t>ジ</t>
    </rPh>
    <phoneticPr fontId="2"/>
  </si>
  <si>
    <t>令和６年１月
※定期検査外</t>
    <rPh sb="5" eb="6">
      <t>ガツ</t>
    </rPh>
    <rPh sb="12" eb="13">
      <t>ソト</t>
    </rPh>
    <phoneticPr fontId="2"/>
  </si>
  <si>
    <t>契約単価積算内訳書</t>
    <phoneticPr fontId="2"/>
  </si>
  <si>
    <t>需要場所</t>
    <rPh sb="0" eb="2">
      <t>ジュヨウ</t>
    </rPh>
    <rPh sb="2" eb="4">
      <t>バショ</t>
    </rPh>
    <phoneticPr fontId="2"/>
  </si>
  <si>
    <t>篠路破砕工場</t>
    <rPh sb="0" eb="2">
      <t>シノロ</t>
    </rPh>
    <rPh sb="2" eb="4">
      <t>ハサイ</t>
    </rPh>
    <rPh sb="4" eb="6">
      <t>コウジョウ</t>
    </rPh>
    <phoneticPr fontId="2"/>
  </si>
  <si>
    <t>No.</t>
    <phoneticPr fontId="2"/>
  </si>
  <si>
    <t>○○
割引・割増
（円、銭単位まで
記載可）
g</t>
    <rPh sb="3" eb="5">
      <t>ワリビキ</t>
    </rPh>
    <rPh sb="6" eb="7">
      <t>ワリ</t>
    </rPh>
    <rPh sb="7" eb="8">
      <t>ゾウ</t>
    </rPh>
    <phoneticPr fontId="2"/>
  </si>
  <si>
    <t>合計
（c＋f±g、円未満の端数切捨て）
h</t>
    <rPh sb="0" eb="2">
      <t>ゴウケイ</t>
    </rPh>
    <rPh sb="10" eb="11">
      <t>エン</t>
    </rPh>
    <rPh sb="11" eb="13">
      <t>ミマン</t>
    </rPh>
    <rPh sb="14" eb="16">
      <t>ハスウ</t>
    </rPh>
    <rPh sb="16" eb="18">
      <t>キリス</t>
    </rPh>
    <phoneticPr fontId="2"/>
  </si>
  <si>
    <t>契約
電力等
a</t>
    <rPh sb="0" eb="2">
      <t>ケイヤク</t>
    </rPh>
    <rPh sb="3" eb="5">
      <t>デンリョク</t>
    </rPh>
    <rPh sb="5" eb="6">
      <t>トウ</t>
    </rPh>
    <phoneticPr fontId="2"/>
  </si>
  <si>
    <t>単位</t>
    <rPh sb="0" eb="2">
      <t>タンイ</t>
    </rPh>
    <phoneticPr fontId="2"/>
  </si>
  <si>
    <t>基本料金単価
b</t>
    <rPh sb="0" eb="2">
      <t>キホン</t>
    </rPh>
    <rPh sb="2" eb="4">
      <t>リョウキン</t>
    </rPh>
    <rPh sb="4" eb="6">
      <t>タンカ</t>
    </rPh>
    <phoneticPr fontId="2"/>
  </si>
  <si>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2"/>
  </si>
  <si>
    <t>予定使用
電力量
（kWh）
d</t>
    <phoneticPr fontId="2"/>
  </si>
  <si>
    <t>電力量料金
単価
e</t>
    <rPh sb="0" eb="2">
      <t>デンリョク</t>
    </rPh>
    <rPh sb="2" eb="3">
      <t>リョウ</t>
    </rPh>
    <phoneticPr fontId="2"/>
  </si>
  <si>
    <t>小計
（d×e）
f</t>
    <phoneticPr fontId="2"/>
  </si>
  <si>
    <t>令和５年１２月</t>
    <phoneticPr fontId="2"/>
  </si>
  <si>
    <t>kW</t>
    <phoneticPr fontId="2"/>
  </si>
  <si>
    <t>令和６年２月</t>
    <phoneticPr fontId="2"/>
  </si>
  <si>
    <t>令和６年３月</t>
    <phoneticPr fontId="2"/>
  </si>
  <si>
    <t>令和６年４月</t>
    <phoneticPr fontId="2"/>
  </si>
  <si>
    <t>令和６年５月</t>
    <phoneticPr fontId="2"/>
  </si>
  <si>
    <t>令和６年６月</t>
    <phoneticPr fontId="2"/>
  </si>
  <si>
    <t>令和６年７月</t>
    <phoneticPr fontId="2"/>
  </si>
  <si>
    <t>令和６年８月</t>
    <phoneticPr fontId="2"/>
  </si>
  <si>
    <t>令和６年９月</t>
    <rPh sb="5" eb="6">
      <t>ガツ</t>
    </rPh>
    <phoneticPr fontId="2"/>
  </si>
  <si>
    <t>令和６年１０月</t>
    <rPh sb="6" eb="7">
      <t>ガツ</t>
    </rPh>
    <phoneticPr fontId="2"/>
  </si>
  <si>
    <t>令和６年１１月</t>
    <phoneticPr fontId="2"/>
  </si>
  <si>
    <t>合計</t>
    <rPh sb="0" eb="2">
      <t>ゴウケイ</t>
    </rPh>
    <phoneticPr fontId="2"/>
  </si>
  <si>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2"/>
  </si>
  <si>
    <t>注６　全く電気を使用しない場合の基本料金は、半額とします。</t>
    <rPh sb="0" eb="1">
      <t>チュウ</t>
    </rPh>
    <rPh sb="3" eb="4">
      <t>マッタ</t>
    </rPh>
    <rPh sb="5" eb="7">
      <t>デンキ</t>
    </rPh>
    <rPh sb="8" eb="10">
      <t>シヨウ</t>
    </rPh>
    <rPh sb="13" eb="15">
      <t>バアイ</t>
    </rPh>
    <rPh sb="16" eb="18">
      <t>キホン</t>
    </rPh>
    <rPh sb="18" eb="20">
      <t>リョウキン</t>
    </rPh>
    <rPh sb="22" eb="24">
      <t>ハンガク</t>
    </rPh>
    <phoneticPr fontId="2"/>
  </si>
  <si>
    <t>（商号又は名称）</t>
    <phoneticPr fontId="2"/>
  </si>
  <si>
    <t>案件名</t>
    <rPh sb="0" eb="2">
      <t>アンケン</t>
    </rPh>
    <rPh sb="2" eb="3">
      <t>メイ</t>
    </rPh>
    <phoneticPr fontId="2"/>
  </si>
  <si>
    <t xml:space="preserve">中沼プラスチック選別センター及び
中沼雑がみ選別センターで使用する電力
</t>
    <rPh sb="0" eb="2">
      <t>ナカヌマ</t>
    </rPh>
    <rPh sb="8" eb="10">
      <t>センベツ</t>
    </rPh>
    <rPh sb="14" eb="15">
      <t>オヨ</t>
    </rPh>
    <rPh sb="17" eb="19">
      <t>ナカヌマ</t>
    </rPh>
    <rPh sb="19" eb="20">
      <t>ザツ</t>
    </rPh>
    <rPh sb="22" eb="24">
      <t>センベツ</t>
    </rPh>
    <rPh sb="29" eb="31">
      <t>シヨウ</t>
    </rPh>
    <rPh sb="33" eb="35">
      <t>デンリョク</t>
    </rPh>
    <phoneticPr fontId="2"/>
  </si>
  <si>
    <t>単価(高圧電力Ⅰ)</t>
    <rPh sb="0" eb="2">
      <t>タンカ</t>
    </rPh>
    <rPh sb="3" eb="7">
      <t>コウアツデンリョク</t>
    </rPh>
    <phoneticPr fontId="2"/>
  </si>
  <si>
    <r>
      <t>小計
（a×b×12×力率割引</t>
    </r>
    <r>
      <rPr>
        <sz val="8"/>
        <rFont val="ＭＳ Ｐゴシック"/>
        <family val="3"/>
        <charset val="128"/>
      </rPr>
      <t>（注３）</t>
    </r>
    <r>
      <rPr>
        <sz val="10"/>
        <rFont val="ＭＳ Ｐゴシック"/>
        <family val="3"/>
        <charset val="128"/>
      </rPr>
      <t>）
c</t>
    </r>
    <rPh sb="11" eb="13">
      <t>リキリツ</t>
    </rPh>
    <rPh sb="13" eb="15">
      <t>ワリビキ</t>
    </rPh>
    <rPh sb="16" eb="17">
      <t>チュウ</t>
    </rPh>
    <phoneticPr fontId="2"/>
  </si>
  <si>
    <t>年間予定
使用電力量
（kWh）
d</t>
    <rPh sb="0" eb="2">
      <t>ネンカン</t>
    </rPh>
    <phoneticPr fontId="2"/>
  </si>
  <si>
    <t>中沼プラスチック選別センター</t>
    <rPh sb="0" eb="2">
      <t>ナカヌマ</t>
    </rPh>
    <rPh sb="8" eb="10">
      <t>センベツ</t>
    </rPh>
    <phoneticPr fontId="2"/>
  </si>
  <si>
    <t>中沼雑がみ選別センター</t>
    <rPh sb="0" eb="2">
      <t>ナカヌマ</t>
    </rPh>
    <rPh sb="2" eb="3">
      <t>ザツ</t>
    </rPh>
    <rPh sb="5" eb="7">
      <t>センベツ</t>
    </rPh>
    <phoneticPr fontId="2"/>
  </si>
  <si>
    <t>注３　基本料金において力率割引がある場合の基本料金小計は、需要場所ごとに次の計算式によるものとします。
　　　【計算式】契約電力（a）×基本料金単価（b）×12×（185-力率）／100＝小計（銭単位まで記載可）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2"/>
  </si>
  <si>
    <t>注６　全く電気を使用しない場合の基本料金は、半額とします。</t>
    <rPh sb="0" eb="1">
      <t>チュウ</t>
    </rPh>
    <phoneticPr fontId="2"/>
  </si>
  <si>
    <t>処理場施設等で使用する電力</t>
    <rPh sb="0" eb="3">
      <t>ショリジョウ</t>
    </rPh>
    <rPh sb="3" eb="5">
      <t>シセツ</t>
    </rPh>
    <rPh sb="5" eb="6">
      <t>トウ</t>
    </rPh>
    <rPh sb="7" eb="9">
      <t>シヨウ</t>
    </rPh>
    <rPh sb="11" eb="13">
      <t>デンリョク</t>
    </rPh>
    <phoneticPr fontId="2"/>
  </si>
  <si>
    <t>処理場管理事務所</t>
    <rPh sb="0" eb="3">
      <t>ショリジョウ</t>
    </rPh>
    <rPh sb="3" eb="5">
      <t>カンリ</t>
    </rPh>
    <rPh sb="5" eb="7">
      <t>ジム</t>
    </rPh>
    <rPh sb="7" eb="8">
      <t>ショ</t>
    </rPh>
    <phoneticPr fontId="2"/>
  </si>
  <si>
    <t>山本処理場</t>
    <rPh sb="0" eb="2">
      <t>ヤマモト</t>
    </rPh>
    <rPh sb="2" eb="5">
      <t>ショリジョウ</t>
    </rPh>
    <phoneticPr fontId="2"/>
  </si>
  <si>
    <t>東米里排水処理施設</t>
    <rPh sb="0" eb="3">
      <t>ヒガシヨネサト</t>
    </rPh>
    <rPh sb="3" eb="5">
      <t>ハイスイ</t>
    </rPh>
    <rPh sb="5" eb="7">
      <t>ショリ</t>
    </rPh>
    <rPh sb="7" eb="9">
      <t>シセツ</t>
    </rPh>
    <phoneticPr fontId="2"/>
  </si>
  <si>
    <t>第2山口処理場</t>
    <rPh sb="0" eb="1">
      <t>ダイ</t>
    </rPh>
    <rPh sb="2" eb="4">
      <t>ヤマグチ</t>
    </rPh>
    <rPh sb="4" eb="7">
      <t>ショリジョウ</t>
    </rPh>
    <phoneticPr fontId="2"/>
  </si>
  <si>
    <t>第3山口汚水処理施設</t>
    <rPh sb="0" eb="1">
      <t>ダイ</t>
    </rPh>
    <rPh sb="2" eb="4">
      <t>ヤマグチ</t>
    </rPh>
    <rPh sb="4" eb="6">
      <t>オスイ</t>
    </rPh>
    <rPh sb="6" eb="8">
      <t>ショリ</t>
    </rPh>
    <rPh sb="8" eb="10">
      <t>シセツ</t>
    </rPh>
    <phoneticPr fontId="2"/>
  </si>
  <si>
    <t>クリーンセンター</t>
    <phoneticPr fontId="2"/>
  </si>
  <si>
    <t>モエレ処理場</t>
    <rPh sb="3" eb="6">
      <t>ショリジョウ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</si>
</sst>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0.00_ "/>
    <numFmt numFmtId="178" formatCode="#,##0.00;&quot;△ &quot;#,##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u/>
      <sz val="11"/>
      <name val="HGｺﾞｼｯｸM"/>
      <family val="3"/>
      <charset val="128"/>
    </font>
    <font>
      <b/>
      <sz val="9"/>
      <name val="HGｺﾞｼｯｸM"/>
      <family val="3"/>
      <charset val="128"/>
    </font>
    <font>
      <sz val="14"/>
      <name val="ＭＳ Ｐゴシック"/>
      <family val="3"/>
      <charset val="128"/>
    </font>
    <font>
      <sz val="10"/>
      <name val="ＭＳ Ｐゴシック"/>
      <family val="3"/>
      <charset val="128"/>
    </font>
    <font>
      <sz val="8"/>
      <name val="ＭＳ Ｐゴシック"/>
      <family val="3"/>
      <charset val="128"/>
    </font>
    <font>
      <sz val="22"/>
      <name val="ＭＳ Ｐゴシック"/>
      <family val="3"/>
      <charset val="128"/>
    </font>
    <font>
      <u/>
      <sz val="11"/>
      <name val="ＭＳ Ｐゴシック"/>
      <family val="3"/>
      <charset val="128"/>
    </font>
    <font>
      <sz val="9"/>
      <name val="ＭＳ Ｐゴシック"/>
      <family val="3"/>
      <charset val="128"/>
    </font>
    <font>
      <b/>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9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double">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right style="hair">
        <color indexed="64"/>
      </right>
      <top/>
      <bottom/>
      <diagonal/>
    </border>
    <border diagonalUp="1">
      <left style="thin">
        <color indexed="64"/>
      </left>
      <right style="medium">
        <color indexed="64"/>
      </right>
      <top/>
      <bottom style="medium">
        <color indexed="64"/>
      </bottom>
      <diagonal style="thin">
        <color indexed="64"/>
      </diagonal>
    </border>
    <border diagonalUp="1">
      <left style="thin">
        <color indexed="64"/>
      </left>
      <right style="double">
        <color indexed="64"/>
      </right>
      <top/>
      <bottom style="medium">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double">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double">
        <color indexed="64"/>
      </right>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diagonalUp="1">
      <left style="medium">
        <color indexed="64"/>
      </left>
      <right style="hair">
        <color indexed="64"/>
      </right>
      <top/>
      <bottom style="medium">
        <color indexed="64"/>
      </bottom>
      <diagonal style="medium">
        <color indexed="64"/>
      </diagonal>
    </border>
    <border diagonalUp="1">
      <left style="thin">
        <color indexed="64"/>
      </left>
      <right/>
      <top/>
      <bottom style="medium">
        <color indexed="64"/>
      </bottom>
      <diagonal style="thin">
        <color indexed="64"/>
      </diagonal>
    </border>
    <border diagonalUp="1">
      <left style="medium">
        <color indexed="64"/>
      </left>
      <right style="double">
        <color indexed="64"/>
      </right>
      <top/>
      <bottom style="medium">
        <color indexed="64"/>
      </bottom>
      <diagonal style="thin">
        <color indexed="64"/>
      </diagonal>
    </border>
    <border>
      <left/>
      <right/>
      <top style="medium">
        <color indexed="64"/>
      </top>
      <bottom/>
      <diagonal/>
    </border>
    <border>
      <left style="medium">
        <color indexed="64"/>
      </left>
      <right style="hair">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hair">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medium">
        <color indexed="64"/>
      </left>
      <right style="double">
        <color indexed="64"/>
      </right>
      <top style="double">
        <color indexed="64"/>
      </top>
      <bottom style="medium">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297">
    <xf numFmtId="0" fontId="0" fillId="0" borderId="0" xfId="0"/>
    <xf numFmtId="0" fontId="3" fillId="0" borderId="0" xfId="0" applyFont="1"/>
    <xf numFmtId="38" fontId="3" fillId="0" borderId="0" xfId="1" applyFont="1" applyAlignment="1">
      <alignment horizontal="right"/>
    </xf>
    <xf numFmtId="0" fontId="3" fillId="0" borderId="0" xfId="0" applyFont="1" applyAlignment="1">
      <alignment horizontal="right"/>
    </xf>
    <xf numFmtId="38" fontId="3" fillId="0" borderId="0" xfId="1" applyNumberFormat="1" applyFont="1" applyAlignment="1">
      <alignment horizontal="right"/>
    </xf>
    <xf numFmtId="38" fontId="3" fillId="0" borderId="0" xfId="1" applyFont="1"/>
    <xf numFmtId="38" fontId="3" fillId="0" borderId="0" xfId="1" applyNumberFormat="1" applyFont="1"/>
    <xf numFmtId="38" fontId="4" fillId="0" borderId="0" xfId="1" applyFont="1" applyAlignment="1"/>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wrapText="1"/>
    </xf>
    <xf numFmtId="0" fontId="5" fillId="0" borderId="0" xfId="0" applyFont="1" applyAlignment="1"/>
    <xf numFmtId="0" fontId="5" fillId="0" borderId="0" xfId="0" applyFont="1"/>
    <xf numFmtId="38" fontId="5" fillId="0" borderId="0" xfId="1" applyFont="1" applyAlignment="1">
      <alignment horizontal="right"/>
    </xf>
    <xf numFmtId="0" fontId="5" fillId="0" borderId="0" xfId="0" applyFont="1" applyAlignment="1">
      <alignment horizontal="right"/>
    </xf>
    <xf numFmtId="38" fontId="5" fillId="0" borderId="0" xfId="1" applyNumberFormat="1" applyFont="1" applyAlignment="1">
      <alignment horizontal="right"/>
    </xf>
    <xf numFmtId="38" fontId="5" fillId="0" borderId="0" xfId="1" applyFont="1"/>
    <xf numFmtId="38" fontId="5" fillId="0" borderId="0" xfId="1" applyNumberFormat="1" applyFont="1"/>
    <xf numFmtId="38" fontId="5" fillId="0" borderId="27" xfId="1" applyFont="1" applyBorder="1" applyAlignment="1">
      <alignment horizontal="center" vertical="center" wrapText="1"/>
    </xf>
    <xf numFmtId="38" fontId="5" fillId="0" borderId="28" xfId="1" applyFont="1" applyBorder="1" applyAlignment="1">
      <alignment horizontal="center" vertical="center" wrapText="1"/>
    </xf>
    <xf numFmtId="38" fontId="3" fillId="2" borderId="34" xfId="1" applyFont="1" applyFill="1" applyBorder="1" applyAlignment="1">
      <alignment horizontal="right"/>
    </xf>
    <xf numFmtId="40" fontId="3" fillId="0" borderId="18" xfId="1" applyNumberFormat="1" applyFont="1" applyBorder="1" applyAlignment="1">
      <alignment horizontal="right"/>
    </xf>
    <xf numFmtId="0" fontId="3" fillId="2" borderId="18" xfId="0" applyFont="1" applyFill="1" applyBorder="1" applyAlignment="1">
      <alignment horizontal="right"/>
    </xf>
    <xf numFmtId="38" fontId="3" fillId="0" borderId="20" xfId="1" applyNumberFormat="1" applyFont="1" applyBorder="1" applyAlignment="1">
      <alignment horizontal="right"/>
    </xf>
    <xf numFmtId="3" fontId="3" fillId="2" borderId="18" xfId="0" applyNumberFormat="1" applyFont="1" applyFill="1" applyBorder="1"/>
    <xf numFmtId="40" fontId="3" fillId="0" borderId="18" xfId="1" applyNumberFormat="1" applyFont="1" applyBorder="1"/>
    <xf numFmtId="38" fontId="3" fillId="0" borderId="18" xfId="1" applyNumberFormat="1" applyFont="1" applyBorder="1"/>
    <xf numFmtId="38" fontId="3" fillId="0" borderId="23" xfId="1" applyFont="1" applyBorder="1" applyAlignment="1">
      <alignment horizontal="right"/>
    </xf>
    <xf numFmtId="38" fontId="3" fillId="0" borderId="35" xfId="1" applyFont="1" applyBorder="1" applyAlignment="1">
      <alignment horizontal="right"/>
    </xf>
    <xf numFmtId="38" fontId="3" fillId="2" borderId="37" xfId="1" applyFont="1" applyFill="1" applyBorder="1" applyAlignment="1">
      <alignment horizontal="right"/>
    </xf>
    <xf numFmtId="40" fontId="3" fillId="0" borderId="38" xfId="1" applyNumberFormat="1" applyFont="1" applyBorder="1" applyAlignment="1">
      <alignment horizontal="right"/>
    </xf>
    <xf numFmtId="0" fontId="3" fillId="2" borderId="38" xfId="0" applyFont="1" applyFill="1" applyBorder="1" applyAlignment="1">
      <alignment horizontal="right"/>
    </xf>
    <xf numFmtId="38" fontId="3" fillId="0" borderId="39" xfId="1" applyNumberFormat="1" applyFont="1" applyBorder="1" applyAlignment="1">
      <alignment horizontal="right"/>
    </xf>
    <xf numFmtId="3" fontId="3" fillId="2" borderId="38" xfId="0" applyNumberFormat="1" applyFont="1" applyFill="1" applyBorder="1"/>
    <xf numFmtId="40" fontId="3" fillId="0" borderId="38" xfId="1" applyNumberFormat="1" applyFont="1" applyBorder="1"/>
    <xf numFmtId="38" fontId="3" fillId="0" borderId="38" xfId="1" applyNumberFormat="1" applyFont="1" applyBorder="1"/>
    <xf numFmtId="38" fontId="3" fillId="0" borderId="40" xfId="1" applyFont="1" applyBorder="1" applyAlignment="1">
      <alignment horizontal="right"/>
    </xf>
    <xf numFmtId="38" fontId="3" fillId="0" borderId="41" xfId="1" applyFont="1" applyBorder="1" applyAlignment="1">
      <alignment horizontal="right"/>
    </xf>
    <xf numFmtId="0" fontId="3" fillId="0" borderId="26" xfId="0" applyFont="1" applyBorder="1" applyAlignment="1">
      <alignment horizontal="center"/>
    </xf>
    <xf numFmtId="38" fontId="3" fillId="0" borderId="42" xfId="1" applyFont="1" applyBorder="1" applyAlignment="1">
      <alignment horizontal="right"/>
    </xf>
    <xf numFmtId="38" fontId="3" fillId="0" borderId="43" xfId="1" applyFont="1" applyBorder="1" applyAlignment="1">
      <alignment horizontal="right"/>
    </xf>
    <xf numFmtId="0" fontId="3" fillId="0" borderId="43" xfId="0" applyFont="1" applyBorder="1" applyAlignment="1">
      <alignment horizontal="right"/>
    </xf>
    <xf numFmtId="38" fontId="3" fillId="2" borderId="28" xfId="1" applyFont="1" applyFill="1" applyBorder="1"/>
    <xf numFmtId="38" fontId="3" fillId="0" borderId="43" xfId="1" applyFont="1" applyBorder="1"/>
    <xf numFmtId="38" fontId="3" fillId="0" borderId="44" xfId="1" applyFont="1" applyBorder="1" applyAlignment="1">
      <alignment horizontal="right"/>
    </xf>
    <xf numFmtId="0" fontId="6" fillId="0" borderId="46" xfId="0" applyFont="1" applyBorder="1" applyAlignment="1">
      <alignment horizontal="center" vertical="center" wrapText="1"/>
    </xf>
    <xf numFmtId="0" fontId="5" fillId="0" borderId="0" xfId="0" applyFont="1" applyBorder="1" applyAlignment="1">
      <alignment horizontal="center" vertical="center"/>
    </xf>
    <xf numFmtId="0" fontId="5" fillId="0" borderId="52" xfId="0" applyFont="1" applyBorder="1" applyAlignment="1">
      <alignment horizontal="center" vertical="center"/>
    </xf>
    <xf numFmtId="176" fontId="5" fillId="2" borderId="33" xfId="0" applyNumberFormat="1" applyFont="1" applyFill="1" applyBorder="1" applyAlignment="1">
      <alignment horizontal="center" wrapText="1"/>
    </xf>
    <xf numFmtId="0" fontId="3" fillId="0" borderId="0" xfId="0" applyFont="1" applyAlignment="1">
      <alignment vertical="center"/>
    </xf>
    <xf numFmtId="0" fontId="5" fillId="0" borderId="0" xfId="0" applyFont="1" applyAlignment="1">
      <alignment vertical="center" wrapText="1"/>
    </xf>
    <xf numFmtId="0" fontId="5" fillId="0" borderId="0" xfId="0" applyFont="1" applyBorder="1" applyAlignment="1">
      <alignment vertical="center" wrapText="1"/>
    </xf>
    <xf numFmtId="0" fontId="4" fillId="0" borderId="1" xfId="0" applyFont="1" applyBorder="1" applyAlignment="1"/>
    <xf numFmtId="0" fontId="3" fillId="0" borderId="1" xfId="0" applyFont="1" applyBorder="1"/>
    <xf numFmtId="0" fontId="3" fillId="0" borderId="0" xfId="0" applyFont="1" applyAlignment="1"/>
    <xf numFmtId="0" fontId="7" fillId="0" borderId="0" xfId="0" applyFont="1" applyAlignment="1"/>
    <xf numFmtId="0" fontId="3" fillId="0" borderId="0" xfId="0" applyFont="1" applyBorder="1"/>
    <xf numFmtId="0" fontId="3" fillId="0" borderId="0" xfId="0" applyFont="1" applyBorder="1" applyAlignment="1">
      <alignment vertical="center"/>
    </xf>
    <xf numFmtId="0" fontId="6" fillId="0" borderId="0" xfId="0" applyFont="1"/>
    <xf numFmtId="0" fontId="6" fillId="0" borderId="0" xfId="0" applyFont="1" applyFill="1" applyBorder="1" applyAlignment="1">
      <alignment vertical="center"/>
    </xf>
    <xf numFmtId="38" fontId="8" fillId="0" borderId="0" xfId="1" applyFont="1" applyFill="1" applyBorder="1" applyAlignment="1">
      <alignment horizontal="center" vertical="center"/>
    </xf>
    <xf numFmtId="0" fontId="3" fillId="0" borderId="0" xfId="0" applyFont="1" applyFill="1" applyBorder="1"/>
    <xf numFmtId="38" fontId="6" fillId="0" borderId="0" xfId="1" applyFont="1" applyFill="1" applyBorder="1" applyAlignment="1">
      <alignment horizontal="center" vertical="center"/>
    </xf>
    <xf numFmtId="0" fontId="6" fillId="0" borderId="0" xfId="0" applyFont="1" applyFill="1" applyBorder="1" applyAlignment="1">
      <alignment horizontal="center" vertical="center"/>
    </xf>
    <xf numFmtId="40" fontId="5" fillId="0" borderId="7" xfId="1" applyNumberFormat="1" applyFont="1" applyBorder="1" applyAlignment="1">
      <alignment vertical="center"/>
    </xf>
    <xf numFmtId="177" fontId="5" fillId="0" borderId="8" xfId="0" applyNumberFormat="1" applyFont="1" applyBorder="1" applyAlignment="1">
      <alignment vertical="center" wrapText="1"/>
    </xf>
    <xf numFmtId="40" fontId="5" fillId="0" borderId="12" xfId="1" applyNumberFormat="1" applyFont="1" applyBorder="1" applyAlignment="1">
      <alignment vertical="center"/>
    </xf>
    <xf numFmtId="38" fontId="3" fillId="0" borderId="65" xfId="1" applyNumberFormat="1" applyFont="1" applyBorder="1" applyAlignment="1">
      <alignment horizontal="right"/>
    </xf>
    <xf numFmtId="38" fontId="3" fillId="0" borderId="43" xfId="1" applyNumberFormat="1" applyFont="1" applyBorder="1"/>
    <xf numFmtId="38" fontId="3" fillId="0" borderId="66" xfId="1" applyFont="1" applyBorder="1" applyAlignment="1">
      <alignment horizontal="right"/>
    </xf>
    <xf numFmtId="38" fontId="3" fillId="0" borderId="63" xfId="1" applyFont="1" applyBorder="1" applyAlignment="1">
      <alignment horizontal="right"/>
    </xf>
    <xf numFmtId="176" fontId="5" fillId="2" borderId="36" xfId="0" applyNumberFormat="1" applyFont="1" applyFill="1" applyBorder="1" applyAlignment="1">
      <alignment horizontal="center" wrapText="1"/>
    </xf>
    <xf numFmtId="0" fontId="0" fillId="0" borderId="0" xfId="0" applyAlignment="1">
      <alignment vertical="center"/>
    </xf>
    <xf numFmtId="38" fontId="0" fillId="0" borderId="0" xfId="1" applyFont="1" applyAlignment="1">
      <alignment horizontal="right" vertical="center"/>
    </xf>
    <xf numFmtId="38" fontId="0" fillId="0" borderId="0" xfId="1" applyFont="1" applyAlignment="1">
      <alignment horizontal="right" vertical="center" shrinkToFit="1"/>
    </xf>
    <xf numFmtId="38" fontId="0" fillId="0" borderId="0" xfId="1" applyFont="1" applyAlignment="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38" fontId="0" fillId="0" borderId="0" xfId="1" applyFont="1" applyAlignment="1">
      <alignment horizontal="centerContinuous" vertical="center"/>
    </xf>
    <xf numFmtId="38" fontId="0" fillId="0" borderId="0" xfId="1" applyFont="1" applyAlignment="1">
      <alignment horizontal="centerContinuous" vertical="center" shrinkToFit="1"/>
    </xf>
    <xf numFmtId="38" fontId="9" fillId="0" borderId="0" xfId="1" applyFont="1" applyAlignment="1">
      <alignment horizontal="centerContinuous" vertical="center"/>
    </xf>
    <xf numFmtId="38" fontId="9" fillId="0" borderId="0" xfId="1"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38" fontId="0" fillId="0" borderId="0" xfId="1" applyFont="1" applyBorder="1" applyAlignment="1">
      <alignment vertical="center" shrinkToFit="1"/>
    </xf>
    <xf numFmtId="0" fontId="0" fillId="0" borderId="0" xfId="0" applyAlignment="1">
      <alignment vertical="center" shrinkToFit="1"/>
    </xf>
    <xf numFmtId="38" fontId="10" fillId="0" borderId="9" xfId="1" applyFont="1" applyBorder="1" applyAlignment="1">
      <alignment horizontal="center" vertical="center" wrapText="1"/>
    </xf>
    <xf numFmtId="38" fontId="11" fillId="0" borderId="70" xfId="1" applyFont="1" applyBorder="1" applyAlignment="1">
      <alignment horizontal="center" shrinkToFit="1"/>
    </xf>
    <xf numFmtId="38" fontId="10" fillId="0" borderId="27" xfId="1" applyFont="1" applyBorder="1" applyAlignment="1">
      <alignment horizontal="center" vertical="center" wrapText="1"/>
    </xf>
    <xf numFmtId="38" fontId="10" fillId="0" borderId="71" xfId="1" applyFont="1" applyBorder="1" applyAlignment="1">
      <alignment horizontal="center" vertical="center" wrapText="1"/>
    </xf>
    <xf numFmtId="38" fontId="10" fillId="0" borderId="61" xfId="1" applyFont="1" applyBorder="1" applyAlignment="1">
      <alignment horizontal="center" vertical="center" wrapText="1"/>
    </xf>
    <xf numFmtId="38" fontId="10" fillId="0" borderId="60" xfId="1" applyFont="1" applyBorder="1" applyAlignment="1">
      <alignment horizontal="center" vertical="center" wrapText="1"/>
    </xf>
    <xf numFmtId="38" fontId="10" fillId="0" borderId="31" xfId="1" applyFont="1" applyBorder="1" applyAlignment="1">
      <alignment horizontal="center" vertical="center" wrapText="1"/>
    </xf>
    <xf numFmtId="38" fontId="0" fillId="2" borderId="11" xfId="1" applyFont="1" applyFill="1" applyBorder="1" applyAlignment="1">
      <alignment horizontal="center" vertical="center"/>
    </xf>
    <xf numFmtId="49" fontId="0" fillId="2" borderId="24" xfId="0" applyNumberFormat="1" applyFill="1" applyBorder="1" applyAlignment="1">
      <alignment vertical="center" shrinkToFit="1"/>
    </xf>
    <xf numFmtId="38" fontId="0" fillId="2" borderId="73" xfId="1" applyFont="1" applyFill="1" applyBorder="1" applyAlignment="1">
      <alignment horizontal="right" vertical="center"/>
    </xf>
    <xf numFmtId="38" fontId="0" fillId="2" borderId="51" xfId="1" applyFont="1" applyFill="1" applyBorder="1" applyAlignment="1">
      <alignment horizontal="center" vertical="center" shrinkToFit="1"/>
    </xf>
    <xf numFmtId="40" fontId="1" fillId="0" borderId="55" xfId="1" applyNumberFormat="1" applyFont="1" applyBorder="1" applyAlignment="1">
      <alignment horizontal="right" vertical="center"/>
    </xf>
    <xf numFmtId="38" fontId="1" fillId="2" borderId="18" xfId="1" applyFont="1" applyFill="1" applyBorder="1" applyAlignment="1">
      <alignment horizontal="right" vertical="center"/>
    </xf>
    <xf numFmtId="40" fontId="1" fillId="0" borderId="20" xfId="1" applyNumberFormat="1" applyFont="1" applyBorder="1" applyAlignment="1">
      <alignment horizontal="right" vertical="center"/>
    </xf>
    <xf numFmtId="3" fontId="1" fillId="2" borderId="18" xfId="0" applyNumberFormat="1" applyFont="1" applyFill="1" applyBorder="1" applyAlignment="1">
      <alignment vertical="center"/>
    </xf>
    <xf numFmtId="40" fontId="1" fillId="0" borderId="18" xfId="1" applyNumberFormat="1" applyFont="1" applyBorder="1" applyAlignment="1">
      <alignment vertical="center"/>
    </xf>
    <xf numFmtId="40" fontId="0" fillId="0" borderId="55" xfId="1" applyNumberFormat="1" applyFont="1" applyBorder="1" applyAlignment="1">
      <alignment horizontal="right" vertical="center"/>
    </xf>
    <xf numFmtId="178" fontId="0" fillId="0" borderId="74" xfId="1" applyNumberFormat="1" applyFont="1" applyBorder="1" applyAlignment="1">
      <alignment horizontal="right" vertical="center"/>
    </xf>
    <xf numFmtId="38" fontId="0" fillId="0" borderId="24" xfId="1" applyFont="1" applyBorder="1" applyAlignment="1">
      <alignment horizontal="right" vertical="center"/>
    </xf>
    <xf numFmtId="3" fontId="0" fillId="0" borderId="0" xfId="0" applyNumberFormat="1" applyAlignment="1">
      <alignment vertical="center"/>
    </xf>
    <xf numFmtId="38" fontId="0" fillId="2" borderId="33" xfId="1" applyFont="1" applyFill="1" applyBorder="1" applyAlignment="1">
      <alignment horizontal="center" vertical="center"/>
    </xf>
    <xf numFmtId="40" fontId="1" fillId="0" borderId="18" xfId="1" applyNumberFormat="1" applyFont="1" applyFill="1" applyBorder="1" applyAlignment="1">
      <alignment vertical="center"/>
    </xf>
    <xf numFmtId="40" fontId="0" fillId="0" borderId="55" xfId="1" applyNumberFormat="1" applyFont="1" applyFill="1" applyBorder="1" applyAlignment="1">
      <alignment horizontal="right" vertical="center"/>
    </xf>
    <xf numFmtId="38" fontId="0" fillId="2" borderId="75" xfId="1" applyFont="1" applyFill="1" applyBorder="1" applyAlignment="1">
      <alignment horizontal="center" vertical="center"/>
    </xf>
    <xf numFmtId="49" fontId="0" fillId="2" borderId="76" xfId="0" applyNumberFormat="1" applyFill="1" applyBorder="1" applyAlignment="1">
      <alignment vertical="center" shrinkToFit="1"/>
    </xf>
    <xf numFmtId="38" fontId="0" fillId="2" borderId="77" xfId="1" applyFont="1" applyFill="1" applyBorder="1" applyAlignment="1">
      <alignment horizontal="right" vertical="center"/>
    </xf>
    <xf numFmtId="38" fontId="0" fillId="2" borderId="1" xfId="1" applyFont="1" applyFill="1" applyBorder="1" applyAlignment="1">
      <alignment horizontal="center" vertical="center" shrinkToFit="1"/>
    </xf>
    <xf numFmtId="40" fontId="1" fillId="0" borderId="78" xfId="1" applyNumberFormat="1" applyFont="1" applyBorder="1" applyAlignment="1">
      <alignment horizontal="right" vertical="center"/>
    </xf>
    <xf numFmtId="38" fontId="1" fillId="2" borderId="79" xfId="1" applyFont="1" applyFill="1" applyBorder="1" applyAlignment="1">
      <alignment horizontal="right" vertical="center"/>
    </xf>
    <xf numFmtId="40" fontId="1" fillId="0" borderId="80" xfId="1" applyNumberFormat="1" applyFont="1" applyBorder="1" applyAlignment="1">
      <alignment horizontal="right" vertical="center"/>
    </xf>
    <xf numFmtId="38" fontId="1" fillId="2" borderId="81" xfId="1" applyFont="1" applyFill="1" applyBorder="1" applyAlignment="1">
      <alignment vertical="center"/>
    </xf>
    <xf numFmtId="40" fontId="1" fillId="0" borderId="79" xfId="1" applyNumberFormat="1" applyFont="1" applyBorder="1" applyAlignment="1">
      <alignment vertical="center"/>
    </xf>
    <xf numFmtId="40" fontId="0" fillId="0" borderId="78" xfId="1" applyNumberFormat="1" applyFont="1" applyBorder="1" applyAlignment="1">
      <alignment horizontal="right" vertical="center"/>
    </xf>
    <xf numFmtId="178" fontId="0" fillId="0" borderId="82" xfId="1" applyNumberFormat="1" applyFont="1" applyBorder="1" applyAlignment="1">
      <alignment horizontal="right" vertical="center"/>
    </xf>
    <xf numFmtId="38" fontId="0" fillId="0" borderId="76" xfId="1" applyFont="1" applyBorder="1" applyAlignment="1">
      <alignment horizontal="right" vertical="center"/>
    </xf>
    <xf numFmtId="38" fontId="0" fillId="2" borderId="36" xfId="1" applyFont="1" applyFill="1" applyBorder="1" applyAlignment="1">
      <alignment horizontal="center" vertical="center"/>
    </xf>
    <xf numFmtId="49" fontId="0" fillId="2" borderId="83" xfId="0" applyNumberFormat="1" applyFill="1" applyBorder="1" applyAlignment="1">
      <alignment vertical="center" shrinkToFit="1"/>
    </xf>
    <xf numFmtId="38" fontId="0" fillId="2" borderId="84" xfId="1" applyFont="1" applyFill="1" applyBorder="1" applyAlignment="1">
      <alignment horizontal="right" vertical="center"/>
    </xf>
    <xf numFmtId="38" fontId="0" fillId="2" borderId="85" xfId="1" applyFont="1" applyFill="1" applyBorder="1" applyAlignment="1">
      <alignment horizontal="center" vertical="center" shrinkToFit="1"/>
    </xf>
    <xf numFmtId="40" fontId="1" fillId="0" borderId="86" xfId="1" applyNumberFormat="1" applyFont="1" applyBorder="1" applyAlignment="1">
      <alignment horizontal="right" vertical="center"/>
    </xf>
    <xf numFmtId="38" fontId="1" fillId="2" borderId="38" xfId="1" applyFont="1" applyFill="1" applyBorder="1" applyAlignment="1">
      <alignment horizontal="right" vertical="center"/>
    </xf>
    <xf numFmtId="40" fontId="1" fillId="0" borderId="39" xfId="1" applyNumberFormat="1" applyFont="1" applyBorder="1" applyAlignment="1">
      <alignment horizontal="right" vertical="center"/>
    </xf>
    <xf numFmtId="3" fontId="1" fillId="2" borderId="38" xfId="0" applyNumberFormat="1" applyFont="1" applyFill="1" applyBorder="1" applyAlignment="1">
      <alignment vertical="center"/>
    </xf>
    <xf numFmtId="40" fontId="1" fillId="0" borderId="38" xfId="1" applyNumberFormat="1" applyFont="1" applyBorder="1" applyAlignment="1">
      <alignment vertical="center"/>
    </xf>
    <xf numFmtId="40" fontId="0" fillId="0" borderId="86" xfId="1" applyNumberFormat="1" applyFont="1" applyBorder="1" applyAlignment="1">
      <alignment horizontal="right" vertical="center"/>
    </xf>
    <xf numFmtId="178" fontId="0" fillId="0" borderId="87" xfId="1" applyNumberFormat="1" applyFont="1" applyBorder="1" applyAlignment="1">
      <alignment horizontal="right" vertical="center"/>
    </xf>
    <xf numFmtId="38" fontId="0" fillId="0" borderId="83" xfId="1" applyFont="1" applyBorder="1" applyAlignment="1">
      <alignment horizontal="right" vertical="center"/>
    </xf>
    <xf numFmtId="0" fontId="0" fillId="0" borderId="26" xfId="0" applyBorder="1" applyAlignment="1">
      <alignment horizontal="center" vertical="center"/>
    </xf>
    <xf numFmtId="0" fontId="0" fillId="0" borderId="44" xfId="0" applyBorder="1" applyAlignment="1">
      <alignment horizontal="center" vertical="center"/>
    </xf>
    <xf numFmtId="38" fontId="0" fillId="2" borderId="88" xfId="1" applyFont="1" applyFill="1" applyBorder="1" applyAlignment="1">
      <alignment vertical="center"/>
    </xf>
    <xf numFmtId="38" fontId="0" fillId="2" borderId="28" xfId="1" applyFont="1" applyFill="1" applyBorder="1" applyAlignment="1">
      <alignment horizontal="center" vertical="center" shrinkToFit="1"/>
    </xf>
    <xf numFmtId="38" fontId="0" fillId="0" borderId="43" xfId="1" applyFont="1" applyBorder="1" applyAlignment="1">
      <alignment horizontal="right" vertical="center"/>
    </xf>
    <xf numFmtId="38" fontId="0" fillId="0" borderId="89" xfId="1" applyFont="1" applyBorder="1" applyAlignment="1">
      <alignment horizontal="right" vertical="center"/>
    </xf>
    <xf numFmtId="38" fontId="0" fillId="0" borderId="65" xfId="1" applyFont="1" applyBorder="1" applyAlignment="1">
      <alignment horizontal="right" vertical="center"/>
    </xf>
    <xf numFmtId="38" fontId="0" fillId="2" borderId="28" xfId="1" applyFont="1" applyFill="1" applyBorder="1" applyAlignment="1">
      <alignment vertical="center"/>
    </xf>
    <xf numFmtId="38" fontId="0" fillId="0" borderId="43" xfId="1" applyFont="1" applyBorder="1" applyAlignment="1">
      <alignment vertical="center"/>
    </xf>
    <xf numFmtId="38" fontId="0" fillId="0" borderId="90" xfId="1" applyFont="1" applyBorder="1" applyAlignment="1">
      <alignment horizontal="right" vertical="center"/>
    </xf>
    <xf numFmtId="38" fontId="0" fillId="0" borderId="44" xfId="1" applyFont="1" applyBorder="1" applyAlignment="1">
      <alignment horizontal="right" vertical="center"/>
    </xf>
    <xf numFmtId="38" fontId="0" fillId="0" borderId="0" xfId="1" applyFont="1" applyBorder="1" applyAlignment="1">
      <alignment horizontal="right" vertical="center"/>
    </xf>
    <xf numFmtId="38" fontId="0" fillId="0" borderId="91" xfId="1" applyFont="1" applyBorder="1" applyAlignment="1">
      <alignment horizontal="right" vertical="center" shrinkToFit="1"/>
    </xf>
    <xf numFmtId="0" fontId="10" fillId="0" borderId="0" xfId="0" applyFont="1" applyAlignment="1">
      <alignment vertical="center" wrapText="1"/>
    </xf>
    <xf numFmtId="0" fontId="9" fillId="0" borderId="1"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vertical="center" shrinkToFit="1"/>
    </xf>
    <xf numFmtId="38" fontId="15" fillId="0" borderId="0" xfId="1" applyFont="1" applyFill="1" applyBorder="1" applyAlignment="1">
      <alignment horizontal="center" vertical="center"/>
    </xf>
    <xf numFmtId="38" fontId="14" fillId="0" borderId="0" xfId="1" applyFont="1" applyFill="1" applyBorder="1" applyAlignment="1">
      <alignment horizontal="center" vertical="center"/>
    </xf>
    <xf numFmtId="0" fontId="14" fillId="0" borderId="0" xfId="0" applyFont="1" applyAlignment="1">
      <alignment horizontal="center" vertical="center"/>
    </xf>
    <xf numFmtId="176" fontId="3" fillId="2" borderId="33" xfId="0" applyNumberFormat="1" applyFont="1" applyFill="1" applyBorder="1" applyAlignment="1">
      <alignment horizontal="center" shrinkToFit="1"/>
    </xf>
    <xf numFmtId="176" fontId="3" fillId="2" borderId="36" xfId="0" applyNumberFormat="1" applyFont="1" applyFill="1" applyBorder="1" applyAlignment="1">
      <alignment horizontal="center" shrinkToFit="1"/>
    </xf>
    <xf numFmtId="38" fontId="0" fillId="0" borderId="0" xfId="1" applyFont="1" applyAlignment="1">
      <alignment horizontal="center" vertical="center"/>
    </xf>
    <xf numFmtId="176" fontId="0" fillId="2" borderId="6" xfId="0" applyNumberFormat="1" applyFill="1" applyBorder="1" applyAlignment="1">
      <alignment vertical="center" wrapText="1" shrinkToFit="1"/>
    </xf>
    <xf numFmtId="38" fontId="1" fillId="2" borderId="92" xfId="1" applyFont="1" applyFill="1" applyBorder="1" applyAlignment="1">
      <alignment horizontal="right" vertical="center"/>
    </xf>
    <xf numFmtId="38" fontId="0" fillId="2" borderId="67" xfId="1" applyFont="1" applyFill="1" applyBorder="1" applyAlignment="1">
      <alignment horizontal="right" vertical="center" shrinkToFit="1"/>
    </xf>
    <xf numFmtId="40" fontId="1" fillId="0" borderId="13" xfId="1" applyNumberFormat="1" applyFont="1" applyBorder="1" applyAlignment="1">
      <alignment horizontal="right" vertical="center"/>
    </xf>
    <xf numFmtId="38" fontId="0" fillId="2" borderId="13" xfId="1" applyFont="1" applyFill="1" applyBorder="1" applyAlignment="1">
      <alignment horizontal="right" vertical="center"/>
    </xf>
    <xf numFmtId="40" fontId="0" fillId="0" borderId="8" xfId="1" applyNumberFormat="1" applyFont="1" applyBorder="1" applyAlignment="1">
      <alignment horizontal="right" vertical="center"/>
    </xf>
    <xf numFmtId="38" fontId="1" fillId="2" borderId="67" xfId="1" applyFont="1" applyFill="1" applyBorder="1" applyAlignment="1">
      <alignment vertical="center"/>
    </xf>
    <xf numFmtId="40" fontId="1" fillId="0" borderId="13" xfId="1" applyNumberFormat="1" applyFont="1" applyBorder="1" applyAlignment="1">
      <alignment vertical="center"/>
    </xf>
    <xf numFmtId="40" fontId="0" fillId="0" borderId="68" xfId="1" applyNumberFormat="1" applyFont="1" applyBorder="1" applyAlignment="1">
      <alignment horizontal="right" vertical="center"/>
    </xf>
    <xf numFmtId="178" fontId="0" fillId="0" borderId="93" xfId="1" applyNumberFormat="1" applyFont="1" applyBorder="1" applyAlignment="1">
      <alignment horizontal="right" vertical="center"/>
    </xf>
    <xf numFmtId="38" fontId="0" fillId="0" borderId="6" xfId="1" applyFont="1" applyBorder="1" applyAlignment="1">
      <alignment horizontal="right" vertical="center"/>
    </xf>
    <xf numFmtId="176" fontId="0" fillId="2" borderId="24" xfId="0" applyNumberFormat="1" applyFill="1" applyBorder="1" applyAlignment="1">
      <alignment vertical="center" wrapText="1" shrinkToFit="1"/>
    </xf>
    <xf numFmtId="38" fontId="1" fillId="2" borderId="73" xfId="1" applyFont="1" applyFill="1" applyBorder="1" applyAlignment="1">
      <alignment horizontal="right" vertical="center"/>
    </xf>
    <xf numFmtId="38" fontId="0" fillId="2" borderId="56" xfId="1" applyFont="1" applyFill="1" applyBorder="1" applyAlignment="1">
      <alignment horizontal="right" vertical="center" shrinkToFit="1"/>
    </xf>
    <xf numFmtId="40" fontId="1" fillId="0" borderId="18" xfId="1" applyNumberFormat="1" applyFont="1" applyBorder="1" applyAlignment="1">
      <alignment horizontal="right" vertical="center"/>
    </xf>
    <xf numFmtId="38" fontId="0" fillId="2" borderId="18" xfId="1" applyFont="1" applyFill="1" applyBorder="1" applyAlignment="1">
      <alignment horizontal="right" vertical="center"/>
    </xf>
    <xf numFmtId="40" fontId="0" fillId="0" borderId="20" xfId="1" applyNumberFormat="1" applyFont="1" applyBorder="1" applyAlignment="1">
      <alignment horizontal="right" vertical="center"/>
    </xf>
    <xf numFmtId="40" fontId="0" fillId="0" borderId="18" xfId="1" applyNumberFormat="1" applyFont="1" applyBorder="1" applyAlignment="1">
      <alignment horizontal="right" vertical="center"/>
    </xf>
    <xf numFmtId="3" fontId="0" fillId="2" borderId="18" xfId="0" applyNumberFormat="1" applyFill="1" applyBorder="1" applyAlignment="1">
      <alignment vertical="center"/>
    </xf>
    <xf numFmtId="40" fontId="0" fillId="0" borderId="18" xfId="1" applyNumberFormat="1" applyFont="1" applyBorder="1" applyAlignment="1">
      <alignment vertical="center"/>
    </xf>
    <xf numFmtId="176" fontId="0" fillId="2" borderId="83" xfId="0" applyNumberFormat="1" applyFill="1" applyBorder="1" applyAlignment="1">
      <alignment vertical="center" wrapText="1" shrinkToFit="1"/>
    </xf>
    <xf numFmtId="38" fontId="0" fillId="2" borderId="94" xfId="1" applyFont="1" applyFill="1" applyBorder="1" applyAlignment="1">
      <alignment horizontal="right" vertical="center" shrinkToFit="1"/>
    </xf>
    <xf numFmtId="40" fontId="0" fillId="0" borderId="38" xfId="1" applyNumberFormat="1" applyFont="1" applyBorder="1" applyAlignment="1">
      <alignment horizontal="right" vertical="center"/>
    </xf>
    <xf numFmtId="38" fontId="0" fillId="2" borderId="38" xfId="1" applyFont="1" applyFill="1" applyBorder="1" applyAlignment="1">
      <alignment horizontal="right" vertical="center"/>
    </xf>
    <xf numFmtId="40" fontId="0" fillId="0" borderId="39" xfId="1" applyNumberFormat="1" applyFont="1" applyBorder="1" applyAlignment="1">
      <alignment horizontal="right" vertical="center"/>
    </xf>
    <xf numFmtId="3" fontId="0" fillId="2" borderId="38" xfId="0" applyNumberFormat="1" applyFill="1" applyBorder="1" applyAlignment="1">
      <alignment vertical="center"/>
    </xf>
    <xf numFmtId="40" fontId="0" fillId="0" borderId="38" xfId="1" applyNumberFormat="1" applyFont="1" applyBorder="1" applyAlignment="1">
      <alignment vertical="center"/>
    </xf>
    <xf numFmtId="38" fontId="0" fillId="2" borderId="95" xfId="1" applyFont="1" applyFill="1" applyBorder="1" applyAlignment="1">
      <alignment vertical="center"/>
    </xf>
    <xf numFmtId="38" fontId="0" fillId="2" borderId="28" xfId="1" applyFont="1" applyFill="1" applyBorder="1" applyAlignment="1">
      <alignment vertical="center" shrinkToFit="1"/>
    </xf>
    <xf numFmtId="38" fontId="0" fillId="0" borderId="96" xfId="1" applyFont="1" applyBorder="1" applyAlignment="1">
      <alignment horizontal="right" vertical="center"/>
    </xf>
    <xf numFmtId="38" fontId="0" fillId="0" borderId="97" xfId="1" applyFont="1" applyBorder="1" applyAlignment="1">
      <alignment horizontal="right" vertical="center"/>
    </xf>
    <xf numFmtId="38" fontId="0" fillId="0" borderId="98" xfId="1" applyFont="1" applyBorder="1" applyAlignment="1">
      <alignment horizontal="right" vertical="center"/>
    </xf>
    <xf numFmtId="38" fontId="0" fillId="0" borderId="91" xfId="1" applyFont="1" applyBorder="1" applyAlignment="1">
      <alignment horizontal="right" vertical="center"/>
    </xf>
    <xf numFmtId="38" fontId="1" fillId="2" borderId="67" xfId="1" applyFont="1" applyFill="1" applyBorder="1" applyAlignment="1">
      <alignment horizontal="right" vertical="center" shrinkToFit="1"/>
    </xf>
    <xf numFmtId="38" fontId="1" fillId="2" borderId="13" xfId="1" applyFont="1" applyFill="1" applyBorder="1" applyAlignment="1">
      <alignment horizontal="right" vertical="center"/>
    </xf>
    <xf numFmtId="40" fontId="1" fillId="0" borderId="8" xfId="1" applyNumberFormat="1" applyFont="1" applyBorder="1" applyAlignment="1">
      <alignment horizontal="right" vertical="center"/>
    </xf>
    <xf numFmtId="38" fontId="1" fillId="2" borderId="56" xfId="1" applyFont="1" applyFill="1" applyBorder="1" applyAlignment="1">
      <alignment horizontal="right" vertical="center" shrinkToFit="1"/>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3" fillId="0" borderId="1"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7" fontId="5" fillId="0" borderId="9" xfId="0" applyNumberFormat="1" applyFont="1" applyBorder="1" applyAlignment="1">
      <alignment horizontal="center" vertical="center" wrapText="1"/>
    </xf>
    <xf numFmtId="177" fontId="5" fillId="0" borderId="10" xfId="0" applyNumberFormat="1" applyFont="1" applyBorder="1" applyAlignment="1">
      <alignment horizontal="center" vertical="center" wrapText="1"/>
    </xf>
    <xf numFmtId="38" fontId="5" fillId="0" borderId="5" xfId="1" applyFont="1" applyBorder="1" applyAlignment="1">
      <alignment horizontal="center"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5" fillId="0" borderId="6" xfId="1" applyFont="1" applyBorder="1" applyAlignment="1">
      <alignment horizontal="center" vertical="center" wrapText="1"/>
    </xf>
    <xf numFmtId="38" fontId="5" fillId="0" borderId="24" xfId="1" applyFont="1" applyBorder="1" applyAlignment="1">
      <alignment horizontal="center" vertical="center" wrapText="1"/>
    </xf>
    <xf numFmtId="38" fontId="5" fillId="0" borderId="10" xfId="1" applyFont="1" applyBorder="1" applyAlignment="1">
      <alignment horizontal="center" vertical="center" wrapText="1"/>
    </xf>
    <xf numFmtId="38" fontId="5" fillId="0" borderId="17" xfId="1" applyFont="1" applyBorder="1" applyAlignment="1">
      <alignment horizontal="center" vertical="center" wrapText="1"/>
    </xf>
    <xf numFmtId="38" fontId="5" fillId="0" borderId="26" xfId="1" applyFont="1" applyBorder="1" applyAlignment="1">
      <alignment horizontal="center" vertical="center" wrapText="1"/>
    </xf>
    <xf numFmtId="38" fontId="5" fillId="0" borderId="18" xfId="1"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38" fontId="5" fillId="0" borderId="20" xfId="1" applyNumberFormat="1" applyFont="1" applyBorder="1" applyAlignment="1">
      <alignment horizontal="center" vertical="center" wrapText="1"/>
    </xf>
    <xf numFmtId="38" fontId="5" fillId="0" borderId="29" xfId="1" applyNumberFormat="1" applyFont="1" applyBorder="1" applyAlignment="1">
      <alignment horizontal="center" vertical="center" wrapText="1"/>
    </xf>
    <xf numFmtId="38" fontId="5" fillId="0" borderId="21" xfId="1" applyFont="1" applyBorder="1" applyAlignment="1">
      <alignment horizontal="center" vertical="center" wrapText="1"/>
    </xf>
    <xf numFmtId="38" fontId="5" fillId="0" borderId="30" xfId="1" applyFont="1" applyBorder="1" applyAlignment="1">
      <alignment horizontal="center" vertical="center" wrapText="1"/>
    </xf>
    <xf numFmtId="38" fontId="5" fillId="0" borderId="22" xfId="1" applyFont="1" applyBorder="1" applyAlignment="1">
      <alignment horizontal="center" vertical="center" wrapText="1"/>
    </xf>
    <xf numFmtId="38" fontId="5" fillId="0" borderId="31" xfId="1" applyFont="1" applyBorder="1" applyAlignment="1">
      <alignment horizontal="center" vertical="center" wrapText="1"/>
    </xf>
    <xf numFmtId="38" fontId="5" fillId="0" borderId="19" xfId="1" applyNumberFormat="1" applyFont="1" applyBorder="1" applyAlignment="1">
      <alignment horizontal="center" vertical="center" wrapText="1"/>
    </xf>
    <xf numFmtId="38" fontId="5" fillId="0" borderId="28" xfId="1" applyNumberFormat="1" applyFont="1" applyBorder="1" applyAlignment="1">
      <alignment horizontal="center" vertical="center" wrapText="1"/>
    </xf>
    <xf numFmtId="38" fontId="5" fillId="0" borderId="23" xfId="1" applyFont="1" applyBorder="1" applyAlignment="1">
      <alignment horizontal="center" vertical="center" wrapText="1"/>
    </xf>
    <xf numFmtId="38" fontId="5" fillId="0" borderId="32" xfId="1" applyFont="1" applyBorder="1" applyAlignment="1">
      <alignment horizontal="center" vertical="center" wrapText="1"/>
    </xf>
    <xf numFmtId="0" fontId="5" fillId="0" borderId="0" xfId="0" applyFont="1" applyAlignment="1">
      <alignment vertical="center" wrapText="1"/>
    </xf>
    <xf numFmtId="0" fontId="5" fillId="0" borderId="64" xfId="0" applyFont="1" applyBorder="1" applyAlignment="1">
      <alignment vertical="center" wrapText="1"/>
    </xf>
    <xf numFmtId="0" fontId="5" fillId="0" borderId="45"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5" fillId="0" borderId="5" xfId="0" applyFont="1" applyBorder="1" applyAlignment="1">
      <alignment horizontal="center" vertical="center"/>
    </xf>
    <xf numFmtId="0" fontId="5" fillId="0" borderId="14" xfId="0" applyFont="1" applyBorder="1" applyAlignment="1">
      <alignment horizontal="center" vertical="center"/>
    </xf>
    <xf numFmtId="177" fontId="5" fillId="0" borderId="13" xfId="0" applyNumberFormat="1" applyFont="1" applyBorder="1" applyAlignment="1">
      <alignment vertical="center" wrapText="1"/>
    </xf>
    <xf numFmtId="177" fontId="5" fillId="0" borderId="8" xfId="0" applyNumberFormat="1" applyFont="1" applyBorder="1" applyAlignment="1">
      <alignment vertical="center" wrapText="1"/>
    </xf>
    <xf numFmtId="0" fontId="5" fillId="0" borderId="17"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44" xfId="0" applyFont="1" applyBorder="1" applyAlignment="1">
      <alignment horizontal="center" vertical="center" shrinkToFit="1"/>
    </xf>
    <xf numFmtId="40" fontId="5" fillId="0" borderId="50" xfId="1" applyNumberFormat="1" applyFont="1" applyBorder="1" applyAlignment="1">
      <alignment vertical="center"/>
    </xf>
    <xf numFmtId="40" fontId="5" fillId="0" borderId="51" xfId="1" applyNumberFormat="1" applyFont="1" applyBorder="1" applyAlignment="1">
      <alignment vertical="center"/>
    </xf>
    <xf numFmtId="40" fontId="5" fillId="0" borderId="24" xfId="1" applyNumberFormat="1" applyFont="1" applyBorder="1" applyAlignment="1">
      <alignment vertical="center"/>
    </xf>
    <xf numFmtId="0" fontId="5" fillId="0" borderId="9" xfId="0" applyFont="1" applyBorder="1" applyAlignment="1">
      <alignment vertical="center" wrapText="1"/>
    </xf>
    <xf numFmtId="0" fontId="5" fillId="0" borderId="52" xfId="0" applyFont="1" applyBorder="1" applyAlignment="1">
      <alignment vertical="center" wrapText="1"/>
    </xf>
    <xf numFmtId="0" fontId="5" fillId="0" borderId="10" xfId="0" applyFont="1" applyBorder="1" applyAlignment="1">
      <alignment vertical="center" wrapText="1"/>
    </xf>
    <xf numFmtId="0" fontId="5" fillId="0" borderId="6" xfId="0" applyFont="1" applyBorder="1" applyAlignment="1">
      <alignment horizontal="center" vertical="center"/>
    </xf>
    <xf numFmtId="38" fontId="5" fillId="0" borderId="53" xfId="1" applyFont="1" applyBorder="1" applyAlignment="1">
      <alignment horizontal="center" vertical="center" wrapText="1"/>
    </xf>
    <xf numFmtId="38" fontId="5" fillId="0" borderId="59" xfId="1" applyFont="1" applyBorder="1" applyAlignment="1">
      <alignment horizontal="center" vertical="center" wrapText="1"/>
    </xf>
    <xf numFmtId="38" fontId="5" fillId="0" borderId="63" xfId="1" applyFont="1" applyBorder="1" applyAlignment="1">
      <alignment horizontal="center" vertical="center" wrapText="1"/>
    </xf>
    <xf numFmtId="38" fontId="5" fillId="0" borderId="54" xfId="1" applyFont="1" applyBorder="1" applyAlignment="1">
      <alignment horizontal="center" vertical="center" wrapText="1"/>
    </xf>
    <xf numFmtId="38" fontId="5" fillId="0" borderId="60" xfId="1" applyFont="1" applyBorder="1" applyAlignment="1">
      <alignment horizontal="center" vertical="center" wrapText="1"/>
    </xf>
    <xf numFmtId="38" fontId="5" fillId="0" borderId="55" xfId="1" applyFont="1" applyBorder="1" applyAlignment="1">
      <alignment horizontal="center" vertical="center" wrapText="1"/>
    </xf>
    <xf numFmtId="38" fontId="5" fillId="0" borderId="56" xfId="1" applyFont="1" applyBorder="1" applyAlignment="1">
      <alignment horizontal="center" vertical="center" wrapText="1"/>
    </xf>
    <xf numFmtId="0" fontId="5" fillId="0" borderId="22" xfId="0" applyFont="1" applyBorder="1" applyAlignment="1">
      <alignment horizontal="center" vertical="center" wrapText="1"/>
    </xf>
    <xf numFmtId="0" fontId="5" fillId="0" borderId="31" xfId="0" applyFont="1" applyBorder="1" applyAlignment="1">
      <alignment horizontal="center" vertical="center" wrapText="1"/>
    </xf>
    <xf numFmtId="38" fontId="5" fillId="0" borderId="57" xfId="1" applyNumberFormat="1" applyFont="1" applyBorder="1" applyAlignment="1">
      <alignment horizontal="center" vertical="center" wrapText="1"/>
    </xf>
    <xf numFmtId="38" fontId="5" fillId="0" borderId="61" xfId="1" applyNumberFormat="1" applyFont="1" applyBorder="1" applyAlignment="1">
      <alignment horizontal="center" vertical="center" wrapText="1"/>
    </xf>
    <xf numFmtId="38" fontId="5" fillId="0" borderId="22" xfId="1" applyNumberFormat="1" applyFont="1" applyBorder="1" applyAlignment="1">
      <alignment horizontal="center" vertical="center" wrapText="1"/>
    </xf>
    <xf numFmtId="38" fontId="5" fillId="0" borderId="31" xfId="1" applyNumberFormat="1" applyFont="1" applyBorder="1" applyAlignment="1">
      <alignment horizontal="center" vertical="center" wrapText="1"/>
    </xf>
    <xf numFmtId="38" fontId="5" fillId="0" borderId="58" xfId="1" applyFont="1" applyBorder="1" applyAlignment="1">
      <alignment horizontal="center" vertical="center" wrapText="1"/>
    </xf>
    <xf numFmtId="38" fontId="5" fillId="0" borderId="62" xfId="1" applyFont="1" applyBorder="1" applyAlignment="1">
      <alignment horizontal="center" vertical="center" wrapText="1"/>
    </xf>
    <xf numFmtId="38" fontId="0" fillId="0" borderId="1" xfId="1" applyFont="1" applyBorder="1" applyAlignment="1">
      <alignment horizontal="center" vertical="center"/>
    </xf>
    <xf numFmtId="38" fontId="0" fillId="0" borderId="1" xfId="1" applyFont="1" applyBorder="1" applyAlignment="1">
      <alignment vertical="center" shrinkToFit="1"/>
    </xf>
    <xf numFmtId="40" fontId="3" fillId="0" borderId="1" xfId="1" applyNumberFormat="1" applyFont="1" applyBorder="1" applyAlignment="1">
      <alignment horizontal="center"/>
    </xf>
    <xf numFmtId="38" fontId="3" fillId="0" borderId="1" xfId="0" applyNumberFormat="1" applyFont="1" applyBorder="1" applyAlignment="1">
      <alignment horizontal="center"/>
    </xf>
    <xf numFmtId="0" fontId="0" fillId="0" borderId="1" xfId="0" applyBorder="1" applyAlignment="1">
      <alignment vertical="center" shrinkToFit="1"/>
    </xf>
    <xf numFmtId="0" fontId="0" fillId="0" borderId="11" xfId="0" applyBorder="1" applyAlignment="1">
      <alignment horizontal="center" vertical="center"/>
    </xf>
    <xf numFmtId="0" fontId="0" fillId="0" borderId="25" xfId="0" applyBorder="1" applyAlignment="1">
      <alignment horizontal="center" vertical="center"/>
    </xf>
    <xf numFmtId="0" fontId="10" fillId="0" borderId="48" xfId="0" applyFont="1" applyBorder="1" applyAlignment="1">
      <alignment horizontal="center" vertical="center"/>
    </xf>
    <xf numFmtId="0" fontId="10" fillId="0" borderId="44" xfId="0" applyFont="1" applyBorder="1" applyAlignment="1">
      <alignment horizontal="center" vertical="center"/>
    </xf>
    <xf numFmtId="0" fontId="10" fillId="0" borderId="12" xfId="0" applyFont="1" applyBorder="1" applyAlignment="1">
      <alignment horizontal="center" vertical="center"/>
    </xf>
    <xf numFmtId="0" fontId="10" fillId="0" borderId="67" xfId="0" applyFont="1" applyBorder="1" applyAlignment="1">
      <alignment horizontal="center" vertical="center"/>
    </xf>
    <xf numFmtId="0" fontId="10" fillId="0" borderId="13" xfId="0" applyFont="1" applyBorder="1" applyAlignment="1">
      <alignment horizontal="center" vertical="center"/>
    </xf>
    <xf numFmtId="0" fontId="10" fillId="0" borderId="68" xfId="0" applyFont="1" applyBorder="1" applyAlignment="1">
      <alignment horizontal="center" vertical="center"/>
    </xf>
    <xf numFmtId="0" fontId="10" fillId="0" borderId="8" xfId="0" applyFont="1" applyBorder="1" applyAlignment="1">
      <alignment horizontal="center" vertical="center"/>
    </xf>
    <xf numFmtId="38" fontId="10" fillId="0" borderId="5" xfId="1" applyFont="1" applyBorder="1" applyAlignment="1">
      <alignment horizontal="center" vertical="center"/>
    </xf>
    <xf numFmtId="38" fontId="10" fillId="0" borderId="14" xfId="1" applyFont="1" applyBorder="1" applyAlignment="1">
      <alignment horizontal="center" vertical="center"/>
    </xf>
    <xf numFmtId="0" fontId="10" fillId="0" borderId="0" xfId="0" applyFont="1" applyAlignment="1">
      <alignment horizontal="left" vertical="center" wrapText="1"/>
    </xf>
    <xf numFmtId="38" fontId="10" fillId="0" borderId="6" xfId="1" applyFont="1" applyBorder="1" applyAlignment="1">
      <alignment horizontal="center" vertical="center" wrapText="1"/>
    </xf>
    <xf numFmtId="38" fontId="10" fillId="0" borderId="10" xfId="1" applyFont="1" applyBorder="1" applyAlignment="1">
      <alignment horizontal="center" vertical="center" wrapText="1"/>
    </xf>
    <xf numFmtId="38" fontId="12" fillId="0" borderId="1" xfId="0" applyNumberFormat="1" applyFont="1" applyBorder="1" applyAlignment="1">
      <alignment horizontal="center" vertical="center"/>
    </xf>
    <xf numFmtId="40" fontId="12" fillId="0" borderId="1" xfId="1" applyNumberFormat="1" applyFont="1" applyFill="1" applyBorder="1" applyAlignment="1">
      <alignment horizontal="center" vertical="center"/>
    </xf>
    <xf numFmtId="38" fontId="10" fillId="0" borderId="69" xfId="1" applyFont="1" applyBorder="1" applyAlignment="1">
      <alignment horizontal="center" vertical="center" wrapText="1"/>
    </xf>
    <xf numFmtId="38" fontId="10" fillId="0" borderId="72" xfId="1" applyFont="1" applyBorder="1" applyAlignment="1">
      <alignment horizontal="center" vertical="center"/>
    </xf>
    <xf numFmtId="0" fontId="10" fillId="0" borderId="0" xfId="0" applyFont="1" applyAlignment="1">
      <alignment vertical="center" wrapText="1"/>
    </xf>
    <xf numFmtId="0" fontId="10" fillId="0" borderId="64" xfId="0" applyFont="1" applyBorder="1" applyAlignment="1">
      <alignment vertical="center" wrapText="1"/>
    </xf>
    <xf numFmtId="0" fontId="0" fillId="0" borderId="1" xfId="0" applyBorder="1" applyAlignment="1">
      <alignment horizontal="left" vertical="top" wrapText="1" shrinkToFit="1"/>
    </xf>
    <xf numFmtId="0" fontId="0" fillId="0" borderId="1" xfId="0" applyBorder="1" applyAlignment="1">
      <alignment horizontal="left" vertical="top" shrinkToFit="1"/>
    </xf>
    <xf numFmtId="0" fontId="0" fillId="0" borderId="26" xfId="0" applyBorder="1" applyAlignment="1">
      <alignment horizontal="center" vertical="center"/>
    </xf>
    <xf numFmtId="0" fontId="0" fillId="0" borderId="44" xfId="0" applyBorder="1" applyAlignment="1">
      <alignment horizontal="center" vertical="center"/>
    </xf>
    <xf numFmtId="40" fontId="12" fillId="0" borderId="1" xfId="1" applyNumberFormat="1" applyFont="1" applyBorder="1" applyAlignment="1">
      <alignment horizontal="center" vertical="center"/>
    </xf>
    <xf numFmtId="0" fontId="0" fillId="0" borderId="1" xfId="0" applyBorder="1" applyAlignment="1">
      <alignment horizontal="left" vertical="center" wrapText="1" shrinkToFit="1"/>
    </xf>
    <xf numFmtId="0" fontId="0" fillId="0" borderId="1" xfId="0"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6"/>
  <sheetViews>
    <sheetView tabSelected="1" view="pageBreakPreview" zoomScale="80" zoomScaleNormal="100" zoomScaleSheetLayoutView="80" workbookViewId="0">
      <selection activeCell="C9" sqref="C9"/>
    </sheetView>
  </sheetViews>
  <sheetFormatPr defaultColWidth="9" defaultRowHeight="13.5" x14ac:dyDescent="0.15"/>
  <cols>
    <col min="1" max="1" width="12.375" style="1" customWidth="1"/>
    <col min="2" max="2" width="8.125" style="1" bestFit="1" customWidth="1"/>
    <col min="3" max="4" width="12.75" style="1" customWidth="1"/>
    <col min="5" max="5" width="8" style="1" customWidth="1"/>
    <col min="6" max="6" width="11.625" style="1" bestFit="1" customWidth="1"/>
    <col min="7" max="7" width="13.875" style="1" customWidth="1"/>
    <col min="8" max="8" width="9.25" style="1" bestFit="1" customWidth="1"/>
    <col min="9" max="9" width="12" style="1" bestFit="1" customWidth="1"/>
    <col min="10" max="10" width="11.625" style="1" bestFit="1" customWidth="1"/>
    <col min="11" max="11" width="14.5" style="1" customWidth="1"/>
    <col min="12" max="16384" width="9" style="1"/>
  </cols>
  <sheetData>
    <row r="1" spans="1:12" x14ac:dyDescent="0.15">
      <c r="B1" s="2"/>
      <c r="C1" s="2"/>
      <c r="D1" s="2"/>
      <c r="E1" s="3"/>
      <c r="F1" s="4"/>
      <c r="G1" s="5"/>
      <c r="H1" s="5"/>
      <c r="I1" s="6"/>
      <c r="J1" s="5"/>
      <c r="K1" s="5" t="s">
        <v>0</v>
      </c>
    </row>
    <row r="2" spans="1:12" ht="17.25" x14ac:dyDescent="0.2">
      <c r="B2" s="2"/>
      <c r="C2" s="7" t="s">
        <v>1</v>
      </c>
      <c r="D2" s="7"/>
      <c r="E2" s="7"/>
      <c r="F2" s="7"/>
      <c r="G2" s="7"/>
      <c r="H2" s="7"/>
      <c r="I2" s="7"/>
      <c r="J2" s="5"/>
      <c r="K2" s="5"/>
    </row>
    <row r="3" spans="1:12" x14ac:dyDescent="0.15">
      <c r="A3" s="1" t="s">
        <v>2</v>
      </c>
      <c r="B3" s="200" t="s">
        <v>3</v>
      </c>
      <c r="C3" s="200"/>
      <c r="D3" s="200"/>
      <c r="E3" s="200"/>
      <c r="F3" s="4"/>
      <c r="G3" s="5"/>
      <c r="H3" s="5"/>
    </row>
    <row r="4" spans="1:12" x14ac:dyDescent="0.15">
      <c r="B4" s="2"/>
      <c r="C4" s="2"/>
      <c r="D4" s="2"/>
      <c r="E4" s="3"/>
      <c r="F4" s="4"/>
      <c r="G4" s="5"/>
      <c r="H4" s="5"/>
      <c r="I4" s="6"/>
      <c r="J4" s="5"/>
      <c r="K4" s="2" t="s">
        <v>4</v>
      </c>
    </row>
    <row r="5" spans="1:12" x14ac:dyDescent="0.15">
      <c r="B5" s="2"/>
      <c r="C5" s="2"/>
      <c r="D5" s="2"/>
      <c r="E5" s="3"/>
      <c r="F5" s="4"/>
      <c r="G5" s="5"/>
      <c r="H5" s="5"/>
      <c r="I5" s="6"/>
      <c r="J5" s="5"/>
      <c r="K5" s="2"/>
    </row>
    <row r="6" spans="1:12" x14ac:dyDescent="0.15">
      <c r="A6" s="1" t="s">
        <v>5</v>
      </c>
      <c r="B6" s="2"/>
      <c r="C6" s="2"/>
      <c r="D6" s="2"/>
      <c r="E6" s="3"/>
      <c r="F6" s="4"/>
      <c r="G6" s="5"/>
      <c r="I6" s="6"/>
      <c r="J6" s="5"/>
      <c r="K6" s="2"/>
    </row>
    <row r="7" spans="1:12" ht="14.25" thickBot="1" x14ac:dyDescent="0.2">
      <c r="A7" s="1" t="s">
        <v>43</v>
      </c>
      <c r="B7" s="2"/>
      <c r="C7" s="2"/>
      <c r="D7" s="2"/>
      <c r="E7" s="3"/>
      <c r="F7" s="4"/>
      <c r="G7" s="5"/>
      <c r="I7" s="6"/>
      <c r="J7" s="5"/>
      <c r="K7" s="2"/>
    </row>
    <row r="8" spans="1:12" ht="30.2" customHeight="1" thickBot="1" x14ac:dyDescent="0.2">
      <c r="A8" s="201" t="s">
        <v>6</v>
      </c>
      <c r="B8" s="202"/>
      <c r="C8" s="8" t="s">
        <v>7</v>
      </c>
      <c r="D8" s="9" t="s">
        <v>8</v>
      </c>
      <c r="G8" s="10"/>
      <c r="H8" s="5"/>
      <c r="I8" s="5"/>
      <c r="J8" s="6"/>
      <c r="K8" s="5"/>
      <c r="L8" s="2"/>
    </row>
    <row r="9" spans="1:12" ht="30.2" customHeight="1" x14ac:dyDescent="0.15">
      <c r="A9" s="203" t="s">
        <v>9</v>
      </c>
      <c r="B9" s="204"/>
      <c r="C9" s="64"/>
      <c r="D9" s="65"/>
      <c r="E9" s="11"/>
      <c r="F9" s="11"/>
      <c r="G9" s="11"/>
      <c r="H9" s="5"/>
      <c r="I9" s="6"/>
      <c r="J9" s="5"/>
      <c r="K9" s="2"/>
    </row>
    <row r="10" spans="1:12" ht="30.2" customHeight="1" thickBot="1" x14ac:dyDescent="0.2">
      <c r="A10" s="205" t="s">
        <v>10</v>
      </c>
      <c r="B10" s="206"/>
      <c r="C10" s="207"/>
      <c r="D10" s="208"/>
      <c r="E10" s="11"/>
      <c r="F10" s="11"/>
      <c r="G10" s="11"/>
      <c r="H10" s="5"/>
      <c r="I10" s="6"/>
      <c r="J10" s="5"/>
      <c r="K10" s="2"/>
    </row>
    <row r="11" spans="1:12" x14ac:dyDescent="0.15">
      <c r="A11" s="12"/>
      <c r="B11" s="13"/>
      <c r="C11" s="13"/>
      <c r="D11" s="13"/>
      <c r="E11" s="14"/>
      <c r="F11" s="15"/>
      <c r="G11" s="16"/>
      <c r="H11" s="16"/>
      <c r="I11" s="17"/>
      <c r="J11" s="5"/>
      <c r="K11" s="2"/>
    </row>
    <row r="12" spans="1:12" x14ac:dyDescent="0.15">
      <c r="A12" s="1" t="s">
        <v>11</v>
      </c>
      <c r="B12" s="2"/>
      <c r="C12" s="2"/>
      <c r="D12" s="2"/>
      <c r="E12" s="3"/>
      <c r="F12" s="4"/>
      <c r="G12" s="5"/>
      <c r="H12" s="5"/>
      <c r="I12" s="6"/>
      <c r="J12" s="5"/>
      <c r="K12" s="2"/>
    </row>
    <row r="13" spans="1:12" ht="14.25" thickBot="1" x14ac:dyDescent="0.2">
      <c r="B13" s="2"/>
      <c r="C13" s="2"/>
      <c r="D13" s="2"/>
      <c r="E13" s="3"/>
      <c r="F13" s="4"/>
      <c r="G13" s="5"/>
      <c r="H13" s="5"/>
      <c r="I13" s="6"/>
      <c r="J13" s="5"/>
      <c r="K13" s="2"/>
    </row>
    <row r="14" spans="1:12" ht="30.75" customHeight="1" x14ac:dyDescent="0.15">
      <c r="A14" s="194" t="s">
        <v>12</v>
      </c>
      <c r="B14" s="197" t="s">
        <v>40</v>
      </c>
      <c r="C14" s="198"/>
      <c r="D14" s="198"/>
      <c r="E14" s="198"/>
      <c r="F14" s="199"/>
      <c r="G14" s="209" t="s">
        <v>41</v>
      </c>
      <c r="H14" s="210"/>
      <c r="I14" s="210"/>
      <c r="J14" s="211"/>
      <c r="K14" s="212" t="s">
        <v>13</v>
      </c>
    </row>
    <row r="15" spans="1:12" ht="30.75" customHeight="1" x14ac:dyDescent="0.15">
      <c r="A15" s="195"/>
      <c r="B15" s="215" t="s">
        <v>14</v>
      </c>
      <c r="C15" s="217" t="s">
        <v>9</v>
      </c>
      <c r="D15" s="217"/>
      <c r="E15" s="218" t="s">
        <v>15</v>
      </c>
      <c r="F15" s="220" t="s">
        <v>16</v>
      </c>
      <c r="G15" s="222" t="s">
        <v>17</v>
      </c>
      <c r="H15" s="224" t="s">
        <v>18</v>
      </c>
      <c r="I15" s="226" t="s">
        <v>19</v>
      </c>
      <c r="J15" s="228" t="s">
        <v>16</v>
      </c>
      <c r="K15" s="213"/>
    </row>
    <row r="16" spans="1:12" ht="30.75" customHeight="1" thickBot="1" x14ac:dyDescent="0.2">
      <c r="A16" s="196"/>
      <c r="B16" s="216"/>
      <c r="C16" s="18" t="s">
        <v>20</v>
      </c>
      <c r="D16" s="19" t="s">
        <v>21</v>
      </c>
      <c r="E16" s="219"/>
      <c r="F16" s="221"/>
      <c r="G16" s="223"/>
      <c r="H16" s="225"/>
      <c r="I16" s="227"/>
      <c r="J16" s="229"/>
      <c r="K16" s="214"/>
    </row>
    <row r="17" spans="1:11" ht="32.1" customHeight="1" x14ac:dyDescent="0.15">
      <c r="A17" s="154" t="s">
        <v>48</v>
      </c>
      <c r="B17" s="20">
        <v>500</v>
      </c>
      <c r="C17" s="21"/>
      <c r="D17" s="21"/>
      <c r="E17" s="22">
        <v>85</v>
      </c>
      <c r="F17" s="23"/>
      <c r="G17" s="24">
        <v>0</v>
      </c>
      <c r="H17" s="25"/>
      <c r="I17" s="26"/>
      <c r="J17" s="27"/>
      <c r="K17" s="28"/>
    </row>
    <row r="18" spans="1:11" ht="32.1" customHeight="1" x14ac:dyDescent="0.15">
      <c r="A18" s="154" t="s">
        <v>46</v>
      </c>
      <c r="B18" s="20">
        <v>500</v>
      </c>
      <c r="C18" s="21"/>
      <c r="D18" s="21"/>
      <c r="E18" s="22">
        <v>85</v>
      </c>
      <c r="F18" s="23"/>
      <c r="G18" s="24">
        <v>0</v>
      </c>
      <c r="H18" s="25"/>
      <c r="I18" s="26"/>
      <c r="J18" s="27"/>
      <c r="K18" s="28"/>
    </row>
    <row r="19" spans="1:11" ht="32.1" customHeight="1" x14ac:dyDescent="0.15">
      <c r="A19" s="154" t="s">
        <v>49</v>
      </c>
      <c r="B19" s="20">
        <v>500</v>
      </c>
      <c r="C19" s="21"/>
      <c r="D19" s="21"/>
      <c r="E19" s="22">
        <v>85</v>
      </c>
      <c r="F19" s="23"/>
      <c r="G19" s="24">
        <v>0</v>
      </c>
      <c r="H19" s="25"/>
      <c r="I19" s="26"/>
      <c r="J19" s="27"/>
      <c r="K19" s="28"/>
    </row>
    <row r="20" spans="1:11" ht="32.1" customHeight="1" x14ac:dyDescent="0.15">
      <c r="A20" s="154" t="s">
        <v>50</v>
      </c>
      <c r="B20" s="20">
        <v>500</v>
      </c>
      <c r="C20" s="21"/>
      <c r="D20" s="21"/>
      <c r="E20" s="22">
        <v>85</v>
      </c>
      <c r="F20" s="23"/>
      <c r="G20" s="24">
        <v>0</v>
      </c>
      <c r="H20" s="25"/>
      <c r="I20" s="26"/>
      <c r="J20" s="27"/>
      <c r="K20" s="28"/>
    </row>
    <row r="21" spans="1:11" ht="32.1" customHeight="1" x14ac:dyDescent="0.15">
      <c r="A21" s="154" t="s">
        <v>51</v>
      </c>
      <c r="B21" s="20">
        <v>500</v>
      </c>
      <c r="C21" s="21"/>
      <c r="D21" s="21"/>
      <c r="E21" s="22">
        <v>85</v>
      </c>
      <c r="F21" s="23"/>
      <c r="G21" s="24">
        <v>0</v>
      </c>
      <c r="H21" s="25"/>
      <c r="I21" s="26"/>
      <c r="J21" s="27"/>
      <c r="K21" s="28"/>
    </row>
    <row r="22" spans="1:11" ht="32.1" customHeight="1" x14ac:dyDescent="0.15">
      <c r="A22" s="154" t="s">
        <v>52</v>
      </c>
      <c r="B22" s="20">
        <v>500</v>
      </c>
      <c r="C22" s="21"/>
      <c r="D22" s="21"/>
      <c r="E22" s="22">
        <v>85</v>
      </c>
      <c r="F22" s="23"/>
      <c r="G22" s="24">
        <v>0</v>
      </c>
      <c r="H22" s="25"/>
      <c r="I22" s="26"/>
      <c r="J22" s="27"/>
      <c r="K22" s="28"/>
    </row>
    <row r="23" spans="1:11" ht="32.1" customHeight="1" x14ac:dyDescent="0.15">
      <c r="A23" s="154" t="s">
        <v>53</v>
      </c>
      <c r="B23" s="20">
        <v>500</v>
      </c>
      <c r="C23" s="21"/>
      <c r="D23" s="21"/>
      <c r="E23" s="22">
        <v>85</v>
      </c>
      <c r="F23" s="23"/>
      <c r="G23" s="24">
        <v>0</v>
      </c>
      <c r="H23" s="25"/>
      <c r="I23" s="26"/>
      <c r="J23" s="27"/>
      <c r="K23" s="28"/>
    </row>
    <row r="24" spans="1:11" ht="32.1" customHeight="1" x14ac:dyDescent="0.15">
      <c r="A24" s="154" t="s">
        <v>54</v>
      </c>
      <c r="B24" s="20">
        <v>500</v>
      </c>
      <c r="C24" s="21"/>
      <c r="D24" s="21"/>
      <c r="E24" s="22">
        <v>85</v>
      </c>
      <c r="F24" s="23"/>
      <c r="G24" s="24">
        <v>0</v>
      </c>
      <c r="H24" s="25"/>
      <c r="I24" s="26"/>
      <c r="J24" s="27"/>
      <c r="K24" s="28"/>
    </row>
    <row r="25" spans="1:11" ht="32.1" customHeight="1" x14ac:dyDescent="0.15">
      <c r="A25" s="154" t="s">
        <v>55</v>
      </c>
      <c r="B25" s="20">
        <v>500</v>
      </c>
      <c r="C25" s="21"/>
      <c r="D25" s="21"/>
      <c r="E25" s="22">
        <v>85</v>
      </c>
      <c r="F25" s="23"/>
      <c r="G25" s="24">
        <v>0</v>
      </c>
      <c r="H25" s="25"/>
      <c r="I25" s="26"/>
      <c r="J25" s="27"/>
      <c r="K25" s="28"/>
    </row>
    <row r="26" spans="1:11" ht="32.1" customHeight="1" x14ac:dyDescent="0.15">
      <c r="A26" s="154" t="s">
        <v>56</v>
      </c>
      <c r="B26" s="20">
        <v>500</v>
      </c>
      <c r="C26" s="21"/>
      <c r="D26" s="21"/>
      <c r="E26" s="22">
        <v>85</v>
      </c>
      <c r="F26" s="23"/>
      <c r="G26" s="24">
        <v>0</v>
      </c>
      <c r="H26" s="25"/>
      <c r="I26" s="26"/>
      <c r="J26" s="27"/>
      <c r="K26" s="28"/>
    </row>
    <row r="27" spans="1:11" ht="32.1" customHeight="1" x14ac:dyDescent="0.15">
      <c r="A27" s="154" t="s">
        <v>57</v>
      </c>
      <c r="B27" s="20">
        <v>500</v>
      </c>
      <c r="C27" s="21"/>
      <c r="D27" s="21"/>
      <c r="E27" s="22">
        <v>85</v>
      </c>
      <c r="F27" s="23"/>
      <c r="G27" s="24">
        <v>0</v>
      </c>
      <c r="H27" s="25"/>
      <c r="I27" s="26"/>
      <c r="J27" s="27"/>
      <c r="K27" s="28"/>
    </row>
    <row r="28" spans="1:11" ht="32.1" customHeight="1" thickBot="1" x14ac:dyDescent="0.2">
      <c r="A28" s="155" t="s">
        <v>58</v>
      </c>
      <c r="B28" s="29">
        <v>500</v>
      </c>
      <c r="C28" s="30"/>
      <c r="D28" s="30"/>
      <c r="E28" s="31">
        <v>85</v>
      </c>
      <c r="F28" s="32"/>
      <c r="G28" s="33">
        <v>0</v>
      </c>
      <c r="H28" s="34"/>
      <c r="I28" s="35"/>
      <c r="J28" s="36"/>
      <c r="K28" s="37"/>
    </row>
    <row r="29" spans="1:11" ht="32.1" customHeight="1" thickTop="1" thickBot="1" x14ac:dyDescent="0.2">
      <c r="A29" s="38" t="s">
        <v>22</v>
      </c>
      <c r="B29" s="39"/>
      <c r="C29" s="40"/>
      <c r="D29" s="40"/>
      <c r="E29" s="41"/>
      <c r="F29" s="67"/>
      <c r="G29" s="42">
        <f>SUM(G17:G28)</f>
        <v>0</v>
      </c>
      <c r="H29" s="43"/>
      <c r="I29" s="68"/>
      <c r="J29" s="69"/>
      <c r="K29" s="44"/>
    </row>
    <row r="30" spans="1:11" x14ac:dyDescent="0.15">
      <c r="A30" s="1" t="s">
        <v>23</v>
      </c>
      <c r="B30" s="2"/>
      <c r="C30" s="2"/>
      <c r="D30" s="2"/>
      <c r="E30" s="3"/>
      <c r="F30" s="4"/>
      <c r="G30" s="5"/>
      <c r="I30" s="6"/>
      <c r="J30" s="5"/>
      <c r="K30" s="2"/>
    </row>
    <row r="31" spans="1:11" ht="14.25" thickBot="1" x14ac:dyDescent="0.2">
      <c r="A31" s="1" t="s">
        <v>43</v>
      </c>
      <c r="B31" s="2"/>
      <c r="C31" s="2"/>
      <c r="D31" s="2"/>
      <c r="E31" s="3"/>
      <c r="F31" s="4"/>
      <c r="G31" s="5"/>
      <c r="I31" s="6"/>
      <c r="J31" s="5"/>
      <c r="K31" s="2"/>
    </row>
    <row r="32" spans="1:11" ht="30.2" customHeight="1" thickBot="1" x14ac:dyDescent="0.2">
      <c r="A32" s="201" t="s">
        <v>6</v>
      </c>
      <c r="B32" s="232"/>
      <c r="C32" s="202"/>
      <c r="D32" s="45" t="s">
        <v>24</v>
      </c>
      <c r="E32" s="233" t="s">
        <v>25</v>
      </c>
      <c r="F32" s="234"/>
      <c r="H32" s="10"/>
      <c r="I32" s="5"/>
      <c r="J32" s="5"/>
      <c r="K32" s="6"/>
    </row>
    <row r="33" spans="1:13" ht="30.2" customHeight="1" x14ac:dyDescent="0.15">
      <c r="A33" s="235" t="s">
        <v>9</v>
      </c>
      <c r="B33" s="236"/>
      <c r="C33" s="236"/>
      <c r="D33" s="66"/>
      <c r="E33" s="237"/>
      <c r="F33" s="238"/>
      <c r="G33" s="11"/>
      <c r="H33" s="11"/>
      <c r="I33" s="5"/>
      <c r="J33" s="6"/>
      <c r="K33" s="5"/>
    </row>
    <row r="34" spans="1:13" ht="30.2" customHeight="1" x14ac:dyDescent="0.15">
      <c r="A34" s="239" t="s">
        <v>10</v>
      </c>
      <c r="B34" s="240"/>
      <c r="C34" s="46" t="s">
        <v>26</v>
      </c>
      <c r="D34" s="243"/>
      <c r="E34" s="244"/>
      <c r="F34" s="245"/>
      <c r="G34" s="11"/>
      <c r="H34" s="11"/>
      <c r="I34" s="5"/>
      <c r="J34" s="6"/>
      <c r="K34" s="5"/>
    </row>
    <row r="35" spans="1:13" ht="30.2" customHeight="1" thickBot="1" x14ac:dyDescent="0.2">
      <c r="A35" s="241"/>
      <c r="B35" s="242"/>
      <c r="C35" s="47" t="s">
        <v>27</v>
      </c>
      <c r="D35" s="246"/>
      <c r="E35" s="247"/>
      <c r="F35" s="248"/>
      <c r="G35" s="11"/>
      <c r="H35" s="11"/>
      <c r="I35" s="5"/>
      <c r="J35" s="6"/>
      <c r="K35" s="5"/>
    </row>
    <row r="36" spans="1:13" x14ac:dyDescent="0.15">
      <c r="A36" s="12"/>
      <c r="B36" s="13"/>
      <c r="C36" s="13"/>
      <c r="D36" s="13"/>
      <c r="E36" s="14"/>
      <c r="F36" s="15"/>
      <c r="G36" s="16"/>
      <c r="H36" s="16"/>
      <c r="I36" s="17"/>
      <c r="J36" s="5"/>
      <c r="K36" s="2"/>
    </row>
    <row r="37" spans="1:13" ht="30.2" customHeight="1" thickBot="1" x14ac:dyDescent="0.2">
      <c r="A37" s="1" t="s">
        <v>11</v>
      </c>
      <c r="B37" s="2"/>
      <c r="C37" s="2"/>
      <c r="D37" s="2"/>
      <c r="E37" s="3"/>
      <c r="F37" s="4"/>
      <c r="G37" s="5"/>
      <c r="H37" s="5"/>
      <c r="I37" s="6"/>
      <c r="J37" s="5"/>
      <c r="K37" s="2"/>
      <c r="L37" s="5"/>
      <c r="M37" s="2"/>
    </row>
    <row r="38" spans="1:13" ht="24" customHeight="1" x14ac:dyDescent="0.15">
      <c r="A38" s="194" t="s">
        <v>12</v>
      </c>
      <c r="B38" s="235" t="s">
        <v>40</v>
      </c>
      <c r="C38" s="236"/>
      <c r="D38" s="236"/>
      <c r="E38" s="236"/>
      <c r="F38" s="249"/>
      <c r="G38" s="209" t="s">
        <v>41</v>
      </c>
      <c r="H38" s="210"/>
      <c r="I38" s="210"/>
      <c r="J38" s="211"/>
      <c r="K38" s="250" t="s">
        <v>13</v>
      </c>
      <c r="L38" s="2"/>
    </row>
    <row r="39" spans="1:13" ht="24" customHeight="1" x14ac:dyDescent="0.15">
      <c r="A39" s="195"/>
      <c r="B39" s="253" t="s">
        <v>14</v>
      </c>
      <c r="C39" s="255" t="s">
        <v>9</v>
      </c>
      <c r="D39" s="256"/>
      <c r="E39" s="257" t="s">
        <v>15</v>
      </c>
      <c r="F39" s="259" t="s">
        <v>16</v>
      </c>
      <c r="G39" s="253" t="s">
        <v>17</v>
      </c>
      <c r="H39" s="224" t="s">
        <v>18</v>
      </c>
      <c r="I39" s="261" t="s">
        <v>19</v>
      </c>
      <c r="J39" s="263" t="s">
        <v>16</v>
      </c>
      <c r="K39" s="251"/>
      <c r="L39" s="2"/>
    </row>
    <row r="40" spans="1:13" ht="24" customHeight="1" thickBot="1" x14ac:dyDescent="0.2">
      <c r="A40" s="196"/>
      <c r="B40" s="254"/>
      <c r="C40" s="18" t="s">
        <v>28</v>
      </c>
      <c r="D40" s="19" t="s">
        <v>29</v>
      </c>
      <c r="E40" s="258"/>
      <c r="F40" s="260"/>
      <c r="G40" s="254"/>
      <c r="H40" s="225"/>
      <c r="I40" s="262"/>
      <c r="J40" s="264"/>
      <c r="K40" s="252"/>
      <c r="L40" s="2"/>
    </row>
    <row r="41" spans="1:13" ht="32.1" customHeight="1" x14ac:dyDescent="0.15">
      <c r="A41" s="48" t="s">
        <v>47</v>
      </c>
      <c r="B41" s="20">
        <v>5500</v>
      </c>
      <c r="C41" s="21"/>
      <c r="D41" s="21"/>
      <c r="E41" s="22">
        <v>85</v>
      </c>
      <c r="F41" s="23"/>
      <c r="G41" s="24">
        <v>0</v>
      </c>
      <c r="H41" s="25"/>
      <c r="I41" s="26"/>
      <c r="J41" s="27"/>
      <c r="K41" s="28"/>
    </row>
    <row r="42" spans="1:13" ht="32.1" customHeight="1" x14ac:dyDescent="0.15">
      <c r="A42" s="48" t="s">
        <v>69</v>
      </c>
      <c r="B42" s="20">
        <v>5500</v>
      </c>
      <c r="C42" s="21"/>
      <c r="D42" s="21"/>
      <c r="E42" s="22">
        <v>85</v>
      </c>
      <c r="F42" s="23"/>
      <c r="G42" s="24">
        <v>0</v>
      </c>
      <c r="H42" s="25"/>
      <c r="I42" s="26"/>
      <c r="J42" s="27"/>
      <c r="K42" s="28"/>
    </row>
    <row r="43" spans="1:13" ht="32.1" customHeight="1" x14ac:dyDescent="0.15">
      <c r="A43" s="48" t="s">
        <v>59</v>
      </c>
      <c r="B43" s="20">
        <v>5500</v>
      </c>
      <c r="C43" s="21"/>
      <c r="D43" s="21"/>
      <c r="E43" s="22">
        <v>85</v>
      </c>
      <c r="F43" s="23"/>
      <c r="G43" s="24">
        <v>0</v>
      </c>
      <c r="H43" s="25"/>
      <c r="I43" s="26"/>
      <c r="J43" s="27"/>
      <c r="K43" s="28"/>
    </row>
    <row r="44" spans="1:13" ht="32.1" customHeight="1" x14ac:dyDescent="0.15">
      <c r="A44" s="48" t="s">
        <v>60</v>
      </c>
      <c r="B44" s="20">
        <v>5500</v>
      </c>
      <c r="C44" s="21"/>
      <c r="D44" s="21"/>
      <c r="E44" s="22">
        <v>85</v>
      </c>
      <c r="F44" s="23"/>
      <c r="G44" s="24">
        <v>0</v>
      </c>
      <c r="H44" s="25"/>
      <c r="I44" s="26"/>
      <c r="J44" s="27"/>
      <c r="K44" s="28"/>
    </row>
    <row r="45" spans="1:13" ht="32.1" customHeight="1" x14ac:dyDescent="0.15">
      <c r="A45" s="48" t="s">
        <v>61</v>
      </c>
      <c r="B45" s="20">
        <v>5500</v>
      </c>
      <c r="C45" s="21"/>
      <c r="D45" s="21"/>
      <c r="E45" s="22">
        <v>85</v>
      </c>
      <c r="F45" s="23"/>
      <c r="G45" s="24">
        <v>0</v>
      </c>
      <c r="H45" s="25"/>
      <c r="I45" s="26"/>
      <c r="J45" s="27"/>
      <c r="K45" s="28"/>
    </row>
    <row r="46" spans="1:13" ht="32.1" customHeight="1" x14ac:dyDescent="0.15">
      <c r="A46" s="48" t="s">
        <v>62</v>
      </c>
      <c r="B46" s="20">
        <v>5500</v>
      </c>
      <c r="C46" s="21"/>
      <c r="D46" s="21"/>
      <c r="E46" s="22">
        <v>85</v>
      </c>
      <c r="F46" s="23"/>
      <c r="G46" s="24">
        <v>0</v>
      </c>
      <c r="H46" s="25"/>
      <c r="I46" s="26"/>
      <c r="J46" s="27"/>
      <c r="K46" s="28"/>
    </row>
    <row r="47" spans="1:13" ht="32.1" customHeight="1" x14ac:dyDescent="0.15">
      <c r="A47" s="48" t="s">
        <v>63</v>
      </c>
      <c r="B47" s="20">
        <v>5500</v>
      </c>
      <c r="C47" s="21"/>
      <c r="D47" s="21"/>
      <c r="E47" s="22">
        <v>85</v>
      </c>
      <c r="F47" s="23"/>
      <c r="G47" s="24">
        <v>0</v>
      </c>
      <c r="H47" s="25"/>
      <c r="I47" s="26"/>
      <c r="J47" s="27"/>
      <c r="K47" s="28"/>
    </row>
    <row r="48" spans="1:13" ht="32.1" customHeight="1" x14ac:dyDescent="0.15">
      <c r="A48" s="48" t="s">
        <v>64</v>
      </c>
      <c r="B48" s="20">
        <v>5500</v>
      </c>
      <c r="C48" s="21"/>
      <c r="D48" s="21"/>
      <c r="E48" s="22">
        <v>85</v>
      </c>
      <c r="F48" s="23"/>
      <c r="G48" s="24">
        <v>0</v>
      </c>
      <c r="H48" s="25"/>
      <c r="I48" s="26"/>
      <c r="J48" s="27"/>
      <c r="K48" s="28"/>
    </row>
    <row r="49" spans="1:13" ht="32.1" customHeight="1" x14ac:dyDescent="0.15">
      <c r="A49" s="48" t="s">
        <v>65</v>
      </c>
      <c r="B49" s="20">
        <v>5500</v>
      </c>
      <c r="C49" s="21"/>
      <c r="D49" s="21"/>
      <c r="E49" s="22">
        <v>85</v>
      </c>
      <c r="F49" s="23"/>
      <c r="G49" s="24">
        <v>0</v>
      </c>
      <c r="H49" s="25"/>
      <c r="I49" s="26"/>
      <c r="J49" s="27"/>
      <c r="K49" s="28"/>
    </row>
    <row r="50" spans="1:13" ht="32.1" customHeight="1" x14ac:dyDescent="0.15">
      <c r="A50" s="48" t="s">
        <v>68</v>
      </c>
      <c r="B50" s="20">
        <v>5500</v>
      </c>
      <c r="C50" s="21"/>
      <c r="D50" s="21"/>
      <c r="E50" s="22">
        <v>100</v>
      </c>
      <c r="F50" s="23"/>
      <c r="G50" s="24">
        <v>1369900</v>
      </c>
      <c r="H50" s="25"/>
      <c r="I50" s="26"/>
      <c r="J50" s="27"/>
      <c r="K50" s="28"/>
    </row>
    <row r="51" spans="1:13" ht="32.1" customHeight="1" x14ac:dyDescent="0.15">
      <c r="A51" s="48" t="s">
        <v>66</v>
      </c>
      <c r="B51" s="20">
        <v>5500</v>
      </c>
      <c r="C51" s="21"/>
      <c r="D51" s="21"/>
      <c r="E51" s="22">
        <v>85</v>
      </c>
      <c r="F51" s="23"/>
      <c r="G51" s="24">
        <v>0</v>
      </c>
      <c r="H51" s="25"/>
      <c r="I51" s="26"/>
      <c r="J51" s="27"/>
      <c r="K51" s="28"/>
    </row>
    <row r="52" spans="1:13" ht="32.1" customHeight="1" thickBot="1" x14ac:dyDescent="0.2">
      <c r="A52" s="71" t="s">
        <v>67</v>
      </c>
      <c r="B52" s="29">
        <v>5500</v>
      </c>
      <c r="C52" s="30"/>
      <c r="D52" s="30"/>
      <c r="E52" s="31">
        <v>85</v>
      </c>
      <c r="F52" s="32"/>
      <c r="G52" s="33">
        <v>0</v>
      </c>
      <c r="H52" s="34"/>
      <c r="I52" s="35"/>
      <c r="J52" s="36"/>
      <c r="K52" s="37"/>
    </row>
    <row r="53" spans="1:13" ht="32.1" customHeight="1" thickTop="1" thickBot="1" x14ac:dyDescent="0.2">
      <c r="A53" s="38" t="s">
        <v>30</v>
      </c>
      <c r="B53" s="39"/>
      <c r="C53" s="40"/>
      <c r="D53" s="40"/>
      <c r="E53" s="41"/>
      <c r="F53" s="67"/>
      <c r="G53" s="42">
        <f>SUM(G41:G52)</f>
        <v>1369900</v>
      </c>
      <c r="H53" s="43"/>
      <c r="I53" s="68"/>
      <c r="J53" s="69"/>
      <c r="K53" s="70"/>
    </row>
    <row r="54" spans="1:13" x14ac:dyDescent="0.15">
      <c r="B54" s="2"/>
      <c r="C54" s="2"/>
      <c r="D54" s="2"/>
      <c r="E54" s="3"/>
      <c r="F54" s="4"/>
      <c r="G54" s="5"/>
      <c r="I54" s="6"/>
      <c r="J54" s="5"/>
      <c r="K54" s="2"/>
    </row>
    <row r="55" spans="1:13" s="49" customFormat="1" ht="27.75" customHeight="1" x14ac:dyDescent="0.15">
      <c r="A55" s="230" t="s">
        <v>36</v>
      </c>
      <c r="B55" s="230"/>
      <c r="C55" s="231"/>
      <c r="D55" s="230"/>
      <c r="E55" s="230"/>
      <c r="F55" s="230"/>
      <c r="G55" s="230"/>
      <c r="H55" s="230"/>
      <c r="I55" s="230"/>
      <c r="J55" s="230"/>
      <c r="K55" s="230"/>
      <c r="L55" s="230"/>
    </row>
    <row r="56" spans="1:13" s="49" customFormat="1" ht="27.75" customHeight="1" x14ac:dyDescent="0.15">
      <c r="A56" s="230" t="s">
        <v>37</v>
      </c>
      <c r="B56" s="230"/>
      <c r="C56" s="231"/>
      <c r="D56" s="230"/>
      <c r="E56" s="230"/>
      <c r="F56" s="230"/>
      <c r="G56" s="230"/>
      <c r="H56" s="230"/>
      <c r="I56" s="230"/>
      <c r="J56" s="230"/>
      <c r="K56" s="230"/>
      <c r="L56" s="230"/>
    </row>
    <row r="57" spans="1:13" s="49" customFormat="1" ht="27.75" customHeight="1" x14ac:dyDescent="0.15">
      <c r="A57" s="230" t="s">
        <v>42</v>
      </c>
      <c r="B57" s="230"/>
      <c r="C57" s="231"/>
      <c r="D57" s="230"/>
      <c r="E57" s="230"/>
      <c r="F57" s="230"/>
      <c r="G57" s="230"/>
      <c r="H57" s="230"/>
      <c r="I57" s="230"/>
      <c r="J57" s="230"/>
      <c r="K57" s="230"/>
      <c r="L57" s="230"/>
    </row>
    <row r="58" spans="1:13" s="49" customFormat="1" ht="27.75" customHeight="1" x14ac:dyDescent="0.15">
      <c r="A58" s="230" t="s">
        <v>38</v>
      </c>
      <c r="B58" s="230"/>
      <c r="C58" s="231"/>
      <c r="D58" s="230"/>
      <c r="E58" s="230"/>
      <c r="F58" s="230"/>
      <c r="G58" s="230"/>
      <c r="H58" s="230"/>
      <c r="I58" s="230"/>
      <c r="J58" s="230"/>
      <c r="K58" s="230"/>
      <c r="L58" s="230"/>
      <c r="M58" s="50"/>
    </row>
    <row r="59" spans="1:13" s="49" customFormat="1" ht="27.75" customHeight="1" x14ac:dyDescent="0.15">
      <c r="A59" s="230" t="s">
        <v>39</v>
      </c>
      <c r="B59" s="230"/>
      <c r="C59" s="231"/>
      <c r="D59" s="230"/>
      <c r="E59" s="230"/>
      <c r="F59" s="230"/>
      <c r="G59" s="230"/>
      <c r="H59" s="230"/>
      <c r="I59" s="230"/>
      <c r="J59" s="230"/>
      <c r="K59" s="230"/>
      <c r="L59" s="230"/>
      <c r="M59" s="50"/>
    </row>
    <row r="60" spans="1:13" s="49" customFormat="1" ht="27.75" customHeight="1" x14ac:dyDescent="0.15">
      <c r="A60" s="230" t="s">
        <v>45</v>
      </c>
      <c r="B60" s="230"/>
      <c r="C60" s="231"/>
      <c r="D60" s="230"/>
      <c r="E60" s="230"/>
      <c r="F60" s="230"/>
      <c r="G60" s="230"/>
      <c r="H60" s="230"/>
      <c r="I60" s="230"/>
      <c r="J60" s="230"/>
      <c r="K60" s="230"/>
      <c r="L60" s="230"/>
      <c r="M60" s="50"/>
    </row>
    <row r="61" spans="1:13" s="49" customFormat="1" ht="27.75" customHeight="1" x14ac:dyDescent="0.15">
      <c r="A61" s="50"/>
      <c r="B61" s="50"/>
      <c r="C61" s="51"/>
      <c r="D61" s="50"/>
      <c r="E61" s="50"/>
      <c r="F61" s="50"/>
      <c r="G61" s="50"/>
      <c r="H61" s="50"/>
      <c r="I61" s="50"/>
      <c r="J61" s="50"/>
      <c r="K61" s="50"/>
      <c r="L61" s="50"/>
      <c r="M61" s="50"/>
    </row>
    <row r="62" spans="1:13" x14ac:dyDescent="0.15">
      <c r="A62" s="1" t="s">
        <v>31</v>
      </c>
      <c r="B62" s="2"/>
      <c r="C62" s="2"/>
      <c r="D62" s="2"/>
      <c r="E62" s="3"/>
      <c r="F62" s="4"/>
      <c r="G62" s="5"/>
      <c r="I62" s="6"/>
      <c r="J62" s="5"/>
      <c r="K62" s="2"/>
    </row>
    <row r="63" spans="1:13" ht="32.1" customHeight="1" x14ac:dyDescent="0.2">
      <c r="E63" s="52" t="s">
        <v>32</v>
      </c>
      <c r="F63" s="53"/>
      <c r="G63" s="268"/>
      <c r="H63" s="200"/>
      <c r="I63" s="1" t="s">
        <v>33</v>
      </c>
    </row>
    <row r="64" spans="1:13" ht="26.25" customHeight="1" x14ac:dyDescent="0.15">
      <c r="B64" s="54"/>
      <c r="C64" s="54"/>
      <c r="D64" s="54"/>
      <c r="E64" s="49" t="s">
        <v>34</v>
      </c>
      <c r="F64" s="54"/>
      <c r="I64" s="54"/>
    </row>
    <row r="65" spans="1:11" ht="27.75" customHeight="1" x14ac:dyDescent="0.15">
      <c r="B65" s="55"/>
      <c r="C65" s="55"/>
      <c r="D65" s="55"/>
      <c r="E65" s="55"/>
      <c r="F65" s="55"/>
      <c r="I65" s="55"/>
    </row>
    <row r="66" spans="1:11" ht="27.75" customHeight="1" x14ac:dyDescent="0.2">
      <c r="D66" s="3"/>
      <c r="E66" s="52" t="s">
        <v>35</v>
      </c>
      <c r="F66" s="53"/>
      <c r="G66" s="267"/>
      <c r="H66" s="267"/>
      <c r="I66" s="1" t="s">
        <v>33</v>
      </c>
    </row>
    <row r="67" spans="1:11" ht="24" customHeight="1" x14ac:dyDescent="0.15">
      <c r="B67" s="56"/>
      <c r="C67" s="56"/>
      <c r="D67" s="56"/>
      <c r="E67" s="57" t="s">
        <v>44</v>
      </c>
      <c r="F67" s="56"/>
      <c r="G67" s="56"/>
    </row>
    <row r="68" spans="1:11" ht="24" customHeight="1" x14ac:dyDescent="0.15">
      <c r="B68" s="56"/>
      <c r="C68" s="56"/>
      <c r="D68" s="56"/>
      <c r="E68" s="57"/>
      <c r="F68" s="56"/>
      <c r="G68" s="56"/>
    </row>
    <row r="69" spans="1:11" ht="24" customHeight="1" x14ac:dyDescent="0.15">
      <c r="B69" s="56"/>
      <c r="C69" s="56"/>
      <c r="D69" s="56"/>
      <c r="E69" s="57"/>
      <c r="F69" s="56"/>
      <c r="G69" s="56"/>
    </row>
    <row r="70" spans="1:11" s="72" customFormat="1" ht="26.25" customHeight="1" x14ac:dyDescent="0.15">
      <c r="B70" s="149"/>
      <c r="D70" s="85"/>
      <c r="G70" s="265" t="s">
        <v>98</v>
      </c>
      <c r="H70" s="265"/>
      <c r="I70" s="266"/>
      <c r="J70" s="266"/>
      <c r="K70" s="266"/>
    </row>
    <row r="71" spans="1:11" ht="24" customHeight="1" x14ac:dyDescent="0.15">
      <c r="A71" s="58"/>
      <c r="I71" s="58"/>
    </row>
    <row r="72" spans="1:11" ht="24" customHeight="1" x14ac:dyDescent="0.15"/>
    <row r="73" spans="1:11" ht="24" customHeight="1" x14ac:dyDescent="0.15">
      <c r="B73" s="59"/>
      <c r="C73" s="59"/>
      <c r="D73" s="59"/>
      <c r="E73" s="59"/>
      <c r="F73" s="60"/>
      <c r="G73" s="61"/>
    </row>
    <row r="74" spans="1:11" ht="24" customHeight="1" x14ac:dyDescent="0.15">
      <c r="B74" s="59"/>
      <c r="C74" s="59"/>
      <c r="D74" s="59"/>
      <c r="E74" s="59"/>
      <c r="F74" s="62"/>
      <c r="G74" s="61"/>
    </row>
    <row r="75" spans="1:11" ht="24" customHeight="1" x14ac:dyDescent="0.15">
      <c r="B75" s="59"/>
      <c r="C75" s="59"/>
      <c r="D75" s="59"/>
      <c r="E75" s="59"/>
      <c r="F75" s="63"/>
      <c r="G75" s="61"/>
    </row>
    <row r="76" spans="1:11" x14ac:dyDescent="0.15">
      <c r="B76" s="59"/>
      <c r="C76" s="59"/>
      <c r="D76" s="59"/>
      <c r="E76" s="59"/>
      <c r="F76" s="63"/>
      <c r="G76" s="61"/>
    </row>
  </sheetData>
  <mergeCells count="46">
    <mergeCell ref="G70:H70"/>
    <mergeCell ref="I70:K70"/>
    <mergeCell ref="A57:L57"/>
    <mergeCell ref="A58:L58"/>
    <mergeCell ref="A59:L59"/>
    <mergeCell ref="A60:L60"/>
    <mergeCell ref="G66:H66"/>
    <mergeCell ref="G63:H63"/>
    <mergeCell ref="F39:F40"/>
    <mergeCell ref="G39:G40"/>
    <mergeCell ref="H39:H40"/>
    <mergeCell ref="I39:I40"/>
    <mergeCell ref="J39:J40"/>
    <mergeCell ref="A55:L55"/>
    <mergeCell ref="A56:L56"/>
    <mergeCell ref="A32:C32"/>
    <mergeCell ref="E32:F32"/>
    <mergeCell ref="A33:C33"/>
    <mergeCell ref="E33:F33"/>
    <mergeCell ref="A34:B35"/>
    <mergeCell ref="D34:F34"/>
    <mergeCell ref="D35:F35"/>
    <mergeCell ref="A38:A40"/>
    <mergeCell ref="B38:F38"/>
    <mergeCell ref="G38:J38"/>
    <mergeCell ref="K38:K40"/>
    <mergeCell ref="B39:B40"/>
    <mergeCell ref="C39:D39"/>
    <mergeCell ref="E39:E40"/>
    <mergeCell ref="G14:J14"/>
    <mergeCell ref="K14:K16"/>
    <mergeCell ref="B15:B16"/>
    <mergeCell ref="C15:D15"/>
    <mergeCell ref="E15:E16"/>
    <mergeCell ref="F15:F16"/>
    <mergeCell ref="G15:G16"/>
    <mergeCell ref="H15:H16"/>
    <mergeCell ref="I15:I16"/>
    <mergeCell ref="J15:J16"/>
    <mergeCell ref="A14:A16"/>
    <mergeCell ref="B14:F14"/>
    <mergeCell ref="B3:E3"/>
    <mergeCell ref="A8:B8"/>
    <mergeCell ref="A9:B9"/>
    <mergeCell ref="A10:B10"/>
    <mergeCell ref="C10:D10"/>
  </mergeCells>
  <phoneticPr fontId="2"/>
  <pageMargins left="0.7" right="0.7" top="0.75" bottom="0.75" header="0.3" footer="0.3"/>
  <pageSetup paperSize="9" scale="70" fitToHeight="0" orientation="portrait" r:id="rId1"/>
  <rowBreaks count="1" manualBreakCount="1">
    <brk id="2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E1F4F-3797-40A5-A048-98420906E445}">
  <sheetPr>
    <pageSetUpPr fitToPage="1"/>
  </sheetPr>
  <dimension ref="A1:O51"/>
  <sheetViews>
    <sheetView view="pageBreakPreview" topLeftCell="A4" zoomScale="80" zoomScaleNormal="100" zoomScaleSheetLayoutView="80" workbookViewId="0">
      <selection activeCell="N20" sqref="N20"/>
    </sheetView>
  </sheetViews>
  <sheetFormatPr defaultColWidth="9" defaultRowHeight="13.5" x14ac:dyDescent="0.15"/>
  <cols>
    <col min="1" max="1" width="4.125" style="72" bestFit="1" customWidth="1"/>
    <col min="2" max="2" width="12.5" style="72" customWidth="1"/>
    <col min="3" max="3" width="8" style="72" bestFit="1" customWidth="1"/>
    <col min="4" max="4" width="3.75" style="85" customWidth="1"/>
    <col min="5" max="5" width="12.75" style="72" customWidth="1"/>
    <col min="6" max="6" width="7.875" style="72" customWidth="1"/>
    <col min="7" max="7" width="14" style="72" bestFit="1" customWidth="1"/>
    <col min="8" max="8" width="12.5" style="72" customWidth="1"/>
    <col min="9" max="9" width="10.75" style="72" customWidth="1"/>
    <col min="10" max="10" width="14" style="72" bestFit="1" customWidth="1"/>
    <col min="11" max="11" width="14" style="72" customWidth="1"/>
    <col min="12" max="12" width="12.875" style="72" customWidth="1"/>
    <col min="13" max="13" width="9" style="72"/>
    <col min="14" max="14" width="9.25" style="72" bestFit="1" customWidth="1"/>
    <col min="15" max="16384" width="9" style="72"/>
  </cols>
  <sheetData>
    <row r="1" spans="1:15" x14ac:dyDescent="0.15">
      <c r="C1" s="73"/>
      <c r="D1" s="74"/>
      <c r="E1" s="73"/>
      <c r="F1" s="73"/>
      <c r="G1" s="73"/>
      <c r="H1" s="75"/>
      <c r="I1" s="75"/>
      <c r="J1" s="75"/>
      <c r="K1" s="75"/>
      <c r="L1" s="75" t="s">
        <v>0</v>
      </c>
    </row>
    <row r="2" spans="1:15" ht="17.25" x14ac:dyDescent="0.15">
      <c r="A2" s="76" t="s">
        <v>70</v>
      </c>
      <c r="B2" s="77"/>
      <c r="C2" s="78"/>
      <c r="D2" s="79"/>
      <c r="E2" s="80"/>
      <c r="F2" s="80"/>
      <c r="G2" s="80"/>
      <c r="H2" s="80"/>
      <c r="I2" s="80"/>
      <c r="J2" s="78"/>
      <c r="K2" s="78"/>
      <c r="L2" s="78"/>
    </row>
    <row r="3" spans="1:15" ht="14.25" customHeight="1" x14ac:dyDescent="0.15">
      <c r="C3" s="73"/>
      <c r="D3" s="74"/>
      <c r="E3" s="81"/>
      <c r="F3" s="81"/>
      <c r="G3" s="81"/>
      <c r="H3" s="81"/>
      <c r="I3" s="81"/>
      <c r="J3" s="75"/>
      <c r="K3" s="75"/>
      <c r="L3" s="75"/>
    </row>
    <row r="4" spans="1:15" ht="21.75" customHeight="1" x14ac:dyDescent="0.15">
      <c r="B4" s="82" t="s">
        <v>71</v>
      </c>
      <c r="C4" s="266" t="s">
        <v>72</v>
      </c>
      <c r="D4" s="266"/>
      <c r="E4" s="269"/>
      <c r="F4" s="269"/>
      <c r="G4" s="269"/>
    </row>
    <row r="5" spans="1:15" ht="15" customHeight="1" x14ac:dyDescent="0.15">
      <c r="B5" s="83"/>
      <c r="C5" s="84"/>
      <c r="D5" s="84"/>
      <c r="E5" s="85"/>
      <c r="F5" s="85"/>
      <c r="G5" s="85"/>
    </row>
    <row r="6" spans="1:15" ht="15" customHeight="1" thickBot="1" x14ac:dyDescent="0.2">
      <c r="C6" s="73"/>
      <c r="D6" s="74"/>
      <c r="E6" s="73"/>
      <c r="F6" s="73"/>
      <c r="G6" s="73"/>
      <c r="H6" s="75"/>
      <c r="I6" s="75"/>
      <c r="J6" s="75"/>
      <c r="K6" s="75"/>
      <c r="L6" s="73" t="s">
        <v>4</v>
      </c>
    </row>
    <row r="7" spans="1:15" ht="30" customHeight="1" x14ac:dyDescent="0.15">
      <c r="A7" s="270" t="s">
        <v>73</v>
      </c>
      <c r="B7" s="272" t="s">
        <v>12</v>
      </c>
      <c r="C7" s="274" t="s">
        <v>40</v>
      </c>
      <c r="D7" s="275"/>
      <c r="E7" s="276"/>
      <c r="F7" s="277"/>
      <c r="G7" s="278"/>
      <c r="H7" s="279" t="s">
        <v>41</v>
      </c>
      <c r="I7" s="280"/>
      <c r="J7" s="280"/>
      <c r="K7" s="286" t="s">
        <v>74</v>
      </c>
      <c r="L7" s="282" t="s">
        <v>75</v>
      </c>
    </row>
    <row r="8" spans="1:15" ht="60" customHeight="1" thickBot="1" x14ac:dyDescent="0.2">
      <c r="A8" s="271"/>
      <c r="B8" s="273"/>
      <c r="C8" s="86" t="s">
        <v>76</v>
      </c>
      <c r="D8" s="87" t="s">
        <v>77</v>
      </c>
      <c r="E8" s="88" t="s">
        <v>78</v>
      </c>
      <c r="F8" s="89" t="s">
        <v>15</v>
      </c>
      <c r="G8" s="90" t="s">
        <v>79</v>
      </c>
      <c r="H8" s="91" t="s">
        <v>80</v>
      </c>
      <c r="I8" s="92" t="s">
        <v>81</v>
      </c>
      <c r="J8" s="89" t="s">
        <v>82</v>
      </c>
      <c r="K8" s="287"/>
      <c r="L8" s="283"/>
    </row>
    <row r="9" spans="1:15" ht="34.5" customHeight="1" x14ac:dyDescent="0.15">
      <c r="A9" s="93">
        <v>1</v>
      </c>
      <c r="B9" s="94" t="s">
        <v>83</v>
      </c>
      <c r="C9" s="95">
        <f t="shared" ref="C9:C18" si="0">IF($C$19="","",$C$19)</f>
        <v>2200</v>
      </c>
      <c r="D9" s="96" t="s">
        <v>84</v>
      </c>
      <c r="E9" s="97"/>
      <c r="F9" s="98">
        <v>100</v>
      </c>
      <c r="G9" s="99"/>
      <c r="H9" s="100">
        <v>562800</v>
      </c>
      <c r="I9" s="101"/>
      <c r="J9" s="102"/>
      <c r="K9" s="103"/>
      <c r="L9" s="104"/>
      <c r="N9" s="105"/>
      <c r="O9" s="105"/>
    </row>
    <row r="10" spans="1:15" ht="34.5" customHeight="1" x14ac:dyDescent="0.15">
      <c r="A10" s="106">
        <v>2</v>
      </c>
      <c r="B10" s="94" t="s">
        <v>46</v>
      </c>
      <c r="C10" s="95">
        <f t="shared" si="0"/>
        <v>2200</v>
      </c>
      <c r="D10" s="96" t="s">
        <v>84</v>
      </c>
      <c r="E10" s="97"/>
      <c r="F10" s="98">
        <v>100</v>
      </c>
      <c r="G10" s="99"/>
      <c r="H10" s="100">
        <v>456400</v>
      </c>
      <c r="I10" s="101"/>
      <c r="J10" s="102"/>
      <c r="K10" s="103"/>
      <c r="L10" s="104"/>
      <c r="O10" s="105"/>
    </row>
    <row r="11" spans="1:15" ht="34.5" customHeight="1" x14ac:dyDescent="0.15">
      <c r="A11" s="106">
        <v>3</v>
      </c>
      <c r="B11" s="94" t="s">
        <v>85</v>
      </c>
      <c r="C11" s="95">
        <f t="shared" si="0"/>
        <v>2200</v>
      </c>
      <c r="D11" s="96" t="s">
        <v>84</v>
      </c>
      <c r="E11" s="97"/>
      <c r="F11" s="98">
        <v>100</v>
      </c>
      <c r="G11" s="99"/>
      <c r="H11" s="100">
        <v>434500</v>
      </c>
      <c r="I11" s="107"/>
      <c r="J11" s="108"/>
      <c r="K11" s="103"/>
      <c r="L11" s="104"/>
      <c r="O11" s="105"/>
    </row>
    <row r="12" spans="1:15" ht="34.5" customHeight="1" x14ac:dyDescent="0.15">
      <c r="A12" s="106">
        <v>4</v>
      </c>
      <c r="B12" s="94" t="s">
        <v>86</v>
      </c>
      <c r="C12" s="95">
        <f t="shared" si="0"/>
        <v>2200</v>
      </c>
      <c r="D12" s="96" t="s">
        <v>84</v>
      </c>
      <c r="E12" s="97"/>
      <c r="F12" s="98">
        <v>100</v>
      </c>
      <c r="G12" s="99"/>
      <c r="H12" s="100">
        <v>467300</v>
      </c>
      <c r="I12" s="107"/>
      <c r="J12" s="108"/>
      <c r="K12" s="103"/>
      <c r="L12" s="104"/>
      <c r="O12" s="105"/>
    </row>
    <row r="13" spans="1:15" ht="34.5" customHeight="1" x14ac:dyDescent="0.15">
      <c r="A13" s="106">
        <v>5</v>
      </c>
      <c r="B13" s="94" t="s">
        <v>87</v>
      </c>
      <c r="C13" s="95">
        <f t="shared" si="0"/>
        <v>2200</v>
      </c>
      <c r="D13" s="96" t="s">
        <v>84</v>
      </c>
      <c r="E13" s="97"/>
      <c r="F13" s="98">
        <v>100</v>
      </c>
      <c r="G13" s="99"/>
      <c r="H13" s="100">
        <v>459000</v>
      </c>
      <c r="I13" s="101"/>
      <c r="J13" s="102"/>
      <c r="K13" s="103"/>
      <c r="L13" s="104"/>
      <c r="O13" s="105"/>
    </row>
    <row r="14" spans="1:15" ht="34.5" customHeight="1" x14ac:dyDescent="0.15">
      <c r="A14" s="106">
        <v>6</v>
      </c>
      <c r="B14" s="94" t="s">
        <v>88</v>
      </c>
      <c r="C14" s="95">
        <f t="shared" si="0"/>
        <v>2200</v>
      </c>
      <c r="D14" s="96" t="s">
        <v>84</v>
      </c>
      <c r="E14" s="97"/>
      <c r="F14" s="98">
        <v>100</v>
      </c>
      <c r="G14" s="99"/>
      <c r="H14" s="100">
        <v>412800</v>
      </c>
      <c r="I14" s="101"/>
      <c r="J14" s="102"/>
      <c r="K14" s="103"/>
      <c r="L14" s="104"/>
      <c r="O14" s="105"/>
    </row>
    <row r="15" spans="1:15" ht="34.5" customHeight="1" x14ac:dyDescent="0.15">
      <c r="A15" s="106">
        <v>7</v>
      </c>
      <c r="B15" s="94" t="s">
        <v>89</v>
      </c>
      <c r="C15" s="95">
        <f t="shared" si="0"/>
        <v>2200</v>
      </c>
      <c r="D15" s="96" t="s">
        <v>84</v>
      </c>
      <c r="E15" s="97"/>
      <c r="F15" s="98">
        <v>100</v>
      </c>
      <c r="G15" s="99"/>
      <c r="H15" s="100">
        <v>440300</v>
      </c>
      <c r="I15" s="101"/>
      <c r="J15" s="102"/>
      <c r="K15" s="103"/>
      <c r="L15" s="104"/>
      <c r="O15" s="105"/>
    </row>
    <row r="16" spans="1:15" ht="34.5" customHeight="1" x14ac:dyDescent="0.15">
      <c r="A16" s="106">
        <v>8</v>
      </c>
      <c r="B16" s="94" t="s">
        <v>90</v>
      </c>
      <c r="C16" s="95">
        <f t="shared" si="0"/>
        <v>2200</v>
      </c>
      <c r="D16" s="96" t="s">
        <v>84</v>
      </c>
      <c r="E16" s="97"/>
      <c r="F16" s="98">
        <v>100</v>
      </c>
      <c r="G16" s="99"/>
      <c r="H16" s="100">
        <v>426300</v>
      </c>
      <c r="I16" s="101"/>
      <c r="J16" s="102"/>
      <c r="K16" s="103"/>
      <c r="L16" s="104"/>
      <c r="O16" s="105"/>
    </row>
    <row r="17" spans="1:15" ht="34.5" customHeight="1" x14ac:dyDescent="0.15">
      <c r="A17" s="106">
        <v>9</v>
      </c>
      <c r="B17" s="94" t="s">
        <v>91</v>
      </c>
      <c r="C17" s="95">
        <f t="shared" si="0"/>
        <v>2200</v>
      </c>
      <c r="D17" s="96" t="s">
        <v>84</v>
      </c>
      <c r="E17" s="97"/>
      <c r="F17" s="98">
        <v>100</v>
      </c>
      <c r="G17" s="99"/>
      <c r="H17" s="100">
        <v>409600</v>
      </c>
      <c r="I17" s="101"/>
      <c r="J17" s="102"/>
      <c r="K17" s="103"/>
      <c r="L17" s="104"/>
      <c r="O17" s="105"/>
    </row>
    <row r="18" spans="1:15" ht="34.5" customHeight="1" x14ac:dyDescent="0.15">
      <c r="A18" s="106">
        <v>10</v>
      </c>
      <c r="B18" s="94" t="s">
        <v>92</v>
      </c>
      <c r="C18" s="95">
        <f t="shared" si="0"/>
        <v>2200</v>
      </c>
      <c r="D18" s="96" t="s">
        <v>84</v>
      </c>
      <c r="E18" s="97"/>
      <c r="F18" s="98">
        <v>100</v>
      </c>
      <c r="G18" s="99"/>
      <c r="H18" s="100">
        <v>398100</v>
      </c>
      <c r="I18" s="101"/>
      <c r="J18" s="102"/>
      <c r="K18" s="103"/>
      <c r="L18" s="104"/>
      <c r="O18" s="105"/>
    </row>
    <row r="19" spans="1:15" ht="34.5" customHeight="1" x14ac:dyDescent="0.15">
      <c r="A19" s="109">
        <v>11</v>
      </c>
      <c r="B19" s="110" t="s">
        <v>93</v>
      </c>
      <c r="C19" s="111">
        <v>2200</v>
      </c>
      <c r="D19" s="112" t="s">
        <v>84</v>
      </c>
      <c r="E19" s="113"/>
      <c r="F19" s="114">
        <v>100</v>
      </c>
      <c r="G19" s="115"/>
      <c r="H19" s="116">
        <v>346600</v>
      </c>
      <c r="I19" s="117"/>
      <c r="J19" s="118"/>
      <c r="K19" s="119"/>
      <c r="L19" s="120"/>
      <c r="O19" s="105"/>
    </row>
    <row r="20" spans="1:15" ht="34.5" customHeight="1" thickBot="1" x14ac:dyDescent="0.2">
      <c r="A20" s="121">
        <v>12</v>
      </c>
      <c r="B20" s="122" t="s">
        <v>94</v>
      </c>
      <c r="C20" s="123">
        <f>IF($C$19="","",$C$19)</f>
        <v>2200</v>
      </c>
      <c r="D20" s="124" t="s">
        <v>84</v>
      </c>
      <c r="E20" s="125"/>
      <c r="F20" s="126">
        <v>100</v>
      </c>
      <c r="G20" s="127"/>
      <c r="H20" s="128">
        <v>395600</v>
      </c>
      <c r="I20" s="129"/>
      <c r="J20" s="130"/>
      <c r="K20" s="131"/>
      <c r="L20" s="132"/>
      <c r="O20" s="105"/>
    </row>
    <row r="21" spans="1:15" ht="37.5" customHeight="1" thickTop="1" thickBot="1" x14ac:dyDescent="0.2">
      <c r="A21" s="133" t="s">
        <v>95</v>
      </c>
      <c r="B21" s="134"/>
      <c r="C21" s="135"/>
      <c r="D21" s="136"/>
      <c r="E21" s="137"/>
      <c r="F21" s="138"/>
      <c r="G21" s="139"/>
      <c r="H21" s="140">
        <f>SUM(H9:H20)</f>
        <v>5209300</v>
      </c>
      <c r="I21" s="141"/>
      <c r="J21" s="138"/>
      <c r="K21" s="142"/>
      <c r="L21" s="143"/>
    </row>
    <row r="22" spans="1:15" ht="26.25" customHeight="1" x14ac:dyDescent="0.15">
      <c r="C22" s="144"/>
      <c r="D22" s="145"/>
      <c r="E22" s="73"/>
      <c r="F22" s="73"/>
      <c r="G22" s="73"/>
      <c r="H22" s="75"/>
      <c r="I22" s="75"/>
      <c r="J22" s="75"/>
      <c r="K22" s="75"/>
      <c r="L22" s="75"/>
    </row>
    <row r="23" spans="1:15" ht="27.75" customHeight="1" x14ac:dyDescent="0.15">
      <c r="A23" s="281" t="s">
        <v>36</v>
      </c>
      <c r="B23" s="281"/>
      <c r="C23" s="281"/>
      <c r="D23" s="281"/>
      <c r="E23" s="281"/>
      <c r="F23" s="281"/>
      <c r="G23" s="281"/>
      <c r="H23" s="281"/>
      <c r="I23" s="281"/>
      <c r="J23" s="281"/>
      <c r="K23" s="281"/>
      <c r="L23" s="281"/>
    </row>
    <row r="24" spans="1:15" ht="27.75" customHeight="1" x14ac:dyDescent="0.15">
      <c r="A24" s="281" t="s">
        <v>37</v>
      </c>
      <c r="B24" s="281"/>
      <c r="C24" s="281"/>
      <c r="D24" s="281"/>
      <c r="E24" s="281"/>
      <c r="F24" s="281"/>
      <c r="G24" s="281"/>
      <c r="H24" s="281"/>
      <c r="I24" s="281"/>
      <c r="J24" s="281"/>
      <c r="K24" s="281"/>
      <c r="L24" s="281"/>
    </row>
    <row r="25" spans="1:15" ht="27.75" customHeight="1" x14ac:dyDescent="0.15">
      <c r="A25" s="281" t="s">
        <v>96</v>
      </c>
      <c r="B25" s="281"/>
      <c r="C25" s="281"/>
      <c r="D25" s="281"/>
      <c r="E25" s="281"/>
      <c r="F25" s="281"/>
      <c r="G25" s="281"/>
      <c r="H25" s="281"/>
      <c r="I25" s="281"/>
      <c r="J25" s="281"/>
      <c r="K25" s="281"/>
      <c r="L25" s="281"/>
    </row>
    <row r="26" spans="1:15" ht="27.75" customHeight="1" x14ac:dyDescent="0.15">
      <c r="A26" s="281" t="s">
        <v>38</v>
      </c>
      <c r="B26" s="281"/>
      <c r="C26" s="281"/>
      <c r="D26" s="281"/>
      <c r="E26" s="281"/>
      <c r="F26" s="281"/>
      <c r="G26" s="281"/>
      <c r="H26" s="281"/>
      <c r="I26" s="281"/>
      <c r="J26" s="281"/>
      <c r="K26" s="281"/>
      <c r="L26" s="281"/>
      <c r="M26" s="146"/>
    </row>
    <row r="27" spans="1:15" ht="27.75" customHeight="1" x14ac:dyDescent="0.15">
      <c r="A27" s="281" t="s">
        <v>39</v>
      </c>
      <c r="B27" s="281"/>
      <c r="C27" s="281"/>
      <c r="D27" s="281"/>
      <c r="E27" s="281"/>
      <c r="F27" s="281"/>
      <c r="G27" s="281"/>
      <c r="H27" s="281"/>
      <c r="I27" s="281"/>
      <c r="J27" s="281"/>
      <c r="K27" s="281"/>
      <c r="L27" s="281"/>
      <c r="M27" s="146"/>
    </row>
    <row r="28" spans="1:15" ht="27.75" customHeight="1" x14ac:dyDescent="0.15">
      <c r="A28" s="281" t="s">
        <v>97</v>
      </c>
      <c r="B28" s="281"/>
      <c r="C28" s="281"/>
      <c r="D28" s="281"/>
      <c r="E28" s="281"/>
      <c r="F28" s="281"/>
      <c r="G28" s="281"/>
      <c r="H28" s="281"/>
      <c r="I28" s="281"/>
      <c r="J28" s="281"/>
      <c r="K28" s="281"/>
      <c r="L28" s="281"/>
      <c r="M28" s="146"/>
    </row>
    <row r="29" spans="1:15" ht="24" customHeight="1" x14ac:dyDescent="0.15"/>
    <row r="30" spans="1:15" ht="24" customHeight="1" x14ac:dyDescent="0.15">
      <c r="F30" s="147" t="s">
        <v>32</v>
      </c>
      <c r="G30" s="147"/>
      <c r="H30" s="284"/>
      <c r="I30" s="284"/>
      <c r="J30" s="284"/>
      <c r="K30" s="72" t="s">
        <v>33</v>
      </c>
    </row>
    <row r="31" spans="1:15" ht="24" customHeight="1" x14ac:dyDescent="0.15"/>
    <row r="32" spans="1:15" ht="24" customHeight="1" x14ac:dyDescent="0.15">
      <c r="E32" s="148"/>
      <c r="F32" s="148"/>
      <c r="G32" s="148"/>
      <c r="H32" s="148"/>
    </row>
    <row r="33" spans="2:12" ht="24" customHeight="1" x14ac:dyDescent="0.15">
      <c r="F33" s="147" t="s">
        <v>35</v>
      </c>
      <c r="G33" s="147"/>
      <c r="H33" s="285"/>
      <c r="I33" s="285"/>
      <c r="J33" s="285"/>
      <c r="K33" s="72" t="s">
        <v>33</v>
      </c>
    </row>
    <row r="34" spans="2:12" ht="24" customHeight="1" x14ac:dyDescent="0.15">
      <c r="F34" s="72" t="s">
        <v>44</v>
      </c>
    </row>
    <row r="35" spans="2:12" ht="24" customHeight="1" x14ac:dyDescent="0.15">
      <c r="I35" s="149"/>
    </row>
    <row r="36" spans="2:12" ht="26.25" customHeight="1" x14ac:dyDescent="0.15">
      <c r="C36" s="73"/>
      <c r="D36" s="74"/>
      <c r="E36" s="73"/>
      <c r="F36" s="73"/>
      <c r="G36" s="73"/>
      <c r="H36" s="75"/>
      <c r="I36" s="75"/>
      <c r="J36" s="75"/>
      <c r="K36" s="75"/>
      <c r="L36" s="75"/>
    </row>
    <row r="37" spans="2:12" ht="26.25" customHeight="1" x14ac:dyDescent="0.15">
      <c r="B37" s="149"/>
      <c r="H37" s="265" t="s">
        <v>98</v>
      </c>
      <c r="I37" s="265"/>
      <c r="J37" s="266"/>
      <c r="K37" s="266"/>
      <c r="L37" s="266"/>
    </row>
    <row r="38" spans="2:12" ht="26.25" customHeight="1" x14ac:dyDescent="0.15">
      <c r="B38" s="149"/>
    </row>
    <row r="39" spans="2:12" ht="26.25" customHeight="1" x14ac:dyDescent="0.15">
      <c r="B39" s="149"/>
    </row>
    <row r="40" spans="2:12" ht="26.25" customHeight="1" x14ac:dyDescent="0.15">
      <c r="B40" s="149"/>
    </row>
    <row r="41" spans="2:12" ht="26.25" customHeight="1" x14ac:dyDescent="0.15"/>
    <row r="42" spans="2:12" ht="26.25" customHeight="1" x14ac:dyDescent="0.15">
      <c r="C42" s="149"/>
      <c r="D42" s="150"/>
      <c r="E42" s="149"/>
      <c r="F42" s="149"/>
      <c r="G42" s="151"/>
    </row>
    <row r="43" spans="2:12" ht="26.25" customHeight="1" x14ac:dyDescent="0.15">
      <c r="C43" s="149"/>
      <c r="D43" s="150"/>
      <c r="E43" s="149"/>
      <c r="F43" s="149"/>
      <c r="G43" s="152"/>
    </row>
    <row r="44" spans="2:12" ht="26.25" customHeight="1" x14ac:dyDescent="0.15">
      <c r="C44" s="149"/>
      <c r="D44" s="150"/>
      <c r="E44" s="149"/>
      <c r="F44" s="149"/>
      <c r="G44" s="153"/>
    </row>
    <row r="45" spans="2:12" ht="26.25" customHeight="1" x14ac:dyDescent="0.15">
      <c r="C45" s="149"/>
      <c r="D45" s="150"/>
      <c r="E45" s="149"/>
      <c r="F45" s="149"/>
      <c r="G45" s="153"/>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sheetData>
  <mergeCells count="17">
    <mergeCell ref="A28:L28"/>
    <mergeCell ref="L7:L8"/>
    <mergeCell ref="H30:J30"/>
    <mergeCell ref="H33:J33"/>
    <mergeCell ref="H37:I37"/>
    <mergeCell ref="J37:L37"/>
    <mergeCell ref="A23:L23"/>
    <mergeCell ref="A24:L24"/>
    <mergeCell ref="A25:L25"/>
    <mergeCell ref="A26:L26"/>
    <mergeCell ref="A27:L27"/>
    <mergeCell ref="K7:K8"/>
    <mergeCell ref="C4:G4"/>
    <mergeCell ref="A7:A8"/>
    <mergeCell ref="B7:B8"/>
    <mergeCell ref="C7:G7"/>
    <mergeCell ref="H7:J7"/>
  </mergeCells>
  <phoneticPr fontId="2"/>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96268-CB7A-4000-AB9A-969AA49E075F}">
  <sheetPr>
    <pageSetUpPr fitToPage="1"/>
  </sheetPr>
  <dimension ref="A1:P51"/>
  <sheetViews>
    <sheetView view="pageBreakPreview" zoomScale="80" zoomScaleNormal="100" zoomScaleSheetLayoutView="80" workbookViewId="0">
      <selection activeCell="N20" sqref="N20"/>
    </sheetView>
  </sheetViews>
  <sheetFormatPr defaultColWidth="9" defaultRowHeight="13.5" x14ac:dyDescent="0.15"/>
  <cols>
    <col min="1" max="1" width="4.125" style="72" bestFit="1" customWidth="1"/>
    <col min="2" max="2" width="22.5" style="72" customWidth="1"/>
    <col min="3" max="3" width="8" style="72" bestFit="1" customWidth="1"/>
    <col min="4" max="4" width="3.75" style="85" customWidth="1"/>
    <col min="5" max="5" width="12.75" style="72" customWidth="1"/>
    <col min="6" max="6" width="7.875" style="72" customWidth="1"/>
    <col min="7" max="7" width="12.875" style="72" bestFit="1" customWidth="1"/>
    <col min="8" max="8" width="12.5" style="72" customWidth="1"/>
    <col min="9" max="9" width="10.75" style="72" customWidth="1"/>
    <col min="10" max="10" width="14" style="72" bestFit="1" customWidth="1"/>
    <col min="11" max="11" width="14" style="72" customWidth="1"/>
    <col min="12" max="12" width="12.875" style="72" customWidth="1"/>
    <col min="13" max="13" width="9" style="72"/>
    <col min="14" max="14" width="9.25" style="72" bestFit="1" customWidth="1"/>
    <col min="15" max="16384" width="9" style="72"/>
  </cols>
  <sheetData>
    <row r="1" spans="1:16" x14ac:dyDescent="0.15">
      <c r="C1" s="73"/>
      <c r="D1" s="74"/>
      <c r="E1" s="73"/>
      <c r="F1" s="73"/>
      <c r="G1" s="73"/>
      <c r="H1" s="75"/>
      <c r="I1" s="75"/>
      <c r="J1" s="75"/>
      <c r="K1" s="75"/>
      <c r="L1" s="75" t="s">
        <v>0</v>
      </c>
    </row>
    <row r="2" spans="1:16" ht="17.25" x14ac:dyDescent="0.15">
      <c r="A2" s="76" t="s">
        <v>70</v>
      </c>
      <c r="B2" s="77"/>
      <c r="C2" s="78"/>
      <c r="D2" s="79"/>
      <c r="E2" s="80"/>
      <c r="F2" s="80"/>
      <c r="G2" s="80"/>
      <c r="H2" s="80"/>
      <c r="I2" s="80"/>
      <c r="J2" s="78"/>
      <c r="K2" s="78"/>
      <c r="L2" s="78"/>
    </row>
    <row r="3" spans="1:16" ht="14.25" customHeight="1" x14ac:dyDescent="0.15">
      <c r="C3" s="73"/>
      <c r="D3" s="74"/>
      <c r="E3" s="81"/>
      <c r="F3" s="81"/>
      <c r="G3" s="81"/>
      <c r="H3" s="81"/>
      <c r="I3" s="81"/>
      <c r="J3" s="75"/>
      <c r="K3" s="75"/>
      <c r="L3" s="75"/>
    </row>
    <row r="4" spans="1:16" ht="30" customHeight="1" x14ac:dyDescent="0.15">
      <c r="B4" s="82" t="s">
        <v>99</v>
      </c>
      <c r="C4" s="290" t="s">
        <v>100</v>
      </c>
      <c r="D4" s="291"/>
      <c r="E4" s="291"/>
      <c r="F4" s="291"/>
      <c r="G4" s="291"/>
      <c r="H4" s="156"/>
      <c r="I4" s="75"/>
      <c r="J4" s="75"/>
      <c r="K4" s="75"/>
      <c r="L4" s="75"/>
      <c r="M4" s="75"/>
      <c r="N4" s="72" t="s">
        <v>101</v>
      </c>
    </row>
    <row r="5" spans="1:16" ht="15" customHeight="1" x14ac:dyDescent="0.15">
      <c r="B5" s="83"/>
      <c r="C5" s="85"/>
      <c r="E5" s="85"/>
      <c r="F5" s="85"/>
      <c r="G5" s="85"/>
      <c r="H5" s="156"/>
      <c r="I5" s="75"/>
      <c r="J5" s="75"/>
      <c r="K5" s="75"/>
      <c r="L5" s="75"/>
      <c r="M5" s="75"/>
      <c r="N5" s="72">
        <v>1441</v>
      </c>
      <c r="O5" s="72">
        <v>720.5</v>
      </c>
      <c r="P5" s="72">
        <v>18.21</v>
      </c>
    </row>
    <row r="6" spans="1:16" ht="15" customHeight="1" thickBot="1" x14ac:dyDescent="0.2">
      <c r="C6" s="73"/>
      <c r="D6" s="74"/>
      <c r="E6" s="73"/>
      <c r="F6" s="73"/>
      <c r="G6" s="73"/>
      <c r="H6" s="75"/>
      <c r="I6" s="75"/>
      <c r="J6" s="75"/>
      <c r="K6" s="75"/>
      <c r="L6" s="73" t="s">
        <v>4</v>
      </c>
    </row>
    <row r="7" spans="1:16" ht="30" customHeight="1" x14ac:dyDescent="0.15">
      <c r="A7" s="270" t="s">
        <v>73</v>
      </c>
      <c r="B7" s="272" t="s">
        <v>71</v>
      </c>
      <c r="C7" s="274" t="s">
        <v>40</v>
      </c>
      <c r="D7" s="275"/>
      <c r="E7" s="276"/>
      <c r="F7" s="277"/>
      <c r="G7" s="278"/>
      <c r="H7" s="279" t="s">
        <v>41</v>
      </c>
      <c r="I7" s="280"/>
      <c r="J7" s="280"/>
      <c r="K7" s="286" t="s">
        <v>74</v>
      </c>
      <c r="L7" s="282" t="s">
        <v>75</v>
      </c>
    </row>
    <row r="8" spans="1:16" ht="60" customHeight="1" thickBot="1" x14ac:dyDescent="0.2">
      <c r="A8" s="271"/>
      <c r="B8" s="273"/>
      <c r="C8" s="86" t="s">
        <v>76</v>
      </c>
      <c r="D8" s="87" t="s">
        <v>77</v>
      </c>
      <c r="E8" s="88" t="s">
        <v>78</v>
      </c>
      <c r="F8" s="89" t="s">
        <v>15</v>
      </c>
      <c r="G8" s="90" t="s">
        <v>102</v>
      </c>
      <c r="H8" s="91" t="s">
        <v>103</v>
      </c>
      <c r="I8" s="92" t="s">
        <v>81</v>
      </c>
      <c r="J8" s="89" t="s">
        <v>82</v>
      </c>
      <c r="K8" s="287"/>
      <c r="L8" s="283"/>
    </row>
    <row r="9" spans="1:16" ht="34.5" customHeight="1" x14ac:dyDescent="0.15">
      <c r="A9" s="93">
        <v>1</v>
      </c>
      <c r="B9" s="157" t="s">
        <v>104</v>
      </c>
      <c r="C9" s="158">
        <v>400</v>
      </c>
      <c r="D9" s="159" t="s">
        <v>84</v>
      </c>
      <c r="E9" s="160"/>
      <c r="F9" s="161">
        <v>100</v>
      </c>
      <c r="G9" s="162"/>
      <c r="H9" s="163">
        <v>934400</v>
      </c>
      <c r="I9" s="164"/>
      <c r="J9" s="165"/>
      <c r="K9" s="166"/>
      <c r="L9" s="167"/>
      <c r="N9" s="105"/>
      <c r="O9" s="105"/>
    </row>
    <row r="10" spans="1:16" ht="34.5" customHeight="1" x14ac:dyDescent="0.15">
      <c r="A10" s="106">
        <v>2</v>
      </c>
      <c r="B10" s="168" t="s">
        <v>105</v>
      </c>
      <c r="C10" s="169">
        <v>218</v>
      </c>
      <c r="D10" s="170" t="s">
        <v>84</v>
      </c>
      <c r="E10" s="171"/>
      <c r="F10" s="172">
        <v>100</v>
      </c>
      <c r="G10" s="173"/>
      <c r="H10" s="100">
        <v>426900</v>
      </c>
      <c r="I10" s="101"/>
      <c r="J10" s="102"/>
      <c r="K10" s="103"/>
      <c r="L10" s="104"/>
    </row>
    <row r="11" spans="1:16" ht="34.5" customHeight="1" x14ac:dyDescent="0.15">
      <c r="A11" s="106">
        <v>3</v>
      </c>
      <c r="B11" s="168"/>
      <c r="C11" s="95"/>
      <c r="D11" s="170"/>
      <c r="E11" s="174"/>
      <c r="F11" s="172"/>
      <c r="G11" s="173"/>
      <c r="H11" s="175"/>
      <c r="I11" s="176"/>
      <c r="J11" s="102"/>
      <c r="K11" s="103"/>
      <c r="L11" s="104"/>
    </row>
    <row r="12" spans="1:16" ht="34.5" customHeight="1" x14ac:dyDescent="0.15">
      <c r="A12" s="106">
        <v>4</v>
      </c>
      <c r="B12" s="168"/>
      <c r="C12" s="95"/>
      <c r="D12" s="170"/>
      <c r="E12" s="174"/>
      <c r="F12" s="172"/>
      <c r="G12" s="173"/>
      <c r="H12" s="175"/>
      <c r="I12" s="176"/>
      <c r="J12" s="102"/>
      <c r="K12" s="103"/>
      <c r="L12" s="104"/>
    </row>
    <row r="13" spans="1:16" ht="34.5" customHeight="1" x14ac:dyDescent="0.15">
      <c r="A13" s="106">
        <v>5</v>
      </c>
      <c r="B13" s="168"/>
      <c r="C13" s="95"/>
      <c r="D13" s="170"/>
      <c r="E13" s="174"/>
      <c r="F13" s="172"/>
      <c r="G13" s="173"/>
      <c r="H13" s="175"/>
      <c r="I13" s="176"/>
      <c r="J13" s="102"/>
      <c r="K13" s="103"/>
      <c r="L13" s="104"/>
    </row>
    <row r="14" spans="1:16" ht="34.5" customHeight="1" x14ac:dyDescent="0.15">
      <c r="A14" s="106">
        <v>6</v>
      </c>
      <c r="B14" s="168"/>
      <c r="C14" s="95"/>
      <c r="D14" s="170"/>
      <c r="E14" s="174"/>
      <c r="F14" s="172"/>
      <c r="G14" s="173"/>
      <c r="H14" s="175"/>
      <c r="I14" s="176"/>
      <c r="J14" s="102"/>
      <c r="K14" s="103"/>
      <c r="L14" s="104"/>
    </row>
    <row r="15" spans="1:16" ht="34.5" customHeight="1" x14ac:dyDescent="0.15">
      <c r="A15" s="106">
        <v>7</v>
      </c>
      <c r="B15" s="168"/>
      <c r="C15" s="95"/>
      <c r="D15" s="170"/>
      <c r="E15" s="174"/>
      <c r="F15" s="172"/>
      <c r="G15" s="173"/>
      <c r="H15" s="175"/>
      <c r="I15" s="176"/>
      <c r="J15" s="102"/>
      <c r="K15" s="103"/>
      <c r="L15" s="104"/>
    </row>
    <row r="16" spans="1:16" ht="34.5" customHeight="1" x14ac:dyDescent="0.15">
      <c r="A16" s="106">
        <v>8</v>
      </c>
      <c r="B16" s="168"/>
      <c r="C16" s="95"/>
      <c r="D16" s="170"/>
      <c r="E16" s="174"/>
      <c r="F16" s="172"/>
      <c r="G16" s="173"/>
      <c r="H16" s="175"/>
      <c r="I16" s="176"/>
      <c r="J16" s="102"/>
      <c r="K16" s="103"/>
      <c r="L16" s="104"/>
    </row>
    <row r="17" spans="1:13" ht="34.5" customHeight="1" x14ac:dyDescent="0.15">
      <c r="A17" s="106">
        <v>9</v>
      </c>
      <c r="B17" s="168"/>
      <c r="C17" s="95"/>
      <c r="D17" s="170"/>
      <c r="E17" s="174"/>
      <c r="F17" s="172"/>
      <c r="G17" s="173"/>
      <c r="H17" s="175"/>
      <c r="I17" s="176"/>
      <c r="J17" s="102"/>
      <c r="K17" s="103"/>
      <c r="L17" s="104"/>
    </row>
    <row r="18" spans="1:13" ht="34.5" customHeight="1" x14ac:dyDescent="0.15">
      <c r="A18" s="106">
        <v>10</v>
      </c>
      <c r="B18" s="168"/>
      <c r="C18" s="95"/>
      <c r="D18" s="170"/>
      <c r="E18" s="174"/>
      <c r="F18" s="172"/>
      <c r="G18" s="173"/>
      <c r="H18" s="175"/>
      <c r="I18" s="176"/>
      <c r="J18" s="102"/>
      <c r="K18" s="103"/>
      <c r="L18" s="104"/>
    </row>
    <row r="19" spans="1:13" ht="34.5" customHeight="1" x14ac:dyDescent="0.15">
      <c r="A19" s="106">
        <v>11</v>
      </c>
      <c r="B19" s="168"/>
      <c r="C19" s="95"/>
      <c r="D19" s="170"/>
      <c r="E19" s="174"/>
      <c r="F19" s="172"/>
      <c r="G19" s="173"/>
      <c r="H19" s="175"/>
      <c r="I19" s="176"/>
      <c r="J19" s="102"/>
      <c r="K19" s="103"/>
      <c r="L19" s="104"/>
    </row>
    <row r="20" spans="1:13" ht="34.5" customHeight="1" thickBot="1" x14ac:dyDescent="0.2">
      <c r="A20" s="121">
        <v>12</v>
      </c>
      <c r="B20" s="177"/>
      <c r="C20" s="123"/>
      <c r="D20" s="178"/>
      <c r="E20" s="179"/>
      <c r="F20" s="180"/>
      <c r="G20" s="181"/>
      <c r="H20" s="182"/>
      <c r="I20" s="183"/>
      <c r="J20" s="130"/>
      <c r="K20" s="131"/>
      <c r="L20" s="132"/>
    </row>
    <row r="21" spans="1:13" ht="34.5" customHeight="1" thickTop="1" thickBot="1" x14ac:dyDescent="0.2">
      <c r="A21" s="292" t="s">
        <v>95</v>
      </c>
      <c r="B21" s="293"/>
      <c r="C21" s="184">
        <f>SUM(C9:C20)</f>
        <v>618</v>
      </c>
      <c r="D21" s="185"/>
      <c r="E21" s="137"/>
      <c r="F21" s="138"/>
      <c r="G21" s="186"/>
      <c r="H21" s="140">
        <f>SUM(H9:H20)</f>
        <v>1361300</v>
      </c>
      <c r="I21" s="141"/>
      <c r="J21" s="187"/>
      <c r="K21" s="188"/>
      <c r="L21" s="143"/>
    </row>
    <row r="22" spans="1:13" ht="26.25" customHeight="1" x14ac:dyDescent="0.15">
      <c r="C22" s="189"/>
      <c r="D22" s="74"/>
      <c r="E22" s="73"/>
      <c r="F22" s="73"/>
      <c r="G22" s="73"/>
      <c r="H22" s="75"/>
      <c r="I22" s="75"/>
      <c r="J22" s="75"/>
      <c r="K22" s="75"/>
      <c r="L22" s="75"/>
    </row>
    <row r="23" spans="1:13" ht="27.75" customHeight="1" x14ac:dyDescent="0.15">
      <c r="A23" s="288" t="s">
        <v>36</v>
      </c>
      <c r="B23" s="288"/>
      <c r="C23" s="289"/>
      <c r="D23" s="288"/>
      <c r="E23" s="288"/>
      <c r="F23" s="288"/>
      <c r="G23" s="288"/>
      <c r="H23" s="288"/>
      <c r="I23" s="288"/>
      <c r="J23" s="288"/>
      <c r="K23" s="288"/>
      <c r="L23" s="288"/>
    </row>
    <row r="24" spans="1:13" ht="27.75" customHeight="1" x14ac:dyDescent="0.15">
      <c r="A24" s="288" t="s">
        <v>37</v>
      </c>
      <c r="B24" s="288"/>
      <c r="C24" s="289"/>
      <c r="D24" s="288"/>
      <c r="E24" s="288"/>
      <c r="F24" s="288"/>
      <c r="G24" s="288"/>
      <c r="H24" s="288"/>
      <c r="I24" s="288"/>
      <c r="J24" s="288"/>
      <c r="K24" s="288"/>
      <c r="L24" s="288"/>
    </row>
    <row r="25" spans="1:13" ht="27.75" customHeight="1" x14ac:dyDescent="0.15">
      <c r="A25" s="288" t="s">
        <v>106</v>
      </c>
      <c r="B25" s="288"/>
      <c r="C25" s="289"/>
      <c r="D25" s="288"/>
      <c r="E25" s="288"/>
      <c r="F25" s="288"/>
      <c r="G25" s="288"/>
      <c r="H25" s="288"/>
      <c r="I25" s="288"/>
      <c r="J25" s="288"/>
      <c r="K25" s="288"/>
      <c r="L25" s="288"/>
    </row>
    <row r="26" spans="1:13" ht="27.75" customHeight="1" x14ac:dyDescent="0.15">
      <c r="A26" s="288" t="s">
        <v>38</v>
      </c>
      <c r="B26" s="288"/>
      <c r="C26" s="289"/>
      <c r="D26" s="288"/>
      <c r="E26" s="288"/>
      <c r="F26" s="288"/>
      <c r="G26" s="288"/>
      <c r="H26" s="288"/>
      <c r="I26" s="288"/>
      <c r="J26" s="288"/>
      <c r="K26" s="288"/>
      <c r="L26" s="288"/>
      <c r="M26" s="146"/>
    </row>
    <row r="27" spans="1:13" ht="27.75" customHeight="1" x14ac:dyDescent="0.15">
      <c r="A27" s="288" t="s">
        <v>39</v>
      </c>
      <c r="B27" s="288"/>
      <c r="C27" s="289"/>
      <c r="D27" s="288"/>
      <c r="E27" s="288"/>
      <c r="F27" s="288"/>
      <c r="G27" s="288"/>
      <c r="H27" s="288"/>
      <c r="I27" s="288"/>
      <c r="J27" s="288"/>
      <c r="K27" s="288"/>
      <c r="L27" s="288"/>
      <c r="M27" s="146"/>
    </row>
    <row r="28" spans="1:13" ht="27.75" customHeight="1" x14ac:dyDescent="0.15">
      <c r="A28" s="288" t="s">
        <v>107</v>
      </c>
      <c r="B28" s="288"/>
      <c r="C28" s="288"/>
      <c r="D28" s="288"/>
      <c r="E28" s="288"/>
      <c r="F28" s="288"/>
      <c r="G28" s="288"/>
      <c r="H28" s="288"/>
      <c r="I28" s="288"/>
      <c r="J28" s="288"/>
      <c r="K28" s="288"/>
      <c r="L28" s="288"/>
      <c r="M28" s="146"/>
    </row>
    <row r="29" spans="1:13" ht="24" customHeight="1" x14ac:dyDescent="0.15"/>
    <row r="30" spans="1:13" ht="24" customHeight="1" x14ac:dyDescent="0.15">
      <c r="F30" s="147" t="s">
        <v>32</v>
      </c>
      <c r="G30" s="147"/>
      <c r="H30" s="284"/>
      <c r="I30" s="284"/>
      <c r="J30" s="284"/>
      <c r="K30" s="72" t="s">
        <v>33</v>
      </c>
    </row>
    <row r="31" spans="1:13" ht="24" customHeight="1" x14ac:dyDescent="0.15"/>
    <row r="32" spans="1:13" ht="24" customHeight="1" x14ac:dyDescent="0.15">
      <c r="E32" s="148"/>
      <c r="F32" s="148"/>
      <c r="G32" s="148"/>
      <c r="H32" s="148"/>
    </row>
    <row r="33" spans="2:12" ht="24" customHeight="1" x14ac:dyDescent="0.15">
      <c r="F33" s="147" t="s">
        <v>35</v>
      </c>
      <c r="G33" s="147"/>
      <c r="H33" s="294"/>
      <c r="I33" s="294"/>
      <c r="J33" s="294"/>
      <c r="K33" s="72" t="s">
        <v>33</v>
      </c>
    </row>
    <row r="34" spans="2:12" ht="24" customHeight="1" x14ac:dyDescent="0.15">
      <c r="F34" s="72" t="s">
        <v>44</v>
      </c>
    </row>
    <row r="35" spans="2:12" ht="24" customHeight="1" x14ac:dyDescent="0.15">
      <c r="I35" s="149"/>
    </row>
    <row r="36" spans="2:12" ht="26.25" customHeight="1" x14ac:dyDescent="0.15">
      <c r="C36" s="73"/>
      <c r="D36" s="74"/>
      <c r="E36" s="73"/>
      <c r="F36" s="73"/>
      <c r="G36" s="73"/>
      <c r="H36" s="75"/>
      <c r="I36" s="75"/>
      <c r="J36" s="75"/>
      <c r="K36" s="75"/>
      <c r="L36" s="75"/>
    </row>
    <row r="37" spans="2:12" ht="26.25" customHeight="1" x14ac:dyDescent="0.15">
      <c r="B37" s="149"/>
      <c r="H37" s="265" t="s">
        <v>98</v>
      </c>
      <c r="I37" s="265"/>
      <c r="J37" s="266"/>
      <c r="K37" s="266"/>
      <c r="L37" s="266"/>
    </row>
    <row r="38" spans="2:12" ht="26.25" customHeight="1" x14ac:dyDescent="0.15">
      <c r="B38" s="149"/>
    </row>
    <row r="39" spans="2:12" ht="26.25" customHeight="1" x14ac:dyDescent="0.15">
      <c r="B39" s="149"/>
    </row>
    <row r="40" spans="2:12" ht="26.25" customHeight="1" x14ac:dyDescent="0.15">
      <c r="B40" s="149"/>
    </row>
    <row r="41" spans="2:12" ht="26.25" customHeight="1" x14ac:dyDescent="0.15"/>
    <row r="42" spans="2:12" ht="26.25" customHeight="1" x14ac:dyDescent="0.15">
      <c r="C42" s="149"/>
      <c r="D42" s="150"/>
      <c r="E42" s="149"/>
      <c r="F42" s="149"/>
      <c r="G42" s="151"/>
    </row>
    <row r="43" spans="2:12" ht="26.25" customHeight="1" x14ac:dyDescent="0.15">
      <c r="C43" s="149"/>
      <c r="D43" s="150"/>
      <c r="E43" s="149"/>
      <c r="F43" s="149"/>
      <c r="G43" s="152"/>
    </row>
    <row r="44" spans="2:12" ht="26.25" customHeight="1" x14ac:dyDescent="0.15">
      <c r="C44" s="149"/>
      <c r="D44" s="150"/>
      <c r="E44" s="149"/>
      <c r="F44" s="149"/>
      <c r="G44" s="153"/>
    </row>
    <row r="45" spans="2:12" ht="26.25" customHeight="1" x14ac:dyDescent="0.15">
      <c r="C45" s="149"/>
      <c r="D45" s="150"/>
      <c r="E45" s="149"/>
      <c r="F45" s="149"/>
      <c r="G45" s="153"/>
    </row>
    <row r="46" spans="2:12" ht="26.25" customHeight="1" x14ac:dyDescent="0.15"/>
    <row r="47" spans="2:12" ht="26.25" customHeight="1" x14ac:dyDescent="0.15"/>
    <row r="48" spans="2:12" ht="26.25" customHeight="1" x14ac:dyDescent="0.15"/>
    <row r="49" s="72" customFormat="1" ht="26.25" customHeight="1" x14ac:dyDescent="0.15"/>
    <row r="50" s="72" customFormat="1" ht="26.25" customHeight="1" x14ac:dyDescent="0.15"/>
    <row r="51" s="72" customFormat="1" ht="26.25" customHeight="1" x14ac:dyDescent="0.15"/>
  </sheetData>
  <mergeCells count="18">
    <mergeCell ref="A27:L27"/>
    <mergeCell ref="A28:L28"/>
    <mergeCell ref="H30:J30"/>
    <mergeCell ref="H33:J33"/>
    <mergeCell ref="H37:I37"/>
    <mergeCell ref="J37:L37"/>
    <mergeCell ref="A26:L26"/>
    <mergeCell ref="C4:G4"/>
    <mergeCell ref="A7:A8"/>
    <mergeCell ref="B7:B8"/>
    <mergeCell ref="C7:G7"/>
    <mergeCell ref="H7:J7"/>
    <mergeCell ref="K7:K8"/>
    <mergeCell ref="L7:L8"/>
    <mergeCell ref="A21:B21"/>
    <mergeCell ref="A23:L23"/>
    <mergeCell ref="A24:L24"/>
    <mergeCell ref="A25:L25"/>
  </mergeCells>
  <phoneticPr fontId="2"/>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07E69-5DA3-4651-8D08-EFBD21C879DF}">
  <sheetPr>
    <pageSetUpPr fitToPage="1"/>
  </sheetPr>
  <dimension ref="A1:O51"/>
  <sheetViews>
    <sheetView view="pageBreakPreview" topLeftCell="A19" zoomScale="80" zoomScaleNormal="100" zoomScaleSheetLayoutView="80" workbookViewId="0">
      <selection activeCell="N20" sqref="N20"/>
    </sheetView>
  </sheetViews>
  <sheetFormatPr defaultColWidth="9" defaultRowHeight="13.5" x14ac:dyDescent="0.15"/>
  <cols>
    <col min="1" max="1" width="4.125" style="72" bestFit="1" customWidth="1"/>
    <col min="2" max="2" width="22.5" style="72" customWidth="1"/>
    <col min="3" max="3" width="8" style="72" bestFit="1" customWidth="1"/>
    <col min="4" max="4" width="3.75" style="85" customWidth="1"/>
    <col min="5" max="5" width="12.75" style="72" customWidth="1"/>
    <col min="6" max="6" width="7.875" style="72" customWidth="1"/>
    <col min="7" max="7" width="12.5" style="72" bestFit="1" customWidth="1"/>
    <col min="8" max="8" width="12.5" style="72" customWidth="1"/>
    <col min="9" max="9" width="10.75" style="72" customWidth="1"/>
    <col min="10" max="10" width="14" style="72" bestFit="1" customWidth="1"/>
    <col min="11" max="11" width="14" style="72" customWidth="1"/>
    <col min="12" max="12" width="12.875" style="72" customWidth="1"/>
    <col min="13" max="13" width="9" style="72"/>
    <col min="14" max="14" width="9.25" style="72" bestFit="1" customWidth="1"/>
    <col min="15" max="16384" width="9" style="72"/>
  </cols>
  <sheetData>
    <row r="1" spans="1:15" x14ac:dyDescent="0.15">
      <c r="C1" s="73"/>
      <c r="D1" s="74"/>
      <c r="E1" s="73"/>
      <c r="F1" s="73"/>
      <c r="G1" s="73"/>
      <c r="H1" s="75"/>
      <c r="I1" s="75"/>
      <c r="J1" s="75"/>
      <c r="K1" s="75"/>
      <c r="L1" s="75" t="s">
        <v>0</v>
      </c>
    </row>
    <row r="2" spans="1:15" ht="17.25" x14ac:dyDescent="0.15">
      <c r="A2" s="76" t="s">
        <v>70</v>
      </c>
      <c r="B2" s="77"/>
      <c r="C2" s="78"/>
      <c r="D2" s="79"/>
      <c r="E2" s="80"/>
      <c r="F2" s="80"/>
      <c r="G2" s="80"/>
      <c r="H2" s="80"/>
      <c r="I2" s="80"/>
      <c r="J2" s="78"/>
      <c r="K2" s="78"/>
      <c r="L2" s="78"/>
    </row>
    <row r="3" spans="1:15" ht="14.25" customHeight="1" x14ac:dyDescent="0.15">
      <c r="C3" s="73"/>
      <c r="D3" s="74"/>
      <c r="E3" s="81"/>
      <c r="F3" s="81"/>
      <c r="G3" s="81"/>
      <c r="H3" s="81"/>
      <c r="I3" s="81"/>
      <c r="J3" s="75"/>
      <c r="K3" s="75"/>
      <c r="L3" s="75"/>
    </row>
    <row r="4" spans="1:15" ht="30" customHeight="1" x14ac:dyDescent="0.15">
      <c r="B4" s="82" t="s">
        <v>99</v>
      </c>
      <c r="C4" s="295" t="s">
        <v>108</v>
      </c>
      <c r="D4" s="296"/>
      <c r="E4" s="296"/>
      <c r="F4" s="296"/>
      <c r="G4" s="296"/>
      <c r="H4" s="156"/>
      <c r="I4" s="75"/>
      <c r="J4" s="75"/>
      <c r="K4" s="75"/>
      <c r="L4" s="75"/>
      <c r="M4" s="75"/>
    </row>
    <row r="5" spans="1:15" ht="15" customHeight="1" x14ac:dyDescent="0.15">
      <c r="B5" s="83"/>
      <c r="C5" s="85"/>
      <c r="E5" s="85"/>
      <c r="F5" s="85"/>
      <c r="G5" s="85"/>
      <c r="H5" s="156"/>
      <c r="I5" s="75"/>
      <c r="J5" s="75"/>
      <c r="K5" s="75"/>
      <c r="L5" s="75"/>
      <c r="M5" s="75"/>
    </row>
    <row r="6" spans="1:15" ht="15" customHeight="1" thickBot="1" x14ac:dyDescent="0.2">
      <c r="C6" s="73"/>
      <c r="D6" s="74"/>
      <c r="E6" s="73"/>
      <c r="F6" s="73"/>
      <c r="G6" s="73"/>
      <c r="H6" s="75"/>
      <c r="I6" s="75"/>
      <c r="J6" s="75"/>
      <c r="K6" s="75"/>
      <c r="L6" s="73" t="s">
        <v>4</v>
      </c>
    </row>
    <row r="7" spans="1:15" ht="30" customHeight="1" x14ac:dyDescent="0.15">
      <c r="A7" s="270" t="s">
        <v>73</v>
      </c>
      <c r="B7" s="272" t="s">
        <v>71</v>
      </c>
      <c r="C7" s="274" t="s">
        <v>40</v>
      </c>
      <c r="D7" s="275"/>
      <c r="E7" s="276"/>
      <c r="F7" s="277"/>
      <c r="G7" s="278"/>
      <c r="H7" s="279" t="s">
        <v>41</v>
      </c>
      <c r="I7" s="280"/>
      <c r="J7" s="280"/>
      <c r="K7" s="286" t="s">
        <v>74</v>
      </c>
      <c r="L7" s="282" t="s">
        <v>75</v>
      </c>
    </row>
    <row r="8" spans="1:15" ht="60" customHeight="1" thickBot="1" x14ac:dyDescent="0.2">
      <c r="A8" s="271"/>
      <c r="B8" s="273"/>
      <c r="C8" s="86" t="s">
        <v>76</v>
      </c>
      <c r="D8" s="87" t="s">
        <v>77</v>
      </c>
      <c r="E8" s="88" t="s">
        <v>78</v>
      </c>
      <c r="F8" s="89" t="s">
        <v>15</v>
      </c>
      <c r="G8" s="90" t="s">
        <v>102</v>
      </c>
      <c r="H8" s="91" t="s">
        <v>103</v>
      </c>
      <c r="I8" s="92" t="s">
        <v>81</v>
      </c>
      <c r="J8" s="89" t="s">
        <v>82</v>
      </c>
      <c r="K8" s="287"/>
      <c r="L8" s="283"/>
    </row>
    <row r="9" spans="1:15" ht="34.5" customHeight="1" x14ac:dyDescent="0.15">
      <c r="A9" s="93">
        <v>1</v>
      </c>
      <c r="B9" s="157" t="s">
        <v>109</v>
      </c>
      <c r="C9" s="158">
        <v>39</v>
      </c>
      <c r="D9" s="190" t="s">
        <v>84</v>
      </c>
      <c r="E9" s="160"/>
      <c r="F9" s="191">
        <v>100</v>
      </c>
      <c r="G9" s="192"/>
      <c r="H9" s="163">
        <v>67500</v>
      </c>
      <c r="I9" s="164"/>
      <c r="J9" s="165"/>
      <c r="K9" s="166"/>
      <c r="L9" s="167"/>
      <c r="N9" s="105"/>
      <c r="O9" s="105"/>
    </row>
    <row r="10" spans="1:15" ht="34.5" customHeight="1" x14ac:dyDescent="0.15">
      <c r="A10" s="106">
        <v>2</v>
      </c>
      <c r="B10" s="168" t="s">
        <v>110</v>
      </c>
      <c r="C10" s="169">
        <v>96</v>
      </c>
      <c r="D10" s="193" t="s">
        <v>84</v>
      </c>
      <c r="E10" s="171"/>
      <c r="F10" s="98">
        <v>100</v>
      </c>
      <c r="G10" s="99"/>
      <c r="H10" s="100">
        <v>467600</v>
      </c>
      <c r="I10" s="101"/>
      <c r="J10" s="102"/>
      <c r="K10" s="103"/>
      <c r="L10" s="104"/>
    </row>
    <row r="11" spans="1:15" ht="34.5" customHeight="1" x14ac:dyDescent="0.15">
      <c r="A11" s="106">
        <v>3</v>
      </c>
      <c r="B11" s="168" t="s">
        <v>111</v>
      </c>
      <c r="C11" s="169">
        <v>66</v>
      </c>
      <c r="D11" s="193" t="s">
        <v>84</v>
      </c>
      <c r="E11" s="171"/>
      <c r="F11" s="98">
        <v>100</v>
      </c>
      <c r="G11" s="99"/>
      <c r="H11" s="100">
        <v>155400</v>
      </c>
      <c r="I11" s="101"/>
      <c r="J11" s="102"/>
      <c r="K11" s="103"/>
      <c r="L11" s="104"/>
    </row>
    <row r="12" spans="1:15" ht="34.5" customHeight="1" x14ac:dyDescent="0.15">
      <c r="A12" s="106">
        <v>4</v>
      </c>
      <c r="B12" s="168" t="s">
        <v>112</v>
      </c>
      <c r="C12" s="169">
        <v>16</v>
      </c>
      <c r="D12" s="170" t="s">
        <v>84</v>
      </c>
      <c r="E12" s="171"/>
      <c r="F12" s="98">
        <v>100</v>
      </c>
      <c r="G12" s="99"/>
      <c r="H12" s="100">
        <v>37000</v>
      </c>
      <c r="I12" s="101"/>
      <c r="J12" s="102"/>
      <c r="K12" s="103"/>
      <c r="L12" s="104"/>
    </row>
    <row r="13" spans="1:15" ht="34.5" customHeight="1" x14ac:dyDescent="0.15">
      <c r="A13" s="106">
        <v>5</v>
      </c>
      <c r="B13" s="168" t="s">
        <v>113</v>
      </c>
      <c r="C13" s="169">
        <v>58</v>
      </c>
      <c r="D13" s="193" t="s">
        <v>84</v>
      </c>
      <c r="E13" s="171"/>
      <c r="F13" s="98">
        <v>100</v>
      </c>
      <c r="G13" s="99"/>
      <c r="H13" s="100">
        <v>242000</v>
      </c>
      <c r="I13" s="101"/>
      <c r="J13" s="102"/>
      <c r="K13" s="103"/>
      <c r="L13" s="104"/>
    </row>
    <row r="14" spans="1:15" ht="34.5" customHeight="1" x14ac:dyDescent="0.15">
      <c r="A14" s="106">
        <v>6</v>
      </c>
      <c r="B14" s="168" t="s">
        <v>114</v>
      </c>
      <c r="C14" s="169">
        <v>98</v>
      </c>
      <c r="D14" s="193" t="s">
        <v>84</v>
      </c>
      <c r="E14" s="171"/>
      <c r="F14" s="98">
        <v>100</v>
      </c>
      <c r="G14" s="99"/>
      <c r="H14" s="100">
        <v>345400</v>
      </c>
      <c r="I14" s="101"/>
      <c r="J14" s="102"/>
      <c r="K14" s="103"/>
      <c r="L14" s="104"/>
    </row>
    <row r="15" spans="1:15" ht="34.5" customHeight="1" x14ac:dyDescent="0.15">
      <c r="A15" s="106">
        <v>7</v>
      </c>
      <c r="B15" s="168" t="s">
        <v>115</v>
      </c>
      <c r="C15" s="169">
        <v>35</v>
      </c>
      <c r="D15" s="193" t="s">
        <v>84</v>
      </c>
      <c r="E15" s="171"/>
      <c r="F15" s="98">
        <v>100</v>
      </c>
      <c r="G15" s="99"/>
      <c r="H15" s="100">
        <v>139600</v>
      </c>
      <c r="I15" s="101"/>
      <c r="J15" s="102"/>
      <c r="K15" s="103"/>
      <c r="L15" s="104"/>
    </row>
    <row r="16" spans="1:15" ht="34.5" customHeight="1" x14ac:dyDescent="0.15">
      <c r="A16" s="106">
        <v>8</v>
      </c>
      <c r="B16" s="168"/>
      <c r="C16" s="95"/>
      <c r="D16" s="170"/>
      <c r="E16" s="174"/>
      <c r="F16" s="172"/>
      <c r="G16" s="173"/>
      <c r="H16" s="175"/>
      <c r="I16" s="176"/>
      <c r="J16" s="102"/>
      <c r="K16" s="103"/>
      <c r="L16" s="104"/>
    </row>
    <row r="17" spans="1:13" ht="34.5" customHeight="1" x14ac:dyDescent="0.15">
      <c r="A17" s="106">
        <v>9</v>
      </c>
      <c r="B17" s="168"/>
      <c r="C17" s="95"/>
      <c r="D17" s="170"/>
      <c r="E17" s="174"/>
      <c r="F17" s="172"/>
      <c r="G17" s="173"/>
      <c r="H17" s="175"/>
      <c r="I17" s="176"/>
      <c r="J17" s="102"/>
      <c r="K17" s="103"/>
      <c r="L17" s="104"/>
    </row>
    <row r="18" spans="1:13" ht="34.5" customHeight="1" x14ac:dyDescent="0.15">
      <c r="A18" s="106">
        <v>10</v>
      </c>
      <c r="B18" s="168"/>
      <c r="C18" s="95"/>
      <c r="D18" s="170"/>
      <c r="E18" s="174"/>
      <c r="F18" s="172"/>
      <c r="G18" s="173"/>
      <c r="H18" s="175"/>
      <c r="I18" s="176"/>
      <c r="J18" s="102"/>
      <c r="K18" s="103"/>
      <c r="L18" s="104"/>
    </row>
    <row r="19" spans="1:13" ht="34.5" customHeight="1" x14ac:dyDescent="0.15">
      <c r="A19" s="106">
        <v>11</v>
      </c>
      <c r="B19" s="168"/>
      <c r="C19" s="95"/>
      <c r="D19" s="170"/>
      <c r="E19" s="174"/>
      <c r="F19" s="172"/>
      <c r="G19" s="173"/>
      <c r="H19" s="175"/>
      <c r="I19" s="176"/>
      <c r="J19" s="102"/>
      <c r="K19" s="103"/>
      <c r="L19" s="104"/>
    </row>
    <row r="20" spans="1:13" ht="34.5" customHeight="1" thickBot="1" x14ac:dyDescent="0.2">
      <c r="A20" s="121">
        <v>12</v>
      </c>
      <c r="B20" s="177"/>
      <c r="C20" s="123"/>
      <c r="D20" s="178"/>
      <c r="E20" s="179"/>
      <c r="F20" s="180"/>
      <c r="G20" s="181"/>
      <c r="H20" s="182"/>
      <c r="I20" s="183"/>
      <c r="J20" s="130"/>
      <c r="K20" s="131"/>
      <c r="L20" s="132"/>
    </row>
    <row r="21" spans="1:13" ht="34.5" customHeight="1" thickTop="1" thickBot="1" x14ac:dyDescent="0.2">
      <c r="A21" s="292" t="s">
        <v>95</v>
      </c>
      <c r="B21" s="293"/>
      <c r="C21" s="184">
        <f>SUM(C9:C20)</f>
        <v>408</v>
      </c>
      <c r="D21" s="185"/>
      <c r="E21" s="137"/>
      <c r="F21" s="138"/>
      <c r="G21" s="186"/>
      <c r="H21" s="140">
        <f>SUM(H9:H20)</f>
        <v>1454500</v>
      </c>
      <c r="I21" s="141"/>
      <c r="J21" s="187"/>
      <c r="K21" s="188"/>
      <c r="L21" s="143"/>
    </row>
    <row r="22" spans="1:13" ht="26.25" customHeight="1" x14ac:dyDescent="0.15">
      <c r="C22" s="189"/>
      <c r="D22" s="74"/>
      <c r="E22" s="73"/>
      <c r="F22" s="73"/>
      <c r="G22" s="73"/>
      <c r="H22" s="75"/>
      <c r="I22" s="75"/>
      <c r="J22" s="75"/>
      <c r="K22" s="75"/>
      <c r="L22" s="75"/>
    </row>
    <row r="23" spans="1:13" ht="27.75" customHeight="1" x14ac:dyDescent="0.15">
      <c r="A23" s="288" t="s">
        <v>36</v>
      </c>
      <c r="B23" s="288"/>
      <c r="C23" s="289"/>
      <c r="D23" s="288"/>
      <c r="E23" s="288"/>
      <c r="F23" s="288"/>
      <c r="G23" s="288"/>
      <c r="H23" s="288"/>
      <c r="I23" s="288"/>
      <c r="J23" s="288"/>
      <c r="K23" s="288"/>
      <c r="L23" s="288"/>
    </row>
    <row r="24" spans="1:13" ht="27.75" customHeight="1" x14ac:dyDescent="0.15">
      <c r="A24" s="288" t="s">
        <v>37</v>
      </c>
      <c r="B24" s="288"/>
      <c r="C24" s="289"/>
      <c r="D24" s="288"/>
      <c r="E24" s="288"/>
      <c r="F24" s="288"/>
      <c r="G24" s="288"/>
      <c r="H24" s="288"/>
      <c r="I24" s="288"/>
      <c r="J24" s="288"/>
      <c r="K24" s="288"/>
      <c r="L24" s="288"/>
    </row>
    <row r="25" spans="1:13" ht="27.75" customHeight="1" x14ac:dyDescent="0.15">
      <c r="A25" s="288" t="s">
        <v>106</v>
      </c>
      <c r="B25" s="288"/>
      <c r="C25" s="289"/>
      <c r="D25" s="288"/>
      <c r="E25" s="288"/>
      <c r="F25" s="288"/>
      <c r="G25" s="288"/>
      <c r="H25" s="288"/>
      <c r="I25" s="288"/>
      <c r="J25" s="288"/>
      <c r="K25" s="288"/>
      <c r="L25" s="288"/>
    </row>
    <row r="26" spans="1:13" ht="27.75" customHeight="1" x14ac:dyDescent="0.15">
      <c r="A26" s="288" t="s">
        <v>38</v>
      </c>
      <c r="B26" s="288"/>
      <c r="C26" s="289"/>
      <c r="D26" s="288"/>
      <c r="E26" s="288"/>
      <c r="F26" s="288"/>
      <c r="G26" s="288"/>
      <c r="H26" s="288"/>
      <c r="I26" s="288"/>
      <c r="J26" s="288"/>
      <c r="K26" s="288"/>
      <c r="L26" s="288"/>
      <c r="M26" s="146"/>
    </row>
    <row r="27" spans="1:13" ht="27.75" customHeight="1" x14ac:dyDescent="0.15">
      <c r="A27" s="288" t="s">
        <v>39</v>
      </c>
      <c r="B27" s="288"/>
      <c r="C27" s="289"/>
      <c r="D27" s="288"/>
      <c r="E27" s="288"/>
      <c r="F27" s="288"/>
      <c r="G27" s="288"/>
      <c r="H27" s="288"/>
      <c r="I27" s="288"/>
      <c r="J27" s="288"/>
      <c r="K27" s="288"/>
      <c r="L27" s="288"/>
      <c r="M27" s="146"/>
    </row>
    <row r="28" spans="1:13" ht="27.75" customHeight="1" x14ac:dyDescent="0.15">
      <c r="A28" s="288" t="s">
        <v>97</v>
      </c>
      <c r="B28" s="288"/>
      <c r="C28" s="289"/>
      <c r="D28" s="288"/>
      <c r="E28" s="288"/>
      <c r="F28" s="288"/>
      <c r="G28" s="288"/>
      <c r="H28" s="288"/>
      <c r="I28" s="288"/>
      <c r="J28" s="288"/>
      <c r="K28" s="288"/>
      <c r="L28" s="288"/>
      <c r="M28" s="146"/>
    </row>
    <row r="29" spans="1:13" ht="24" customHeight="1" x14ac:dyDescent="0.15"/>
    <row r="30" spans="1:13" ht="24" customHeight="1" x14ac:dyDescent="0.15">
      <c r="F30" s="147" t="s">
        <v>32</v>
      </c>
      <c r="G30" s="147"/>
      <c r="H30" s="284"/>
      <c r="I30" s="284"/>
      <c r="J30" s="284"/>
      <c r="K30" s="72" t="s">
        <v>33</v>
      </c>
    </row>
    <row r="31" spans="1:13" ht="24" customHeight="1" x14ac:dyDescent="0.15"/>
    <row r="32" spans="1:13" ht="24" customHeight="1" x14ac:dyDescent="0.15">
      <c r="E32" s="148"/>
      <c r="F32" s="148"/>
      <c r="G32" s="148"/>
      <c r="H32" s="148"/>
    </row>
    <row r="33" spans="2:12" ht="24" customHeight="1" x14ac:dyDescent="0.15">
      <c r="F33" s="147" t="s">
        <v>35</v>
      </c>
      <c r="G33" s="147"/>
      <c r="H33" s="294"/>
      <c r="I33" s="294"/>
      <c r="J33" s="294"/>
      <c r="K33" s="72" t="s">
        <v>33</v>
      </c>
    </row>
    <row r="34" spans="2:12" ht="24" customHeight="1" x14ac:dyDescent="0.15">
      <c r="F34" s="72" t="s">
        <v>44</v>
      </c>
    </row>
    <row r="35" spans="2:12" ht="24" customHeight="1" x14ac:dyDescent="0.15">
      <c r="I35" s="149"/>
    </row>
    <row r="36" spans="2:12" ht="26.25" customHeight="1" x14ac:dyDescent="0.15">
      <c r="C36" s="73"/>
      <c r="D36" s="74"/>
      <c r="E36" s="73"/>
      <c r="F36" s="73"/>
      <c r="G36" s="73"/>
      <c r="H36" s="75"/>
      <c r="I36" s="75"/>
      <c r="J36" s="75"/>
      <c r="K36" s="75"/>
      <c r="L36" s="75"/>
    </row>
    <row r="37" spans="2:12" ht="26.25" customHeight="1" x14ac:dyDescent="0.15">
      <c r="B37" s="149"/>
      <c r="H37" s="265" t="s">
        <v>98</v>
      </c>
      <c r="I37" s="265"/>
      <c r="J37" s="266"/>
      <c r="K37" s="266"/>
      <c r="L37" s="266"/>
    </row>
    <row r="38" spans="2:12" ht="26.25" customHeight="1" x14ac:dyDescent="0.15">
      <c r="B38" s="149"/>
    </row>
    <row r="39" spans="2:12" ht="26.25" customHeight="1" x14ac:dyDescent="0.15">
      <c r="B39" s="149"/>
    </row>
    <row r="40" spans="2:12" ht="26.25" customHeight="1" x14ac:dyDescent="0.15">
      <c r="B40" s="149"/>
    </row>
    <row r="41" spans="2:12" ht="26.25" customHeight="1" x14ac:dyDescent="0.15"/>
    <row r="42" spans="2:12" ht="26.25" customHeight="1" x14ac:dyDescent="0.15">
      <c r="C42" s="149"/>
      <c r="D42" s="150"/>
      <c r="E42" s="149"/>
      <c r="F42" s="149"/>
      <c r="G42" s="151"/>
    </row>
    <row r="43" spans="2:12" ht="26.25" customHeight="1" x14ac:dyDescent="0.15">
      <c r="C43" s="149"/>
      <c r="D43" s="150"/>
      <c r="E43" s="149"/>
      <c r="F43" s="149"/>
      <c r="G43" s="152"/>
    </row>
    <row r="44" spans="2:12" ht="26.25" customHeight="1" x14ac:dyDescent="0.15">
      <c r="C44" s="149"/>
      <c r="D44" s="150"/>
      <c r="E44" s="149"/>
      <c r="F44" s="149"/>
      <c r="G44" s="153"/>
    </row>
    <row r="45" spans="2:12" ht="26.25" customHeight="1" x14ac:dyDescent="0.15">
      <c r="C45" s="149"/>
      <c r="D45" s="150"/>
      <c r="E45" s="149"/>
      <c r="F45" s="149"/>
      <c r="G45" s="153"/>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sheetData>
  <mergeCells count="18">
    <mergeCell ref="A27:L27"/>
    <mergeCell ref="A28:L28"/>
    <mergeCell ref="H30:J30"/>
    <mergeCell ref="H33:J33"/>
    <mergeCell ref="H37:I37"/>
    <mergeCell ref="J37:L37"/>
    <mergeCell ref="A26:L26"/>
    <mergeCell ref="C4:G4"/>
    <mergeCell ref="A7:A8"/>
    <mergeCell ref="B7:B8"/>
    <mergeCell ref="C7:G7"/>
    <mergeCell ref="H7:J7"/>
    <mergeCell ref="K7:K8"/>
    <mergeCell ref="L7:L8"/>
    <mergeCell ref="A21:B21"/>
    <mergeCell ref="A23:L23"/>
    <mergeCell ref="A24:L24"/>
    <mergeCell ref="A25:L25"/>
  </mergeCells>
  <phoneticPr fontId="2"/>
  <printOptions horizontalCentered="1"/>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白石清掃</vt:lpstr>
      <vt:lpstr>篠路破砕</vt:lpstr>
      <vt:lpstr>プラ・雑がみ</vt:lpstr>
      <vt:lpstr>処理場等</vt:lpstr>
      <vt:lpstr>プラ・雑がみ!Print_Area</vt:lpstr>
      <vt:lpstr>篠路破砕!Print_Area</vt:lpstr>
      <vt:lpstr>処理場等!Print_Area</vt:lpstr>
      <vt:lpstr>白石清掃!Print_Area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月居 秀太</cp:lastModifiedBy>
  <cp:lastPrinted>2023-07-12T08:51:19Z</cp:lastPrinted>
  <dcterms:created xsi:type="dcterms:W3CDTF">2017-01-29T10:03:22Z</dcterms:created>
  <dcterms:modified xsi:type="dcterms:W3CDTF">2023-07-19T09:23:02Z</dcterms:modified>
</cp:coreProperties>
</file>