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hi-doboku-3\02管理係\08_街路灯\03_修繕業務関係\街路灯修繕関係\R5年度\01_設計・入札・契約\02_1次伺い\01_公示用ファイル\阿部さん\金額抜き_予定数量\入札　予定数量\"/>
    </mc:Choice>
  </mc:AlternateContent>
  <bookViews>
    <workbookView xWindow="-270" yWindow="0" windowWidth="14820" windowHeight="15330"/>
  </bookViews>
  <sheets>
    <sheet name="入札用" sheetId="4" r:id="rId1"/>
  </sheets>
  <definedNames>
    <definedName name="_xlnm.Print_Area" localSheetId="0">入札用!$A$2:$H$75</definedName>
    <definedName name="_xlnm.Print_Titles" localSheetId="0">入札用!$2:$3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4" l="1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75" i="4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<sst xmlns="http://schemas.openxmlformats.org/spreadsheetml/2006/main" count="223" uniqueCount="114">
  <si>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</si>
  <si>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</si>
  <si>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</si>
  <si>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</si>
  <si>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</si>
  <si>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</si>
  <si>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</si>
  <si>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</si>
  <si>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</si>
  <si>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</si>
  <si>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</si>
  <si>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</si>
  <si>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</si>
  <si>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</si>
  <si>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</si>
  <si>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</si>
  <si>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</si>
  <si>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</si>
  <si>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</si>
  <si>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</si>
  <si>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</si>
  <si>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LEDライトバルブ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</si>
  <si>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</si>
  <si>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</si>
  <si>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</si>
  <si>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</si>
  <si>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</si>
  <si>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</si>
  <si>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</si>
  <si>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</si>
  <si>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</si>
  <si>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</si>
  <si>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</si>
  <si>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</si>
  <si>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</si>
  <si>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</si>
  <si>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高圧ﾅﾄﾘｳﾑﾗﾝﾌﾟ取替</t>
  </si>
  <si>
    <t>NH　１１０W　（長寿命型）</t>
  </si>
  <si>
    <t>NH　１８０W　（長寿命型）</t>
  </si>
  <si>
    <t>NH　２２０W　（長寿命型）</t>
  </si>
  <si>
    <t>札幌市開発型 NH　７５W　高所使用</t>
  </si>
  <si>
    <t>札幌市開発型 NH　７５W　高所不使用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</si>
  <si>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</si>
  <si>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</si>
  <si>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</si>
  <si>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</si>
  <si>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</si>
  <si>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</si>
  <si>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</si>
  <si>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高圧ﾅﾄﾘｳﾑﾗﾝﾌﾟ取替　安定器取替</t>
  </si>
  <si>
    <t>ＮＨ　７０Wランプ　安定器　高力率１００Ｖ</t>
  </si>
  <si>
    <t>HF250W相当 電源装置含む</t>
  </si>
  <si>
    <t>LDL40　L型ピン口金</t>
  </si>
  <si>
    <t>自動点滅器取替</t>
  </si>
  <si>
    <t>１００Ｖ／３Ａ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</si>
  <si>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</si>
  <si>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</si>
  <si>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</si>
  <si>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</si>
  <si>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共架式アーム型（再利用なし）　灯具・アーム支給</t>
  </si>
  <si>
    <t>共架式アーム型（再利用あり）</t>
  </si>
  <si>
    <t>共架式アーム型（再利用なし）</t>
  </si>
  <si>
    <t>街路灯取付</t>
  </si>
  <si>
    <t>共架式アーム型　灯具・アーム支給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</si>
  <si>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</si>
  <si>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</si>
  <si>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</si>
  <si>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</si>
  <si>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</si>
  <si>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</si>
  <si>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</si>
  <si>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高所使用）灯具支給</t>
  </si>
  <si>
    <t>共架式アームレス型（再利用なし　高所不使用）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</si>
  <si>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</si>
  <si>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</si>
  <si>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</si>
  <si>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</si>
  <si>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</si>
  <si>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</si>
  <si>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</si>
  <si>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</si>
  <si>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</si>
  <si>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</si>
  <si>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道路照明灯撤去</t>
  </si>
  <si>
    <t>350ｋｇ以下（再利用なし）</t>
  </si>
  <si>
    <t>コンクリート柱撤去</t>
  </si>
  <si>
    <t>8ｍ（再利用なし）</t>
  </si>
  <si>
    <t>道路照明灯照明器具撤去</t>
  </si>
  <si>
    <t>再利用なし</t>
  </si>
  <si>
    <t>抱柱型分電盤取付</t>
  </si>
  <si>
    <t>分電盤支給</t>
  </si>
  <si>
    <t>抱柱型分電盤撤去</t>
  </si>
  <si>
    <t>自立型分電盤取付</t>
  </si>
  <si>
    <t>自立型分電盤撤去</t>
  </si>
  <si>
    <t>建設副産物処理</t>
  </si>
  <si>
    <t>産廃灯具（安定器除く）1ｔ当り</t>
  </si>
  <si>
    <t>安定器1ｔ当り</t>
  </si>
  <si>
    <t>蛍光管類1ｔ当り</t>
  </si>
  <si>
    <t>現場発生品運搬</t>
  </si>
  <si>
    <t>5.0ｋｍ以下、2ｔトラック使用、2.0ｔ以下、1回当り</t>
  </si>
  <si>
    <t>コンクリート殻運搬</t>
  </si>
  <si>
    <t>5.7ｋｍ以下、無筋、機械積込、1㎥当り</t>
  </si>
  <si>
    <t>交通誘導警備員</t>
  </si>
  <si>
    <t>認定路線　路肩規制・車線規制</t>
  </si>
  <si>
    <t>認定路線　路肩規制・車線規制・片側交互通行規制</t>
  </si>
  <si>
    <t>認定路線　片側交互通行規制</t>
  </si>
  <si>
    <t>認定路線外　路肩規制・車線規制</t>
  </si>
  <si>
    <t>認定路線外　路肩規制・車線規制・片側交互通行規制</t>
  </si>
  <si>
    <t>認定路線外　片側交互通行規制</t>
  </si>
  <si>
    <t>緊急対応費</t>
  </si>
  <si>
    <t>高所　器具撤去等　昼間　回/半日</t>
  </si>
  <si>
    <t>高所　器具撤去等　夜間　回/半日</t>
  </si>
  <si>
    <t>蛍光ランプ取替</t>
  </si>
  <si>
    <t>再使用なし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</si>
</sst>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\-#,##0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6" fontId="0" fillId="0" borderId="12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6"/>
  <sheetViews>
    <sheetView tabSelected="1" view="pageBreakPreview" topLeftCell="A46" zoomScaleNormal="70" zoomScaleSheetLayoutView="100" workbookViewId="0">
      <selection activeCell="C66" sqref="C66"/>
    </sheetView>
  </sheetViews>
  <sheetFormatPr defaultRowHeight="15.75" customHeight="1" x14ac:dyDescent="0.15"/>
  <cols>
    <col min="1" max="2" width="3.875" style="15" customWidth="1"/>
    <col min="3" max="3" width="28.125" style="18" bestFit="1" customWidth="1"/>
    <col min="4" max="4" width="37.25" style="17" bestFit="1" customWidth="1"/>
    <col min="5" max="5" width="5.25" style="15" bestFit="1" customWidth="1"/>
    <col min="6" max="6" width="10.375" style="15" customWidth="1"/>
    <col min="7" max="7" width="6.125" style="15" customWidth="1"/>
    <col min="8" max="8" width="15.875" style="15" customWidth="1"/>
    <col min="9" max="16384" width="9" style="15"/>
  </cols>
  <sheetData>
    <row r="1" spans="1:8" ht="49.5" customHeight="1" x14ac:dyDescent="0.15"/>
    <row r="2" spans="1:8" ht="18.95" customHeight="1" x14ac:dyDescent="0.15">
      <c r="A2" s="28" t="s">
        <v>13</v>
      </c>
      <c r="B2" s="28" t="s">
        <v>14</v>
      </c>
      <c r="C2" s="30" t="s">
        <v>0</v>
      </c>
      <c r="D2" s="31"/>
      <c r="E2" s="32" t="s">
        <v>1</v>
      </c>
      <c r="F2" s="24" t="s">
        <v>10</v>
      </c>
      <c r="G2" s="34" t="s">
        <v>2</v>
      </c>
      <c r="H2" s="24" t="s">
        <v>11</v>
      </c>
    </row>
    <row r="3" spans="1:8" ht="18.95" customHeight="1" thickBot="1" x14ac:dyDescent="0.2">
      <c r="A3" s="29"/>
      <c r="B3" s="29"/>
      <c r="C3" s="12" t="s">
        <v>3</v>
      </c>
      <c r="D3" s="8" t="s">
        <v>4</v>
      </c>
      <c r="E3" s="33"/>
      <c r="F3" s="25"/>
      <c r="G3" s="35"/>
      <c r="H3" s="25"/>
    </row>
    <row r="4" spans="1:8" ht="18.95" customHeight="1" x14ac:dyDescent="0.15">
      <c r="A4" s="16">
        <v>1</v>
      </c>
      <c r="B4" s="16">
        <v>1</v>
      </c>
      <c r="C4" s="5" t="s">
        <v>36</v>
      </c>
      <c r="D4" s="9" t="s">
        <v>5</v>
      </c>
      <c r="E4" s="22" t="s">
        <v>26</v>
      </c>
      <c r="F4" s="4"/>
      <c r="G4" s="23">
        <v>5</v>
      </c>
      <c r="H4" s="10">
        <f t="shared" ref="H4:H46" si="0">ROUNDDOWN(F4*G4,0)</f>
        <v>0</v>
      </c>
    </row>
    <row r="5" spans="1:8" ht="18.95" customHeight="1" x14ac:dyDescent="0.15">
      <c r="A5" s="16">
        <v>2</v>
      </c>
      <c r="B5" s="16">
        <v>2</v>
      </c>
      <c r="C5" s="6" t="s">
        <v>36</v>
      </c>
      <c r="D5" s="9" t="s">
        <v>37</v>
      </c>
      <c r="E5" s="22" t="s">
        <v>26</v>
      </c>
      <c r="F5" s="3"/>
      <c r="G5" s="1">
        <v>5</v>
      </c>
      <c r="H5" s="10">
        <f t="shared" si="0"/>
        <v>0</v>
      </c>
    </row>
    <row r="6" spans="1:8" ht="18.95" customHeight="1" x14ac:dyDescent="0.15">
      <c r="A6" s="16">
        <v>3</v>
      </c>
      <c r="B6" s="16">
        <v>3</v>
      </c>
      <c r="C6" s="7" t="s">
        <v>36</v>
      </c>
      <c r="D6" s="9" t="s">
        <v>38</v>
      </c>
      <c r="E6" s="22" t="s">
        <v>26</v>
      </c>
      <c r="F6" s="3"/>
      <c r="G6" s="1">
        <v>10</v>
      </c>
      <c r="H6" s="10">
        <f>ROUNDDOWN(F6*G6,0)</f>
        <v>0</v>
      </c>
    </row>
    <row r="7" spans="1:8" ht="18.95" customHeight="1" x14ac:dyDescent="0.15">
      <c r="A7" s="16">
        <v>4</v>
      </c>
      <c r="B7" s="16">
        <v>4</v>
      </c>
      <c r="C7" s="6" t="s">
        <v>36</v>
      </c>
      <c r="D7" s="9" t="s">
        <v>39</v>
      </c>
      <c r="E7" s="22" t="s">
        <v>26</v>
      </c>
      <c r="F7" s="3"/>
      <c r="G7" s="1">
        <v>1</v>
      </c>
      <c r="H7" s="10">
        <f t="shared" si="0"/>
        <v>0</v>
      </c>
    </row>
    <row r="8" spans="1:8" ht="18.95" customHeight="1" x14ac:dyDescent="0.15">
      <c r="A8" s="16">
        <v>5</v>
      </c>
      <c r="B8" s="16">
        <v>5</v>
      </c>
      <c r="C8" s="6" t="s">
        <v>36</v>
      </c>
      <c r="D8" s="9" t="s">
        <v>40</v>
      </c>
      <c r="E8" s="22" t="s">
        <v>26</v>
      </c>
      <c r="F8" s="3"/>
      <c r="G8" s="1">
        <v>10</v>
      </c>
      <c r="H8" s="10">
        <f t="shared" si="0"/>
        <v>0</v>
      </c>
    </row>
    <row r="9" spans="1:8" ht="18.95" customHeight="1" x14ac:dyDescent="0.15">
      <c r="A9" s="16">
        <v>6</v>
      </c>
      <c r="B9" s="16">
        <v>6</v>
      </c>
      <c r="C9" s="6" t="s">
        <v>36</v>
      </c>
      <c r="D9" s="9" t="s">
        <v>41</v>
      </c>
      <c r="E9" s="22" t="s">
        <v>26</v>
      </c>
      <c r="F9" s="3"/>
      <c r="G9" s="1">
        <v>10</v>
      </c>
      <c r="H9" s="10">
        <f>ROUNDDOWN(F9*G9,0)</f>
        <v>0</v>
      </c>
    </row>
    <row r="10" spans="1:8" ht="18.95" customHeight="1" x14ac:dyDescent="0.15">
      <c r="A10" s="16">
        <v>7</v>
      </c>
      <c r="B10" s="16">
        <v>11</v>
      </c>
      <c r="C10" s="6" t="s">
        <v>42</v>
      </c>
      <c r="D10" s="9" t="s">
        <v>43</v>
      </c>
      <c r="E10" s="22" t="s">
        <v>26</v>
      </c>
      <c r="F10" s="3"/>
      <c r="G10" s="1">
        <v>1</v>
      </c>
      <c r="H10" s="10">
        <f t="shared" si="0"/>
        <v>0</v>
      </c>
    </row>
    <row r="11" spans="1:8" ht="18.95" customHeight="1" x14ac:dyDescent="0.15">
      <c r="A11" s="16">
        <v>8</v>
      </c>
      <c r="B11" s="16">
        <v>12</v>
      </c>
      <c r="C11" s="6" t="s">
        <v>42</v>
      </c>
      <c r="D11" s="9" t="s">
        <v>44</v>
      </c>
      <c r="E11" s="22" t="s">
        <v>26</v>
      </c>
      <c r="F11" s="3"/>
      <c r="G11" s="1">
        <v>2</v>
      </c>
      <c r="H11" s="10">
        <f t="shared" si="0"/>
        <v>0</v>
      </c>
    </row>
    <row r="12" spans="1:8" ht="18.95" customHeight="1" x14ac:dyDescent="0.15">
      <c r="A12" s="16">
        <v>9</v>
      </c>
      <c r="B12" s="16">
        <v>13</v>
      </c>
      <c r="C12" s="6" t="s">
        <v>42</v>
      </c>
      <c r="D12" s="9" t="s">
        <v>45</v>
      </c>
      <c r="E12" s="22" t="s">
        <v>26</v>
      </c>
      <c r="F12" s="3"/>
      <c r="G12" s="1">
        <v>1</v>
      </c>
      <c r="H12" s="10">
        <f t="shared" si="0"/>
        <v>0</v>
      </c>
    </row>
    <row r="13" spans="1:8" ht="18.95" customHeight="1" x14ac:dyDescent="0.15">
      <c r="A13" s="16">
        <v>10</v>
      </c>
      <c r="B13" s="16">
        <v>14</v>
      </c>
      <c r="C13" s="6" t="s">
        <v>42</v>
      </c>
      <c r="D13" s="9" t="s">
        <v>12</v>
      </c>
      <c r="E13" s="22" t="s">
        <v>26</v>
      </c>
      <c r="F13" s="3"/>
      <c r="G13" s="1">
        <v>1</v>
      </c>
      <c r="H13" s="10">
        <f t="shared" si="0"/>
        <v>0</v>
      </c>
    </row>
    <row r="14" spans="1:8" ht="18.95" customHeight="1" x14ac:dyDescent="0.15">
      <c r="A14" s="16">
        <v>11</v>
      </c>
      <c r="B14" s="16">
        <v>15</v>
      </c>
      <c r="C14" s="6" t="s">
        <v>42</v>
      </c>
      <c r="D14" s="9" t="s">
        <v>46</v>
      </c>
      <c r="E14" s="22" t="s">
        <v>26</v>
      </c>
      <c r="F14" s="3"/>
      <c r="G14" s="1">
        <v>1</v>
      </c>
      <c r="H14" s="10">
        <f>ROUNDDOWN(F14*G14,0)</f>
        <v>0</v>
      </c>
    </row>
    <row r="15" spans="1:8" ht="18.95" customHeight="1" x14ac:dyDescent="0.15">
      <c r="A15" s="16">
        <v>12</v>
      </c>
      <c r="B15" s="16">
        <v>16</v>
      </c>
      <c r="C15" s="6" t="s">
        <v>42</v>
      </c>
      <c r="D15" s="9" t="s">
        <v>47</v>
      </c>
      <c r="E15" s="22" t="s">
        <v>26</v>
      </c>
      <c r="F15" s="3"/>
      <c r="G15" s="1">
        <v>1</v>
      </c>
      <c r="H15" s="10">
        <f t="shared" si="0"/>
        <v>0</v>
      </c>
    </row>
    <row r="16" spans="1:8" ht="18.95" customHeight="1" x14ac:dyDescent="0.15">
      <c r="A16" s="16">
        <v>13</v>
      </c>
      <c r="B16" s="16">
        <v>17</v>
      </c>
      <c r="C16" s="6" t="s">
        <v>42</v>
      </c>
      <c r="D16" s="9" t="s">
        <v>48</v>
      </c>
      <c r="E16" s="22" t="s">
        <v>26</v>
      </c>
      <c r="F16" s="3"/>
      <c r="G16" s="1">
        <v>1</v>
      </c>
      <c r="H16" s="10">
        <f t="shared" si="0"/>
        <v>0</v>
      </c>
    </row>
    <row r="17" spans="1:8" ht="18.95" customHeight="1" x14ac:dyDescent="0.15">
      <c r="A17" s="16">
        <v>14</v>
      </c>
      <c r="B17" s="16">
        <v>21</v>
      </c>
      <c r="C17" s="6" t="s">
        <v>49</v>
      </c>
      <c r="D17" s="9" t="s">
        <v>50</v>
      </c>
      <c r="E17" s="22" t="s">
        <v>26</v>
      </c>
      <c r="F17" s="3"/>
      <c r="G17" s="1">
        <v>1</v>
      </c>
      <c r="H17" s="10">
        <f t="shared" si="0"/>
        <v>0</v>
      </c>
    </row>
    <row r="18" spans="1:8" ht="18.95" customHeight="1" x14ac:dyDescent="0.15">
      <c r="A18" s="16">
        <v>15</v>
      </c>
      <c r="B18" s="16">
        <v>22</v>
      </c>
      <c r="C18" s="6" t="s">
        <v>49</v>
      </c>
      <c r="D18" s="9" t="s">
        <v>16</v>
      </c>
      <c r="E18" s="22" t="s">
        <v>26</v>
      </c>
      <c r="F18" s="3"/>
      <c r="G18" s="1">
        <v>1</v>
      </c>
      <c r="H18" s="10">
        <f t="shared" si="0"/>
        <v>0</v>
      </c>
    </row>
    <row r="19" spans="1:8" ht="18.95" customHeight="1" x14ac:dyDescent="0.15">
      <c r="A19" s="16">
        <v>16</v>
      </c>
      <c r="B19" s="16">
        <v>23</v>
      </c>
      <c r="C19" s="6" t="s">
        <v>49</v>
      </c>
      <c r="D19" s="9" t="s">
        <v>17</v>
      </c>
      <c r="E19" s="22" t="s">
        <v>26</v>
      </c>
      <c r="F19" s="3"/>
      <c r="G19" s="1">
        <v>1</v>
      </c>
      <c r="H19" s="10">
        <f t="shared" si="0"/>
        <v>0</v>
      </c>
    </row>
    <row r="20" spans="1:8" ht="18.95" customHeight="1" x14ac:dyDescent="0.15">
      <c r="A20" s="16">
        <v>17</v>
      </c>
      <c r="B20" s="16">
        <v>24</v>
      </c>
      <c r="C20" s="6" t="s">
        <v>49</v>
      </c>
      <c r="D20" s="9" t="s">
        <v>18</v>
      </c>
      <c r="E20" s="22" t="s">
        <v>26</v>
      </c>
      <c r="F20" s="3"/>
      <c r="G20" s="1">
        <v>1</v>
      </c>
      <c r="H20" s="10">
        <f t="shared" si="0"/>
        <v>0</v>
      </c>
    </row>
    <row r="21" spans="1:8" ht="18.95" customHeight="1" x14ac:dyDescent="0.15">
      <c r="A21" s="16">
        <v>18</v>
      </c>
      <c r="B21" s="16">
        <v>25</v>
      </c>
      <c r="C21" s="6" t="s">
        <v>49</v>
      </c>
      <c r="D21" s="9" t="s">
        <v>19</v>
      </c>
      <c r="E21" s="22" t="s">
        <v>26</v>
      </c>
      <c r="F21" s="3"/>
      <c r="G21" s="1">
        <v>5</v>
      </c>
      <c r="H21" s="10">
        <f t="shared" si="0"/>
        <v>0</v>
      </c>
    </row>
    <row r="22" spans="1:8" ht="18.95" customHeight="1" x14ac:dyDescent="0.15">
      <c r="A22" s="16">
        <v>19</v>
      </c>
      <c r="B22" s="16">
        <v>26</v>
      </c>
      <c r="C22" s="6" t="s">
        <v>49</v>
      </c>
      <c r="D22" s="9" t="s">
        <v>20</v>
      </c>
      <c r="E22" s="22" t="s">
        <v>26</v>
      </c>
      <c r="F22" s="3"/>
      <c r="G22" s="1">
        <v>1</v>
      </c>
      <c r="H22" s="10">
        <f t="shared" si="0"/>
        <v>0</v>
      </c>
    </row>
    <row r="23" spans="1:8" ht="18.95" customHeight="1" x14ac:dyDescent="0.15">
      <c r="A23" s="16">
        <v>20</v>
      </c>
      <c r="B23" s="16">
        <v>30</v>
      </c>
      <c r="C23" s="6" t="s">
        <v>112</v>
      </c>
      <c r="D23" s="9" t="s">
        <v>6</v>
      </c>
      <c r="E23" s="22" t="s">
        <v>26</v>
      </c>
      <c r="F23" s="3"/>
      <c r="G23" s="1">
        <v>1</v>
      </c>
      <c r="H23" s="10">
        <f t="shared" si="0"/>
        <v>0</v>
      </c>
    </row>
    <row r="24" spans="1:8" ht="18.95" customHeight="1" x14ac:dyDescent="0.15">
      <c r="A24" s="16">
        <v>21</v>
      </c>
      <c r="B24" s="16">
        <v>35</v>
      </c>
      <c r="C24" s="6" t="s">
        <v>21</v>
      </c>
      <c r="D24" s="14" t="s">
        <v>51</v>
      </c>
      <c r="E24" s="22" t="s">
        <v>26</v>
      </c>
      <c r="F24" s="3"/>
      <c r="G24" s="1">
        <v>1</v>
      </c>
      <c r="H24" s="10">
        <f>ROUNDDOWN(F24*G24,0)</f>
        <v>0</v>
      </c>
    </row>
    <row r="25" spans="1:8" ht="18.95" customHeight="1" x14ac:dyDescent="0.15">
      <c r="A25" s="16">
        <v>22</v>
      </c>
      <c r="B25" s="16">
        <v>36</v>
      </c>
      <c r="C25" s="6" t="s">
        <v>22</v>
      </c>
      <c r="D25" s="14" t="s">
        <v>52</v>
      </c>
      <c r="E25" s="22" t="s">
        <v>26</v>
      </c>
      <c r="F25" s="3"/>
      <c r="G25" s="1">
        <v>1</v>
      </c>
      <c r="H25" s="10">
        <f t="shared" si="0"/>
        <v>0</v>
      </c>
    </row>
    <row r="26" spans="1:8" ht="18.95" customHeight="1" x14ac:dyDescent="0.15">
      <c r="A26" s="16">
        <v>23</v>
      </c>
      <c r="B26" s="16">
        <v>40</v>
      </c>
      <c r="C26" s="13" t="s">
        <v>53</v>
      </c>
      <c r="D26" s="14" t="s">
        <v>54</v>
      </c>
      <c r="E26" s="22" t="s">
        <v>26</v>
      </c>
      <c r="F26" s="3"/>
      <c r="G26" s="1">
        <v>3</v>
      </c>
      <c r="H26" s="10">
        <f t="shared" si="0"/>
        <v>0</v>
      </c>
    </row>
    <row r="27" spans="1:8" ht="18.95" customHeight="1" x14ac:dyDescent="0.15">
      <c r="A27" s="16">
        <v>24</v>
      </c>
      <c r="B27" s="16">
        <v>41</v>
      </c>
      <c r="C27" s="19" t="s">
        <v>53</v>
      </c>
      <c r="D27" s="14" t="s">
        <v>7</v>
      </c>
      <c r="E27" s="22" t="s">
        <v>26</v>
      </c>
      <c r="F27" s="3"/>
      <c r="G27" s="1">
        <v>3</v>
      </c>
      <c r="H27" s="10">
        <f t="shared" si="0"/>
        <v>0</v>
      </c>
    </row>
    <row r="28" spans="1:8" ht="18.95" customHeight="1" x14ac:dyDescent="0.15">
      <c r="A28" s="16">
        <v>25</v>
      </c>
      <c r="B28" s="16">
        <v>42</v>
      </c>
      <c r="C28" s="6" t="s">
        <v>55</v>
      </c>
      <c r="D28" s="14" t="s">
        <v>56</v>
      </c>
      <c r="E28" s="22" t="s">
        <v>26</v>
      </c>
      <c r="F28" s="3"/>
      <c r="G28" s="1">
        <v>1</v>
      </c>
      <c r="H28" s="10">
        <f t="shared" si="0"/>
        <v>0</v>
      </c>
    </row>
    <row r="29" spans="1:8" ht="18.95" customHeight="1" x14ac:dyDescent="0.15">
      <c r="A29" s="16">
        <v>26</v>
      </c>
      <c r="B29" s="16">
        <v>43</v>
      </c>
      <c r="C29" s="6" t="s">
        <v>57</v>
      </c>
      <c r="D29" s="14" t="s">
        <v>8</v>
      </c>
      <c r="E29" s="22" t="s">
        <v>26</v>
      </c>
      <c r="F29" s="3"/>
      <c r="G29" s="1">
        <v>1</v>
      </c>
      <c r="H29" s="10">
        <f t="shared" si="0"/>
        <v>0</v>
      </c>
    </row>
    <row r="30" spans="1:8" ht="18.95" customHeight="1" x14ac:dyDescent="0.15">
      <c r="A30" s="16">
        <v>27</v>
      </c>
      <c r="B30" s="16">
        <v>44</v>
      </c>
      <c r="C30" s="6" t="s">
        <v>23</v>
      </c>
      <c r="D30" s="14" t="s">
        <v>15</v>
      </c>
      <c r="E30" s="22" t="s">
        <v>27</v>
      </c>
      <c r="F30" s="3"/>
      <c r="G30" s="1">
        <v>1</v>
      </c>
      <c r="H30" s="10">
        <f t="shared" si="0"/>
        <v>0</v>
      </c>
    </row>
    <row r="31" spans="1:8" ht="18.95" customHeight="1" x14ac:dyDescent="0.15">
      <c r="A31" s="16">
        <v>28</v>
      </c>
      <c r="B31" s="16">
        <v>45</v>
      </c>
      <c r="C31" s="6" t="s">
        <v>58</v>
      </c>
      <c r="D31" s="14" t="s">
        <v>60</v>
      </c>
      <c r="E31" s="22" t="s">
        <v>26</v>
      </c>
      <c r="F31" s="3"/>
      <c r="G31" s="1">
        <v>1</v>
      </c>
      <c r="H31" s="10">
        <f t="shared" si="0"/>
        <v>0</v>
      </c>
    </row>
    <row r="32" spans="1:8" ht="18.95" customHeight="1" x14ac:dyDescent="0.15">
      <c r="A32" s="16">
        <v>29</v>
      </c>
      <c r="B32" s="16">
        <v>46</v>
      </c>
      <c r="C32" s="6" t="s">
        <v>58</v>
      </c>
      <c r="D32" s="14" t="s">
        <v>59</v>
      </c>
      <c r="E32" s="22" t="s">
        <v>26</v>
      </c>
      <c r="F32" s="3"/>
      <c r="G32" s="1">
        <v>2</v>
      </c>
      <c r="H32" s="10">
        <f t="shared" si="0"/>
        <v>0</v>
      </c>
    </row>
    <row r="33" spans="1:8" ht="18.95" customHeight="1" x14ac:dyDescent="0.15">
      <c r="A33" s="16">
        <v>30</v>
      </c>
      <c r="B33" s="16">
        <v>47</v>
      </c>
      <c r="C33" s="6" t="s">
        <v>24</v>
      </c>
      <c r="D33" s="9" t="s">
        <v>60</v>
      </c>
      <c r="E33" s="22" t="s">
        <v>26</v>
      </c>
      <c r="F33" s="3"/>
      <c r="G33" s="1">
        <v>1</v>
      </c>
      <c r="H33" s="10">
        <f t="shared" si="0"/>
        <v>0</v>
      </c>
    </row>
    <row r="34" spans="1:8" ht="18.95" customHeight="1" x14ac:dyDescent="0.15">
      <c r="A34" s="16">
        <v>31</v>
      </c>
      <c r="B34" s="16">
        <v>48</v>
      </c>
      <c r="C34" s="6" t="s">
        <v>24</v>
      </c>
      <c r="D34" s="9" t="s">
        <v>61</v>
      </c>
      <c r="E34" s="22" t="s">
        <v>26</v>
      </c>
      <c r="F34" s="3"/>
      <c r="G34" s="1">
        <v>2</v>
      </c>
      <c r="H34" s="10">
        <f t="shared" si="0"/>
        <v>0</v>
      </c>
    </row>
    <row r="35" spans="1:8" ht="18.95" customHeight="1" x14ac:dyDescent="0.15">
      <c r="A35" s="16">
        <v>32</v>
      </c>
      <c r="B35" s="16">
        <v>49</v>
      </c>
      <c r="C35" s="6" t="s">
        <v>62</v>
      </c>
      <c r="D35" s="9" t="s">
        <v>63</v>
      </c>
      <c r="E35" s="22" t="s">
        <v>26</v>
      </c>
      <c r="F35" s="3"/>
      <c r="G35" s="1">
        <v>1</v>
      </c>
      <c r="H35" s="10">
        <f t="shared" si="0"/>
        <v>0</v>
      </c>
    </row>
    <row r="36" spans="1:8" ht="18.95" customHeight="1" x14ac:dyDescent="0.15">
      <c r="A36" s="16">
        <v>33</v>
      </c>
      <c r="B36" s="16">
        <v>52</v>
      </c>
      <c r="C36" s="6" t="s">
        <v>58</v>
      </c>
      <c r="D36" s="9" t="s">
        <v>64</v>
      </c>
      <c r="E36" s="22" t="s">
        <v>26</v>
      </c>
      <c r="F36" s="3"/>
      <c r="G36" s="1">
        <v>1</v>
      </c>
      <c r="H36" s="10">
        <f t="shared" si="0"/>
        <v>0</v>
      </c>
    </row>
    <row r="37" spans="1:8" ht="18.95" customHeight="1" x14ac:dyDescent="0.15">
      <c r="A37" s="16">
        <v>34</v>
      </c>
      <c r="B37" s="16">
        <v>53</v>
      </c>
      <c r="C37" s="6" t="s">
        <v>58</v>
      </c>
      <c r="D37" s="9" t="s">
        <v>65</v>
      </c>
      <c r="E37" s="22" t="s">
        <v>26</v>
      </c>
      <c r="F37" s="3"/>
      <c r="G37" s="1">
        <v>1</v>
      </c>
      <c r="H37" s="10">
        <f t="shared" si="0"/>
        <v>0</v>
      </c>
    </row>
    <row r="38" spans="1:8" ht="18.95" customHeight="1" x14ac:dyDescent="0.15">
      <c r="A38" s="16">
        <v>35</v>
      </c>
      <c r="B38" s="16">
        <v>55</v>
      </c>
      <c r="C38" s="6" t="s">
        <v>24</v>
      </c>
      <c r="D38" s="9" t="s">
        <v>66</v>
      </c>
      <c r="E38" s="22" t="s">
        <v>26</v>
      </c>
      <c r="F38" s="3"/>
      <c r="G38" s="1">
        <v>1</v>
      </c>
      <c r="H38" s="10">
        <f t="shared" si="0"/>
        <v>0</v>
      </c>
    </row>
    <row r="39" spans="1:8" ht="18.95" customHeight="1" x14ac:dyDescent="0.15">
      <c r="A39" s="16">
        <v>36</v>
      </c>
      <c r="B39" s="16">
        <v>56</v>
      </c>
      <c r="C39" s="6" t="s">
        <v>62</v>
      </c>
      <c r="D39" s="9" t="s">
        <v>67</v>
      </c>
      <c r="E39" s="22" t="s">
        <v>26</v>
      </c>
      <c r="F39" s="3"/>
      <c r="G39" s="1">
        <v>1</v>
      </c>
      <c r="H39" s="10">
        <f t="shared" si="0"/>
        <v>0</v>
      </c>
    </row>
    <row r="40" spans="1:8" ht="18.95" customHeight="1" x14ac:dyDescent="0.15">
      <c r="A40" s="16">
        <v>37</v>
      </c>
      <c r="B40" s="16">
        <v>58</v>
      </c>
      <c r="C40" s="6" t="s">
        <v>58</v>
      </c>
      <c r="D40" s="9" t="s">
        <v>68</v>
      </c>
      <c r="E40" s="22" t="s">
        <v>26</v>
      </c>
      <c r="F40" s="3"/>
      <c r="G40" s="1">
        <v>1</v>
      </c>
      <c r="H40" s="10">
        <f t="shared" si="0"/>
        <v>0</v>
      </c>
    </row>
    <row r="41" spans="1:8" ht="18.95" customHeight="1" x14ac:dyDescent="0.15">
      <c r="A41" s="16">
        <v>38</v>
      </c>
      <c r="B41" s="16">
        <v>59</v>
      </c>
      <c r="C41" s="6" t="s">
        <v>58</v>
      </c>
      <c r="D41" s="9" t="s">
        <v>69</v>
      </c>
      <c r="E41" s="22" t="s">
        <v>26</v>
      </c>
      <c r="F41" s="3"/>
      <c r="G41" s="1">
        <v>1</v>
      </c>
      <c r="H41" s="10">
        <f t="shared" si="0"/>
        <v>0</v>
      </c>
    </row>
    <row r="42" spans="1:8" ht="18.95" customHeight="1" x14ac:dyDescent="0.15">
      <c r="A42" s="16">
        <v>39</v>
      </c>
      <c r="B42" s="16">
        <v>60</v>
      </c>
      <c r="C42" s="6" t="s">
        <v>58</v>
      </c>
      <c r="D42" s="9" t="s">
        <v>70</v>
      </c>
      <c r="E42" s="22" t="s">
        <v>26</v>
      </c>
      <c r="F42" s="3"/>
      <c r="G42" s="1">
        <v>5</v>
      </c>
      <c r="H42" s="10">
        <f t="shared" si="0"/>
        <v>0</v>
      </c>
    </row>
    <row r="43" spans="1:8" ht="18.95" customHeight="1" x14ac:dyDescent="0.15">
      <c r="A43" s="16">
        <v>40</v>
      </c>
      <c r="B43" s="16">
        <v>61</v>
      </c>
      <c r="C43" s="6" t="s">
        <v>58</v>
      </c>
      <c r="D43" s="9" t="s">
        <v>71</v>
      </c>
      <c r="E43" s="22" t="s">
        <v>26</v>
      </c>
      <c r="F43" s="3"/>
      <c r="G43" s="1">
        <v>10</v>
      </c>
      <c r="H43" s="10">
        <f>ROUNDDOWN(F43*G43,0)</f>
        <v>0</v>
      </c>
    </row>
    <row r="44" spans="1:8" ht="18.95" customHeight="1" x14ac:dyDescent="0.15">
      <c r="A44" s="16">
        <v>41</v>
      </c>
      <c r="B44" s="16">
        <v>62</v>
      </c>
      <c r="C44" s="6" t="s">
        <v>24</v>
      </c>
      <c r="D44" s="9" t="s">
        <v>68</v>
      </c>
      <c r="E44" s="22" t="s">
        <v>26</v>
      </c>
      <c r="F44" s="3"/>
      <c r="G44" s="1">
        <v>1</v>
      </c>
      <c r="H44" s="10">
        <f t="shared" si="0"/>
        <v>0</v>
      </c>
    </row>
    <row r="45" spans="1:8" ht="18.95" customHeight="1" x14ac:dyDescent="0.15">
      <c r="A45" s="16">
        <v>42</v>
      </c>
      <c r="B45" s="16">
        <v>63</v>
      </c>
      <c r="C45" s="6" t="s">
        <v>24</v>
      </c>
      <c r="D45" s="9" t="s">
        <v>69</v>
      </c>
      <c r="E45" s="22" t="s">
        <v>26</v>
      </c>
      <c r="F45" s="3"/>
      <c r="G45" s="1">
        <v>1</v>
      </c>
      <c r="H45" s="10">
        <f t="shared" si="0"/>
        <v>0</v>
      </c>
    </row>
    <row r="46" spans="1:8" ht="18.95" customHeight="1" x14ac:dyDescent="0.15">
      <c r="A46" s="16">
        <v>43</v>
      </c>
      <c r="B46" s="16">
        <v>64</v>
      </c>
      <c r="C46" s="6" t="s">
        <v>24</v>
      </c>
      <c r="D46" s="9" t="s">
        <v>72</v>
      </c>
      <c r="E46" s="22" t="s">
        <v>26</v>
      </c>
      <c r="F46" s="3"/>
      <c r="G46" s="1">
        <v>1</v>
      </c>
      <c r="H46" s="10">
        <f t="shared" si="0"/>
        <v>0</v>
      </c>
    </row>
    <row r="47" spans="1:8" ht="18.95" customHeight="1" x14ac:dyDescent="0.15">
      <c r="A47" s="16">
        <v>44</v>
      </c>
      <c r="B47" s="16">
        <v>65</v>
      </c>
      <c r="C47" s="6" t="s">
        <v>24</v>
      </c>
      <c r="D47" s="9" t="s">
        <v>73</v>
      </c>
      <c r="E47" s="22" t="s">
        <v>26</v>
      </c>
      <c r="F47" s="3"/>
      <c r="G47" s="1">
        <v>1</v>
      </c>
      <c r="H47" s="10">
        <f t="shared" ref="H47:H53" si="1">ROUNDDOWN(F47*G47,0)</f>
        <v>0</v>
      </c>
    </row>
    <row r="48" spans="1:8" ht="18.95" customHeight="1" x14ac:dyDescent="0.15">
      <c r="A48" s="16">
        <v>45</v>
      </c>
      <c r="B48" s="16">
        <v>66</v>
      </c>
      <c r="C48" s="6" t="s">
        <v>62</v>
      </c>
      <c r="D48" s="9" t="s">
        <v>74</v>
      </c>
      <c r="E48" s="22" t="s">
        <v>26</v>
      </c>
      <c r="F48" s="3"/>
      <c r="G48" s="1">
        <v>1</v>
      </c>
      <c r="H48" s="10">
        <f t="shared" si="1"/>
        <v>0</v>
      </c>
    </row>
    <row r="49" spans="1:8" ht="18.95" customHeight="1" x14ac:dyDescent="0.15">
      <c r="A49" s="16">
        <v>46</v>
      </c>
      <c r="B49" s="16">
        <v>67</v>
      </c>
      <c r="C49" s="6" t="s">
        <v>62</v>
      </c>
      <c r="D49" s="9" t="s">
        <v>75</v>
      </c>
      <c r="E49" s="22" t="s">
        <v>26</v>
      </c>
      <c r="F49" s="3"/>
      <c r="G49" s="1">
        <v>6</v>
      </c>
      <c r="H49" s="10">
        <f t="shared" si="1"/>
        <v>0</v>
      </c>
    </row>
    <row r="50" spans="1:8" ht="18.95" customHeight="1" x14ac:dyDescent="0.15">
      <c r="A50" s="16">
        <v>47</v>
      </c>
      <c r="B50" s="16">
        <v>72</v>
      </c>
      <c r="C50" s="6" t="s">
        <v>76</v>
      </c>
      <c r="D50" s="9" t="s">
        <v>77</v>
      </c>
      <c r="E50" s="22" t="s">
        <v>26</v>
      </c>
      <c r="F50" s="3"/>
      <c r="G50" s="1">
        <v>15</v>
      </c>
      <c r="H50" s="10">
        <f t="shared" si="1"/>
        <v>0</v>
      </c>
    </row>
    <row r="51" spans="1:8" ht="18.95" customHeight="1" x14ac:dyDescent="0.15">
      <c r="A51" s="16">
        <v>48</v>
      </c>
      <c r="B51" s="16">
        <v>73</v>
      </c>
      <c r="C51" s="6" t="s">
        <v>76</v>
      </c>
      <c r="D51" s="9" t="s">
        <v>78</v>
      </c>
      <c r="E51" s="22" t="s">
        <v>26</v>
      </c>
      <c r="F51" s="3"/>
      <c r="G51" s="1">
        <v>15</v>
      </c>
      <c r="H51" s="10">
        <f t="shared" si="1"/>
        <v>0</v>
      </c>
    </row>
    <row r="52" spans="1:8" ht="18.95" customHeight="1" x14ac:dyDescent="0.15">
      <c r="A52" s="16">
        <v>49</v>
      </c>
      <c r="B52" s="16">
        <v>74</v>
      </c>
      <c r="C52" s="6" t="s">
        <v>79</v>
      </c>
      <c r="D52" s="9" t="s">
        <v>80</v>
      </c>
      <c r="E52" s="22" t="s">
        <v>26</v>
      </c>
      <c r="F52" s="3"/>
      <c r="G52" s="1">
        <v>1</v>
      </c>
      <c r="H52" s="10">
        <f t="shared" si="1"/>
        <v>0</v>
      </c>
    </row>
    <row r="53" spans="1:8" ht="18.95" customHeight="1" x14ac:dyDescent="0.15">
      <c r="A53" s="16">
        <v>50</v>
      </c>
      <c r="B53" s="16">
        <v>75</v>
      </c>
      <c r="C53" s="6" t="s">
        <v>81</v>
      </c>
      <c r="D53" s="9" t="s">
        <v>82</v>
      </c>
      <c r="E53" s="22" t="s">
        <v>26</v>
      </c>
      <c r="F53" s="3"/>
      <c r="G53" s="1">
        <v>20</v>
      </c>
      <c r="H53" s="10">
        <f t="shared" si="1"/>
        <v>0</v>
      </c>
    </row>
    <row r="54" spans="1:8" ht="18.95" customHeight="1" x14ac:dyDescent="0.15">
      <c r="A54" s="16">
        <v>51</v>
      </c>
      <c r="B54" s="16">
        <v>84</v>
      </c>
      <c r="C54" s="6" t="s">
        <v>83</v>
      </c>
      <c r="D54" s="9" t="s">
        <v>84</v>
      </c>
      <c r="E54" s="22" t="s">
        <v>28</v>
      </c>
      <c r="F54" s="3"/>
      <c r="G54" s="1">
        <v>4</v>
      </c>
      <c r="H54" s="10">
        <f>ROUNDDOWN(F54*G54,0)</f>
        <v>0</v>
      </c>
    </row>
    <row r="55" spans="1:8" ht="18.95" customHeight="1" x14ac:dyDescent="0.15">
      <c r="A55" s="16">
        <v>52</v>
      </c>
      <c r="B55" s="16">
        <v>89</v>
      </c>
      <c r="C55" s="6" t="s">
        <v>85</v>
      </c>
      <c r="D55" s="9" t="s">
        <v>86</v>
      </c>
      <c r="E55" s="22" t="s">
        <v>28</v>
      </c>
      <c r="F55" s="3"/>
      <c r="G55" s="1">
        <v>1</v>
      </c>
      <c r="H55" s="10">
        <f t="shared" ref="H55" si="2">ROUNDDOWN(F55*G55,0)</f>
        <v>0</v>
      </c>
    </row>
    <row r="56" spans="1:8" ht="18.95" customHeight="1" x14ac:dyDescent="0.15">
      <c r="A56" s="16">
        <v>53</v>
      </c>
      <c r="B56" s="16">
        <v>110</v>
      </c>
      <c r="C56" s="6" t="s">
        <v>87</v>
      </c>
      <c r="D56" s="9" t="s">
        <v>88</v>
      </c>
      <c r="E56" s="22" t="s">
        <v>29</v>
      </c>
      <c r="F56" s="3"/>
      <c r="G56" s="1">
        <v>1</v>
      </c>
      <c r="H56" s="10">
        <f t="shared" ref="H56" si="3">ROUNDDOWN(F56*G56,0)</f>
        <v>0</v>
      </c>
    </row>
    <row r="57" spans="1:8" ht="18.95" customHeight="1" x14ac:dyDescent="0.15">
      <c r="A57" s="16">
        <v>54</v>
      </c>
      <c r="B57" s="16">
        <v>132</v>
      </c>
      <c r="C57" s="6" t="s">
        <v>89</v>
      </c>
      <c r="D57" s="14" t="s">
        <v>90</v>
      </c>
      <c r="E57" s="22" t="s">
        <v>30</v>
      </c>
      <c r="F57" s="3"/>
      <c r="G57" s="1">
        <v>1</v>
      </c>
      <c r="H57" s="10">
        <f t="shared" ref="H57:H66" si="4">ROUNDDOWN(F57*G57,0)</f>
        <v>0</v>
      </c>
    </row>
    <row r="58" spans="1:8" ht="18.95" customHeight="1" x14ac:dyDescent="0.15">
      <c r="A58" s="16">
        <v>55</v>
      </c>
      <c r="B58" s="16">
        <v>133</v>
      </c>
      <c r="C58" s="6" t="s">
        <v>91</v>
      </c>
      <c r="D58" s="14" t="s">
        <v>113</v>
      </c>
      <c r="E58" s="22" t="s">
        <v>30</v>
      </c>
      <c r="F58" s="3"/>
      <c r="G58" s="1">
        <v>1</v>
      </c>
      <c r="H58" s="10">
        <f t="shared" si="4"/>
        <v>0</v>
      </c>
    </row>
    <row r="59" spans="1:8" ht="18.95" customHeight="1" x14ac:dyDescent="0.15">
      <c r="A59" s="16">
        <v>56</v>
      </c>
      <c r="B59" s="16">
        <v>134</v>
      </c>
      <c r="C59" s="6" t="s">
        <v>92</v>
      </c>
      <c r="D59" s="14" t="s">
        <v>90</v>
      </c>
      <c r="E59" s="22" t="s">
        <v>30</v>
      </c>
      <c r="F59" s="3"/>
      <c r="G59" s="1">
        <v>1</v>
      </c>
      <c r="H59" s="10">
        <f t="shared" si="4"/>
        <v>0</v>
      </c>
    </row>
    <row r="60" spans="1:8" ht="18.95" customHeight="1" x14ac:dyDescent="0.15">
      <c r="A60" s="16">
        <v>57</v>
      </c>
      <c r="B60" s="16">
        <v>135</v>
      </c>
      <c r="C60" s="6" t="s">
        <v>93</v>
      </c>
      <c r="D60" s="14" t="s">
        <v>113</v>
      </c>
      <c r="E60" s="22" t="s">
        <v>30</v>
      </c>
      <c r="F60" s="3"/>
      <c r="G60" s="1">
        <v>1</v>
      </c>
      <c r="H60" s="10">
        <f t="shared" si="4"/>
        <v>0</v>
      </c>
    </row>
    <row r="61" spans="1:8" ht="18.95" customHeight="1" x14ac:dyDescent="0.15">
      <c r="A61" s="16">
        <v>58</v>
      </c>
      <c r="B61" s="16">
        <v>136</v>
      </c>
      <c r="C61" s="13" t="s">
        <v>94</v>
      </c>
      <c r="D61" s="14" t="s">
        <v>95</v>
      </c>
      <c r="E61" s="22" t="s">
        <v>31</v>
      </c>
      <c r="F61" s="3"/>
      <c r="G61" s="1">
        <v>0.82599999999999996</v>
      </c>
      <c r="H61" s="10">
        <f t="shared" si="4"/>
        <v>0</v>
      </c>
    </row>
    <row r="62" spans="1:8" ht="18.95" customHeight="1" x14ac:dyDescent="0.15">
      <c r="A62" s="16">
        <v>59</v>
      </c>
      <c r="B62" s="16">
        <v>137</v>
      </c>
      <c r="C62" s="19" t="s">
        <v>94</v>
      </c>
      <c r="D62" s="14" t="s">
        <v>96</v>
      </c>
      <c r="E62" s="22" t="s">
        <v>31</v>
      </c>
      <c r="F62" s="3"/>
      <c r="G62" s="1">
        <v>0.4</v>
      </c>
      <c r="H62" s="10">
        <f t="shared" si="4"/>
        <v>0</v>
      </c>
    </row>
    <row r="63" spans="1:8" ht="18.95" customHeight="1" x14ac:dyDescent="0.15">
      <c r="A63" s="16">
        <v>60</v>
      </c>
      <c r="B63" s="16">
        <v>138</v>
      </c>
      <c r="C63" s="6" t="s">
        <v>94</v>
      </c>
      <c r="D63" s="14" t="s">
        <v>97</v>
      </c>
      <c r="E63" s="22" t="s">
        <v>31</v>
      </c>
      <c r="F63" s="3"/>
      <c r="G63" s="1">
        <v>0.28000000000000003</v>
      </c>
      <c r="H63" s="10">
        <f t="shared" si="4"/>
        <v>0</v>
      </c>
    </row>
    <row r="64" spans="1:8" ht="18.95" customHeight="1" x14ac:dyDescent="0.15">
      <c r="A64" s="16">
        <v>61</v>
      </c>
      <c r="B64" s="16">
        <v>140</v>
      </c>
      <c r="C64" s="6" t="s">
        <v>94</v>
      </c>
      <c r="D64" s="14" t="s">
        <v>25</v>
      </c>
      <c r="E64" s="22" t="s">
        <v>31</v>
      </c>
      <c r="F64" s="3"/>
      <c r="G64" s="1">
        <v>0.35</v>
      </c>
      <c r="H64" s="10">
        <f t="shared" si="4"/>
        <v>0</v>
      </c>
    </row>
    <row r="65" spans="1:8" ht="18.95" customHeight="1" x14ac:dyDescent="0.15">
      <c r="A65" s="16">
        <v>62</v>
      </c>
      <c r="B65" s="16">
        <v>142</v>
      </c>
      <c r="C65" s="6" t="s">
        <v>98</v>
      </c>
      <c r="D65" s="14" t="s">
        <v>99</v>
      </c>
      <c r="E65" s="22" t="s">
        <v>32</v>
      </c>
      <c r="F65" s="3"/>
      <c r="G65" s="1">
        <v>4</v>
      </c>
      <c r="H65" s="10">
        <f t="shared" si="4"/>
        <v>0</v>
      </c>
    </row>
    <row r="66" spans="1:8" ht="18.95" customHeight="1" x14ac:dyDescent="0.15">
      <c r="A66" s="16">
        <v>63</v>
      </c>
      <c r="B66" s="16">
        <v>153</v>
      </c>
      <c r="C66" s="20" t="s">
        <v>100</v>
      </c>
      <c r="D66" s="21" t="s">
        <v>101</v>
      </c>
      <c r="E66" s="22" t="s">
        <v>33</v>
      </c>
      <c r="F66" s="3"/>
      <c r="G66" s="1">
        <v>0.85</v>
      </c>
      <c r="H66" s="10">
        <f t="shared" si="4"/>
        <v>0</v>
      </c>
    </row>
    <row r="67" spans="1:8" ht="18.95" customHeight="1" x14ac:dyDescent="0.15">
      <c r="A67" s="16">
        <v>64</v>
      </c>
      <c r="B67" s="16">
        <v>157</v>
      </c>
      <c r="C67" s="6" t="s">
        <v>102</v>
      </c>
      <c r="D67" s="9" t="s">
        <v>103</v>
      </c>
      <c r="E67" s="22" t="s">
        <v>34</v>
      </c>
      <c r="F67" s="3"/>
      <c r="G67" s="1">
        <v>1</v>
      </c>
      <c r="H67" s="10">
        <f>ROUNDDOWN(F67*G67,0)</f>
        <v>0</v>
      </c>
    </row>
    <row r="68" spans="1:8" ht="18.95" customHeight="1" x14ac:dyDescent="0.15">
      <c r="A68" s="16">
        <v>65</v>
      </c>
      <c r="B68" s="16">
        <v>158</v>
      </c>
      <c r="C68" s="6" t="s">
        <v>102</v>
      </c>
      <c r="D68" s="9" t="s">
        <v>104</v>
      </c>
      <c r="E68" s="22" t="s">
        <v>34</v>
      </c>
      <c r="F68" s="3"/>
      <c r="G68" s="1">
        <v>1</v>
      </c>
      <c r="H68" s="10">
        <f t="shared" ref="H68:H74" si="5">ROUNDDOWN(F68*G68,0)</f>
        <v>0</v>
      </c>
    </row>
    <row r="69" spans="1:8" ht="18.95" customHeight="1" x14ac:dyDescent="0.15">
      <c r="A69" s="16">
        <v>66</v>
      </c>
      <c r="B69" s="16">
        <v>159</v>
      </c>
      <c r="C69" s="6" t="s">
        <v>102</v>
      </c>
      <c r="D69" s="9" t="s">
        <v>105</v>
      </c>
      <c r="E69" s="22" t="s">
        <v>35</v>
      </c>
      <c r="F69" s="3"/>
      <c r="G69" s="1">
        <v>1</v>
      </c>
      <c r="H69" s="10">
        <f t="shared" si="5"/>
        <v>0</v>
      </c>
    </row>
    <row r="70" spans="1:8" ht="18.95" customHeight="1" x14ac:dyDescent="0.15">
      <c r="A70" s="16">
        <v>67</v>
      </c>
      <c r="B70" s="16">
        <v>160</v>
      </c>
      <c r="C70" s="6" t="s">
        <v>102</v>
      </c>
      <c r="D70" s="9" t="s">
        <v>106</v>
      </c>
      <c r="E70" s="22" t="s">
        <v>35</v>
      </c>
      <c r="F70" s="3"/>
      <c r="G70" s="1">
        <v>1</v>
      </c>
      <c r="H70" s="10">
        <f t="shared" si="5"/>
        <v>0</v>
      </c>
    </row>
    <row r="71" spans="1:8" ht="18.95" customHeight="1" x14ac:dyDescent="0.15">
      <c r="A71" s="16">
        <v>68</v>
      </c>
      <c r="B71" s="16">
        <v>161</v>
      </c>
      <c r="C71" s="6" t="s">
        <v>102</v>
      </c>
      <c r="D71" s="9" t="s">
        <v>107</v>
      </c>
      <c r="E71" s="22" t="s">
        <v>35</v>
      </c>
      <c r="F71" s="3"/>
      <c r="G71" s="1">
        <v>1</v>
      </c>
      <c r="H71" s="10">
        <f t="shared" si="5"/>
        <v>0</v>
      </c>
    </row>
    <row r="72" spans="1:8" ht="18.95" customHeight="1" x14ac:dyDescent="0.15">
      <c r="A72" s="16">
        <v>69</v>
      </c>
      <c r="B72" s="16">
        <v>162</v>
      </c>
      <c r="C72" s="6" t="s">
        <v>102</v>
      </c>
      <c r="D72" s="9" t="s">
        <v>108</v>
      </c>
      <c r="E72" s="22" t="s">
        <v>35</v>
      </c>
      <c r="F72" s="3"/>
      <c r="G72" s="1">
        <v>1</v>
      </c>
      <c r="H72" s="10">
        <f t="shared" si="5"/>
        <v>0</v>
      </c>
    </row>
    <row r="73" spans="1:8" ht="18.95" customHeight="1" x14ac:dyDescent="0.15">
      <c r="A73" s="16">
        <v>70</v>
      </c>
      <c r="B73" s="16">
        <v>163</v>
      </c>
      <c r="C73" s="6" t="s">
        <v>109</v>
      </c>
      <c r="D73" s="9" t="s">
        <v>110</v>
      </c>
      <c r="E73" s="22" t="s">
        <v>32</v>
      </c>
      <c r="F73" s="3"/>
      <c r="G73" s="1">
        <v>1</v>
      </c>
      <c r="H73" s="10">
        <f t="shared" si="5"/>
        <v>0</v>
      </c>
    </row>
    <row r="74" spans="1:8" ht="18.95" customHeight="1" thickBot="1" x14ac:dyDescent="0.2">
      <c r="A74" s="16">
        <v>71</v>
      </c>
      <c r="B74" s="16">
        <v>164</v>
      </c>
      <c r="C74" s="6" t="s">
        <v>109</v>
      </c>
      <c r="D74" s="9" t="s">
        <v>111</v>
      </c>
      <c r="E74" s="22" t="s">
        <v>32</v>
      </c>
      <c r="F74" s="3"/>
      <c r="G74" s="1">
        <v>1</v>
      </c>
      <c r="H74" s="10">
        <f t="shared" si="5"/>
        <v>0</v>
      </c>
    </row>
    <row r="75" spans="1:8" ht="18.95" customHeight="1" thickBot="1" x14ac:dyDescent="0.2">
      <c r="A75" s="2"/>
      <c r="B75" s="1"/>
      <c r="C75" s="26" t="s">
        <v>9</v>
      </c>
      <c r="D75" s="26"/>
      <c r="E75" s="26"/>
      <c r="F75" s="26"/>
      <c r="G75" s="27"/>
      <c r="H75" s="11">
        <f>SUM(H4:H74)</f>
        <v>0</v>
      </c>
    </row>
    <row r="76" spans="1:8" ht="18.95" customHeight="1" x14ac:dyDescent="0.15"/>
  </sheetData>
  <mergeCells count="8">
    <mergeCell ref="H2:H3"/>
    <mergeCell ref="C75:G75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和泉 佑奈</cp:lastModifiedBy>
  <cp:lastPrinted>2022-01-20T11:50:02Z</cp:lastPrinted>
  <dcterms:created xsi:type="dcterms:W3CDTF">2015-12-03T01:43:05Z</dcterms:created>
  <dcterms:modified xsi:type="dcterms:W3CDTF">2023-02-07T06:24:44Z</dcterms:modified>
</cp:coreProperties>
</file>