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料金体系内訳書" sheetId="1" r:id="rId4"/>
  </sheets>
  <definedNames/>
  <calcPr/>
  <extLst>
    <ext uri="GoogleSheetsCustomDataVersion2">
      <go:sheetsCustomData xmlns:go="http://customooxmlschemas.google.com/" r:id="rId5" roundtripDataChecksum="/o//4hNJXbm8T43V5P1sOmliefwX8JCgDZ30rtxEZ/A="/>
    </ext>
  </extLst>
</workbook>
</file>

<file path=xl/sharedStrings.xml><?xml version="1.0" encoding="utf-8"?>
<sst xmlns="http://schemas.openxmlformats.org/spreadsheetml/2006/main" count="22" uniqueCount="22">
  <si>
    <t>料　金　体　系　内　訳　書</t>
  </si>
  <si>
    <t>調達件名：　モバイルルータ回線の提供業務（学校教育用）</t>
  </si>
  <si>
    <t>利用状況
注3</t>
  </si>
  <si>
    <t>（A）</t>
  </si>
  <si>
    <t>（B)</t>
  </si>
  <si>
    <t>（A)×（B)＝（C）</t>
  </si>
  <si>
    <t>（C）×0.1＝（D)</t>
  </si>
  <si>
    <t>（C）+（D)</t>
  </si>
  <si>
    <t>単価（税抜）（円）</t>
  </si>
  <si>
    <t>予定数量
（回線数）</t>
  </si>
  <si>
    <t>小計</t>
  </si>
  <si>
    <t>税額</t>
  </si>
  <si>
    <t>合計金額</t>
  </si>
  <si>
    <t>①初期登録手数料（注1）</t>
  </si>
  <si>
    <t>初期登録</t>
  </si>
  <si>
    <t>②月内に1GB以上のデータ通信実績がない状態</t>
  </si>
  <si>
    <t>利用開始前
利用休止</t>
  </si>
  <si>
    <t>③月内に1GB以上のデータ通信実績がある状態（注2）</t>
  </si>
  <si>
    <t>利用時</t>
  </si>
  <si>
    <t>総額</t>
  </si>
  <si>
    <t>注1 初期登録手数料の数量は、「提供する回線数」とする。
注2 1回線あたり月間20GBのデータ通信とする。
注3 提供する回線は、契約する回線ごとに利用開始及び利用休止の自動切替が可能であること。
　　下図「回線利用の流れ」の記載に従い回線の利用状況の切替等を管理できること。
　　なお、利用前、利用時、利用休止時で利用料が変わらない場合は切替等は不要である。</t>
  </si>
  <si>
    <t>図　回線利用の流れ</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</si>
</sst>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_);[Red]\(#,##0\)"/>
    <numFmt numFmtId="165" formatCode="#,##0_ "/>
    <numFmt numFmtId="166" formatCode="#,##0;&quot;△ &quot;#,##0"/>
    <numFmt numFmtId="167" formatCode="##&quot;月&quot;"/>
    <numFmt numFmtId="168" formatCode="#,##0.00;&quot;△ &quot;#,##0.00"/>
    <numFmt numFmtId="169" formatCode="#,##0.00_ "/>
    <numFmt numFmtId="170" formatCode="#,##0.00_);[Red]\(#,##0.00\)"/>
  </numFmts>
  <fonts count="5">
    <font>
      <sz val="11.0"/>
      <color rgb="FF000000"/>
      <name val="Calibri"/>
      <scheme val="minor"/>
    </font>
    <font>
      <sz val="12.0"/>
      <color theme="1"/>
      <name val="BIZ UDGothic"/>
    </font>
    <font>
      <sz val="19.0"/>
      <color theme="1"/>
      <name val="BIZ UDGothic"/>
    </font>
    <font/>
    <font>
      <sz val="12.0"/>
      <color rgb="FF000000"/>
      <name val="'BIZ UDGothic'"/>
    </font>
  </fonts>
  <fills count="2">
    <fill>
      <patternFill patternType="none"/>
    </fill>
    <fill>
      <patternFill patternType="lightGray"/>
    </fill>
  </fills>
  <borders count="22">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style="medium">
        <color rgb="FF000000"/>
      </right>
      <top style="thin">
        <color rgb="FF000000"/>
      </top>
      <bottom style="double">
        <color rgb="FF000000"/>
      </bottom>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right style="medium">
        <color rgb="FF000000"/>
      </right>
      <bottom style="medium">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center" vertical="center"/>
    </xf>
    <xf borderId="0" fillId="0" fontId="1" numFmtId="0" xfId="0" applyAlignment="1" applyFont="1">
      <alignment horizontal="center" vertical="center"/>
    </xf>
    <xf borderId="0" fillId="0" fontId="1" numFmtId="38" xfId="0" applyAlignment="1" applyFont="1" applyNumberFormat="1">
      <alignment horizontal="center" vertical="center"/>
    </xf>
    <xf borderId="0" fillId="0" fontId="1" numFmtId="38" xfId="0" applyAlignment="1" applyFont="1" applyNumberFormat="1">
      <alignment vertical="center"/>
    </xf>
    <xf borderId="0" fillId="0" fontId="1" numFmtId="0" xfId="0" applyAlignment="1" applyFont="1">
      <alignment horizontal="left" vertical="center"/>
    </xf>
    <xf borderId="1" fillId="0" fontId="1" numFmtId="0" xfId="0" applyAlignment="1" applyBorder="1" applyFont="1">
      <alignment vertical="center"/>
    </xf>
    <xf borderId="2" fillId="0" fontId="1" numFmtId="0" xfId="0" applyAlignment="1" applyBorder="1" applyFont="1">
      <alignment horizontal="center" readingOrder="0" shrinkToFit="0" vertical="center" wrapText="1"/>
    </xf>
    <xf borderId="3" fillId="0" fontId="1" numFmtId="0" xfId="0" applyAlignment="1" applyBorder="1" applyFont="1">
      <alignment horizontal="center" vertical="center"/>
    </xf>
    <xf borderId="3" fillId="0" fontId="1" numFmtId="38" xfId="0" applyAlignment="1" applyBorder="1" applyFont="1" applyNumberFormat="1">
      <alignment horizontal="center" vertical="center"/>
    </xf>
    <xf borderId="4" fillId="0" fontId="1" numFmtId="0" xfId="0" applyAlignment="1" applyBorder="1" applyFont="1">
      <alignment horizontal="center" vertical="center"/>
    </xf>
    <xf borderId="5" fillId="0" fontId="3" numFmtId="0" xfId="0" applyBorder="1" applyFont="1"/>
    <xf borderId="6" fillId="0" fontId="3" numFmtId="0" xfId="0" applyBorder="1" applyFont="1"/>
    <xf borderId="7" fillId="0" fontId="1" numFmtId="38" xfId="0" applyAlignment="1" applyBorder="1" applyFont="1" applyNumberFormat="1">
      <alignment horizontal="center" vertical="center"/>
    </xf>
    <xf borderId="7" fillId="0" fontId="1" numFmtId="38" xfId="0" applyAlignment="1" applyBorder="1" applyFont="1" applyNumberFormat="1">
      <alignment horizontal="center" shrinkToFit="0" vertical="center" wrapText="1"/>
    </xf>
    <xf borderId="7" fillId="0" fontId="1" numFmtId="0" xfId="0" applyAlignment="1" applyBorder="1" applyFont="1">
      <alignment horizontal="center" vertical="center"/>
    </xf>
    <xf borderId="8" fillId="0" fontId="1" numFmtId="0" xfId="0" applyAlignment="1" applyBorder="1" applyFont="1">
      <alignment horizontal="center" vertical="center"/>
    </xf>
    <xf borderId="9" fillId="0" fontId="1" numFmtId="0" xfId="0" applyAlignment="1" applyBorder="1" applyFont="1">
      <alignment horizontal="left" readingOrder="0" shrinkToFit="0" vertical="center" wrapText="1"/>
    </xf>
    <xf borderId="10" fillId="0" fontId="1" numFmtId="0" xfId="0" applyAlignment="1" applyBorder="1" applyFont="1">
      <alignment horizontal="center" vertical="center"/>
    </xf>
    <xf borderId="10" fillId="0" fontId="1" numFmtId="164" xfId="0" applyAlignment="1" applyBorder="1" applyFont="1" applyNumberFormat="1">
      <alignment horizontal="center" shrinkToFit="0" vertical="center" wrapText="1"/>
    </xf>
    <xf borderId="10" fillId="0" fontId="1" numFmtId="38" xfId="0" applyAlignment="1" applyBorder="1" applyFont="1" applyNumberFormat="1">
      <alignment horizontal="center" readingOrder="0" shrinkToFit="0" vertical="center" wrapText="1"/>
    </xf>
    <xf borderId="10" fillId="0" fontId="1" numFmtId="38" xfId="0" applyAlignment="1" applyBorder="1" applyFont="1" applyNumberFormat="1">
      <alignment horizontal="center" shrinkToFit="0" vertical="center" wrapText="1"/>
    </xf>
    <xf borderId="10" fillId="0" fontId="1" numFmtId="165" xfId="0" applyAlignment="1" applyBorder="1" applyFont="1" applyNumberFormat="1">
      <alignment horizontal="center" vertical="center"/>
    </xf>
    <xf borderId="11" fillId="0" fontId="1" numFmtId="164" xfId="0" applyAlignment="1" applyBorder="1" applyFont="1" applyNumberFormat="1">
      <alignment horizontal="center" vertical="center"/>
    </xf>
    <xf borderId="12" fillId="0" fontId="1" numFmtId="38" xfId="0" applyAlignment="1" applyBorder="1" applyFont="1" applyNumberFormat="1">
      <alignment horizontal="left" readingOrder="0" shrinkToFit="0" vertical="center" wrapText="1"/>
    </xf>
    <xf borderId="13" fillId="0" fontId="1" numFmtId="0" xfId="0" applyAlignment="1" applyBorder="1" applyFont="1">
      <alignment horizontal="center" readingOrder="0" shrinkToFit="0" vertical="center" wrapText="1"/>
    </xf>
    <xf borderId="13" fillId="0" fontId="1" numFmtId="164" xfId="0" applyAlignment="1" applyBorder="1" applyFont="1" applyNumberFormat="1">
      <alignment vertical="center"/>
    </xf>
    <xf borderId="13" fillId="0" fontId="1" numFmtId="166" xfId="0" applyAlignment="1" applyBorder="1" applyFont="1" applyNumberFormat="1">
      <alignment horizontal="center" readingOrder="0" vertical="center"/>
    </xf>
    <xf borderId="13" fillId="0" fontId="1" numFmtId="38" xfId="0" applyAlignment="1" applyBorder="1" applyFont="1" applyNumberFormat="1">
      <alignment horizontal="center" shrinkToFit="0" vertical="center" wrapText="1"/>
    </xf>
    <xf borderId="13" fillId="0" fontId="1" numFmtId="165" xfId="0" applyAlignment="1" applyBorder="1" applyFont="1" applyNumberFormat="1">
      <alignment horizontal="center" vertical="center"/>
    </xf>
    <xf borderId="14" fillId="0" fontId="1" numFmtId="164" xfId="0" applyAlignment="1" applyBorder="1" applyFont="1" applyNumberFormat="1">
      <alignment horizontal="center" vertical="center"/>
    </xf>
    <xf borderId="0" fillId="0" fontId="1" numFmtId="3" xfId="0" applyAlignment="1" applyFont="1" applyNumberFormat="1">
      <alignment vertical="center"/>
    </xf>
    <xf borderId="15" fillId="0" fontId="1" numFmtId="167" xfId="0" applyAlignment="1" applyBorder="1" applyFont="1" applyNumberFormat="1">
      <alignment horizontal="left" readingOrder="0" shrinkToFit="0" vertical="center" wrapText="1"/>
    </xf>
    <xf borderId="16" fillId="0" fontId="1" numFmtId="167" xfId="0" applyAlignment="1" applyBorder="1" applyFont="1" applyNumberFormat="1">
      <alignment horizontal="center" shrinkToFit="1" vertical="center" wrapText="0"/>
    </xf>
    <xf borderId="16" fillId="0" fontId="1" numFmtId="164" xfId="0" applyAlignment="1" applyBorder="1" applyFont="1" applyNumberFormat="1">
      <alignment horizontal="center" shrinkToFit="1" vertical="center" wrapText="0"/>
    </xf>
    <xf borderId="16" fillId="0" fontId="1" numFmtId="166" xfId="0" applyAlignment="1" applyBorder="1" applyFont="1" applyNumberFormat="1">
      <alignment horizontal="center" readingOrder="0" vertical="center"/>
    </xf>
    <xf borderId="16" fillId="0" fontId="1" numFmtId="38" xfId="0" applyAlignment="1" applyBorder="1" applyFont="1" applyNumberFormat="1">
      <alignment horizontal="center" shrinkToFit="0" vertical="center" wrapText="1"/>
    </xf>
    <xf borderId="16" fillId="0" fontId="1" numFmtId="165" xfId="0" applyAlignment="1" applyBorder="1" applyFont="1" applyNumberFormat="1">
      <alignment horizontal="center" vertical="center"/>
    </xf>
    <xf borderId="17" fillId="0" fontId="1" numFmtId="164" xfId="0" applyAlignment="1" applyBorder="1" applyFont="1" applyNumberFormat="1">
      <alignment horizontal="center" vertical="center"/>
    </xf>
    <xf borderId="18" fillId="0" fontId="1" numFmtId="0" xfId="0" applyAlignment="1" applyBorder="1" applyFont="1">
      <alignment horizontal="center" readingOrder="0" vertical="center"/>
    </xf>
    <xf borderId="19" fillId="0" fontId="3" numFmtId="0" xfId="0" applyBorder="1" applyFont="1"/>
    <xf borderId="20" fillId="0" fontId="3" numFmtId="0" xfId="0" applyBorder="1" applyFont="1"/>
    <xf borderId="6" fillId="0" fontId="1" numFmtId="38" xfId="0" applyAlignment="1" applyBorder="1" applyFont="1" applyNumberFormat="1">
      <alignment horizontal="center" vertical="center"/>
    </xf>
    <xf borderId="6" fillId="0" fontId="1" numFmtId="165" xfId="0" applyAlignment="1" applyBorder="1" applyFont="1" applyNumberFormat="1">
      <alignment horizontal="center" vertical="center"/>
    </xf>
    <xf borderId="21" fillId="0" fontId="1" numFmtId="164" xfId="0" applyAlignment="1" applyBorder="1" applyFont="1" applyNumberFormat="1">
      <alignment horizontal="center" vertical="center"/>
    </xf>
    <xf borderId="0" fillId="0" fontId="1" numFmtId="167" xfId="0" applyAlignment="1" applyFont="1" applyNumberFormat="1">
      <alignment horizontal="center" shrinkToFit="1" vertical="center" wrapText="0"/>
    </xf>
    <xf borderId="0" fillId="0" fontId="1" numFmtId="164" xfId="0" applyAlignment="1" applyFont="1" applyNumberFormat="1">
      <alignment horizontal="center" shrinkToFit="1" vertical="center" wrapText="0"/>
    </xf>
    <xf borderId="0" fillId="0" fontId="1" numFmtId="168" xfId="0" applyAlignment="1" applyFont="1" applyNumberFormat="1">
      <alignment horizontal="center" vertical="center"/>
    </xf>
    <xf borderId="0" fillId="0" fontId="1" numFmtId="169" xfId="0" applyAlignment="1" applyFont="1" applyNumberFormat="1">
      <alignment horizontal="center" vertical="center"/>
    </xf>
    <xf borderId="0" fillId="0" fontId="1" numFmtId="170" xfId="0" applyAlignment="1" applyFont="1" applyNumberFormat="1">
      <alignment horizontal="center" vertical="center"/>
    </xf>
    <xf borderId="0" fillId="0" fontId="1" numFmtId="0" xfId="0" applyAlignment="1" applyFont="1">
      <alignment readingOrder="0" vertical="center"/>
    </xf>
    <xf borderId="0" fillId="0" fontId="1" numFmtId="0" xfId="0" applyAlignment="1" applyFont="1">
      <alignment shrinkToFit="0" vertical="center" wrapText="1"/>
    </xf>
    <xf borderId="0" fillId="0" fontId="4" numFmtId="0" xfId="0" applyAlignment="1" applyFont="1">
      <alignment horizontal="center" readingOrder="0"/>
    </xf>
    <xf borderId="0" fillId="0" fontId="4"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17</xdr:row>
      <xdr:rowOff>180975</xdr:rowOff>
    </xdr:from>
    <xdr:ext cx="8001000" cy="1685925"/>
    <xdr:grpSp>
      <xdr:nvGrpSpPr>
        <xdr:cNvPr id="2" name="Shape 2" title="図形描画"/>
        <xdr:cNvGrpSpPr/>
      </xdr:nvGrpSpPr>
      <xdr:grpSpPr>
        <a:xfrm>
          <a:off x="800575" y="2271625"/>
          <a:ext cx="7977975" cy="1671300"/>
          <a:chOff x="800575" y="2271625"/>
          <a:chExt cx="7977975" cy="1671300"/>
        </a:xfrm>
      </xdr:grpSpPr>
      <xdr:sp>
        <xdr:nvSpPr>
          <xdr:cNvPr id="3" name="Shape 3"/>
          <xdr:cNvSpPr/>
        </xdr:nvSpPr>
        <xdr:spPr>
          <a:xfrm>
            <a:off x="800575" y="2271625"/>
            <a:ext cx="2802000" cy="1671300"/>
          </a:xfrm>
          <a:prstGeom prst="rect">
            <a:avLst/>
          </a:prstGeom>
          <a:solidFill>
            <a:srgbClr val="B7B7B7"/>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800">
                <a:latin typeface="BIZ UDGothic"/>
                <a:ea typeface="BIZ UDGothic"/>
                <a:cs typeface="BIZ UDGothic"/>
                <a:sym typeface="BIZ UDGothic"/>
              </a:rPr>
              <a:t>利用開始前・利用休止</a:t>
            </a:r>
            <a:endParaRPr sz="1800">
              <a:latin typeface="BIZ UDGothic"/>
              <a:ea typeface="BIZ UDGothic"/>
              <a:cs typeface="BIZ UDGothic"/>
              <a:sym typeface="BIZ UDGothic"/>
            </a:endParaRPr>
          </a:p>
        </xdr:txBody>
      </xdr:sp>
      <xdr:sp>
        <xdr:nvSpPr>
          <xdr:cNvPr id="4" name="Shape 4"/>
          <xdr:cNvSpPr/>
        </xdr:nvSpPr>
        <xdr:spPr>
          <a:xfrm>
            <a:off x="5976550" y="2271625"/>
            <a:ext cx="2802000" cy="1671300"/>
          </a:xfrm>
          <a:prstGeom prst="rect">
            <a:avLst/>
          </a:prstGeom>
          <a:solidFill>
            <a:srgbClr val="FFE5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800">
                <a:latin typeface="BIZ UDGothic"/>
                <a:ea typeface="BIZ UDGothic"/>
                <a:cs typeface="BIZ UDGothic"/>
                <a:sym typeface="BIZ UDGothic"/>
              </a:rPr>
              <a:t>利用中</a:t>
            </a:r>
            <a:endParaRPr sz="1800">
              <a:latin typeface="BIZ UDGothic"/>
              <a:ea typeface="BIZ UDGothic"/>
              <a:cs typeface="BIZ UDGothic"/>
              <a:sym typeface="BIZ UDGothic"/>
            </a:endParaRPr>
          </a:p>
        </xdr:txBody>
      </xdr:sp>
      <xdr:sp>
        <xdr:nvSpPr>
          <xdr:cNvPr id="5" name="Shape 5"/>
          <xdr:cNvSpPr/>
        </xdr:nvSpPr>
        <xdr:spPr>
          <a:xfrm>
            <a:off x="3602575" y="2681900"/>
            <a:ext cx="2373900" cy="400200"/>
          </a:xfrm>
          <a:prstGeom prst="rightArrow">
            <a:avLst>
              <a:gd fmla="val 50000" name="adj1"/>
              <a:gd fmla="val 50000" name="adj2"/>
            </a:avLst>
          </a:prstGeom>
          <a:solidFill>
            <a:srgbClr val="9FC5E8"/>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sp>
        <xdr:nvSpPr>
          <xdr:cNvPr id="6" name="Shape 6"/>
          <xdr:cNvSpPr/>
        </xdr:nvSpPr>
        <xdr:spPr>
          <a:xfrm rot="10800000">
            <a:off x="3602575" y="3257400"/>
            <a:ext cx="2373900" cy="400200"/>
          </a:xfrm>
          <a:prstGeom prst="rightArrow">
            <a:avLst>
              <a:gd fmla="val 50000" name="adj1"/>
              <a:gd fmla="val 50000" name="adj2"/>
            </a:avLst>
          </a:prstGeom>
          <a:solidFill>
            <a:srgbClr val="9FC5E8"/>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43"/>
    <col customWidth="1" min="2" max="2" width="40.14"/>
    <col customWidth="1" min="3" max="3" width="15.29"/>
    <col customWidth="1" min="4" max="8" width="21.57"/>
    <col customWidth="1" min="9" max="9" width="3.43"/>
    <col customWidth="1" min="10" max="11" width="9.0"/>
    <col customWidth="1" min="12" max="25" width="8.71"/>
  </cols>
  <sheetData>
    <row r="1" ht="39.0" customHeight="1">
      <c r="A1" s="1"/>
      <c r="B1" s="2" t="s">
        <v>0</v>
      </c>
      <c r="I1" s="1"/>
      <c r="J1" s="1"/>
      <c r="K1" s="1"/>
      <c r="L1" s="1"/>
      <c r="M1" s="1"/>
      <c r="N1" s="1"/>
      <c r="O1" s="1"/>
      <c r="P1" s="1"/>
      <c r="Q1" s="1"/>
      <c r="R1" s="1"/>
      <c r="S1" s="1"/>
      <c r="T1" s="1"/>
      <c r="U1" s="1"/>
      <c r="V1" s="1"/>
      <c r="W1" s="1"/>
      <c r="X1" s="1"/>
      <c r="Y1" s="1"/>
    </row>
    <row r="2" ht="13.5" customHeight="1">
      <c r="A2" s="1"/>
      <c r="B2" s="3"/>
      <c r="C2" s="3"/>
      <c r="D2" s="3"/>
      <c r="E2" s="4"/>
      <c r="F2" s="4"/>
      <c r="G2" s="1"/>
      <c r="H2" s="1"/>
      <c r="I2" s="1"/>
      <c r="J2" s="1"/>
      <c r="K2" s="1"/>
      <c r="L2" s="1"/>
      <c r="M2" s="1"/>
      <c r="N2" s="1"/>
      <c r="O2" s="1"/>
      <c r="P2" s="1"/>
      <c r="Q2" s="1"/>
      <c r="R2" s="1"/>
      <c r="S2" s="1"/>
      <c r="T2" s="1"/>
      <c r="U2" s="1"/>
      <c r="V2" s="1"/>
      <c r="W2" s="1"/>
      <c r="X2" s="1"/>
      <c r="Y2" s="1"/>
    </row>
    <row r="3" ht="14.25" customHeight="1">
      <c r="A3" s="1"/>
      <c r="B3" s="1"/>
      <c r="C3" s="1"/>
      <c r="D3" s="1"/>
      <c r="E3" s="5"/>
      <c r="F3" s="5"/>
      <c r="G3" s="1"/>
      <c r="H3" s="1"/>
      <c r="I3" s="1"/>
      <c r="J3" s="1"/>
      <c r="K3" s="1"/>
      <c r="L3" s="1"/>
      <c r="M3" s="1"/>
      <c r="N3" s="1"/>
      <c r="O3" s="1"/>
      <c r="P3" s="1"/>
      <c r="Q3" s="1"/>
      <c r="R3" s="1"/>
      <c r="S3" s="1"/>
      <c r="T3" s="1"/>
      <c r="U3" s="1"/>
      <c r="V3" s="1"/>
      <c r="W3" s="1"/>
      <c r="X3" s="1"/>
      <c r="Y3" s="1"/>
    </row>
    <row r="4" ht="30.0" customHeight="1">
      <c r="A4" s="1"/>
      <c r="B4" s="6" t="s">
        <v>1</v>
      </c>
      <c r="I4" s="6"/>
      <c r="J4" s="1"/>
      <c r="K4" s="1"/>
      <c r="L4" s="1"/>
      <c r="M4" s="1"/>
      <c r="N4" s="1"/>
      <c r="O4" s="1"/>
      <c r="P4" s="1"/>
      <c r="Q4" s="1"/>
      <c r="R4" s="1"/>
      <c r="S4" s="1"/>
      <c r="T4" s="1"/>
      <c r="U4" s="1"/>
      <c r="V4" s="1"/>
      <c r="W4" s="1"/>
      <c r="X4" s="1"/>
      <c r="Y4" s="1"/>
    </row>
    <row r="5" ht="30.0" customHeight="1">
      <c r="A5" s="1"/>
      <c r="B5" s="1"/>
      <c r="C5" s="1"/>
      <c r="D5" s="1"/>
      <c r="E5" s="1"/>
      <c r="F5" s="1"/>
      <c r="G5" s="5"/>
      <c r="H5" s="1"/>
      <c r="I5" s="1"/>
      <c r="J5" s="1"/>
      <c r="K5" s="1"/>
      <c r="L5" s="1"/>
      <c r="M5" s="1"/>
      <c r="N5" s="1"/>
      <c r="O5" s="1"/>
      <c r="P5" s="1"/>
      <c r="Q5" s="1"/>
      <c r="R5" s="1"/>
      <c r="S5" s="1"/>
      <c r="T5" s="1"/>
      <c r="U5" s="1"/>
      <c r="V5" s="1"/>
      <c r="W5" s="1"/>
      <c r="X5" s="1"/>
      <c r="Y5" s="1"/>
    </row>
    <row r="6" ht="30.0" customHeight="1">
      <c r="A6" s="1"/>
      <c r="B6" s="7"/>
      <c r="C6" s="8" t="s">
        <v>2</v>
      </c>
      <c r="D6" s="9" t="s">
        <v>3</v>
      </c>
      <c r="E6" s="9" t="s">
        <v>4</v>
      </c>
      <c r="F6" s="9" t="s">
        <v>5</v>
      </c>
      <c r="G6" s="10" t="s">
        <v>6</v>
      </c>
      <c r="H6" s="11" t="s">
        <v>7</v>
      </c>
      <c r="I6" s="1"/>
      <c r="J6" s="1"/>
      <c r="K6" s="1"/>
      <c r="L6" s="1"/>
      <c r="M6" s="1"/>
      <c r="N6" s="1"/>
      <c r="O6" s="1"/>
      <c r="P6" s="1"/>
      <c r="Q6" s="1"/>
      <c r="R6" s="1"/>
      <c r="S6" s="1"/>
      <c r="T6" s="1"/>
      <c r="U6" s="1"/>
      <c r="V6" s="1"/>
      <c r="W6" s="1"/>
      <c r="X6" s="1"/>
      <c r="Y6" s="1"/>
    </row>
    <row r="7" ht="30.0" customHeight="1">
      <c r="A7" s="1"/>
      <c r="B7" s="12"/>
      <c r="C7" s="13"/>
      <c r="D7" s="14" t="s">
        <v>8</v>
      </c>
      <c r="E7" s="15" t="s">
        <v>9</v>
      </c>
      <c r="F7" s="15" t="s">
        <v>10</v>
      </c>
      <c r="G7" s="16" t="s">
        <v>11</v>
      </c>
      <c r="H7" s="17" t="s">
        <v>12</v>
      </c>
      <c r="I7" s="1"/>
      <c r="J7" s="1"/>
      <c r="K7" s="1"/>
      <c r="L7" s="1"/>
      <c r="M7" s="1"/>
      <c r="N7" s="1"/>
      <c r="O7" s="1"/>
      <c r="P7" s="1"/>
      <c r="Q7" s="1"/>
      <c r="R7" s="1"/>
      <c r="S7" s="1"/>
      <c r="T7" s="1"/>
      <c r="U7" s="1"/>
      <c r="V7" s="1"/>
      <c r="W7" s="1"/>
      <c r="X7" s="1"/>
      <c r="Y7" s="1"/>
    </row>
    <row r="8" ht="60.0" customHeight="1">
      <c r="A8" s="1"/>
      <c r="B8" s="18" t="s">
        <v>13</v>
      </c>
      <c r="C8" s="19" t="s">
        <v>14</v>
      </c>
      <c r="D8" s="20"/>
      <c r="E8" s="21">
        <v>3869.0</v>
      </c>
      <c r="F8" s="22">
        <f t="shared" ref="F8:F10" si="1">D8*E8</f>
        <v>0</v>
      </c>
      <c r="G8" s="23">
        <f t="shared" ref="G8:G10" si="2">F8*0.1</f>
        <v>0</v>
      </c>
      <c r="H8" s="24">
        <f t="shared" ref="H8:H10" si="3">F8+G8</f>
        <v>0</v>
      </c>
      <c r="I8" s="1"/>
      <c r="J8" s="1"/>
      <c r="K8" s="1"/>
      <c r="L8" s="1"/>
      <c r="M8" s="1"/>
      <c r="N8" s="1"/>
      <c r="O8" s="1"/>
      <c r="P8" s="1"/>
      <c r="Q8" s="1"/>
      <c r="R8" s="1"/>
      <c r="S8" s="1"/>
      <c r="T8" s="1"/>
      <c r="U8" s="1"/>
      <c r="V8" s="1"/>
      <c r="W8" s="1"/>
      <c r="X8" s="1"/>
      <c r="Y8" s="1"/>
    </row>
    <row r="9" ht="60.0" customHeight="1">
      <c r="A9" s="1"/>
      <c r="B9" s="25" t="s">
        <v>15</v>
      </c>
      <c r="C9" s="26" t="s">
        <v>16</v>
      </c>
      <c r="D9" s="27"/>
      <c r="E9" s="28">
        <v>99602.0</v>
      </c>
      <c r="F9" s="29">
        <f t="shared" si="1"/>
        <v>0</v>
      </c>
      <c r="G9" s="30">
        <f t="shared" si="2"/>
        <v>0</v>
      </c>
      <c r="H9" s="31">
        <f t="shared" si="3"/>
        <v>0</v>
      </c>
      <c r="I9" s="32"/>
      <c r="J9" s="1"/>
      <c r="K9" s="1"/>
      <c r="L9" s="1"/>
      <c r="M9" s="1"/>
      <c r="N9" s="1"/>
      <c r="O9" s="1"/>
      <c r="P9" s="1"/>
      <c r="Q9" s="1"/>
      <c r="R9" s="1"/>
      <c r="S9" s="1"/>
      <c r="T9" s="1"/>
      <c r="U9" s="1"/>
      <c r="V9" s="1"/>
      <c r="W9" s="1"/>
      <c r="X9" s="1"/>
      <c r="Y9" s="1"/>
    </row>
    <row r="10" ht="60.0" customHeight="1">
      <c r="A10" s="1"/>
      <c r="B10" s="33" t="s">
        <v>17</v>
      </c>
      <c r="C10" s="34" t="s">
        <v>18</v>
      </c>
      <c r="D10" s="35"/>
      <c r="E10" s="36">
        <v>39682.0</v>
      </c>
      <c r="F10" s="37">
        <f t="shared" si="1"/>
        <v>0</v>
      </c>
      <c r="G10" s="38">
        <f t="shared" si="2"/>
        <v>0</v>
      </c>
      <c r="H10" s="39">
        <f t="shared" si="3"/>
        <v>0</v>
      </c>
      <c r="I10" s="1"/>
      <c r="J10" s="1"/>
      <c r="K10" s="1"/>
      <c r="L10" s="1"/>
      <c r="M10" s="1"/>
      <c r="N10" s="1"/>
      <c r="O10" s="1"/>
      <c r="P10" s="1"/>
      <c r="Q10" s="1"/>
      <c r="R10" s="1"/>
      <c r="S10" s="1"/>
      <c r="T10" s="1"/>
      <c r="U10" s="1"/>
      <c r="V10" s="1"/>
      <c r="W10" s="1"/>
      <c r="X10" s="1"/>
      <c r="Y10" s="1"/>
    </row>
    <row r="11" ht="60.0" customHeight="1">
      <c r="A11" s="1"/>
      <c r="B11" s="40" t="s">
        <v>19</v>
      </c>
      <c r="C11" s="41"/>
      <c r="D11" s="41"/>
      <c r="E11" s="42"/>
      <c r="F11" s="43">
        <f t="shared" ref="F11:H11" si="4">sum(F8:F10)</f>
        <v>0</v>
      </c>
      <c r="G11" s="44">
        <f t="shared" si="4"/>
        <v>0</v>
      </c>
      <c r="H11" s="45">
        <f t="shared" si="4"/>
        <v>0</v>
      </c>
      <c r="I11" s="1"/>
      <c r="J11" s="1"/>
      <c r="K11" s="1"/>
      <c r="L11" s="1"/>
      <c r="M11" s="1"/>
      <c r="N11" s="1"/>
      <c r="O11" s="1"/>
      <c r="P11" s="1"/>
      <c r="Q11" s="1"/>
      <c r="R11" s="1"/>
      <c r="S11" s="1"/>
      <c r="T11" s="1"/>
      <c r="U11" s="1"/>
      <c r="V11" s="1"/>
      <c r="W11" s="1"/>
      <c r="X11" s="1"/>
      <c r="Y11" s="1"/>
    </row>
    <row r="12" ht="17.25" customHeight="1">
      <c r="A12" s="1"/>
      <c r="B12" s="46"/>
      <c r="C12" s="46"/>
      <c r="D12" s="47"/>
      <c r="E12" s="48"/>
      <c r="F12" s="48"/>
      <c r="G12" s="49"/>
      <c r="H12" s="50"/>
      <c r="I12" s="1"/>
      <c r="J12" s="1"/>
      <c r="K12" s="1"/>
      <c r="L12" s="1"/>
      <c r="M12" s="1"/>
      <c r="N12" s="1"/>
      <c r="O12" s="1"/>
      <c r="P12" s="1"/>
      <c r="Q12" s="1"/>
      <c r="R12" s="1"/>
      <c r="S12" s="1"/>
      <c r="T12" s="1"/>
      <c r="U12" s="1"/>
      <c r="V12" s="1"/>
      <c r="W12" s="1"/>
      <c r="X12" s="1"/>
      <c r="Y12" s="1"/>
    </row>
    <row r="13">
      <c r="A13" s="1"/>
      <c r="B13" s="51" t="s">
        <v>20</v>
      </c>
      <c r="C13" s="1"/>
      <c r="D13" s="1"/>
      <c r="E13" s="5"/>
      <c r="F13" s="5"/>
      <c r="G13" s="1"/>
      <c r="H13" s="1"/>
      <c r="I13" s="1"/>
      <c r="J13" s="1"/>
      <c r="K13" s="1"/>
      <c r="L13" s="1"/>
      <c r="M13" s="1"/>
      <c r="N13" s="1"/>
      <c r="O13" s="1"/>
      <c r="P13" s="1"/>
      <c r="Q13" s="1"/>
      <c r="R13" s="1"/>
      <c r="S13" s="1"/>
      <c r="T13" s="1"/>
      <c r="U13" s="1"/>
      <c r="V13" s="1"/>
      <c r="W13" s="1"/>
      <c r="X13" s="1"/>
      <c r="Y13" s="1"/>
    </row>
    <row r="14" ht="22.5" hidden="1" customHeight="1">
      <c r="A14" s="1"/>
      <c r="B14" s="51"/>
      <c r="C14" s="52"/>
      <c r="D14" s="52"/>
      <c r="E14" s="52"/>
      <c r="F14" s="52"/>
      <c r="G14" s="1"/>
      <c r="H14" s="1"/>
      <c r="I14" s="1"/>
      <c r="J14" s="1"/>
      <c r="K14" s="1"/>
      <c r="L14" s="1"/>
      <c r="M14" s="1"/>
      <c r="N14" s="1"/>
      <c r="O14" s="1"/>
      <c r="P14" s="1"/>
      <c r="Q14" s="1"/>
      <c r="R14" s="1"/>
      <c r="S14" s="1"/>
      <c r="T14" s="1"/>
      <c r="U14" s="1"/>
      <c r="V14" s="1"/>
      <c r="W14" s="1"/>
      <c r="X14" s="1"/>
      <c r="Y14" s="1"/>
    </row>
    <row r="15" ht="15.0" customHeight="1">
      <c r="A15" s="1"/>
      <c r="B15" s="52"/>
      <c r="C15" s="52"/>
      <c r="D15" s="52"/>
      <c r="E15" s="52"/>
      <c r="F15" s="52"/>
      <c r="G15" s="1"/>
      <c r="H15" s="1"/>
      <c r="I15" s="1"/>
      <c r="J15" s="1"/>
      <c r="K15" s="1"/>
      <c r="L15" s="1"/>
      <c r="M15" s="1"/>
      <c r="N15" s="1"/>
      <c r="O15" s="1"/>
      <c r="P15" s="1"/>
      <c r="Q15" s="1"/>
      <c r="R15" s="1"/>
      <c r="S15" s="1"/>
      <c r="T15" s="1"/>
      <c r="U15" s="1"/>
      <c r="V15" s="1"/>
      <c r="W15" s="1"/>
      <c r="X15" s="1"/>
      <c r="Y15" s="1"/>
    </row>
    <row r="16" ht="15.0" customHeight="1">
      <c r="A16" s="1"/>
      <c r="B16" s="52"/>
      <c r="C16" s="52"/>
      <c r="D16" s="52"/>
      <c r="E16" s="52"/>
      <c r="F16" s="52"/>
      <c r="G16" s="1"/>
      <c r="H16" s="1"/>
      <c r="I16" s="1"/>
      <c r="J16" s="1"/>
      <c r="K16" s="1"/>
      <c r="L16" s="1"/>
      <c r="M16" s="1"/>
      <c r="N16" s="1"/>
      <c r="O16" s="1"/>
      <c r="P16" s="1"/>
      <c r="Q16" s="1"/>
      <c r="R16" s="1"/>
      <c r="S16" s="1"/>
      <c r="T16" s="1"/>
      <c r="U16" s="1"/>
      <c r="V16" s="1"/>
      <c r="W16" s="1"/>
      <c r="X16" s="1"/>
      <c r="Y16" s="1"/>
    </row>
    <row r="17" ht="15.0" customHeight="1">
      <c r="A17" s="1"/>
      <c r="B17" s="1" t="s">
        <v>21</v>
      </c>
      <c r="C17" s="1"/>
      <c r="D17" s="1"/>
      <c r="E17" s="1"/>
      <c r="F17" s="1"/>
      <c r="G17" s="1"/>
      <c r="H17" s="1"/>
      <c r="I17" s="1"/>
      <c r="J17" s="1"/>
      <c r="K17" s="1"/>
      <c r="L17" s="1"/>
      <c r="M17" s="1"/>
      <c r="N17" s="1"/>
      <c r="O17" s="1"/>
      <c r="P17" s="1"/>
      <c r="Q17" s="1"/>
      <c r="R17" s="1"/>
      <c r="S17" s="1"/>
      <c r="T17" s="1"/>
      <c r="U17" s="1"/>
      <c r="V17" s="1"/>
      <c r="W17" s="1"/>
      <c r="X17" s="1"/>
      <c r="Y17" s="1"/>
    </row>
    <row r="18">
      <c r="A18" s="1"/>
      <c r="B18" s="6"/>
      <c r="C18" s="6"/>
      <c r="D18" s="53"/>
      <c r="E18" s="6"/>
      <c r="F18" s="1"/>
      <c r="G18" s="1"/>
      <c r="H18" s="1"/>
      <c r="I18" s="1"/>
      <c r="J18" s="1"/>
      <c r="K18" s="1"/>
      <c r="L18" s="1"/>
      <c r="M18" s="1"/>
      <c r="N18" s="1"/>
      <c r="O18" s="1"/>
      <c r="P18" s="1"/>
      <c r="Q18" s="1"/>
      <c r="R18" s="1"/>
      <c r="S18" s="1"/>
      <c r="T18" s="1"/>
      <c r="U18" s="1"/>
      <c r="V18" s="1"/>
      <c r="W18" s="1"/>
      <c r="X18" s="1"/>
      <c r="Y18" s="1"/>
    </row>
    <row r="19" ht="13.5" customHeight="1">
      <c r="A19" s="1"/>
      <c r="B19" s="6"/>
      <c r="C19" s="6"/>
      <c r="D19" s="54"/>
      <c r="E19" s="6"/>
      <c r="F19" s="1"/>
      <c r="G19" s="1"/>
      <c r="H19" s="1"/>
      <c r="I19" s="1"/>
      <c r="J19" s="1"/>
      <c r="K19" s="1"/>
      <c r="L19" s="1"/>
      <c r="M19" s="1"/>
      <c r="N19" s="1"/>
      <c r="O19" s="1"/>
      <c r="P19" s="1"/>
      <c r="Q19" s="1"/>
      <c r="R19" s="1"/>
      <c r="S19" s="1"/>
      <c r="T19" s="1"/>
      <c r="U19" s="1"/>
      <c r="V19" s="1"/>
      <c r="W19" s="1"/>
      <c r="X19" s="1"/>
      <c r="Y19" s="1"/>
    </row>
    <row r="20" ht="13.5" customHeight="1">
      <c r="A20" s="1"/>
      <c r="B20" s="6"/>
      <c r="C20" s="6"/>
      <c r="D20" s="6"/>
      <c r="E20" s="6"/>
      <c r="F20" s="1"/>
      <c r="G20" s="1"/>
      <c r="H20" s="1"/>
      <c r="I20" s="1"/>
      <c r="J20" s="1"/>
      <c r="K20" s="1"/>
      <c r="L20" s="1"/>
      <c r="M20" s="1"/>
      <c r="N20" s="1"/>
      <c r="O20" s="1"/>
      <c r="P20" s="1"/>
      <c r="Q20" s="1"/>
      <c r="R20" s="1"/>
      <c r="S20" s="1"/>
      <c r="T20" s="1"/>
      <c r="U20" s="1"/>
      <c r="V20" s="1"/>
      <c r="W20" s="1"/>
      <c r="X20" s="1"/>
      <c r="Y20" s="1"/>
    </row>
    <row r="21" ht="13.5" customHeight="1">
      <c r="A21" s="1"/>
      <c r="B21" s="6"/>
      <c r="C21" s="6"/>
      <c r="D21" s="6"/>
      <c r="E21" s="6"/>
      <c r="F21" s="1"/>
      <c r="G21" s="1"/>
      <c r="H21" s="1"/>
      <c r="I21" s="1"/>
      <c r="J21" s="1"/>
      <c r="K21" s="1"/>
      <c r="L21" s="1"/>
      <c r="M21" s="1"/>
      <c r="N21" s="1"/>
      <c r="O21" s="1"/>
      <c r="P21" s="1"/>
      <c r="Q21" s="1"/>
      <c r="R21" s="1"/>
      <c r="S21" s="1"/>
      <c r="T21" s="1"/>
      <c r="U21" s="1"/>
      <c r="V21" s="1"/>
      <c r="W21" s="1"/>
      <c r="X21" s="1"/>
      <c r="Y21" s="1"/>
    </row>
    <row r="22" ht="13.5" customHeight="1">
      <c r="A22" s="1"/>
      <c r="B22" s="6"/>
      <c r="C22" s="6"/>
      <c r="D22" s="6"/>
      <c r="E22" s="6"/>
      <c r="F22" s="1"/>
      <c r="G22" s="1"/>
      <c r="H22" s="1"/>
      <c r="I22" s="1"/>
      <c r="J22" s="1"/>
      <c r="K22" s="1"/>
      <c r="L22" s="1"/>
      <c r="M22" s="1"/>
      <c r="N22" s="1"/>
      <c r="O22" s="1"/>
      <c r="P22" s="1"/>
      <c r="Q22" s="1"/>
      <c r="R22" s="1"/>
      <c r="S22" s="1"/>
      <c r="T22" s="1"/>
      <c r="U22" s="1"/>
      <c r="V22" s="1"/>
      <c r="W22" s="1"/>
      <c r="X22" s="1"/>
      <c r="Y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sheetData>
  <mergeCells count="5">
    <mergeCell ref="B1:H1"/>
    <mergeCell ref="B4:H4"/>
    <mergeCell ref="B6:B7"/>
    <mergeCell ref="C6:C7"/>
    <mergeCell ref="B11:E11"/>
  </mergeCells>
  <printOptions horizontalCentered="1"/>
  <pageMargins bottom="0.7086614173228347" footer="0.0" header="0.0" left="0.7480314960629921" right="0.7480314960629921" top="0.7086614173228347"/>
  <pageSetup paperSize="9" orientation="landscape"/>
  <headerFooter>
    <oddHeader>&amp;L &amp;R様式３ </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