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5"/>
  </sheets>
  <definedNames/>
  <calcPr/>
</workbook>
</file>

<file path=xl/sharedStrings.xml><?xml version="1.0" encoding="utf-8"?>
<sst xmlns="http://schemas.openxmlformats.org/spreadsheetml/2006/main" count="433" uniqueCount="106">
  <si>
    <t>入札書別紙</t>
  </si>
  <si>
    <t>金額内訳書（税抜）</t>
  </si>
  <si>
    <t>陸上部</t>
  </si>
  <si>
    <t>利用日</t>
  </si>
  <si>
    <t>送迎施設</t>
  </si>
  <si>
    <t>現地活動時間</t>
  </si>
  <si>
    <t>金額（円）</t>
  </si>
  <si>
    <t>７月６日</t>
  </si>
  <si>
    <t>厚別競技場</t>
  </si>
  <si>
    <t>10：00～12：30</t>
  </si>
  <si>
    <t>７月29日</t>
  </si>
  <si>
    <t>８月12日</t>
  </si>
  <si>
    <t>９月９日</t>
  </si>
  <si>
    <t>16：00～18：00</t>
  </si>
  <si>
    <t>男女テニス部</t>
  </si>
  <si>
    <t>６月15日</t>
  </si>
  <si>
    <t>平岸庭球場</t>
  </si>
  <si>
    <t>６月17日</t>
  </si>
  <si>
    <t>６月19日</t>
  </si>
  <si>
    <t>６月24日</t>
  </si>
  <si>
    <t>６月25日</t>
  </si>
  <si>
    <t>17：00～19：00</t>
  </si>
  <si>
    <t>６月26日</t>
  </si>
  <si>
    <t>６月29日</t>
  </si>
  <si>
    <t>７月１日</t>
  </si>
  <si>
    <t>７月８日</t>
  </si>
  <si>
    <t>７月９日</t>
  </si>
  <si>
    <t>７月10日</t>
  </si>
  <si>
    <t>７月15日</t>
  </si>
  <si>
    <t>７月16日</t>
  </si>
  <si>
    <t>７月17日</t>
  </si>
  <si>
    <t>７月20日</t>
  </si>
  <si>
    <t>15：00～18：00</t>
  </si>
  <si>
    <t>７月22日</t>
  </si>
  <si>
    <t>７月23日</t>
  </si>
  <si>
    <t>８月17日</t>
  </si>
  <si>
    <t>８月19日</t>
  </si>
  <si>
    <t>８月24日</t>
  </si>
  <si>
    <t>８月26日</t>
  </si>
  <si>
    <t>８月27日</t>
  </si>
  <si>
    <t>８月28日</t>
  </si>
  <si>
    <t>８月31日</t>
  </si>
  <si>
    <t>15：00～17：00</t>
  </si>
  <si>
    <t>９月１日</t>
  </si>
  <si>
    <t>９月２日</t>
  </si>
  <si>
    <t>９月３日</t>
  </si>
  <si>
    <t>９月４日</t>
  </si>
  <si>
    <t>９月７日</t>
  </si>
  <si>
    <t>９月10日</t>
  </si>
  <si>
    <t>啓北商業高校</t>
  </si>
  <si>
    <t>17：00～18：30</t>
  </si>
  <si>
    <t>９月11日</t>
  </si>
  <si>
    <t>９月16日</t>
  </si>
  <si>
    <t>９月17日</t>
  </si>
  <si>
    <t>９月18日</t>
  </si>
  <si>
    <t>９月24日</t>
  </si>
  <si>
    <t>９月25日</t>
  </si>
  <si>
    <t>９月28日</t>
  </si>
  <si>
    <t>９月30日</t>
  </si>
  <si>
    <t>10月５日</t>
  </si>
  <si>
    <t>10月７日</t>
  </si>
  <si>
    <t>10月９日</t>
  </si>
  <si>
    <t>サッカー部等</t>
  </si>
  <si>
    <t>白川サッカー場</t>
  </si>
  <si>
    <t>駒岡サッカー場</t>
  </si>
  <si>
    <t>６月18日</t>
  </si>
  <si>
    <t>６月22日</t>
  </si>
  <si>
    <t>７月３日</t>
  </si>
  <si>
    <t>9：00～12：00</t>
  </si>
  <si>
    <t>７月11日</t>
  </si>
  <si>
    <t>７月13日</t>
  </si>
  <si>
    <t>７月18日</t>
  </si>
  <si>
    <t>７月24日</t>
  </si>
  <si>
    <t>７月25日</t>
  </si>
  <si>
    <t>７月27日</t>
  </si>
  <si>
    <t>７月31日</t>
  </si>
  <si>
    <t>８月１日</t>
  </si>
  <si>
    <t>８月２日</t>
  </si>
  <si>
    <t>８月３日</t>
  </si>
  <si>
    <t>８月５日</t>
  </si>
  <si>
    <t>８月６日</t>
  </si>
  <si>
    <t>８月７日</t>
  </si>
  <si>
    <t>８月９日</t>
  </si>
  <si>
    <t>８月20日</t>
  </si>
  <si>
    <t>８月21日</t>
  </si>
  <si>
    <t>９月５日</t>
  </si>
  <si>
    <t>９月12日</t>
  </si>
  <si>
    <t>９月14日</t>
  </si>
  <si>
    <t>９月19日</t>
  </si>
  <si>
    <t>９月21日</t>
  </si>
  <si>
    <t>９月23日</t>
  </si>
  <si>
    <t>９月26日</t>
  </si>
  <si>
    <t>14：00～17：00</t>
  </si>
  <si>
    <t>10月１日</t>
  </si>
  <si>
    <t>10月２日</t>
  </si>
  <si>
    <t>10月３日</t>
  </si>
  <si>
    <t>10月８日</t>
  </si>
  <si>
    <t>11月２日</t>
  </si>
  <si>
    <t>11月３日</t>
  </si>
  <si>
    <t>11月４日</t>
  </si>
  <si>
    <t>11月６日</t>
  </si>
  <si>
    <t>11月７日</t>
  </si>
  <si>
    <t>11月９日</t>
  </si>
  <si>
    <t>合計（入札金額に一致）</t>
  </si>
  <si>
    <t>※入札金額と当該内訳書の合計金額を一致させること。</t>
  </si>
  <si>
    <t>※入札書の次葉として本様式を左側２点ホチキス留めし、入札者（又は代理人）の印で割り印すること。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</si>
</sst>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¥-411]#,##0"/>
    <numFmt numFmtId="165" formatCode="m月d日"/>
  </numFmts>
  <fonts count="8">
    <font>
      <sz val="10.0"/>
      <color rgb="FF000000"/>
      <name val="Arial"/>
      <scheme val="minor"/>
    </font>
    <font>
      <sz val="12.0"/>
      <color theme="1"/>
      <name val="BIZ UDMincho"/>
    </font>
    <font>
      <sz val="10.0"/>
      <color theme="1"/>
      <name val="BIZ UDMincho"/>
    </font>
    <font>
      <color theme="1"/>
      <name val="BIZ UDMincho"/>
    </font>
    <font>
      <sz val="8.0"/>
      <color rgb="FFFFFFFF"/>
      <name val="BIZ UDMincho"/>
    </font>
    <font>
      <sz val="9.0"/>
      <color rgb="FF000000"/>
      <name val="BIZ UDMincho"/>
    </font>
    <font>
      <sz val="10.0"/>
      <color rgb="FF000000"/>
      <name val="BIZ UDMincho"/>
    </font>
    <font>
      <u/>
      <color theme="1"/>
      <name val="BIZ UDMincho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6" numFmtId="164" xfId="0" applyAlignment="1" applyBorder="1" applyFont="1" applyNumberFormat="1">
      <alignment horizontal="right" readingOrder="0" shrinkToFit="0" wrapText="1"/>
    </xf>
    <xf borderId="0" fillId="0" fontId="3" numFmtId="164" xfId="0" applyFont="1" applyNumberFormat="1"/>
    <xf borderId="1" fillId="0" fontId="5" numFmtId="165" xfId="0" applyAlignment="1" applyBorder="1" applyFont="1" applyNumberFormat="1">
      <alignment horizontal="center" readingOrder="0" shrinkToFit="0" wrapText="1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readingOrder="0"/>
    </xf>
    <xf borderId="1" fillId="0" fontId="3" numFmtId="164" xfId="0" applyBorder="1" applyFont="1" applyNumberFormat="1"/>
    <xf borderId="2" fillId="0" fontId="3" numFmtId="164" xfId="0" applyAlignment="1" applyBorder="1" applyFont="1" applyNumberForma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0.5"/>
    <col customWidth="1" min="4" max="4" width="24.13"/>
  </cols>
  <sheetData>
    <row r="1">
      <c r="A1" s="1"/>
      <c r="B1" s="1"/>
      <c r="C1" s="1"/>
      <c r="D1" s="1"/>
      <c r="E1" s="2"/>
      <c r="F1" s="2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1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5" t="s">
        <v>3</v>
      </c>
      <c r="B5" s="5" t="s">
        <v>4</v>
      </c>
      <c r="C5" s="5" t="s">
        <v>5</v>
      </c>
      <c r="D5" s="5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6" t="s">
        <v>7</v>
      </c>
      <c r="B6" s="6" t="s">
        <v>8</v>
      </c>
      <c r="C6" s="6" t="s">
        <v>9</v>
      </c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6" t="s">
        <v>10</v>
      </c>
      <c r="B7" s="6" t="s">
        <v>8</v>
      </c>
      <c r="C7" s="6" t="s">
        <v>9</v>
      </c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6" t="s">
        <v>11</v>
      </c>
      <c r="B8" s="6" t="s">
        <v>8</v>
      </c>
      <c r="C8" s="6" t="s">
        <v>9</v>
      </c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6" t="s">
        <v>12</v>
      </c>
      <c r="B9" s="6" t="s">
        <v>8</v>
      </c>
      <c r="C9" s="6" t="s">
        <v>13</v>
      </c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3"/>
      <c r="B10" s="3"/>
      <c r="C10" s="3"/>
      <c r="D10" s="8">
        <f>SUM(D6:D9)</f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4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5" t="s">
        <v>3</v>
      </c>
      <c r="B12" s="5" t="s">
        <v>4</v>
      </c>
      <c r="C12" s="5" t="s">
        <v>5</v>
      </c>
      <c r="D12" s="5" t="s">
        <v>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6" t="s">
        <v>15</v>
      </c>
      <c r="B13" s="6" t="s">
        <v>16</v>
      </c>
      <c r="C13" s="6" t="s">
        <v>13</v>
      </c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6" t="s">
        <v>17</v>
      </c>
      <c r="B14" s="6" t="s">
        <v>16</v>
      </c>
      <c r="C14" s="6" t="s">
        <v>13</v>
      </c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6" t="s">
        <v>18</v>
      </c>
      <c r="B15" s="6" t="s">
        <v>16</v>
      </c>
      <c r="C15" s="6" t="s">
        <v>13</v>
      </c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6" t="s">
        <v>19</v>
      </c>
      <c r="B16" s="6" t="s">
        <v>16</v>
      </c>
      <c r="C16" s="6" t="s">
        <v>13</v>
      </c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6" t="s">
        <v>20</v>
      </c>
      <c r="B17" s="6" t="s">
        <v>16</v>
      </c>
      <c r="C17" s="6" t="s">
        <v>21</v>
      </c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6" t="s">
        <v>22</v>
      </c>
      <c r="B18" s="6" t="s">
        <v>16</v>
      </c>
      <c r="C18" s="6" t="s">
        <v>13</v>
      </c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6" t="s">
        <v>23</v>
      </c>
      <c r="B19" s="6" t="s">
        <v>16</v>
      </c>
      <c r="C19" s="6" t="s">
        <v>13</v>
      </c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6" t="s">
        <v>24</v>
      </c>
      <c r="B20" s="6" t="s">
        <v>16</v>
      </c>
      <c r="C20" s="6" t="s">
        <v>13</v>
      </c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6" t="s">
        <v>7</v>
      </c>
      <c r="B21" s="6" t="s">
        <v>16</v>
      </c>
      <c r="C21" s="6" t="s">
        <v>13</v>
      </c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6" t="s">
        <v>25</v>
      </c>
      <c r="B22" s="6" t="s">
        <v>16</v>
      </c>
      <c r="C22" s="6" t="s">
        <v>13</v>
      </c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6" t="s">
        <v>26</v>
      </c>
      <c r="B23" s="6" t="s">
        <v>16</v>
      </c>
      <c r="C23" s="6" t="s">
        <v>21</v>
      </c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6" t="s">
        <v>27</v>
      </c>
      <c r="B24" s="6" t="s">
        <v>16</v>
      </c>
      <c r="C24" s="6" t="s">
        <v>13</v>
      </c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6" t="s">
        <v>28</v>
      </c>
      <c r="B25" s="6" t="s">
        <v>16</v>
      </c>
      <c r="C25" s="6" t="s">
        <v>13</v>
      </c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6" t="s">
        <v>29</v>
      </c>
      <c r="B26" s="6" t="s">
        <v>16</v>
      </c>
      <c r="C26" s="6" t="s">
        <v>21</v>
      </c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6" t="s">
        <v>30</v>
      </c>
      <c r="B27" s="6" t="s">
        <v>16</v>
      </c>
      <c r="C27" s="6" t="s">
        <v>13</v>
      </c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6" t="s">
        <v>31</v>
      </c>
      <c r="B28" s="6" t="s">
        <v>16</v>
      </c>
      <c r="C28" s="6" t="s">
        <v>32</v>
      </c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6" t="s">
        <v>33</v>
      </c>
      <c r="B29" s="6" t="s">
        <v>16</v>
      </c>
      <c r="C29" s="6" t="s">
        <v>32</v>
      </c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6" t="s">
        <v>34</v>
      </c>
      <c r="B30" s="6" t="s">
        <v>16</v>
      </c>
      <c r="C30" s="6" t="s">
        <v>32</v>
      </c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6" t="s">
        <v>35</v>
      </c>
      <c r="B31" s="6" t="s">
        <v>16</v>
      </c>
      <c r="C31" s="6" t="s">
        <v>13</v>
      </c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6" t="s">
        <v>36</v>
      </c>
      <c r="B32" s="6" t="s">
        <v>16</v>
      </c>
      <c r="C32" s="6" t="s">
        <v>13</v>
      </c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6" t="s">
        <v>37</v>
      </c>
      <c r="B33" s="6" t="s">
        <v>16</v>
      </c>
      <c r="C33" s="6" t="s">
        <v>13</v>
      </c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6" t="s">
        <v>38</v>
      </c>
      <c r="B34" s="6" t="s">
        <v>16</v>
      </c>
      <c r="C34" s="6" t="s">
        <v>13</v>
      </c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6" t="s">
        <v>39</v>
      </c>
      <c r="B35" s="6" t="s">
        <v>16</v>
      </c>
      <c r="C35" s="6" t="s">
        <v>21</v>
      </c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6" t="s">
        <v>40</v>
      </c>
      <c r="B36" s="6" t="s">
        <v>16</v>
      </c>
      <c r="C36" s="6" t="s">
        <v>13</v>
      </c>
      <c r="D36" s="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6" t="s">
        <v>41</v>
      </c>
      <c r="B37" s="6" t="s">
        <v>16</v>
      </c>
      <c r="C37" s="6" t="s">
        <v>42</v>
      </c>
      <c r="D37" s="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6" t="s">
        <v>43</v>
      </c>
      <c r="B38" s="6" t="s">
        <v>16</v>
      </c>
      <c r="C38" s="6" t="s">
        <v>42</v>
      </c>
      <c r="D38" s="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6" t="s">
        <v>44</v>
      </c>
      <c r="B39" s="6" t="s">
        <v>16</v>
      </c>
      <c r="C39" s="6" t="s">
        <v>42</v>
      </c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6" t="s">
        <v>45</v>
      </c>
      <c r="B40" s="6" t="s">
        <v>16</v>
      </c>
      <c r="C40" s="6" t="s">
        <v>42</v>
      </c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6" t="s">
        <v>46</v>
      </c>
      <c r="B41" s="6" t="s">
        <v>16</v>
      </c>
      <c r="C41" s="6" t="s">
        <v>13</v>
      </c>
      <c r="D41" s="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6" t="s">
        <v>47</v>
      </c>
      <c r="B42" s="6" t="s">
        <v>16</v>
      </c>
      <c r="C42" s="6" t="s">
        <v>13</v>
      </c>
      <c r="D42" s="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6" t="s">
        <v>12</v>
      </c>
      <c r="B43" s="6" t="s">
        <v>16</v>
      </c>
      <c r="C43" s="6" t="s">
        <v>13</v>
      </c>
      <c r="D43" s="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6" t="s">
        <v>48</v>
      </c>
      <c r="B44" s="6" t="s">
        <v>49</v>
      </c>
      <c r="C44" s="6" t="s">
        <v>50</v>
      </c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6" t="s">
        <v>51</v>
      </c>
      <c r="B45" s="6" t="s">
        <v>16</v>
      </c>
      <c r="C45" s="6" t="s">
        <v>13</v>
      </c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6" t="s">
        <v>52</v>
      </c>
      <c r="B46" s="6" t="s">
        <v>16</v>
      </c>
      <c r="C46" s="6" t="s">
        <v>13</v>
      </c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6" t="s">
        <v>53</v>
      </c>
      <c r="B47" s="6" t="s">
        <v>49</v>
      </c>
      <c r="C47" s="6" t="s">
        <v>50</v>
      </c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6" t="s">
        <v>54</v>
      </c>
      <c r="B48" s="6" t="s">
        <v>16</v>
      </c>
      <c r="C48" s="6" t="s">
        <v>13</v>
      </c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6" t="s">
        <v>55</v>
      </c>
      <c r="B49" s="6" t="s">
        <v>49</v>
      </c>
      <c r="C49" s="6" t="s">
        <v>50</v>
      </c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6" t="s">
        <v>56</v>
      </c>
      <c r="B50" s="6" t="s">
        <v>16</v>
      </c>
      <c r="C50" s="6" t="s">
        <v>13</v>
      </c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6" t="s">
        <v>57</v>
      </c>
      <c r="B51" s="6" t="s">
        <v>16</v>
      </c>
      <c r="C51" s="6" t="s">
        <v>13</v>
      </c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6" t="s">
        <v>58</v>
      </c>
      <c r="B52" s="6" t="s">
        <v>16</v>
      </c>
      <c r="C52" s="6" t="s">
        <v>13</v>
      </c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6" t="s">
        <v>59</v>
      </c>
      <c r="B53" s="6" t="s">
        <v>49</v>
      </c>
      <c r="C53" s="6" t="s">
        <v>13</v>
      </c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6" t="s">
        <v>60</v>
      </c>
      <c r="B54" s="6" t="s">
        <v>49</v>
      </c>
      <c r="C54" s="6" t="s">
        <v>13</v>
      </c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6" t="s">
        <v>61</v>
      </c>
      <c r="B55" s="6" t="s">
        <v>49</v>
      </c>
      <c r="C55" s="6" t="s">
        <v>13</v>
      </c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9">
        <v>46309.0</v>
      </c>
      <c r="B56" s="6" t="s">
        <v>49</v>
      </c>
      <c r="C56" s="6" t="s">
        <v>13</v>
      </c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9">
        <v>46311.0</v>
      </c>
      <c r="B57" s="6" t="s">
        <v>49</v>
      </c>
      <c r="C57" s="6" t="s">
        <v>13</v>
      </c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9">
        <v>46314.0</v>
      </c>
      <c r="B58" s="6" t="s">
        <v>49</v>
      </c>
      <c r="C58" s="6" t="s">
        <v>13</v>
      </c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9">
        <v>46316.0</v>
      </c>
      <c r="B59" s="6" t="s">
        <v>49</v>
      </c>
      <c r="C59" s="6" t="s">
        <v>13</v>
      </c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9">
        <v>46318.0</v>
      </c>
      <c r="B60" s="6" t="s">
        <v>49</v>
      </c>
      <c r="C60" s="6" t="s">
        <v>13</v>
      </c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9">
        <v>46321.0</v>
      </c>
      <c r="B61" s="6" t="s">
        <v>49</v>
      </c>
      <c r="C61" s="6" t="s">
        <v>13</v>
      </c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9">
        <v>46323.0</v>
      </c>
      <c r="B62" s="6" t="s">
        <v>49</v>
      </c>
      <c r="C62" s="6" t="s">
        <v>13</v>
      </c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9">
        <v>46325.0</v>
      </c>
      <c r="B63" s="6" t="s">
        <v>49</v>
      </c>
      <c r="C63" s="6" t="s">
        <v>13</v>
      </c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10"/>
      <c r="B64" s="3"/>
      <c r="C64" s="3"/>
      <c r="D64" s="8">
        <f>SUM(D13:D63)</f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11" t="s">
        <v>62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5" t="s">
        <v>3</v>
      </c>
      <c r="B66" s="5" t="s">
        <v>4</v>
      </c>
      <c r="C66" s="5" t="s">
        <v>5</v>
      </c>
      <c r="D66" s="5" t="s">
        <v>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6" t="s">
        <v>15</v>
      </c>
      <c r="B67" s="6" t="s">
        <v>63</v>
      </c>
      <c r="C67" s="6" t="s">
        <v>13</v>
      </c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6" t="s">
        <v>17</v>
      </c>
      <c r="B68" s="6" t="s">
        <v>64</v>
      </c>
      <c r="C68" s="6" t="s">
        <v>13</v>
      </c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6" t="s">
        <v>65</v>
      </c>
      <c r="B69" s="6" t="s">
        <v>49</v>
      </c>
      <c r="C69" s="6" t="s">
        <v>21</v>
      </c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6" t="s">
        <v>18</v>
      </c>
      <c r="B70" s="6" t="s">
        <v>49</v>
      </c>
      <c r="C70" s="6" t="s">
        <v>13</v>
      </c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6" t="s">
        <v>66</v>
      </c>
      <c r="B71" s="6" t="s">
        <v>63</v>
      </c>
      <c r="C71" s="6" t="s">
        <v>13</v>
      </c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6" t="s">
        <v>19</v>
      </c>
      <c r="B72" s="6" t="s">
        <v>64</v>
      </c>
      <c r="C72" s="6" t="s">
        <v>13</v>
      </c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6" t="s">
        <v>20</v>
      </c>
      <c r="B73" s="6" t="s">
        <v>49</v>
      </c>
      <c r="C73" s="6" t="s">
        <v>21</v>
      </c>
      <c r="D73" s="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6" t="s">
        <v>22</v>
      </c>
      <c r="B74" s="6" t="s">
        <v>49</v>
      </c>
      <c r="C74" s="6" t="s">
        <v>13</v>
      </c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6" t="s">
        <v>23</v>
      </c>
      <c r="B75" s="6" t="s">
        <v>63</v>
      </c>
      <c r="C75" s="6" t="s">
        <v>13</v>
      </c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6" t="s">
        <v>24</v>
      </c>
      <c r="B76" s="6" t="s">
        <v>64</v>
      </c>
      <c r="C76" s="6" t="s">
        <v>13</v>
      </c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6" t="s">
        <v>67</v>
      </c>
      <c r="B77" s="6" t="s">
        <v>49</v>
      </c>
      <c r="C77" s="6" t="s">
        <v>13</v>
      </c>
      <c r="D77" s="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6" t="s">
        <v>7</v>
      </c>
      <c r="B78" s="6" t="s">
        <v>63</v>
      </c>
      <c r="C78" s="6" t="s">
        <v>68</v>
      </c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6" t="s">
        <v>25</v>
      </c>
      <c r="B79" s="6" t="s">
        <v>64</v>
      </c>
      <c r="C79" s="6" t="s">
        <v>13</v>
      </c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6" t="s">
        <v>26</v>
      </c>
      <c r="B80" s="6" t="s">
        <v>49</v>
      </c>
      <c r="C80" s="6" t="s">
        <v>21</v>
      </c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6" t="s">
        <v>27</v>
      </c>
      <c r="B81" s="6" t="s">
        <v>49</v>
      </c>
      <c r="C81" s="6" t="s">
        <v>13</v>
      </c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6" t="s">
        <v>69</v>
      </c>
      <c r="B82" s="6" t="s">
        <v>64</v>
      </c>
      <c r="C82" s="6" t="s">
        <v>68</v>
      </c>
      <c r="D82" s="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6" t="s">
        <v>70</v>
      </c>
      <c r="B83" s="6" t="s">
        <v>63</v>
      </c>
      <c r="C83" s="6" t="s">
        <v>13</v>
      </c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6" t="s">
        <v>29</v>
      </c>
      <c r="B84" s="6" t="s">
        <v>49</v>
      </c>
      <c r="C84" s="6" t="s">
        <v>21</v>
      </c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6" t="s">
        <v>30</v>
      </c>
      <c r="B85" s="6" t="s">
        <v>49</v>
      </c>
      <c r="C85" s="6" t="s">
        <v>13</v>
      </c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6" t="s">
        <v>71</v>
      </c>
      <c r="B86" s="6" t="s">
        <v>64</v>
      </c>
      <c r="C86" s="6" t="s">
        <v>13</v>
      </c>
      <c r="D86" s="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6" t="s">
        <v>31</v>
      </c>
      <c r="B87" s="6" t="s">
        <v>64</v>
      </c>
      <c r="C87" s="6" t="s">
        <v>32</v>
      </c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6" t="s">
        <v>33</v>
      </c>
      <c r="B88" s="6" t="s">
        <v>64</v>
      </c>
      <c r="C88" s="6" t="s">
        <v>32</v>
      </c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6" t="s">
        <v>72</v>
      </c>
      <c r="B89" s="6" t="s">
        <v>64</v>
      </c>
      <c r="C89" s="6" t="s">
        <v>42</v>
      </c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6" t="s">
        <v>73</v>
      </c>
      <c r="B90" s="6" t="s">
        <v>64</v>
      </c>
      <c r="C90" s="6" t="s">
        <v>42</v>
      </c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6" t="s">
        <v>74</v>
      </c>
      <c r="B91" s="6" t="s">
        <v>63</v>
      </c>
      <c r="C91" s="6" t="s">
        <v>32</v>
      </c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6" t="s">
        <v>10</v>
      </c>
      <c r="B92" s="6" t="s">
        <v>64</v>
      </c>
      <c r="C92" s="6" t="s">
        <v>32</v>
      </c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6" t="s">
        <v>75</v>
      </c>
      <c r="B93" s="6" t="s">
        <v>64</v>
      </c>
      <c r="C93" s="6" t="s">
        <v>68</v>
      </c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6" t="s">
        <v>76</v>
      </c>
      <c r="B94" s="6" t="s">
        <v>64</v>
      </c>
      <c r="C94" s="6" t="s">
        <v>68</v>
      </c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6" t="s">
        <v>77</v>
      </c>
      <c r="B95" s="6" t="s">
        <v>64</v>
      </c>
      <c r="C95" s="6" t="s">
        <v>68</v>
      </c>
      <c r="D95" s="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6" t="s">
        <v>78</v>
      </c>
      <c r="B96" s="6" t="s">
        <v>64</v>
      </c>
      <c r="C96" s="6" t="s">
        <v>68</v>
      </c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6" t="s">
        <v>79</v>
      </c>
      <c r="B97" s="6" t="s">
        <v>64</v>
      </c>
      <c r="C97" s="6" t="s">
        <v>68</v>
      </c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6" t="s">
        <v>80</v>
      </c>
      <c r="B98" s="6" t="s">
        <v>64</v>
      </c>
      <c r="C98" s="6" t="s">
        <v>68</v>
      </c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6" t="s">
        <v>81</v>
      </c>
      <c r="B99" s="6" t="s">
        <v>64</v>
      </c>
      <c r="C99" s="6" t="s">
        <v>68</v>
      </c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6" t="s">
        <v>82</v>
      </c>
      <c r="B100" s="6" t="s">
        <v>64</v>
      </c>
      <c r="C100" s="6" t="s">
        <v>68</v>
      </c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6" t="s">
        <v>35</v>
      </c>
      <c r="B101" s="6" t="s">
        <v>63</v>
      </c>
      <c r="C101" s="6" t="s">
        <v>21</v>
      </c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6" t="s">
        <v>36</v>
      </c>
      <c r="B102" s="6" t="s">
        <v>64</v>
      </c>
      <c r="C102" s="6" t="s">
        <v>13</v>
      </c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6" t="s">
        <v>83</v>
      </c>
      <c r="B103" s="6" t="s">
        <v>49</v>
      </c>
      <c r="C103" s="6" t="s">
        <v>21</v>
      </c>
      <c r="D103" s="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6" t="s">
        <v>84</v>
      </c>
      <c r="B104" s="6" t="s">
        <v>49</v>
      </c>
      <c r="C104" s="6" t="s">
        <v>13</v>
      </c>
      <c r="D104" s="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6" t="s">
        <v>37</v>
      </c>
      <c r="B105" s="6" t="s">
        <v>63</v>
      </c>
      <c r="C105" s="6" t="s">
        <v>13</v>
      </c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6" t="s">
        <v>38</v>
      </c>
      <c r="B106" s="6" t="s">
        <v>64</v>
      </c>
      <c r="C106" s="6" t="s">
        <v>13</v>
      </c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6" t="s">
        <v>39</v>
      </c>
      <c r="B107" s="6" t="s">
        <v>49</v>
      </c>
      <c r="C107" s="6" t="s">
        <v>21</v>
      </c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6" t="s">
        <v>40</v>
      </c>
      <c r="B108" s="6" t="s">
        <v>49</v>
      </c>
      <c r="C108" s="6" t="s">
        <v>13</v>
      </c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6" t="s">
        <v>44</v>
      </c>
      <c r="B109" s="6" t="s">
        <v>64</v>
      </c>
      <c r="C109" s="6" t="s">
        <v>13</v>
      </c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6" t="s">
        <v>45</v>
      </c>
      <c r="B110" s="6" t="s">
        <v>49</v>
      </c>
      <c r="C110" s="6" t="s">
        <v>13</v>
      </c>
      <c r="D110" s="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6" t="s">
        <v>46</v>
      </c>
      <c r="B111" s="6" t="s">
        <v>49</v>
      </c>
      <c r="C111" s="6" t="s">
        <v>13</v>
      </c>
      <c r="D111" s="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6" t="s">
        <v>85</v>
      </c>
      <c r="B112" s="6" t="s">
        <v>64</v>
      </c>
      <c r="C112" s="6" t="s">
        <v>68</v>
      </c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6" t="s">
        <v>47</v>
      </c>
      <c r="B113" s="6" t="s">
        <v>63</v>
      </c>
      <c r="C113" s="6" t="s">
        <v>13</v>
      </c>
      <c r="D113" s="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6" t="s">
        <v>12</v>
      </c>
      <c r="B114" s="6" t="s">
        <v>64</v>
      </c>
      <c r="C114" s="6" t="s">
        <v>13</v>
      </c>
      <c r="D114" s="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6" t="s">
        <v>48</v>
      </c>
      <c r="B115" s="6" t="s">
        <v>49</v>
      </c>
      <c r="C115" s="6" t="s">
        <v>21</v>
      </c>
      <c r="D115" s="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6" t="s">
        <v>51</v>
      </c>
      <c r="B116" s="6" t="s">
        <v>49</v>
      </c>
      <c r="C116" s="6" t="s">
        <v>13</v>
      </c>
      <c r="D116" s="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6" t="s">
        <v>86</v>
      </c>
      <c r="B117" s="6" t="s">
        <v>64</v>
      </c>
      <c r="C117" s="6" t="s">
        <v>68</v>
      </c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6" t="s">
        <v>87</v>
      </c>
      <c r="B118" s="6" t="s">
        <v>63</v>
      </c>
      <c r="C118" s="6" t="s">
        <v>13</v>
      </c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6" t="s">
        <v>52</v>
      </c>
      <c r="B119" s="6" t="s">
        <v>64</v>
      </c>
      <c r="C119" s="6" t="s">
        <v>13</v>
      </c>
      <c r="D119" s="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6" t="s">
        <v>53</v>
      </c>
      <c r="B120" s="6" t="s">
        <v>49</v>
      </c>
      <c r="C120" s="6" t="s">
        <v>21</v>
      </c>
      <c r="D120" s="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6" t="s">
        <v>54</v>
      </c>
      <c r="B121" s="6" t="s">
        <v>49</v>
      </c>
      <c r="C121" s="6" t="s">
        <v>13</v>
      </c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6" t="s">
        <v>88</v>
      </c>
      <c r="B122" s="6" t="s">
        <v>64</v>
      </c>
      <c r="C122" s="6" t="s">
        <v>68</v>
      </c>
      <c r="D122" s="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6" t="s">
        <v>89</v>
      </c>
      <c r="B123" s="6" t="s">
        <v>63</v>
      </c>
      <c r="C123" s="6" t="s">
        <v>68</v>
      </c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6" t="s">
        <v>90</v>
      </c>
      <c r="B124" s="6" t="s">
        <v>64</v>
      </c>
      <c r="C124" s="6" t="s">
        <v>68</v>
      </c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6" t="s">
        <v>55</v>
      </c>
      <c r="B125" s="6" t="s">
        <v>49</v>
      </c>
      <c r="C125" s="6" t="s">
        <v>21</v>
      </c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6" t="s">
        <v>56</v>
      </c>
      <c r="B126" s="6" t="s">
        <v>49</v>
      </c>
      <c r="C126" s="6" t="s">
        <v>13</v>
      </c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6" t="s">
        <v>91</v>
      </c>
      <c r="B127" s="6" t="s">
        <v>64</v>
      </c>
      <c r="C127" s="6" t="s">
        <v>92</v>
      </c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6" t="s">
        <v>57</v>
      </c>
      <c r="B128" s="6" t="s">
        <v>63</v>
      </c>
      <c r="C128" s="6" t="s">
        <v>13</v>
      </c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6" t="s">
        <v>58</v>
      </c>
      <c r="B129" s="6" t="s">
        <v>64</v>
      </c>
      <c r="C129" s="6" t="s">
        <v>13</v>
      </c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6" t="s">
        <v>93</v>
      </c>
      <c r="B130" s="6" t="s">
        <v>49</v>
      </c>
      <c r="C130" s="6" t="s">
        <v>21</v>
      </c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6" t="s">
        <v>94</v>
      </c>
      <c r="B131" s="6" t="s">
        <v>49</v>
      </c>
      <c r="C131" s="6" t="s">
        <v>13</v>
      </c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6" t="s">
        <v>95</v>
      </c>
      <c r="B132" s="6" t="s">
        <v>64</v>
      </c>
      <c r="C132" s="6" t="s">
        <v>68</v>
      </c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6" t="s">
        <v>59</v>
      </c>
      <c r="B133" s="6" t="s">
        <v>63</v>
      </c>
      <c r="C133" s="6" t="s">
        <v>13</v>
      </c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6" t="s">
        <v>60</v>
      </c>
      <c r="B134" s="6" t="s">
        <v>64</v>
      </c>
      <c r="C134" s="6" t="s">
        <v>13</v>
      </c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6" t="s">
        <v>96</v>
      </c>
      <c r="B135" s="6" t="s">
        <v>49</v>
      </c>
      <c r="C135" s="6" t="s">
        <v>21</v>
      </c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6" t="s">
        <v>61</v>
      </c>
      <c r="B136" s="6" t="s">
        <v>49</v>
      </c>
      <c r="C136" s="6" t="s">
        <v>13</v>
      </c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9">
        <v>46309.0</v>
      </c>
      <c r="B137" s="6" t="s">
        <v>64</v>
      </c>
      <c r="C137" s="6" t="s">
        <v>13</v>
      </c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9">
        <v>46310.0</v>
      </c>
      <c r="B138" s="6" t="s">
        <v>49</v>
      </c>
      <c r="C138" s="6" t="s">
        <v>21</v>
      </c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9">
        <v>46312.0</v>
      </c>
      <c r="B139" s="6" t="s">
        <v>64</v>
      </c>
      <c r="C139" s="6" t="s">
        <v>68</v>
      </c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9">
        <v>46314.0</v>
      </c>
      <c r="B140" s="6" t="s">
        <v>49</v>
      </c>
      <c r="C140" s="6" t="s">
        <v>13</v>
      </c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9">
        <v>46316.0</v>
      </c>
      <c r="B141" s="6" t="s">
        <v>49</v>
      </c>
      <c r="C141" s="6" t="s">
        <v>13</v>
      </c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9">
        <v>46318.0</v>
      </c>
      <c r="B142" s="6" t="s">
        <v>49</v>
      </c>
      <c r="C142" s="6" t="s">
        <v>13</v>
      </c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9">
        <v>46319.0</v>
      </c>
      <c r="B143" s="6" t="s">
        <v>64</v>
      </c>
      <c r="C143" s="6" t="s">
        <v>68</v>
      </c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9">
        <v>46321.0</v>
      </c>
      <c r="B144" s="6" t="s">
        <v>63</v>
      </c>
      <c r="C144" s="6" t="s">
        <v>13</v>
      </c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9">
        <v>46323.0</v>
      </c>
      <c r="B145" s="6" t="s">
        <v>49</v>
      </c>
      <c r="C145" s="6" t="s">
        <v>13</v>
      </c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9">
        <v>46325.0</v>
      </c>
      <c r="B146" s="6" t="s">
        <v>49</v>
      </c>
      <c r="C146" s="6" t="s">
        <v>13</v>
      </c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6" t="s">
        <v>97</v>
      </c>
      <c r="B147" s="6" t="s">
        <v>63</v>
      </c>
      <c r="C147" s="6" t="s">
        <v>13</v>
      </c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6" t="s">
        <v>98</v>
      </c>
      <c r="B148" s="6" t="s">
        <v>64</v>
      </c>
      <c r="C148" s="6" t="s">
        <v>68</v>
      </c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6" t="s">
        <v>99</v>
      </c>
      <c r="B149" s="6" t="s">
        <v>49</v>
      </c>
      <c r="C149" s="6" t="s">
        <v>13</v>
      </c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6" t="s">
        <v>100</v>
      </c>
      <c r="B150" s="6" t="s">
        <v>49</v>
      </c>
      <c r="C150" s="6" t="s">
        <v>13</v>
      </c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6" t="s">
        <v>101</v>
      </c>
      <c r="B151" s="6" t="s">
        <v>64</v>
      </c>
      <c r="C151" s="6" t="s">
        <v>68</v>
      </c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6" t="s">
        <v>102</v>
      </c>
      <c r="B152" s="6" t="s">
        <v>63</v>
      </c>
      <c r="C152" s="6" t="s">
        <v>13</v>
      </c>
      <c r="D152" s="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9">
        <v>46337.0</v>
      </c>
      <c r="B153" s="6" t="s">
        <v>49</v>
      </c>
      <c r="C153" s="6" t="s">
        <v>13</v>
      </c>
      <c r="D153" s="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9">
        <v>46339.0</v>
      </c>
      <c r="B154" s="6" t="s">
        <v>49</v>
      </c>
      <c r="C154" s="6" t="s">
        <v>13</v>
      </c>
      <c r="D154" s="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9">
        <v>46340.0</v>
      </c>
      <c r="B155" s="6" t="s">
        <v>64</v>
      </c>
      <c r="C155" s="6" t="s">
        <v>68</v>
      </c>
      <c r="D155" s="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9">
        <v>46342.0</v>
      </c>
      <c r="B156" s="6" t="s">
        <v>63</v>
      </c>
      <c r="C156" s="6" t="s">
        <v>13</v>
      </c>
      <c r="D156" s="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12">
        <f>SUM(D67:D156)</f>
        <v>0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4" t="s">
        <v>103</v>
      </c>
      <c r="C159" s="3"/>
      <c r="D159" s="13">
        <f>D10+D64+D157</f>
        <v>0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14" t="s">
        <v>104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14" t="s">
        <v>105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</sheetData>
  <mergeCells count="1">
    <mergeCell ref="A2:F2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