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62A7AA6E-036F-4EDF-BD10-D9AA93990ACC}" xr6:coauthVersionLast="47" xr6:coauthVersionMax="47" xr10:uidLastSave="{00000000-0000-0000-0000-000000000000}"/>
  <bookViews>
    <workbookView xWindow="2475" yWindow="0" windowWidth="25920" windowHeight="15600" tabRatio="634" xr2:uid="{00000000-000D-0000-FFFF-FFFF00000000}"/>
  </bookViews>
  <sheets>
    <sheet name="③補助決定通知（送付用） (計算式入り)" sheetId="17" r:id="rId1"/>
    <sheet name="③補助決定通知（記載例)" sheetId="18" r:id="rId2"/>
  </sheets>
  <definedNames>
    <definedName name="_xlnm.Print_Area" localSheetId="1">'③補助決定通知（記載例)'!$A$1:$AQ$65</definedName>
    <definedName name="_xlnm.Print_Area" localSheetId="0">'③補助決定通知（送付用） (計算式入り)'!$A$1:$AQ$65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2" i="18" l="1"/>
  <c r="R45" i="18"/>
  <c r="AH35" i="18" s="1"/>
  <c r="AI37" i="18" s="1"/>
  <c r="AH42" i="18" s="1"/>
  <c r="R52" i="17"/>
  <c r="R45" i="17"/>
  <c r="AH35" i="17" s="1"/>
  <c r="AI37" i="17" s="1"/>
  <c r="AH42" i="17" s="1"/>
  <c r="R53" i="18" l="1"/>
  <c r="R53" i="17"/>
</calcChain>
</file>

<file path=xl/sharedStrings.xml><?xml version="1.0" encoding="utf-8"?>
<sst xmlns="http://schemas.openxmlformats.org/spreadsheetml/2006/main" count="299" uniqueCount="91">
  <si>
    <t>家庭菜園用電気柵購入補助金交付申請書</t>
    <rPh sb="0" eb="5">
      <t>カテイサイエンヨウ</t>
    </rPh>
    <rPh sb="5" eb="10">
      <t>デンキサクコウニュウ</t>
    </rPh>
    <rPh sb="10" eb="13">
      <t>ホジョキン</t>
    </rPh>
    <rPh sb="13" eb="18">
      <t>コウフシンセイショ</t>
    </rPh>
    <phoneticPr fontId="1"/>
  </si>
  <si>
    <t>（裏面へ）</t>
    <rPh sb="1" eb="3">
      <t>ウラメン</t>
    </rPh>
    <phoneticPr fontId="1"/>
  </si>
  <si>
    <t>口座番号</t>
    <rPh sb="0" eb="4">
      <t>コウザバンゴウ</t>
    </rPh>
    <phoneticPr fontId="1"/>
  </si>
  <si>
    <t>□</t>
    <phoneticPr fontId="1"/>
  </si>
  <si>
    <t>設置指導について</t>
    <rPh sb="0" eb="4">
      <t>セッチシドウ</t>
    </rPh>
    <phoneticPr fontId="1"/>
  </si>
  <si>
    <t>必要な書類を同封しているか。</t>
    <rPh sb="0" eb="2">
      <t>ヒツヨウ</t>
    </rPh>
    <rPh sb="3" eb="5">
      <t>ショルイ</t>
    </rPh>
    <rPh sb="6" eb="8">
      <t>ドウフウ</t>
    </rPh>
    <phoneticPr fontId="1"/>
  </si>
  <si>
    <t>購入機器</t>
    <rPh sb="0" eb="4">
      <t>コウニュウキキ</t>
    </rPh>
    <phoneticPr fontId="1"/>
  </si>
  <si>
    <t>電気柵一式</t>
    <rPh sb="0" eb="3">
      <t>デンキサク</t>
    </rPh>
    <rPh sb="3" eb="5">
      <t>イッシキ</t>
    </rPh>
    <phoneticPr fontId="1"/>
  </si>
  <si>
    <t>円</t>
    <rPh sb="0" eb="1">
      <t>エン</t>
    </rPh>
    <phoneticPr fontId="1"/>
  </si>
  <si>
    <t>乾電池</t>
    <rPh sb="0" eb="3">
      <t>カンデンチ</t>
    </rPh>
    <phoneticPr fontId="1"/>
  </si>
  <si>
    <t>配送料</t>
    <rPh sb="0" eb="2">
      <t>ハイソウ</t>
    </rPh>
    <rPh sb="2" eb="3">
      <t>リョウ</t>
    </rPh>
    <phoneticPr fontId="1"/>
  </si>
  <si>
    <t>消費税（外税の場合のみ）</t>
    <rPh sb="0" eb="3">
      <t>ショウヒゼイ</t>
    </rPh>
    <rPh sb="4" eb="6">
      <t>ソトゼイ</t>
    </rPh>
    <rPh sb="7" eb="9">
      <t>バアイ</t>
    </rPh>
    <phoneticPr fontId="1"/>
  </si>
  <si>
    <t>その他電気柵資材ではないもの</t>
    <rPh sb="2" eb="3">
      <t>タ</t>
    </rPh>
    <rPh sb="3" eb="8">
      <t>デンキサクシザイ</t>
    </rPh>
    <phoneticPr fontId="1"/>
  </si>
  <si>
    <t>（要綱様式３）</t>
    <rPh sb="1" eb="3">
      <t>ヨウコウ</t>
    </rPh>
    <rPh sb="3" eb="5">
      <t>ヨウシキ</t>
    </rPh>
    <phoneticPr fontId="1"/>
  </si>
  <si>
    <t>決定番号</t>
    <rPh sb="0" eb="4">
      <t>ケッテイバンゴウ</t>
    </rPh>
    <phoneticPr fontId="1"/>
  </si>
  <si>
    <t>電話番号</t>
    <rPh sb="0" eb="4">
      <t>デンワバンゴウ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</si>
  <si>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</si>
  <si>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</si>
  <si>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</si>
  <si>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※　この様式により難い場合は、これに準じて別の様式を用いることができる。</t>
    <phoneticPr fontId="1"/>
  </si>
  <si>
    <t>口座名義人（フリガナ）</t>
    <rPh sb="0" eb="4">
      <t>コウザメイギ</t>
    </rPh>
    <rPh sb="4" eb="5">
      <t>ニン</t>
    </rPh>
    <phoneticPr fontId="1"/>
  </si>
  <si>
    <t>（店名）</t>
    <rPh sb="1" eb="3">
      <t>テンメイ</t>
    </rPh>
    <phoneticPr fontId="1"/>
  </si>
  <si>
    <t>金融機関</t>
    <rPh sb="0" eb="4">
      <t>キンユウキカン</t>
    </rPh>
    <phoneticPr fontId="1"/>
  </si>
  <si>
    <t>（名称）</t>
    <rPh sb="1" eb="3">
      <t>メイショウ</t>
    </rPh>
    <phoneticPr fontId="1"/>
  </si>
  <si>
    <t>⑴ 電気柵を購入したことを証明する書類</t>
    <phoneticPr fontId="1"/>
  </si>
  <si>
    <t>⑵ 札幌市に住所を有することが確認できる書類</t>
    <rPh sb="2" eb="5">
      <t>サッポロシ</t>
    </rPh>
    <phoneticPr fontId="1"/>
  </si>
  <si>
    <t>⑶ 交付申請書に記入した振込先がわかる書類</t>
    <rPh sb="12" eb="15">
      <t>フリコミサキ</t>
    </rPh>
    <rPh sb="19" eb="21">
      <t>ショルイ</t>
    </rPh>
    <phoneticPr fontId="1"/>
  </si>
  <si>
    <t>電気柵の適切な設置の確認及び維持管理方法の指導を受けた。</t>
    <rPh sb="0" eb="2">
      <t>デンキ</t>
    </rPh>
    <rPh sb="24" eb="25">
      <t>ウ</t>
    </rPh>
    <phoneticPr fontId="1"/>
  </si>
  <si>
    <t>　家庭菜園用電気柵購入補助金交付要綱第８条の規定に基づき、補助金の交付を受け</t>
    <rPh sb="18" eb="19">
      <t>ダイ</t>
    </rPh>
    <rPh sb="20" eb="21">
      <t>ジョウ</t>
    </rPh>
    <rPh sb="22" eb="24">
      <t>キテイ</t>
    </rPh>
    <rPh sb="25" eb="26">
      <t>モト</t>
    </rPh>
    <rPh sb="29" eb="32">
      <t>ホジョキン</t>
    </rPh>
    <rPh sb="33" eb="35">
      <t>コウフ</t>
    </rPh>
    <rPh sb="36" eb="37">
      <t>ウ</t>
    </rPh>
    <phoneticPr fontId="1"/>
  </si>
  <si>
    <t>１　補助申請額について</t>
    <rPh sb="2" eb="7">
      <t>ホジョシンセイガク</t>
    </rPh>
    <phoneticPr fontId="1"/>
  </si>
  <si>
    <t>２　補助金の振込先について</t>
    <rPh sb="2" eb="5">
      <t>ホジョキン</t>
    </rPh>
    <rPh sb="6" eb="9">
      <t>フリコミサキ</t>
    </rPh>
    <phoneticPr fontId="1"/>
  </si>
  <si>
    <t>＜申請時チェックリスト＞</t>
    <rPh sb="1" eb="3">
      <t>シンセイ</t>
    </rPh>
    <rPh sb="3" eb="4">
      <t>ジ</t>
    </rPh>
    <phoneticPr fontId="1"/>
  </si>
  <si>
    <t>①補助対象</t>
    <rPh sb="1" eb="5">
      <t>ホジョタイショウ</t>
    </rPh>
    <phoneticPr fontId="1"/>
  </si>
  <si>
    <t>②補助対象外</t>
    <rPh sb="1" eb="6">
      <t>ホジョタイショウガイ</t>
    </rPh>
    <phoneticPr fontId="1"/>
  </si>
  <si>
    <t>①補助対象経費　計</t>
    <rPh sb="1" eb="3">
      <t>ホジョ</t>
    </rPh>
    <rPh sb="3" eb="5">
      <t>タイショウ</t>
    </rPh>
    <rPh sb="5" eb="7">
      <t>ケイヒ</t>
    </rPh>
    <rPh sb="8" eb="9">
      <t>ケイ</t>
    </rPh>
    <phoneticPr fontId="1"/>
  </si>
  <si>
    <t>②補助対象外経費　計</t>
    <rPh sb="1" eb="3">
      <t>ホジョ</t>
    </rPh>
    <rPh sb="3" eb="5">
      <t>タイショウ</t>
    </rPh>
    <rPh sb="5" eb="6">
      <t>ガイ</t>
    </rPh>
    <rPh sb="6" eb="8">
      <t>ケイヒ</t>
    </rPh>
    <rPh sb="9" eb="10">
      <t>ケイ</t>
    </rPh>
    <phoneticPr fontId="1"/>
  </si>
  <si>
    <t>合計（①＋②）</t>
    <rPh sb="0" eb="1">
      <t>ゴウ</t>
    </rPh>
    <rPh sb="1" eb="2">
      <t>ケイ</t>
    </rPh>
    <phoneticPr fontId="1"/>
  </si>
  <si>
    <t>購入金額</t>
    <rPh sb="0" eb="2">
      <t>コウニュウ</t>
    </rPh>
    <rPh sb="2" eb="4">
      <t>キンガク</t>
    </rPh>
    <phoneticPr fontId="1"/>
  </si>
  <si>
    <t>電気柵用電源装置</t>
    <rPh sb="0" eb="4">
      <t>デンキサクヨウ</t>
    </rPh>
    <rPh sb="4" eb="8">
      <t>デンゲンソウチ</t>
    </rPh>
    <phoneticPr fontId="1"/>
  </si>
  <si>
    <t>柵線</t>
    <rPh sb="0" eb="1">
      <t>サク</t>
    </rPh>
    <rPh sb="1" eb="2">
      <t>セン</t>
    </rPh>
    <phoneticPr fontId="1"/>
  </si>
  <si>
    <t>支柱</t>
    <rPh sb="0" eb="2">
      <t>シチュウ</t>
    </rPh>
    <phoneticPr fontId="1"/>
  </si>
  <si>
    <t>がいし（クリップを含む）</t>
    <rPh sb="9" eb="10">
      <t>フク</t>
    </rPh>
    <phoneticPr fontId="1"/>
  </si>
  <si>
    <t>アース棒、アース線</t>
    <rPh sb="3" eb="4">
      <t>ボウ</t>
    </rPh>
    <rPh sb="8" eb="9">
      <t>セン</t>
    </rPh>
    <phoneticPr fontId="1"/>
  </si>
  <si>
    <t>その他</t>
    <rPh sb="2" eb="3">
      <t>タ</t>
    </rPh>
    <phoneticPr fontId="1"/>
  </si>
  <si>
    <t>危険表示板</t>
    <rPh sb="0" eb="5">
      <t>キケンヒョウジバン</t>
    </rPh>
    <phoneticPr fontId="1"/>
  </si>
  <si>
    <t>電気柵の電圧を測定する回路計</t>
    <rPh sb="0" eb="3">
      <t>デンキサク</t>
    </rPh>
    <rPh sb="4" eb="6">
      <t>デンアツ</t>
    </rPh>
    <rPh sb="7" eb="9">
      <t>ソクテイ</t>
    </rPh>
    <rPh sb="11" eb="13">
      <t>カイロ</t>
    </rPh>
    <rPh sb="13" eb="14">
      <t>ケイ</t>
    </rPh>
    <phoneticPr fontId="1"/>
  </si>
  <si>
    <t>領収書、クレジットカードの使用明細書等
※申請者名宛に販売店が発行し、販売日、品名、販売価格内訳を明記したもの</t>
    <phoneticPr fontId="1"/>
  </si>
  <si>
    <t>住民票の写し、運転免許証（住所等の変更がある場合は裏面も）の写し、マイナンバーカードの写し等</t>
    <phoneticPr fontId="1"/>
  </si>
  <si>
    <t>通帳・キャッシュカードの写し、インターネットでの表示画面等
※銀行名・支店名、口座名義、口座番号がわかるもの</t>
    <phoneticPr fontId="1"/>
  </si>
  <si>
    <t>電気柵の維持管理状況の確認のため、後日札幌市職員（又は市が委託する事業者）が現地確認を行い、必要に応じて電話等で助言等を受けることについて同意する。</t>
    <rPh sb="0" eb="3">
      <t>デンキサク</t>
    </rPh>
    <rPh sb="4" eb="10">
      <t>イジカンリジョウキョウ</t>
    </rPh>
    <rPh sb="11" eb="13">
      <t>カクニン</t>
    </rPh>
    <rPh sb="17" eb="19">
      <t>ゴジツ</t>
    </rPh>
    <rPh sb="19" eb="22">
      <t>サッポロシ</t>
    </rPh>
    <rPh sb="22" eb="24">
      <t>ショクイン</t>
    </rPh>
    <rPh sb="25" eb="26">
      <t>マタ</t>
    </rPh>
    <rPh sb="27" eb="28">
      <t>シ</t>
    </rPh>
    <rPh sb="29" eb="31">
      <t>イタク</t>
    </rPh>
    <rPh sb="33" eb="36">
      <t>ジギョウシャ</t>
    </rPh>
    <rPh sb="38" eb="40">
      <t>ゲンチ</t>
    </rPh>
    <rPh sb="40" eb="42">
      <t>カクニン</t>
    </rPh>
    <rPh sb="43" eb="44">
      <t>オコナ</t>
    </rPh>
    <rPh sb="46" eb="48">
      <t>ヒツヨウ</t>
    </rPh>
    <rPh sb="49" eb="50">
      <t>オウ</t>
    </rPh>
    <rPh sb="52" eb="55">
      <t>デンワトウ</t>
    </rPh>
    <rPh sb="56" eb="59">
      <t>ジョゲントウ</t>
    </rPh>
    <rPh sb="60" eb="61">
      <t>ウ</t>
    </rPh>
    <rPh sb="69" eb="71">
      <t>ドウイ</t>
    </rPh>
    <phoneticPr fontId="1"/>
  </si>
  <si>
    <t>補助申請額</t>
    <rPh sb="0" eb="2">
      <t>ホジョ</t>
    </rPh>
    <rPh sb="2" eb="5">
      <t>シンセイガク</t>
    </rPh>
    <phoneticPr fontId="1"/>
  </si>
  <si>
    <t>(税込)</t>
    <rPh sb="1" eb="3">
      <t>ゼイコミ</t>
    </rPh>
    <phoneticPr fontId="1"/>
  </si>
  <si>
    <t>←購入証明書の金額と一致することを確認</t>
    <rPh sb="1" eb="6">
      <t>コウニュウショウメイショ</t>
    </rPh>
    <rPh sb="7" eb="9">
      <t>キンガク</t>
    </rPh>
    <rPh sb="10" eb="12">
      <t>イッチ</t>
    </rPh>
    <rPh sb="17" eb="19">
      <t>カクニン</t>
    </rPh>
    <phoneticPr fontId="1"/>
  </si>
  <si>
    <t>　　（宛先）札幌市長</t>
    <rPh sb="3" eb="5">
      <t>アテサキ</t>
    </rPh>
    <rPh sb="6" eb="10">
      <t>サッポロシチョウ</t>
    </rPh>
    <phoneticPr fontId="1"/>
  </si>
  <si>
    <t>割引額</t>
    <rPh sb="0" eb="2">
      <t>ワリビキ</t>
    </rPh>
    <rPh sb="2" eb="3">
      <t>ガク</t>
    </rPh>
    <phoneticPr fontId="1"/>
  </si>
  <si>
    <t>☑</t>
  </si>
  <si>
    <t>☑</t>
    <phoneticPr fontId="1"/>
  </si>
  <si>
    <t>24-●●</t>
    <phoneticPr fontId="1"/>
  </si>
  <si>
    <t>●●</t>
    <phoneticPr fontId="1"/>
  </si>
  <si>
    <t>［</t>
    <phoneticPr fontId="1"/>
  </si>
  <si>
    <t>］</t>
    <phoneticPr fontId="1"/>
  </si>
  <si>
    <t>設置指導を受けた日　</t>
    <rPh sb="0" eb="2">
      <t>セッチ</t>
    </rPh>
    <rPh sb="2" eb="4">
      <t>シドウ</t>
    </rPh>
    <rPh sb="5" eb="6">
      <t>ウ</t>
    </rPh>
    <rPh sb="8" eb="9">
      <t>ヒ</t>
    </rPh>
    <phoneticPr fontId="1"/>
  </si>
  <si>
    <t>　　月　　　日</t>
    <phoneticPr fontId="1"/>
  </si>
  <si>
    <t>（①×1/2）</t>
    <phoneticPr fontId="1"/>
  </si>
  <si>
    <t>・1,000円未満切捨て　
　　</t>
    <phoneticPr fontId="1"/>
  </si>
  <si>
    <t>・上限40,000円</t>
    <phoneticPr fontId="1"/>
  </si>
  <si>
    <t>②補助申請額</t>
    <phoneticPr fontId="1"/>
  </si>
  <si>
    <t>▲</t>
    <phoneticPr fontId="1"/>
  </si>
  <si>
    <t>①補助対象経費</t>
    <phoneticPr fontId="1"/>
  </si>
  <si>
    <t>↓</t>
    <phoneticPr fontId="1"/>
  </si>
  <si>
    <t>銀行</t>
    <phoneticPr fontId="1"/>
  </si>
  <si>
    <t>労働金庫</t>
    <phoneticPr fontId="1"/>
  </si>
  <si>
    <t>信用金庫</t>
    <phoneticPr fontId="1"/>
  </si>
  <si>
    <t>信用組合</t>
    <phoneticPr fontId="1"/>
  </si>
  <si>
    <t>本店(所)</t>
    <phoneticPr fontId="1"/>
  </si>
  <si>
    <t>支店(所)</t>
    <phoneticPr fontId="1"/>
  </si>
  <si>
    <t>出張所</t>
    <phoneticPr fontId="1"/>
  </si>
  <si>
    <t>　　たいので、関係書類を添えて下記のとおり申請します。</t>
    <rPh sb="7" eb="9">
      <t>カンケイ</t>
    </rPh>
    <rPh sb="9" eb="11">
      <t>ショルイ</t>
    </rPh>
    <rPh sb="12" eb="13">
      <t>ソ</t>
    </rPh>
    <rPh sb="15" eb="17">
      <t>カキ</t>
    </rPh>
    <rPh sb="21" eb="23">
      <t>シンセイ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</si>
  <si>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</si>
  <si>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税込</t>
    <rPh sb="0" eb="2">
      <t>ゼイコ</t>
    </rPh>
    <phoneticPr fontId="1"/>
  </si>
  <si>
    <t>税抜</t>
    <rPh sb="0" eb="2">
      <t>ゼイヌ</t>
    </rPh>
    <phoneticPr fontId="1"/>
  </si>
  <si>
    <t>・</t>
    <phoneticPr fontId="1"/>
  </si>
  <si>
    <t>預金種目</t>
  </si>
  <si>
    <t>普通</t>
  </si>
  <si>
    <t>当座</t>
  </si>
  <si>
    <t>札幌市中央区北1条西2丁目</t>
    <phoneticPr fontId="1"/>
  </si>
  <si>
    <t>札幌　太郎</t>
    <rPh sb="3" eb="5">
      <t>タロウ</t>
    </rPh>
    <phoneticPr fontId="1"/>
  </si>
  <si>
    <t>011-211-2879</t>
    <phoneticPr fontId="1"/>
  </si>
  <si>
    <r>
      <t>　</t>
    </r>
    <r>
      <rPr>
        <sz val="11"/>
        <color rgb="FFFF0000"/>
        <rFont val="ＭＳ 明朝"/>
        <family val="1"/>
        <charset val="128"/>
      </rPr>
      <t>6</t>
    </r>
    <r>
      <rPr>
        <sz val="11"/>
        <color theme="1"/>
        <rFont val="ＭＳ 明朝"/>
        <family val="1"/>
        <charset val="128"/>
      </rPr>
      <t>　月　</t>
    </r>
    <r>
      <rPr>
        <sz val="11"/>
        <color rgb="FFFF0000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>　日</t>
    </r>
    <phoneticPr fontId="1"/>
  </si>
  <si>
    <r>
      <rPr>
        <b/>
        <sz val="12"/>
        <color rgb="FFFF0000"/>
        <rFont val="ＭＳ 明朝"/>
        <family val="1"/>
        <charset val="128"/>
      </rPr>
      <t>2024</t>
    </r>
    <r>
      <rPr>
        <sz val="12"/>
        <color theme="1"/>
        <rFont val="ＭＳ 明朝"/>
        <family val="1"/>
        <charset val="128"/>
      </rPr>
      <t>年</t>
    </r>
    <r>
      <rPr>
        <b/>
        <sz val="12"/>
        <color rgb="FFFF0000"/>
        <rFont val="ＭＳ 明朝"/>
        <family val="1"/>
        <charset val="128"/>
      </rPr>
      <t>●</t>
    </r>
    <r>
      <rPr>
        <sz val="12"/>
        <color theme="1"/>
        <rFont val="ＭＳ 明朝"/>
        <family val="1"/>
        <charset val="128"/>
      </rPr>
      <t>月</t>
    </r>
    <r>
      <rPr>
        <b/>
        <sz val="12"/>
        <color rgb="FFFF0000"/>
        <rFont val="ＭＳ 明朝"/>
        <family val="1"/>
        <charset val="128"/>
      </rPr>
      <t>●</t>
    </r>
    <r>
      <rPr>
        <sz val="12"/>
        <color theme="1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1"/>
  </si>
  <si>
    <t>サッポロ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</si>
</sst>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 "/>
    <numFmt numFmtId="178" formatCode="#,##0_);[Red]\(#,##0\)"/>
    <numFmt numFmtId="179" formatCode="m&quot;月&quot;d&quot;日&quot;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76" fontId="3" fillId="0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 shrinkToFit="1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vertical="center"/>
      <protection locked="0"/>
    </xf>
    <xf numFmtId="0" fontId="3" fillId="4" borderId="11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12" fillId="4" borderId="9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/>
    </xf>
    <xf numFmtId="178" fontId="14" fillId="0" borderId="0" xfId="0" applyNumberFormat="1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177" fontId="14" fillId="4" borderId="2" xfId="0" applyNumberFormat="1" applyFont="1" applyFill="1" applyBorder="1" applyAlignment="1" applyProtection="1">
      <alignment horizontal="right" vertical="center"/>
      <protection locked="0"/>
    </xf>
    <xf numFmtId="177" fontId="14" fillId="4" borderId="3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177" fontId="14" fillId="4" borderId="34" xfId="0" applyNumberFormat="1" applyFont="1" applyFill="1" applyBorder="1" applyAlignment="1" applyProtection="1">
      <alignment horizontal="right" vertical="center"/>
      <protection locked="0"/>
    </xf>
    <xf numFmtId="177" fontId="14" fillId="0" borderId="22" xfId="0" applyNumberFormat="1" applyFont="1" applyFill="1" applyBorder="1" applyAlignment="1" applyProtection="1">
      <alignment horizontal="right" vertical="center"/>
    </xf>
    <xf numFmtId="177" fontId="14" fillId="0" borderId="2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right" vertical="center"/>
    </xf>
    <xf numFmtId="0" fontId="2" fillId="4" borderId="35" xfId="0" applyFont="1" applyFill="1" applyBorder="1" applyAlignment="1" applyProtection="1">
      <alignment horizontal="right" vertical="center"/>
    </xf>
    <xf numFmtId="179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right" vertical="center"/>
    </xf>
    <xf numFmtId="177" fontId="14" fillId="0" borderId="32" xfId="0" applyNumberFormat="1" applyFont="1" applyFill="1" applyBorder="1" applyAlignment="1" applyProtection="1">
      <alignment horizontal="right" vertical="center"/>
    </xf>
    <xf numFmtId="177" fontId="14" fillId="0" borderId="30" xfId="0" applyNumberFormat="1" applyFont="1" applyFill="1" applyBorder="1" applyAlignment="1" applyProtection="1">
      <alignment horizontal="right" vertical="center"/>
    </xf>
    <xf numFmtId="177" fontId="15" fillId="0" borderId="22" xfId="0" applyNumberFormat="1" applyFont="1" applyBorder="1" applyAlignment="1" applyProtection="1">
      <alignment horizontal="right" vertical="center"/>
    </xf>
    <xf numFmtId="177" fontId="15" fillId="0" borderId="21" xfId="0" applyNumberFormat="1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left" vertical="center" wrapText="1" indent="1" shrinkToFit="1"/>
    </xf>
    <xf numFmtId="0" fontId="4" fillId="0" borderId="5" xfId="0" applyFont="1" applyBorder="1" applyAlignment="1" applyProtection="1">
      <alignment horizontal="left" vertical="center" indent="1" shrinkToFit="1"/>
    </xf>
    <xf numFmtId="176" fontId="3" fillId="4" borderId="0" xfId="0" applyNumberFormat="1" applyFont="1" applyFill="1" applyAlignment="1" applyProtection="1">
      <alignment horizontal="right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177" fontId="14" fillId="0" borderId="0" xfId="0" applyNumberFormat="1" applyFont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 shrinkToFit="1"/>
    </xf>
    <xf numFmtId="0" fontId="2" fillId="0" borderId="30" xfId="0" applyFont="1" applyBorder="1" applyAlignment="1" applyProtection="1">
      <alignment horizontal="left" vertical="center" shrinkToFit="1"/>
    </xf>
    <xf numFmtId="0" fontId="2" fillId="0" borderId="31" xfId="0" applyFont="1" applyBorder="1" applyAlignment="1" applyProtection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 wrapText="1" indent="1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177" fontId="18" fillId="0" borderId="32" xfId="0" applyNumberFormat="1" applyFont="1" applyFill="1" applyBorder="1" applyAlignment="1" applyProtection="1">
      <alignment horizontal="right" vertical="center"/>
    </xf>
    <xf numFmtId="177" fontId="18" fillId="0" borderId="30" xfId="0" applyNumberFormat="1" applyFont="1" applyFill="1" applyBorder="1" applyAlignment="1" applyProtection="1">
      <alignment horizontal="right" vertical="center"/>
    </xf>
    <xf numFmtId="177" fontId="19" fillId="0" borderId="22" xfId="0" applyNumberFormat="1" applyFont="1" applyBorder="1" applyAlignment="1" applyProtection="1">
      <alignment horizontal="right" vertical="center"/>
    </xf>
    <xf numFmtId="177" fontId="19" fillId="0" borderId="21" xfId="0" applyNumberFormat="1" applyFont="1" applyBorder="1" applyAlignment="1" applyProtection="1">
      <alignment horizontal="right" vertical="center"/>
    </xf>
    <xf numFmtId="177" fontId="18" fillId="4" borderId="2" xfId="0" applyNumberFormat="1" applyFont="1" applyFill="1" applyBorder="1" applyAlignment="1" applyProtection="1">
      <alignment horizontal="right" vertical="center"/>
      <protection locked="0"/>
    </xf>
    <xf numFmtId="177" fontId="18" fillId="4" borderId="3" xfId="0" applyNumberFormat="1" applyFont="1" applyFill="1" applyBorder="1" applyAlignment="1" applyProtection="1">
      <alignment horizontal="right" vertical="center"/>
      <protection locked="0"/>
    </xf>
    <xf numFmtId="177" fontId="18" fillId="0" borderId="22" xfId="0" applyNumberFormat="1" applyFont="1" applyFill="1" applyBorder="1" applyAlignment="1" applyProtection="1">
      <alignment horizontal="right" vertical="center"/>
    </xf>
    <xf numFmtId="177" fontId="18" fillId="0" borderId="21" xfId="0" applyNumberFormat="1" applyFont="1" applyFill="1" applyBorder="1" applyAlignment="1" applyProtection="1">
      <alignment horizontal="right" vertical="center"/>
    </xf>
    <xf numFmtId="177" fontId="18" fillId="0" borderId="0" xfId="0" applyNumberFormat="1" applyFont="1" applyBorder="1" applyAlignment="1" applyProtection="1">
      <alignment horizontal="right" vertical="center" wrapText="1"/>
    </xf>
    <xf numFmtId="178" fontId="18" fillId="0" borderId="0" xfId="0" applyNumberFormat="1" applyFont="1" applyBorder="1" applyAlignment="1" applyProtection="1">
      <alignment horizontal="right" vertical="center" wrapText="1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top" wrapText="1"/>
      <protection locked="0"/>
    </xf>
    <xf numFmtId="0" fontId="17" fillId="4" borderId="0" xfId="0" applyFont="1" applyFill="1" applyBorder="1" applyAlignment="1" applyProtection="1">
      <alignment horizontal="left" vertical="top" wrapText="1"/>
      <protection locked="0"/>
    </xf>
    <xf numFmtId="0" fontId="17" fillId="4" borderId="10" xfId="0" applyFont="1" applyFill="1" applyBorder="1" applyAlignment="1" applyProtection="1">
      <alignment horizontal="left" vertical="top" wrapText="1"/>
      <protection locked="0"/>
    </xf>
    <xf numFmtId="0" fontId="16" fillId="4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85374</xdr:colOff>
      <xdr:row>35</xdr:row>
      <xdr:rowOff>33132</xdr:rowOff>
    </xdr:from>
    <xdr:to>
      <xdr:col>42</xdr:col>
      <xdr:colOff>92702</xdr:colOff>
      <xdr:row>36</xdr:row>
      <xdr:rowOff>208976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309504" y="10750828"/>
          <a:ext cx="1274568" cy="424322"/>
        </a:xfrm>
        <a:prstGeom prst="bracketPair">
          <a:avLst>
            <a:gd name="adj" fmla="val 1359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295275</xdr:rowOff>
        </xdr:from>
        <xdr:to>
          <xdr:col>6</xdr:col>
          <xdr:colOff>95250</xdr:colOff>
          <xdr:row>19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228600</xdr:rowOff>
        </xdr:from>
        <xdr:to>
          <xdr:col>6</xdr:col>
          <xdr:colOff>95250</xdr:colOff>
          <xdr:row>21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228600</xdr:rowOff>
        </xdr:from>
        <xdr:to>
          <xdr:col>6</xdr:col>
          <xdr:colOff>85725</xdr:colOff>
          <xdr:row>23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247650</xdr:rowOff>
        </xdr:from>
        <xdr:to>
          <xdr:col>6</xdr:col>
          <xdr:colOff>95250</xdr:colOff>
          <xdr:row>26</xdr:row>
          <xdr:rowOff>133350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228600</xdr:rowOff>
        </xdr:from>
        <xdr:to>
          <xdr:col>6</xdr:col>
          <xdr:colOff>104775</xdr:colOff>
          <xdr:row>27</xdr:row>
          <xdr:rowOff>466725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28575</xdr:rowOff>
        </xdr:from>
        <xdr:to>
          <xdr:col>3</xdr:col>
          <xdr:colOff>66675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19050</xdr:rowOff>
        </xdr:from>
        <xdr:to>
          <xdr:col>3</xdr:col>
          <xdr:colOff>47625</xdr:colOff>
          <xdr:row>26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47273</xdr:colOff>
      <xdr:row>41</xdr:row>
      <xdr:rowOff>28163</xdr:rowOff>
    </xdr:from>
    <xdr:to>
      <xdr:col>42</xdr:col>
      <xdr:colOff>74543</xdr:colOff>
      <xdr:row>42</xdr:row>
      <xdr:rowOff>204007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30599" y="12236728"/>
          <a:ext cx="1435314" cy="424322"/>
        </a:xfrm>
        <a:prstGeom prst="bracketPair">
          <a:avLst>
            <a:gd name="adj" fmla="val 13590"/>
          </a:avLst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91109</xdr:colOff>
      <xdr:row>0</xdr:row>
      <xdr:rowOff>66261</xdr:rowOff>
    </xdr:from>
    <xdr:to>
      <xdr:col>23</xdr:col>
      <xdr:colOff>33131</xdr:colOff>
      <xdr:row>2</xdr:row>
      <xdr:rowOff>215348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625587" y="66261"/>
          <a:ext cx="646044" cy="646044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捨印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56</xdr:row>
          <xdr:rowOff>171450</xdr:rowOff>
        </xdr:from>
        <xdr:to>
          <xdr:col>12</xdr:col>
          <xdr:colOff>104775</xdr:colOff>
          <xdr:row>58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57</xdr:row>
          <xdr:rowOff>171450</xdr:rowOff>
        </xdr:from>
        <xdr:to>
          <xdr:col>12</xdr:col>
          <xdr:colOff>114300</xdr:colOff>
          <xdr:row>59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58</xdr:row>
          <xdr:rowOff>180975</xdr:rowOff>
        </xdr:from>
        <xdr:to>
          <xdr:col>12</xdr:col>
          <xdr:colOff>104775</xdr:colOff>
          <xdr:row>60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59</xdr:row>
          <xdr:rowOff>171450</xdr:rowOff>
        </xdr:from>
        <xdr:to>
          <xdr:col>12</xdr:col>
          <xdr:colOff>85725</xdr:colOff>
          <xdr:row>61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56</xdr:row>
          <xdr:rowOff>171450</xdr:rowOff>
        </xdr:from>
        <xdr:to>
          <xdr:col>22</xdr:col>
          <xdr:colOff>85725</xdr:colOff>
          <xdr:row>58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57</xdr:row>
          <xdr:rowOff>171450</xdr:rowOff>
        </xdr:from>
        <xdr:to>
          <xdr:col>22</xdr:col>
          <xdr:colOff>104775</xdr:colOff>
          <xdr:row>59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58</xdr:row>
          <xdr:rowOff>171450</xdr:rowOff>
        </xdr:from>
        <xdr:to>
          <xdr:col>22</xdr:col>
          <xdr:colOff>95250</xdr:colOff>
          <xdr:row>60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57</xdr:row>
          <xdr:rowOff>161925</xdr:rowOff>
        </xdr:from>
        <xdr:to>
          <xdr:col>28</xdr:col>
          <xdr:colOff>28575</xdr:colOff>
          <xdr:row>59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58</xdr:row>
          <xdr:rowOff>161925</xdr:rowOff>
        </xdr:from>
        <xdr:to>
          <xdr:col>27</xdr:col>
          <xdr:colOff>123825</xdr:colOff>
          <xdr:row>60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33</xdr:row>
          <xdr:rowOff>0</xdr:rowOff>
        </xdr:from>
        <xdr:to>
          <xdr:col>27</xdr:col>
          <xdr:colOff>85725</xdr:colOff>
          <xdr:row>33</xdr:row>
          <xdr:rowOff>238125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33</xdr:row>
          <xdr:rowOff>9525</xdr:rowOff>
        </xdr:from>
        <xdr:to>
          <xdr:col>31</xdr:col>
          <xdr:colOff>85725</xdr:colOff>
          <xdr:row>34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34</xdr:row>
          <xdr:rowOff>9525</xdr:rowOff>
        </xdr:from>
        <xdr:to>
          <xdr:col>27</xdr:col>
          <xdr:colOff>85725</xdr:colOff>
          <xdr:row>35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34</xdr:row>
          <xdr:rowOff>0</xdr:rowOff>
        </xdr:from>
        <xdr:to>
          <xdr:col>31</xdr:col>
          <xdr:colOff>85725</xdr:colOff>
          <xdr:row>34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35</xdr:row>
          <xdr:rowOff>0</xdr:rowOff>
        </xdr:from>
        <xdr:to>
          <xdr:col>27</xdr:col>
          <xdr:colOff>85725</xdr:colOff>
          <xdr:row>35</xdr:row>
          <xdr:rowOff>247650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35</xdr:row>
          <xdr:rowOff>9525</xdr:rowOff>
        </xdr:from>
        <xdr:to>
          <xdr:col>31</xdr:col>
          <xdr:colOff>85725</xdr:colOff>
          <xdr:row>36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36</xdr:row>
          <xdr:rowOff>9525</xdr:rowOff>
        </xdr:from>
        <xdr:to>
          <xdr:col>27</xdr:col>
          <xdr:colOff>85725</xdr:colOff>
          <xdr:row>37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36</xdr:row>
          <xdr:rowOff>0</xdr:rowOff>
        </xdr:from>
        <xdr:to>
          <xdr:col>31</xdr:col>
          <xdr:colOff>85725</xdr:colOff>
          <xdr:row>36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37</xdr:row>
          <xdr:rowOff>0</xdr:rowOff>
        </xdr:from>
        <xdr:to>
          <xdr:col>27</xdr:col>
          <xdr:colOff>85725</xdr:colOff>
          <xdr:row>37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37</xdr:row>
          <xdr:rowOff>9525</xdr:rowOff>
        </xdr:from>
        <xdr:to>
          <xdr:col>31</xdr:col>
          <xdr:colOff>85725</xdr:colOff>
          <xdr:row>38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38</xdr:row>
          <xdr:rowOff>9525</xdr:rowOff>
        </xdr:from>
        <xdr:to>
          <xdr:col>27</xdr:col>
          <xdr:colOff>85725</xdr:colOff>
          <xdr:row>39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9525</xdr:rowOff>
        </xdr:from>
        <xdr:to>
          <xdr:col>31</xdr:col>
          <xdr:colOff>85725</xdr:colOff>
          <xdr:row>39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39</xdr:row>
          <xdr:rowOff>19050</xdr:rowOff>
        </xdr:from>
        <xdr:to>
          <xdr:col>27</xdr:col>
          <xdr:colOff>85725</xdr:colOff>
          <xdr:row>40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247650</xdr:rowOff>
        </xdr:from>
        <xdr:to>
          <xdr:col>31</xdr:col>
          <xdr:colOff>85725</xdr:colOff>
          <xdr:row>39</xdr:row>
          <xdr:rowOff>238125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9525</xdr:rowOff>
        </xdr:from>
        <xdr:to>
          <xdr:col>27</xdr:col>
          <xdr:colOff>85725</xdr:colOff>
          <xdr:row>41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40</xdr:row>
          <xdr:rowOff>0</xdr:rowOff>
        </xdr:from>
        <xdr:to>
          <xdr:col>31</xdr:col>
          <xdr:colOff>85725</xdr:colOff>
          <xdr:row>40</xdr:row>
          <xdr:rowOff>247650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247650</xdr:rowOff>
        </xdr:from>
        <xdr:to>
          <xdr:col>27</xdr:col>
          <xdr:colOff>85725</xdr:colOff>
          <xdr:row>41</xdr:row>
          <xdr:rowOff>238125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41</xdr:row>
          <xdr:rowOff>0</xdr:rowOff>
        </xdr:from>
        <xdr:to>
          <xdr:col>31</xdr:col>
          <xdr:colOff>85725</xdr:colOff>
          <xdr:row>41</xdr:row>
          <xdr:rowOff>247650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46</xdr:row>
          <xdr:rowOff>9525</xdr:rowOff>
        </xdr:from>
        <xdr:to>
          <xdr:col>27</xdr:col>
          <xdr:colOff>85725</xdr:colOff>
          <xdr:row>47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46</xdr:row>
          <xdr:rowOff>0</xdr:rowOff>
        </xdr:from>
        <xdr:to>
          <xdr:col>31</xdr:col>
          <xdr:colOff>95250</xdr:colOff>
          <xdr:row>46</xdr:row>
          <xdr:rowOff>238125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47</xdr:row>
          <xdr:rowOff>0</xdr:rowOff>
        </xdr:from>
        <xdr:to>
          <xdr:col>27</xdr:col>
          <xdr:colOff>85725</xdr:colOff>
          <xdr:row>47</xdr:row>
          <xdr:rowOff>238125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47</xdr:row>
          <xdr:rowOff>0</xdr:rowOff>
        </xdr:from>
        <xdr:to>
          <xdr:col>31</xdr:col>
          <xdr:colOff>95250</xdr:colOff>
          <xdr:row>47</xdr:row>
          <xdr:rowOff>238125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48</xdr:row>
          <xdr:rowOff>0</xdr:rowOff>
        </xdr:from>
        <xdr:to>
          <xdr:col>27</xdr:col>
          <xdr:colOff>95250</xdr:colOff>
          <xdr:row>48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48</xdr:row>
          <xdr:rowOff>0</xdr:rowOff>
        </xdr:from>
        <xdr:to>
          <xdr:col>31</xdr:col>
          <xdr:colOff>95250</xdr:colOff>
          <xdr:row>48</xdr:row>
          <xdr:rowOff>238125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85374</xdr:colOff>
      <xdr:row>35</xdr:row>
      <xdr:rowOff>33132</xdr:rowOff>
    </xdr:from>
    <xdr:to>
      <xdr:col>42</xdr:col>
      <xdr:colOff>92702</xdr:colOff>
      <xdr:row>36</xdr:row>
      <xdr:rowOff>208976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800249" y="10691607"/>
          <a:ext cx="1293203" cy="423494"/>
        </a:xfrm>
        <a:prstGeom prst="bracketPair">
          <a:avLst>
            <a:gd name="adj" fmla="val 1359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47273</xdr:colOff>
      <xdr:row>41</xdr:row>
      <xdr:rowOff>28163</xdr:rowOff>
    </xdr:from>
    <xdr:to>
      <xdr:col>42</xdr:col>
      <xdr:colOff>74543</xdr:colOff>
      <xdr:row>42</xdr:row>
      <xdr:rowOff>204007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619273" y="12172538"/>
          <a:ext cx="1456020" cy="423494"/>
        </a:xfrm>
        <a:prstGeom prst="bracketPair">
          <a:avLst>
            <a:gd name="adj" fmla="val 13590"/>
          </a:avLst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91109</xdr:colOff>
      <xdr:row>0</xdr:row>
      <xdr:rowOff>66261</xdr:rowOff>
    </xdr:from>
    <xdr:to>
      <xdr:col>23</xdr:col>
      <xdr:colOff>33131</xdr:colOff>
      <xdr:row>2</xdr:row>
      <xdr:rowOff>215348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662859" y="66261"/>
          <a:ext cx="656397" cy="644387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捨印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33</xdr:row>
          <xdr:rowOff>0</xdr:rowOff>
        </xdr:from>
        <xdr:to>
          <xdr:col>27</xdr:col>
          <xdr:colOff>85725</xdr:colOff>
          <xdr:row>33</xdr:row>
          <xdr:rowOff>238125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33</xdr:row>
          <xdr:rowOff>9525</xdr:rowOff>
        </xdr:from>
        <xdr:to>
          <xdr:col>31</xdr:col>
          <xdr:colOff>85725</xdr:colOff>
          <xdr:row>34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34</xdr:row>
          <xdr:rowOff>9525</xdr:rowOff>
        </xdr:from>
        <xdr:to>
          <xdr:col>27</xdr:col>
          <xdr:colOff>85725</xdr:colOff>
          <xdr:row>35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34</xdr:row>
          <xdr:rowOff>0</xdr:rowOff>
        </xdr:from>
        <xdr:to>
          <xdr:col>31</xdr:col>
          <xdr:colOff>85725</xdr:colOff>
          <xdr:row>35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35</xdr:row>
          <xdr:rowOff>0</xdr:rowOff>
        </xdr:from>
        <xdr:to>
          <xdr:col>27</xdr:col>
          <xdr:colOff>85725</xdr:colOff>
          <xdr:row>36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35</xdr:row>
          <xdr:rowOff>9525</xdr:rowOff>
        </xdr:from>
        <xdr:to>
          <xdr:col>31</xdr:col>
          <xdr:colOff>85725</xdr:colOff>
          <xdr:row>36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36</xdr:row>
          <xdr:rowOff>9525</xdr:rowOff>
        </xdr:from>
        <xdr:to>
          <xdr:col>27</xdr:col>
          <xdr:colOff>85725</xdr:colOff>
          <xdr:row>37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36</xdr:row>
          <xdr:rowOff>0</xdr:rowOff>
        </xdr:from>
        <xdr:to>
          <xdr:col>31</xdr:col>
          <xdr:colOff>85725</xdr:colOff>
          <xdr:row>37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37</xdr:row>
          <xdr:rowOff>0</xdr:rowOff>
        </xdr:from>
        <xdr:to>
          <xdr:col>27</xdr:col>
          <xdr:colOff>85725</xdr:colOff>
          <xdr:row>38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37</xdr:row>
          <xdr:rowOff>9525</xdr:rowOff>
        </xdr:from>
        <xdr:to>
          <xdr:col>31</xdr:col>
          <xdr:colOff>85725</xdr:colOff>
          <xdr:row>38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38</xdr:row>
          <xdr:rowOff>9525</xdr:rowOff>
        </xdr:from>
        <xdr:to>
          <xdr:col>27</xdr:col>
          <xdr:colOff>85725</xdr:colOff>
          <xdr:row>39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9525</xdr:rowOff>
        </xdr:from>
        <xdr:to>
          <xdr:col>31</xdr:col>
          <xdr:colOff>85725</xdr:colOff>
          <xdr:row>39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39</xdr:row>
          <xdr:rowOff>19050</xdr:rowOff>
        </xdr:from>
        <xdr:to>
          <xdr:col>27</xdr:col>
          <xdr:colOff>85725</xdr:colOff>
          <xdr:row>40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247650</xdr:rowOff>
        </xdr:from>
        <xdr:to>
          <xdr:col>31</xdr:col>
          <xdr:colOff>85725</xdr:colOff>
          <xdr:row>39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9525</xdr:rowOff>
        </xdr:from>
        <xdr:to>
          <xdr:col>27</xdr:col>
          <xdr:colOff>85725</xdr:colOff>
          <xdr:row>41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40</xdr:row>
          <xdr:rowOff>0</xdr:rowOff>
        </xdr:from>
        <xdr:to>
          <xdr:col>31</xdr:col>
          <xdr:colOff>85725</xdr:colOff>
          <xdr:row>41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40</xdr:row>
          <xdr:rowOff>247650</xdr:rowOff>
        </xdr:from>
        <xdr:to>
          <xdr:col>27</xdr:col>
          <xdr:colOff>85725</xdr:colOff>
          <xdr:row>41</xdr:row>
          <xdr:rowOff>238125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41</xdr:row>
          <xdr:rowOff>0</xdr:rowOff>
        </xdr:from>
        <xdr:to>
          <xdr:col>31</xdr:col>
          <xdr:colOff>85725</xdr:colOff>
          <xdr:row>42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46</xdr:row>
          <xdr:rowOff>9525</xdr:rowOff>
        </xdr:from>
        <xdr:to>
          <xdr:col>27</xdr:col>
          <xdr:colOff>85725</xdr:colOff>
          <xdr:row>47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46</xdr:row>
          <xdr:rowOff>0</xdr:rowOff>
        </xdr:from>
        <xdr:to>
          <xdr:col>31</xdr:col>
          <xdr:colOff>95250</xdr:colOff>
          <xdr:row>46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47</xdr:row>
          <xdr:rowOff>0</xdr:rowOff>
        </xdr:from>
        <xdr:to>
          <xdr:col>27</xdr:col>
          <xdr:colOff>85725</xdr:colOff>
          <xdr:row>47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47</xdr:row>
          <xdr:rowOff>0</xdr:rowOff>
        </xdr:from>
        <xdr:to>
          <xdr:col>31</xdr:col>
          <xdr:colOff>95250</xdr:colOff>
          <xdr:row>47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48</xdr:row>
          <xdr:rowOff>0</xdr:rowOff>
        </xdr:from>
        <xdr:to>
          <xdr:col>27</xdr:col>
          <xdr:colOff>95250</xdr:colOff>
          <xdr:row>48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48</xdr:row>
          <xdr:rowOff>0</xdr:rowOff>
        </xdr:from>
        <xdr:to>
          <xdr:col>31</xdr:col>
          <xdr:colOff>95250</xdr:colOff>
          <xdr:row>48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66261</xdr:colOff>
      <xdr:row>4</xdr:row>
      <xdr:rowOff>149087</xdr:rowOff>
    </xdr:from>
    <xdr:to>
      <xdr:col>17</xdr:col>
      <xdr:colOff>24848</xdr:colOff>
      <xdr:row>8</xdr:row>
      <xdr:rowOff>173935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88674" y="1143000"/>
          <a:ext cx="1929848" cy="1018761"/>
        </a:xfrm>
        <a:prstGeom prst="wedgeRoundRectCallout">
          <a:avLst>
            <a:gd name="adj1" fmla="val 55133"/>
            <a:gd name="adj2" fmla="val -10540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「補助対象経費」以外の軽微な修正のため、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できる限り押印をお願いいたします。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4901-C310-486A-A1E2-2948672E06B0}">
  <sheetPr codeName="Sheet2">
    <tabColor theme="9" tint="-0.249977111117893"/>
    <pageSetUpPr fitToPage="1"/>
  </sheetPr>
  <dimension ref="A1:AQ65"/>
  <sheetViews>
    <sheetView tabSelected="1" view="pageBreakPreview" zoomScale="115" zoomScaleNormal="100" zoomScaleSheetLayoutView="115" workbookViewId="0">
      <selection activeCell="S1" sqref="S1:X3"/>
    </sheetView>
  </sheetViews>
  <sheetFormatPr defaultRowHeight="20.100000000000001" customHeight="1" x14ac:dyDescent="0.4"/>
  <cols>
    <col min="1" max="44" width="1.875" style="6" customWidth="1"/>
    <col min="45" max="16384" width="9" style="6"/>
  </cols>
  <sheetData>
    <row r="1" spans="1:43" ht="20.100000000000001" customHeight="1" x14ac:dyDescent="0.4">
      <c r="A1" s="9" t="s">
        <v>13</v>
      </c>
      <c r="B1" s="1"/>
      <c r="C1" s="1"/>
      <c r="D1" s="1"/>
      <c r="E1" s="1"/>
      <c r="F1" s="4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1"/>
      <c r="T1" s="11"/>
      <c r="U1" s="11"/>
      <c r="V1" s="11"/>
      <c r="W1" s="11"/>
      <c r="X1" s="1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3" ht="20.10000000000000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"/>
      <c r="T2" s="11"/>
      <c r="U2" s="11"/>
      <c r="V2" s="11"/>
      <c r="W2" s="11"/>
      <c r="X2" s="11"/>
      <c r="Y2" s="1"/>
      <c r="Z2" s="1"/>
      <c r="AA2" s="1"/>
      <c r="AB2" s="1"/>
      <c r="AC2" s="1"/>
      <c r="AD2" s="1"/>
      <c r="AE2" s="1"/>
      <c r="AF2" s="1"/>
      <c r="AG2" s="1"/>
      <c r="AH2" s="147" t="s">
        <v>78</v>
      </c>
      <c r="AI2" s="147"/>
      <c r="AJ2" s="147"/>
      <c r="AK2" s="147"/>
      <c r="AL2" s="147"/>
      <c r="AM2" s="147"/>
      <c r="AN2" s="147"/>
      <c r="AO2" s="147"/>
      <c r="AP2" s="147"/>
      <c r="AQ2" s="10"/>
    </row>
    <row r="3" spans="1:43" ht="20.100000000000001" customHeight="1" x14ac:dyDescent="0.15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"/>
      <c r="Z3" s="1"/>
      <c r="AA3" s="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3" ht="20.10000000000000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14</v>
      </c>
      <c r="X4" s="1"/>
      <c r="Y4" s="1"/>
      <c r="AA4" s="1"/>
      <c r="AB4" s="1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</row>
    <row r="5" spans="1:43" ht="20.10000000000000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81" t="s">
        <v>16</v>
      </c>
      <c r="X5" s="181"/>
      <c r="Y5" s="181"/>
      <c r="Z5" s="181"/>
      <c r="AA5" s="181"/>
      <c r="AB5" s="1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</row>
    <row r="6" spans="1:43" ht="20.100000000000001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81"/>
      <c r="X6" s="181"/>
      <c r="Y6" s="181"/>
      <c r="Z6" s="181"/>
      <c r="AA6" s="181"/>
      <c r="AB6" s="1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3" ht="20.100000000000001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81"/>
      <c r="X7" s="181"/>
      <c r="Y7" s="181"/>
      <c r="Z7" s="181"/>
      <c r="AA7" s="181"/>
      <c r="AB7" s="1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</row>
    <row r="8" spans="1:43" ht="20.100000000000001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17</v>
      </c>
      <c r="X8" s="1"/>
      <c r="Y8" s="1"/>
      <c r="AA8" s="1"/>
      <c r="AB8" s="1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</row>
    <row r="9" spans="1:43" ht="20.10000000000000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 t="s">
        <v>15</v>
      </c>
      <c r="X9" s="1"/>
      <c r="Y9" s="1"/>
      <c r="AA9" s="1"/>
      <c r="AB9" s="1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</row>
    <row r="10" spans="1:43" ht="20.100000000000001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2"/>
      <c r="AL10" s="1"/>
      <c r="AM10" s="2"/>
    </row>
    <row r="11" spans="1:43" ht="20.100000000000001" customHeight="1" x14ac:dyDescent="0.4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</row>
    <row r="12" spans="1:43" ht="20.100000000000001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2"/>
      <c r="AA12" s="8"/>
      <c r="AB12" s="8"/>
      <c r="AC12" s="8"/>
      <c r="AD12" s="12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7" customFormat="1" ht="20.100000000000001" customHeight="1" x14ac:dyDescent="0.4">
      <c r="A13" s="182" t="s">
        <v>28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</row>
    <row r="14" spans="1:43" s="7" customFormat="1" ht="20.100000000000001" customHeight="1" x14ac:dyDescent="0.4">
      <c r="A14" s="89" t="s">
        <v>77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</row>
    <row r="15" spans="1:43" ht="20.100000000000001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43" ht="20.100000000000001" customHeight="1" x14ac:dyDescent="0.4">
      <c r="A16" s="81" t="s">
        <v>18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</row>
    <row r="17" spans="1:43" ht="30" customHeight="1" x14ac:dyDescent="0.4">
      <c r="B17" s="6" t="s">
        <v>31</v>
      </c>
    </row>
    <row r="18" spans="1:43" ht="27.95" customHeight="1" x14ac:dyDescent="0.4">
      <c r="B18" s="183"/>
      <c r="C18" s="184"/>
      <c r="D18" s="185"/>
      <c r="E18" s="192" t="s">
        <v>5</v>
      </c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</row>
    <row r="19" spans="1:43" ht="27.95" customHeight="1" x14ac:dyDescent="0.4">
      <c r="B19" s="186"/>
      <c r="C19" s="187"/>
      <c r="D19" s="188"/>
      <c r="E19" s="183"/>
      <c r="F19" s="184"/>
      <c r="G19" s="185"/>
      <c r="H19" s="144" t="s">
        <v>24</v>
      </c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ht="35.1" customHeight="1" x14ac:dyDescent="0.4">
      <c r="B20" s="186"/>
      <c r="C20" s="187"/>
      <c r="D20" s="188"/>
      <c r="E20" s="189"/>
      <c r="F20" s="190"/>
      <c r="G20" s="191"/>
      <c r="H20" s="145" t="s">
        <v>46</v>
      </c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</row>
    <row r="21" spans="1:43" ht="27.95" customHeight="1" x14ac:dyDescent="0.4">
      <c r="B21" s="186"/>
      <c r="C21" s="187"/>
      <c r="D21" s="188"/>
      <c r="E21" s="183"/>
      <c r="F21" s="184"/>
      <c r="G21" s="185"/>
      <c r="H21" s="144" t="s">
        <v>25</v>
      </c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 ht="27.95" customHeight="1" x14ac:dyDescent="0.4">
      <c r="B22" s="186"/>
      <c r="C22" s="187"/>
      <c r="D22" s="188"/>
      <c r="E22" s="189"/>
      <c r="F22" s="190"/>
      <c r="G22" s="191"/>
      <c r="H22" s="193" t="s">
        <v>47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</row>
    <row r="23" spans="1:43" ht="27.95" customHeight="1" x14ac:dyDescent="0.4">
      <c r="B23" s="186"/>
      <c r="C23" s="187"/>
      <c r="D23" s="188"/>
      <c r="E23" s="183"/>
      <c r="F23" s="184"/>
      <c r="G23" s="185"/>
      <c r="H23" s="144" t="s">
        <v>26</v>
      </c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</row>
    <row r="24" spans="1:43" ht="27.95" customHeight="1" x14ac:dyDescent="0.4">
      <c r="B24" s="189"/>
      <c r="C24" s="190"/>
      <c r="D24" s="191"/>
      <c r="E24" s="189"/>
      <c r="F24" s="190"/>
      <c r="G24" s="191"/>
      <c r="H24" s="145" t="s">
        <v>48</v>
      </c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</row>
    <row r="25" spans="1:43" ht="27.95" customHeight="1" x14ac:dyDescent="0.4">
      <c r="B25" s="148"/>
      <c r="C25" s="148"/>
      <c r="D25" s="148"/>
      <c r="E25" s="149" t="s">
        <v>4</v>
      </c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1"/>
    </row>
    <row r="26" spans="1:43" ht="27.95" customHeight="1" x14ac:dyDescent="0.4">
      <c r="B26" s="148"/>
      <c r="C26" s="148"/>
      <c r="D26" s="148"/>
      <c r="E26" s="148"/>
      <c r="F26" s="148"/>
      <c r="G26" s="148"/>
      <c r="H26" s="149" t="s">
        <v>27</v>
      </c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1"/>
    </row>
    <row r="27" spans="1:43" ht="27.95" customHeight="1" x14ac:dyDescent="0.4">
      <c r="B27" s="148"/>
      <c r="C27" s="148"/>
      <c r="D27" s="148"/>
      <c r="E27" s="148"/>
      <c r="F27" s="148"/>
      <c r="G27" s="148"/>
      <c r="H27" s="153" t="s">
        <v>61</v>
      </c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3" t="s">
        <v>59</v>
      </c>
      <c r="AH27" s="114" t="s">
        <v>62</v>
      </c>
      <c r="AI27" s="114"/>
      <c r="AJ27" s="114"/>
      <c r="AK27" s="114"/>
      <c r="AL27" s="114"/>
      <c r="AM27" s="114"/>
      <c r="AN27" s="114"/>
      <c r="AO27" s="114"/>
      <c r="AP27" s="114"/>
      <c r="AQ27" s="14" t="s">
        <v>60</v>
      </c>
    </row>
    <row r="28" spans="1:43" ht="50.1" customHeight="1" x14ac:dyDescent="0.4">
      <c r="B28" s="148"/>
      <c r="C28" s="148"/>
      <c r="D28" s="148"/>
      <c r="E28" s="148"/>
      <c r="F28" s="148"/>
      <c r="G28" s="148"/>
      <c r="H28" s="152" t="s">
        <v>49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4"/>
    </row>
    <row r="29" spans="1:43" ht="27.95" customHeight="1" x14ac:dyDescent="0.4"/>
    <row r="30" spans="1:43" ht="27.95" customHeight="1" x14ac:dyDescent="0.4">
      <c r="A30" s="81" t="s">
        <v>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43" ht="30" customHeight="1" x14ac:dyDescent="0.4">
      <c r="A31" s="6" t="s">
        <v>29</v>
      </c>
    </row>
    <row r="32" spans="1:43" ht="20.100000000000001" customHeight="1" x14ac:dyDescent="0.4">
      <c r="B32" s="82" t="s">
        <v>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4"/>
      <c r="R32" s="85" t="s">
        <v>37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7"/>
      <c r="AG32" s="82" t="s">
        <v>50</v>
      </c>
      <c r="AH32" s="83"/>
      <c r="AI32" s="83"/>
      <c r="AJ32" s="83"/>
      <c r="AK32" s="83"/>
      <c r="AL32" s="83"/>
      <c r="AM32" s="83"/>
      <c r="AN32" s="83"/>
      <c r="AO32" s="83"/>
      <c r="AP32" s="83"/>
      <c r="AQ32" s="84"/>
    </row>
    <row r="33" spans="2:43" ht="20.100000000000001" customHeight="1" x14ac:dyDescent="0.4">
      <c r="B33" s="78" t="s">
        <v>32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2:43" ht="20.100000000000001" customHeight="1" x14ac:dyDescent="0.4">
      <c r="B34" s="67"/>
      <c r="C34" s="92" t="s">
        <v>7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  <c r="R34" s="97"/>
      <c r="S34" s="98"/>
      <c r="T34" s="98"/>
      <c r="U34" s="98"/>
      <c r="V34" s="98"/>
      <c r="W34" s="98"/>
      <c r="X34" s="95" t="s">
        <v>8</v>
      </c>
      <c r="Y34" s="96"/>
      <c r="Z34" s="30"/>
      <c r="AA34" s="99" t="s">
        <v>79</v>
      </c>
      <c r="AB34" s="99"/>
      <c r="AC34" s="31" t="s">
        <v>81</v>
      </c>
      <c r="AD34" s="31"/>
      <c r="AE34" s="99" t="s">
        <v>80</v>
      </c>
      <c r="AF34" s="100"/>
      <c r="AG34" s="22" t="s">
        <v>68</v>
      </c>
      <c r="AH34" s="15"/>
      <c r="AI34" s="15"/>
      <c r="AJ34" s="15"/>
      <c r="AK34" s="15"/>
      <c r="AL34" s="15"/>
      <c r="AM34" s="15"/>
      <c r="AN34" s="16"/>
      <c r="AO34" s="16"/>
      <c r="AP34" s="16"/>
      <c r="AQ34" s="23"/>
    </row>
    <row r="35" spans="2:43" ht="20.100000000000001" customHeight="1" x14ac:dyDescent="0.4">
      <c r="B35" s="67"/>
      <c r="C35" s="92" t="s">
        <v>38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  <c r="R35" s="97"/>
      <c r="S35" s="98"/>
      <c r="T35" s="98"/>
      <c r="U35" s="98"/>
      <c r="V35" s="98"/>
      <c r="W35" s="98"/>
      <c r="X35" s="95" t="s">
        <v>8</v>
      </c>
      <c r="Y35" s="96"/>
      <c r="Z35" s="30"/>
      <c r="AA35" s="99" t="s">
        <v>79</v>
      </c>
      <c r="AB35" s="99"/>
      <c r="AC35" s="31" t="s">
        <v>81</v>
      </c>
      <c r="AD35" s="31"/>
      <c r="AE35" s="99" t="s">
        <v>80</v>
      </c>
      <c r="AF35" s="100"/>
      <c r="AG35" s="24"/>
      <c r="AH35" s="91">
        <f>R45</f>
        <v>0</v>
      </c>
      <c r="AI35" s="91"/>
      <c r="AJ35" s="91"/>
      <c r="AK35" s="91"/>
      <c r="AL35" s="91"/>
      <c r="AM35" s="91"/>
      <c r="AN35" s="91"/>
      <c r="AO35" s="91"/>
      <c r="AP35" s="155" t="s">
        <v>8</v>
      </c>
      <c r="AQ35" s="156"/>
    </row>
    <row r="36" spans="2:43" ht="20.100000000000001" customHeight="1" x14ac:dyDescent="0.4">
      <c r="B36" s="67"/>
      <c r="C36" s="92" t="s">
        <v>39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  <c r="R36" s="97"/>
      <c r="S36" s="98"/>
      <c r="T36" s="98"/>
      <c r="U36" s="98"/>
      <c r="V36" s="98"/>
      <c r="W36" s="98"/>
      <c r="X36" s="95" t="s">
        <v>8</v>
      </c>
      <c r="Y36" s="96"/>
      <c r="Z36" s="30"/>
      <c r="AA36" s="99" t="s">
        <v>79</v>
      </c>
      <c r="AB36" s="99"/>
      <c r="AC36" s="31" t="s">
        <v>81</v>
      </c>
      <c r="AD36" s="31"/>
      <c r="AE36" s="99" t="s">
        <v>80</v>
      </c>
      <c r="AF36" s="100"/>
      <c r="AG36" s="24"/>
      <c r="AH36" s="17"/>
      <c r="AI36" s="18" t="s">
        <v>63</v>
      </c>
      <c r="AJ36" s="19"/>
      <c r="AK36" s="17"/>
      <c r="AL36" s="17"/>
      <c r="AM36" s="17"/>
      <c r="AN36" s="17"/>
      <c r="AO36" s="17"/>
      <c r="AP36" s="17"/>
      <c r="AQ36" s="25"/>
    </row>
    <row r="37" spans="2:43" ht="20.100000000000001" customHeight="1" x14ac:dyDescent="0.4">
      <c r="B37" s="67"/>
      <c r="C37" s="92" t="s">
        <v>40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  <c r="R37" s="97"/>
      <c r="S37" s="98"/>
      <c r="T37" s="98"/>
      <c r="U37" s="98"/>
      <c r="V37" s="98"/>
      <c r="W37" s="98"/>
      <c r="X37" s="95" t="s">
        <v>8</v>
      </c>
      <c r="Y37" s="96"/>
      <c r="Z37" s="30"/>
      <c r="AA37" s="99" t="s">
        <v>79</v>
      </c>
      <c r="AB37" s="99"/>
      <c r="AC37" s="31" t="s">
        <v>81</v>
      </c>
      <c r="AD37" s="31"/>
      <c r="AE37" s="99" t="s">
        <v>80</v>
      </c>
      <c r="AF37" s="100"/>
      <c r="AG37" s="24"/>
      <c r="AH37" s="17"/>
      <c r="AI37" s="157">
        <f>AH35/2</f>
        <v>0</v>
      </c>
      <c r="AJ37" s="157"/>
      <c r="AK37" s="157"/>
      <c r="AL37" s="157"/>
      <c r="AM37" s="157"/>
      <c r="AN37" s="157"/>
      <c r="AO37" s="157"/>
      <c r="AP37" s="171" t="s">
        <v>8</v>
      </c>
      <c r="AQ37" s="172"/>
    </row>
    <row r="38" spans="2:43" ht="20.100000000000001" customHeight="1" x14ac:dyDescent="0.4">
      <c r="B38" s="67"/>
      <c r="C38" s="92" t="s">
        <v>41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  <c r="R38" s="97"/>
      <c r="S38" s="98"/>
      <c r="T38" s="98"/>
      <c r="U38" s="98"/>
      <c r="V38" s="98"/>
      <c r="W38" s="98"/>
      <c r="X38" s="95" t="s">
        <v>8</v>
      </c>
      <c r="Y38" s="96"/>
      <c r="Z38" s="30"/>
      <c r="AA38" s="99" t="s">
        <v>79</v>
      </c>
      <c r="AB38" s="99"/>
      <c r="AC38" s="31" t="s">
        <v>81</v>
      </c>
      <c r="AD38" s="31"/>
      <c r="AE38" s="99" t="s">
        <v>80</v>
      </c>
      <c r="AF38" s="100"/>
      <c r="AG38" s="24"/>
      <c r="AH38" s="20" t="s">
        <v>64</v>
      </c>
      <c r="AI38" s="19"/>
      <c r="AJ38" s="17"/>
      <c r="AK38" s="17"/>
      <c r="AL38" s="17"/>
      <c r="AM38" s="17"/>
      <c r="AN38" s="17"/>
      <c r="AO38" s="17"/>
      <c r="AP38" s="17"/>
      <c r="AQ38" s="25"/>
    </row>
    <row r="39" spans="2:43" ht="20.100000000000001" customHeight="1" x14ac:dyDescent="0.4">
      <c r="B39" s="67"/>
      <c r="C39" s="92" t="s">
        <v>42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  <c r="R39" s="97"/>
      <c r="S39" s="98"/>
      <c r="T39" s="98"/>
      <c r="U39" s="98"/>
      <c r="V39" s="98"/>
      <c r="W39" s="98"/>
      <c r="X39" s="95" t="s">
        <v>8</v>
      </c>
      <c r="Y39" s="96"/>
      <c r="Z39" s="30"/>
      <c r="AA39" s="99" t="s">
        <v>79</v>
      </c>
      <c r="AB39" s="99"/>
      <c r="AC39" s="31" t="s">
        <v>81</v>
      </c>
      <c r="AD39" s="31"/>
      <c r="AE39" s="99" t="s">
        <v>80</v>
      </c>
      <c r="AF39" s="100"/>
      <c r="AG39" s="24"/>
      <c r="AH39" s="20" t="s">
        <v>65</v>
      </c>
      <c r="AI39" s="17"/>
      <c r="AJ39" s="17"/>
      <c r="AK39" s="17"/>
      <c r="AL39" s="17"/>
      <c r="AM39" s="17"/>
      <c r="AN39" s="17"/>
      <c r="AO39" s="17"/>
      <c r="AP39" s="17"/>
      <c r="AQ39" s="25"/>
    </row>
    <row r="40" spans="2:43" ht="20.100000000000001" customHeight="1" x14ac:dyDescent="0.4">
      <c r="B40" s="67"/>
      <c r="C40" s="92" t="s">
        <v>44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  <c r="R40" s="97"/>
      <c r="S40" s="98"/>
      <c r="T40" s="98"/>
      <c r="U40" s="98"/>
      <c r="V40" s="98"/>
      <c r="W40" s="98"/>
      <c r="X40" s="95" t="s">
        <v>8</v>
      </c>
      <c r="Y40" s="96"/>
      <c r="Z40" s="30"/>
      <c r="AA40" s="99" t="s">
        <v>79</v>
      </c>
      <c r="AB40" s="99"/>
      <c r="AC40" s="31" t="s">
        <v>81</v>
      </c>
      <c r="AD40" s="31"/>
      <c r="AE40" s="99" t="s">
        <v>80</v>
      </c>
      <c r="AF40" s="100"/>
      <c r="AG40" s="24"/>
      <c r="AH40" s="17"/>
      <c r="AI40" s="17"/>
      <c r="AJ40" s="17"/>
      <c r="AK40" s="17"/>
      <c r="AL40" s="21" t="s">
        <v>69</v>
      </c>
      <c r="AM40" s="17"/>
      <c r="AN40" s="17"/>
      <c r="AO40" s="17"/>
      <c r="AP40" s="17"/>
      <c r="AQ40" s="25"/>
    </row>
    <row r="41" spans="2:43" ht="20.100000000000001" customHeight="1" x14ac:dyDescent="0.4">
      <c r="B41" s="67"/>
      <c r="C41" s="92" t="s">
        <v>45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97"/>
      <c r="S41" s="98"/>
      <c r="T41" s="98"/>
      <c r="U41" s="98"/>
      <c r="V41" s="98"/>
      <c r="W41" s="98"/>
      <c r="X41" s="95" t="s">
        <v>8</v>
      </c>
      <c r="Y41" s="96"/>
      <c r="Z41" s="30"/>
      <c r="AA41" s="99" t="s">
        <v>79</v>
      </c>
      <c r="AB41" s="99"/>
      <c r="AC41" s="31" t="s">
        <v>81</v>
      </c>
      <c r="AD41" s="31"/>
      <c r="AE41" s="99" t="s">
        <v>80</v>
      </c>
      <c r="AF41" s="100"/>
      <c r="AG41" s="26" t="s">
        <v>66</v>
      </c>
      <c r="AH41" s="17"/>
      <c r="AI41" s="17"/>
      <c r="AJ41" s="17"/>
      <c r="AK41" s="17"/>
      <c r="AL41" s="17"/>
      <c r="AM41" s="17"/>
      <c r="AN41" s="17"/>
      <c r="AO41" s="17"/>
      <c r="AP41" s="17"/>
      <c r="AQ41" s="25"/>
    </row>
    <row r="42" spans="2:43" ht="20.100000000000001" customHeight="1" x14ac:dyDescent="0.4">
      <c r="B42" s="67"/>
      <c r="C42" s="92" t="s">
        <v>43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4"/>
      <c r="R42" s="97"/>
      <c r="S42" s="98"/>
      <c r="T42" s="98"/>
      <c r="U42" s="98"/>
      <c r="V42" s="98"/>
      <c r="W42" s="98"/>
      <c r="X42" s="95" t="s">
        <v>8</v>
      </c>
      <c r="Y42" s="96"/>
      <c r="Z42" s="30"/>
      <c r="AA42" s="99" t="s">
        <v>79</v>
      </c>
      <c r="AB42" s="99"/>
      <c r="AC42" s="31" t="s">
        <v>81</v>
      </c>
      <c r="AD42" s="31"/>
      <c r="AE42" s="99" t="s">
        <v>80</v>
      </c>
      <c r="AF42" s="100"/>
      <c r="AG42" s="24"/>
      <c r="AH42" s="157">
        <f>IF(AI37&lt;=40000,ROUNDDOWN(AI37,-3),40000)</f>
        <v>0</v>
      </c>
      <c r="AI42" s="157"/>
      <c r="AJ42" s="157"/>
      <c r="AK42" s="157"/>
      <c r="AL42" s="157"/>
      <c r="AM42" s="157"/>
      <c r="AN42" s="157"/>
      <c r="AO42" s="157"/>
      <c r="AP42" s="155" t="s">
        <v>8</v>
      </c>
      <c r="AQ42" s="156"/>
    </row>
    <row r="43" spans="2:43" ht="20.100000000000001" customHeight="1" x14ac:dyDescent="0.4">
      <c r="B43" s="67"/>
      <c r="C43" s="92" t="s">
        <v>11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4"/>
      <c r="R43" s="97"/>
      <c r="S43" s="98"/>
      <c r="T43" s="98"/>
      <c r="U43" s="98"/>
      <c r="V43" s="98"/>
      <c r="W43" s="98"/>
      <c r="X43" s="95" t="s">
        <v>8</v>
      </c>
      <c r="Y43" s="96"/>
      <c r="Z43" s="165"/>
      <c r="AA43" s="166"/>
      <c r="AB43" s="166"/>
      <c r="AC43" s="166"/>
      <c r="AD43" s="166"/>
      <c r="AE43" s="166"/>
      <c r="AF43" s="167"/>
      <c r="AG43" s="24"/>
      <c r="AH43" s="157"/>
      <c r="AI43" s="157"/>
      <c r="AJ43" s="157"/>
      <c r="AK43" s="157"/>
      <c r="AL43" s="157"/>
      <c r="AM43" s="157"/>
      <c r="AN43" s="157"/>
      <c r="AO43" s="157"/>
      <c r="AP43" s="155"/>
      <c r="AQ43" s="156"/>
    </row>
    <row r="44" spans="2:43" ht="20.100000000000001" customHeight="1" thickBot="1" x14ac:dyDescent="0.45">
      <c r="B44" s="67"/>
      <c r="C44" s="107" t="s">
        <v>54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49" t="s">
        <v>67</v>
      </c>
      <c r="S44" s="104"/>
      <c r="T44" s="104"/>
      <c r="U44" s="104"/>
      <c r="V44" s="104"/>
      <c r="W44" s="104"/>
      <c r="X44" s="112" t="s">
        <v>8</v>
      </c>
      <c r="Y44" s="113"/>
      <c r="Z44" s="168"/>
      <c r="AA44" s="169"/>
      <c r="AB44" s="169"/>
      <c r="AC44" s="169"/>
      <c r="AD44" s="169"/>
      <c r="AE44" s="169"/>
      <c r="AF44" s="170"/>
      <c r="AG44" s="24"/>
      <c r="AH44" s="17"/>
      <c r="AI44" s="17"/>
      <c r="AJ44" s="17"/>
      <c r="AK44" s="17"/>
      <c r="AL44" s="17"/>
      <c r="AM44" s="17"/>
      <c r="AN44" s="17"/>
      <c r="AO44" s="17"/>
      <c r="AP44" s="17"/>
      <c r="AQ44" s="25"/>
    </row>
    <row r="45" spans="2:43" ht="20.100000000000001" customHeight="1" thickTop="1" thickBot="1" x14ac:dyDescent="0.45">
      <c r="B45" s="80"/>
      <c r="C45" s="110" t="s">
        <v>34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42">
        <f>SUM(R34:W43)-S44</f>
        <v>0</v>
      </c>
      <c r="S45" s="143"/>
      <c r="T45" s="143"/>
      <c r="U45" s="143"/>
      <c r="V45" s="143"/>
      <c r="W45" s="143"/>
      <c r="X45" s="137" t="s">
        <v>8</v>
      </c>
      <c r="Y45" s="137"/>
      <c r="Z45" s="101" t="s">
        <v>51</v>
      </c>
      <c r="AA45" s="102"/>
      <c r="AB45" s="102"/>
      <c r="AC45" s="102"/>
      <c r="AD45" s="102"/>
      <c r="AE45" s="102"/>
      <c r="AF45" s="103"/>
      <c r="AG45" s="27"/>
      <c r="AH45" s="28"/>
      <c r="AI45" s="28"/>
      <c r="AJ45" s="28"/>
      <c r="AK45" s="28"/>
      <c r="AL45" s="28"/>
      <c r="AM45" s="28"/>
      <c r="AN45" s="28"/>
      <c r="AO45" s="28"/>
      <c r="AP45" s="28"/>
      <c r="AQ45" s="29"/>
    </row>
    <row r="46" spans="2:43" ht="20.100000000000001" customHeight="1" thickTop="1" x14ac:dyDescent="0.4">
      <c r="B46" s="66" t="s">
        <v>33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</row>
    <row r="47" spans="2:43" ht="20.100000000000001" customHeight="1" x14ac:dyDescent="0.4">
      <c r="B47" s="67"/>
      <c r="C47" s="92" t="s">
        <v>9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4"/>
      <c r="R47" s="97"/>
      <c r="S47" s="98"/>
      <c r="T47" s="98"/>
      <c r="U47" s="98"/>
      <c r="V47" s="98"/>
      <c r="W47" s="98"/>
      <c r="X47" s="95" t="s">
        <v>8</v>
      </c>
      <c r="Y47" s="96"/>
      <c r="Z47" s="30"/>
      <c r="AA47" s="99" t="s">
        <v>79</v>
      </c>
      <c r="AB47" s="99"/>
      <c r="AC47" s="31" t="s">
        <v>81</v>
      </c>
      <c r="AD47" s="31"/>
      <c r="AE47" s="99" t="s">
        <v>80</v>
      </c>
      <c r="AF47" s="100"/>
      <c r="AG47" s="69"/>
      <c r="AH47" s="70"/>
      <c r="AI47" s="70"/>
      <c r="AJ47" s="70"/>
      <c r="AK47" s="70"/>
      <c r="AL47" s="70"/>
      <c r="AM47" s="70"/>
      <c r="AN47" s="70"/>
      <c r="AO47" s="70"/>
      <c r="AP47" s="70"/>
      <c r="AQ47" s="71"/>
    </row>
    <row r="48" spans="2:43" ht="20.100000000000001" customHeight="1" x14ac:dyDescent="0.4">
      <c r="B48" s="67"/>
      <c r="C48" s="92" t="s">
        <v>10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4"/>
      <c r="R48" s="97"/>
      <c r="S48" s="98"/>
      <c r="T48" s="98"/>
      <c r="U48" s="98"/>
      <c r="V48" s="98"/>
      <c r="W48" s="98"/>
      <c r="X48" s="95" t="s">
        <v>8</v>
      </c>
      <c r="Y48" s="96"/>
      <c r="Z48" s="30"/>
      <c r="AA48" s="99" t="s">
        <v>79</v>
      </c>
      <c r="AB48" s="99"/>
      <c r="AC48" s="31" t="s">
        <v>81</v>
      </c>
      <c r="AD48" s="31"/>
      <c r="AE48" s="99" t="s">
        <v>80</v>
      </c>
      <c r="AF48" s="100"/>
      <c r="AG48" s="72"/>
      <c r="AH48" s="73"/>
      <c r="AI48" s="73"/>
      <c r="AJ48" s="73"/>
      <c r="AK48" s="73"/>
      <c r="AL48" s="73"/>
      <c r="AM48" s="73"/>
      <c r="AN48" s="73"/>
      <c r="AO48" s="73"/>
      <c r="AP48" s="73"/>
      <c r="AQ48" s="74"/>
    </row>
    <row r="49" spans="1:43" ht="20.100000000000001" customHeight="1" x14ac:dyDescent="0.4">
      <c r="B49" s="67"/>
      <c r="C49" s="92" t="s">
        <v>12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4"/>
      <c r="R49" s="97"/>
      <c r="S49" s="98"/>
      <c r="T49" s="98"/>
      <c r="U49" s="98"/>
      <c r="V49" s="98"/>
      <c r="W49" s="98"/>
      <c r="X49" s="95" t="s">
        <v>8</v>
      </c>
      <c r="Y49" s="96"/>
      <c r="Z49" s="30"/>
      <c r="AA49" s="99" t="s">
        <v>79</v>
      </c>
      <c r="AB49" s="99"/>
      <c r="AC49" s="31" t="s">
        <v>81</v>
      </c>
      <c r="AD49" s="31"/>
      <c r="AE49" s="99" t="s">
        <v>80</v>
      </c>
      <c r="AF49" s="100"/>
      <c r="AG49" s="72"/>
      <c r="AH49" s="73"/>
      <c r="AI49" s="73"/>
      <c r="AJ49" s="73"/>
      <c r="AK49" s="73"/>
      <c r="AL49" s="73"/>
      <c r="AM49" s="73"/>
      <c r="AN49" s="73"/>
      <c r="AO49" s="73"/>
      <c r="AP49" s="73"/>
      <c r="AQ49" s="74"/>
    </row>
    <row r="50" spans="1:43" ht="20.100000000000001" customHeight="1" x14ac:dyDescent="0.4">
      <c r="B50" s="67"/>
      <c r="C50" s="92" t="s">
        <v>11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4"/>
      <c r="R50" s="97"/>
      <c r="S50" s="98"/>
      <c r="T50" s="98"/>
      <c r="U50" s="98"/>
      <c r="V50" s="98"/>
      <c r="W50" s="98"/>
      <c r="X50" s="95" t="s">
        <v>8</v>
      </c>
      <c r="Y50" s="96"/>
      <c r="Z50" s="165"/>
      <c r="AA50" s="166"/>
      <c r="AB50" s="166"/>
      <c r="AC50" s="166"/>
      <c r="AD50" s="166"/>
      <c r="AE50" s="166"/>
      <c r="AF50" s="167"/>
      <c r="AG50" s="72"/>
      <c r="AH50" s="73"/>
      <c r="AI50" s="73"/>
      <c r="AJ50" s="73"/>
      <c r="AK50" s="73"/>
      <c r="AL50" s="73"/>
      <c r="AM50" s="73"/>
      <c r="AN50" s="73"/>
      <c r="AO50" s="73"/>
      <c r="AP50" s="73"/>
      <c r="AQ50" s="74"/>
    </row>
    <row r="51" spans="1:43" ht="20.100000000000001" customHeight="1" thickBot="1" x14ac:dyDescent="0.45">
      <c r="B51" s="67"/>
      <c r="C51" s="107" t="s">
        <v>54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  <c r="R51" s="49" t="s">
        <v>67</v>
      </c>
      <c r="S51" s="104"/>
      <c r="T51" s="104"/>
      <c r="U51" s="104"/>
      <c r="V51" s="104"/>
      <c r="W51" s="104"/>
      <c r="X51" s="112" t="s">
        <v>8</v>
      </c>
      <c r="Y51" s="113"/>
      <c r="Z51" s="168"/>
      <c r="AA51" s="169"/>
      <c r="AB51" s="169"/>
      <c r="AC51" s="169"/>
      <c r="AD51" s="169"/>
      <c r="AE51" s="169"/>
      <c r="AF51" s="170"/>
      <c r="AG51" s="72"/>
      <c r="AH51" s="73"/>
      <c r="AI51" s="73"/>
      <c r="AJ51" s="73"/>
      <c r="AK51" s="73"/>
      <c r="AL51" s="73"/>
      <c r="AM51" s="73"/>
      <c r="AN51" s="73"/>
      <c r="AO51" s="73"/>
      <c r="AP51" s="73"/>
      <c r="AQ51" s="74"/>
    </row>
    <row r="52" spans="1:43" ht="20.100000000000001" customHeight="1" thickTop="1" thickBot="1" x14ac:dyDescent="0.45">
      <c r="B52" s="68"/>
      <c r="C52" s="131" t="s">
        <v>35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3"/>
      <c r="R52" s="105">
        <f>SUM(R47:W50)-S51</f>
        <v>0</v>
      </c>
      <c r="S52" s="106"/>
      <c r="T52" s="106"/>
      <c r="U52" s="106"/>
      <c r="V52" s="106"/>
      <c r="W52" s="106"/>
      <c r="X52" s="137" t="s">
        <v>8</v>
      </c>
      <c r="Y52" s="137"/>
      <c r="Z52" s="101" t="s">
        <v>51</v>
      </c>
      <c r="AA52" s="102"/>
      <c r="AB52" s="102"/>
      <c r="AC52" s="102"/>
      <c r="AD52" s="102"/>
      <c r="AE52" s="102"/>
      <c r="AF52" s="103"/>
      <c r="AG52" s="75"/>
      <c r="AH52" s="76"/>
      <c r="AI52" s="76"/>
      <c r="AJ52" s="76"/>
      <c r="AK52" s="76"/>
      <c r="AL52" s="76"/>
      <c r="AM52" s="76"/>
      <c r="AN52" s="76"/>
      <c r="AO52" s="76"/>
      <c r="AP52" s="76"/>
      <c r="AQ52" s="77"/>
    </row>
    <row r="53" spans="1:43" ht="20.100000000000001" customHeight="1" thickTop="1" x14ac:dyDescent="0.4">
      <c r="B53" s="134" t="s">
        <v>36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6"/>
      <c r="R53" s="140">
        <f>R45+R52</f>
        <v>0</v>
      </c>
      <c r="S53" s="141"/>
      <c r="T53" s="141"/>
      <c r="U53" s="141"/>
      <c r="V53" s="141"/>
      <c r="W53" s="141"/>
      <c r="X53" s="138" t="s">
        <v>8</v>
      </c>
      <c r="Y53" s="139"/>
      <c r="Z53" s="178" t="s">
        <v>52</v>
      </c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80"/>
    </row>
    <row r="55" spans="1:43" ht="30" customHeight="1" x14ac:dyDescent="0.4">
      <c r="A55" s="6" t="s">
        <v>30</v>
      </c>
    </row>
    <row r="56" spans="1:43" ht="15" customHeight="1" x14ac:dyDescent="0.4">
      <c r="B56" s="55" t="s">
        <v>22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164"/>
      <c r="Y56" s="57" t="s">
        <v>82</v>
      </c>
      <c r="Z56" s="58"/>
      <c r="AA56" s="58"/>
      <c r="AB56" s="58"/>
      <c r="AC56" s="59"/>
      <c r="AD56" s="58" t="s">
        <v>2</v>
      </c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9"/>
    </row>
    <row r="57" spans="1:43" ht="15" customHeight="1" x14ac:dyDescent="0.4">
      <c r="B57" s="63" t="s">
        <v>23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3" t="s">
        <v>21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0"/>
      <c r="Z57" s="61"/>
      <c r="AA57" s="61"/>
      <c r="AB57" s="61"/>
      <c r="AC57" s="62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2"/>
    </row>
    <row r="58" spans="1:43" ht="15" customHeight="1" x14ac:dyDescent="0.4">
      <c r="B58" s="122"/>
      <c r="C58" s="123"/>
      <c r="D58" s="123"/>
      <c r="E58" s="123"/>
      <c r="F58" s="123"/>
      <c r="G58" s="123"/>
      <c r="H58" s="123"/>
      <c r="I58" s="124"/>
      <c r="J58" s="32"/>
      <c r="K58" s="32" t="s">
        <v>70</v>
      </c>
      <c r="L58" s="32"/>
      <c r="M58" s="33"/>
      <c r="N58" s="122"/>
      <c r="O58" s="123"/>
      <c r="P58" s="123"/>
      <c r="Q58" s="123"/>
      <c r="R58" s="123"/>
      <c r="S58" s="124"/>
      <c r="T58" s="32"/>
      <c r="U58" s="32" t="s">
        <v>74</v>
      </c>
      <c r="V58" s="32"/>
      <c r="W58" s="32"/>
      <c r="X58" s="47"/>
      <c r="Y58" s="48"/>
      <c r="Z58" s="32"/>
      <c r="AA58" s="32"/>
      <c r="AB58" s="45"/>
      <c r="AC58" s="42"/>
      <c r="AD58" s="158"/>
      <c r="AE58" s="159"/>
      <c r="AF58" s="115"/>
      <c r="AG58" s="116"/>
      <c r="AH58" s="115"/>
      <c r="AI58" s="116"/>
      <c r="AJ58" s="115"/>
      <c r="AK58" s="116"/>
      <c r="AL58" s="115"/>
      <c r="AM58" s="116"/>
      <c r="AN58" s="115"/>
      <c r="AO58" s="116"/>
      <c r="AP58" s="115"/>
      <c r="AQ58" s="116"/>
    </row>
    <row r="59" spans="1:43" ht="15" customHeight="1" x14ac:dyDescent="0.4">
      <c r="B59" s="125"/>
      <c r="C59" s="126"/>
      <c r="D59" s="126"/>
      <c r="E59" s="126"/>
      <c r="F59" s="126"/>
      <c r="G59" s="126"/>
      <c r="H59" s="126"/>
      <c r="I59" s="127"/>
      <c r="J59" s="34"/>
      <c r="K59" s="34" t="s">
        <v>71</v>
      </c>
      <c r="L59" s="34"/>
      <c r="M59" s="35"/>
      <c r="N59" s="125"/>
      <c r="O59" s="126"/>
      <c r="P59" s="126"/>
      <c r="Q59" s="126"/>
      <c r="R59" s="126"/>
      <c r="S59" s="127"/>
      <c r="T59" s="36"/>
      <c r="U59" s="34" t="s">
        <v>75</v>
      </c>
      <c r="V59" s="34"/>
      <c r="W59" s="34"/>
      <c r="X59" s="34"/>
      <c r="Y59" s="37"/>
      <c r="Z59" s="34"/>
      <c r="AA59" s="34" t="s">
        <v>83</v>
      </c>
      <c r="AB59" s="34"/>
      <c r="AC59" s="43"/>
      <c r="AD59" s="160"/>
      <c r="AE59" s="161"/>
      <c r="AF59" s="117"/>
      <c r="AG59" s="118"/>
      <c r="AH59" s="117"/>
      <c r="AI59" s="118"/>
      <c r="AJ59" s="117"/>
      <c r="AK59" s="118"/>
      <c r="AL59" s="117"/>
      <c r="AM59" s="118"/>
      <c r="AN59" s="117"/>
      <c r="AO59" s="118"/>
      <c r="AP59" s="117"/>
      <c r="AQ59" s="118"/>
    </row>
    <row r="60" spans="1:43" ht="15" customHeight="1" x14ac:dyDescent="0.4">
      <c r="B60" s="125"/>
      <c r="C60" s="126"/>
      <c r="D60" s="126"/>
      <c r="E60" s="126"/>
      <c r="F60" s="126"/>
      <c r="G60" s="126"/>
      <c r="H60" s="126"/>
      <c r="I60" s="127"/>
      <c r="J60" s="34"/>
      <c r="K60" s="34" t="s">
        <v>72</v>
      </c>
      <c r="L60" s="34"/>
      <c r="M60" s="35"/>
      <c r="N60" s="125"/>
      <c r="O60" s="126"/>
      <c r="P60" s="126"/>
      <c r="Q60" s="126"/>
      <c r="R60" s="126"/>
      <c r="S60" s="127"/>
      <c r="T60" s="34"/>
      <c r="U60" s="34" t="s">
        <v>76</v>
      </c>
      <c r="V60" s="34"/>
      <c r="W60" s="34"/>
      <c r="X60" s="34"/>
      <c r="Y60" s="37"/>
      <c r="Z60" s="34"/>
      <c r="AA60" s="34" t="s">
        <v>84</v>
      </c>
      <c r="AB60" s="34"/>
      <c r="AC60" s="43"/>
      <c r="AD60" s="160"/>
      <c r="AE60" s="161"/>
      <c r="AF60" s="117"/>
      <c r="AG60" s="118"/>
      <c r="AH60" s="117"/>
      <c r="AI60" s="118"/>
      <c r="AJ60" s="117"/>
      <c r="AK60" s="118"/>
      <c r="AL60" s="117"/>
      <c r="AM60" s="118"/>
      <c r="AN60" s="117"/>
      <c r="AO60" s="118"/>
      <c r="AP60" s="117"/>
      <c r="AQ60" s="118"/>
    </row>
    <row r="61" spans="1:43" ht="15" customHeight="1" x14ac:dyDescent="0.4">
      <c r="B61" s="128"/>
      <c r="C61" s="129"/>
      <c r="D61" s="129"/>
      <c r="E61" s="129"/>
      <c r="F61" s="129"/>
      <c r="G61" s="129"/>
      <c r="H61" s="129"/>
      <c r="I61" s="130"/>
      <c r="J61" s="38"/>
      <c r="K61" s="38" t="s">
        <v>73</v>
      </c>
      <c r="L61" s="38"/>
      <c r="M61" s="39"/>
      <c r="N61" s="128"/>
      <c r="O61" s="129"/>
      <c r="P61" s="129"/>
      <c r="Q61" s="129"/>
      <c r="R61" s="129"/>
      <c r="S61" s="130"/>
      <c r="T61" s="40"/>
      <c r="U61" s="38"/>
      <c r="V61" s="38"/>
      <c r="W61" s="38"/>
      <c r="X61" s="38"/>
      <c r="Y61" s="41"/>
      <c r="Z61" s="38"/>
      <c r="AA61" s="38"/>
      <c r="AB61" s="46"/>
      <c r="AC61" s="44"/>
      <c r="AD61" s="162"/>
      <c r="AE61" s="163"/>
      <c r="AF61" s="119"/>
      <c r="AG61" s="120"/>
      <c r="AH61" s="119"/>
      <c r="AI61" s="120"/>
      <c r="AJ61" s="119"/>
      <c r="AK61" s="120"/>
      <c r="AL61" s="119"/>
      <c r="AM61" s="120"/>
      <c r="AN61" s="119"/>
      <c r="AO61" s="120"/>
      <c r="AP61" s="119"/>
      <c r="AQ61" s="120"/>
    </row>
    <row r="62" spans="1:43" ht="20.100000000000001" customHeight="1" x14ac:dyDescent="0.4">
      <c r="B62" s="54" t="s">
        <v>20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</row>
    <row r="63" spans="1:43" ht="39.950000000000003" customHeight="1" x14ac:dyDescent="0.4"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</row>
    <row r="65" spans="1:43" ht="20.100000000000001" customHeight="1" x14ac:dyDescent="0.4">
      <c r="A65" s="53" t="s">
        <v>19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</row>
  </sheetData>
  <sheetProtection algorithmName="SHA-512" hashValue="c03+tjC1bERY+35JxJGZ8cea8eFfDc634E/G45/vHfF1GEr31yjOpqxDIh8izIR5MlFBBYvcVTtcXA9/Zr+XzA==" saltValue="aNYT4dC15OFp8V0JKHRosw==" spinCount="100000" sheet="1" objects="1" scenarios="1"/>
  <mergeCells count="147">
    <mergeCell ref="AC4:AP4"/>
    <mergeCell ref="AC5:AP7"/>
    <mergeCell ref="AC8:AP8"/>
    <mergeCell ref="AC9:AP9"/>
    <mergeCell ref="Z53:AQ53"/>
    <mergeCell ref="W5:AA7"/>
    <mergeCell ref="AE36:AF36"/>
    <mergeCell ref="A11:AQ11"/>
    <mergeCell ref="A13:AQ13"/>
    <mergeCell ref="A14:AQ14"/>
    <mergeCell ref="A16:AQ16"/>
    <mergeCell ref="B18:D24"/>
    <mergeCell ref="E18:AQ18"/>
    <mergeCell ref="E19:G20"/>
    <mergeCell ref="H19:AQ19"/>
    <mergeCell ref="H20:AQ20"/>
    <mergeCell ref="E21:G22"/>
    <mergeCell ref="H21:AQ21"/>
    <mergeCell ref="H22:AQ22"/>
    <mergeCell ref="E23:G24"/>
    <mergeCell ref="AD58:AE61"/>
    <mergeCell ref="AD56:AQ57"/>
    <mergeCell ref="Y56:AC57"/>
    <mergeCell ref="B56:X56"/>
    <mergeCell ref="N57:X57"/>
    <mergeCell ref="N58:S61"/>
    <mergeCell ref="AA40:AB40"/>
    <mergeCell ref="AE40:AF40"/>
    <mergeCell ref="AA41:AB41"/>
    <mergeCell ref="AE41:AF41"/>
    <mergeCell ref="AA42:AB42"/>
    <mergeCell ref="AE42:AF42"/>
    <mergeCell ref="Z43:AF44"/>
    <mergeCell ref="Z45:AF45"/>
    <mergeCell ref="Z50:AF51"/>
    <mergeCell ref="AG47:AQ52"/>
    <mergeCell ref="C48:Q48"/>
    <mergeCell ref="C49:Q49"/>
    <mergeCell ref="AA47:AB47"/>
    <mergeCell ref="AE47:AF47"/>
    <mergeCell ref="AA48:AB48"/>
    <mergeCell ref="AE48:AF48"/>
    <mergeCell ref="AA49:AB49"/>
    <mergeCell ref="AE49:AF49"/>
    <mergeCell ref="H23:AQ23"/>
    <mergeCell ref="H24:AQ24"/>
    <mergeCell ref="AH2:AP2"/>
    <mergeCell ref="B25:D28"/>
    <mergeCell ref="E25:AQ25"/>
    <mergeCell ref="E26:G27"/>
    <mergeCell ref="H26:AQ26"/>
    <mergeCell ref="B34:B45"/>
    <mergeCell ref="C34:Q34"/>
    <mergeCell ref="C35:Q35"/>
    <mergeCell ref="C36:Q36"/>
    <mergeCell ref="E28:G28"/>
    <mergeCell ref="H28:AQ28"/>
    <mergeCell ref="A30:AQ30"/>
    <mergeCell ref="B32:Q32"/>
    <mergeCell ref="R32:AF32"/>
    <mergeCell ref="AA34:AB34"/>
    <mergeCell ref="AE34:AF34"/>
    <mergeCell ref="AA35:AB35"/>
    <mergeCell ref="AE35:AF35"/>
    <mergeCell ref="H27:AF27"/>
    <mergeCell ref="AP35:AQ35"/>
    <mergeCell ref="AH42:AO43"/>
    <mergeCell ref="AP42:AQ43"/>
    <mergeCell ref="R53:W53"/>
    <mergeCell ref="R43:W43"/>
    <mergeCell ref="X45:Y45"/>
    <mergeCell ref="R45:W45"/>
    <mergeCell ref="S44:W44"/>
    <mergeCell ref="X47:Y47"/>
    <mergeCell ref="X48:Y48"/>
    <mergeCell ref="R47:W47"/>
    <mergeCell ref="R48:W48"/>
    <mergeCell ref="A65:AQ65"/>
    <mergeCell ref="AH27:AP27"/>
    <mergeCell ref="AP58:AQ61"/>
    <mergeCell ref="B62:AQ62"/>
    <mergeCell ref="B63:AQ63"/>
    <mergeCell ref="AF58:AG61"/>
    <mergeCell ref="AH58:AI61"/>
    <mergeCell ref="AJ58:AK61"/>
    <mergeCell ref="AL58:AM61"/>
    <mergeCell ref="AN58:AO61"/>
    <mergeCell ref="B57:M57"/>
    <mergeCell ref="B58:I61"/>
    <mergeCell ref="C52:Q52"/>
    <mergeCell ref="B53:Q53"/>
    <mergeCell ref="X52:Y52"/>
    <mergeCell ref="X53:Y53"/>
    <mergeCell ref="C50:Q50"/>
    <mergeCell ref="C51:Q51"/>
    <mergeCell ref="X49:Y49"/>
    <mergeCell ref="X50:Y50"/>
    <mergeCell ref="X51:Y51"/>
    <mergeCell ref="B46:AQ46"/>
    <mergeCell ref="B47:B52"/>
    <mergeCell ref="C47:Q47"/>
    <mergeCell ref="Z52:AF52"/>
    <mergeCell ref="R49:W49"/>
    <mergeCell ref="R50:W50"/>
    <mergeCell ref="S51:W51"/>
    <mergeCell ref="R52:W52"/>
    <mergeCell ref="C44:Q44"/>
    <mergeCell ref="C45:Q45"/>
    <mergeCell ref="X43:Y43"/>
    <mergeCell ref="X44:Y44"/>
    <mergeCell ref="C41:Q41"/>
    <mergeCell ref="C42:Q42"/>
    <mergeCell ref="X41:Y41"/>
    <mergeCell ref="X42:Y42"/>
    <mergeCell ref="R41:W41"/>
    <mergeCell ref="R42:W42"/>
    <mergeCell ref="C43:Q43"/>
    <mergeCell ref="R34:W34"/>
    <mergeCell ref="R35:W35"/>
    <mergeCell ref="R36:W36"/>
    <mergeCell ref="R37:W37"/>
    <mergeCell ref="C39:Q39"/>
    <mergeCell ref="X34:Y34"/>
    <mergeCell ref="X35:Y35"/>
    <mergeCell ref="B33:AQ33"/>
    <mergeCell ref="AH35:AO35"/>
    <mergeCell ref="AG32:AQ32"/>
    <mergeCell ref="C40:Q40"/>
    <mergeCell ref="X39:Y39"/>
    <mergeCell ref="X40:Y40"/>
    <mergeCell ref="R39:W39"/>
    <mergeCell ref="R40:W40"/>
    <mergeCell ref="C37:Q37"/>
    <mergeCell ref="C38:Q38"/>
    <mergeCell ref="R38:W38"/>
    <mergeCell ref="AA36:AB36"/>
    <mergeCell ref="AA38:AB38"/>
    <mergeCell ref="AE38:AF38"/>
    <mergeCell ref="AA39:AB39"/>
    <mergeCell ref="AE39:AF39"/>
    <mergeCell ref="X36:Y36"/>
    <mergeCell ref="X37:Y37"/>
    <mergeCell ref="X38:Y38"/>
    <mergeCell ref="AA37:AB37"/>
    <mergeCell ref="AE37:AF37"/>
    <mergeCell ref="AP37:AQ37"/>
    <mergeCell ref="AI37:AO37"/>
  </mergeCells>
  <phoneticPr fontId="1"/>
  <printOptions horizontalCentered="1"/>
  <pageMargins left="0.47244094488188981" right="0.47244094488188981" top="0.6692913385826772" bottom="0.86614173228346458" header="0.31496062992125984" footer="0.31496062992125984"/>
  <pageSetup paperSize="9" fitToHeight="0" orientation="portrait" r:id="rId1"/>
  <rowBreaks count="1" manualBreakCount="1">
    <brk id="30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295275</xdr:rowOff>
                  </from>
                  <to>
                    <xdr:col>6</xdr:col>
                    <xdr:colOff>95250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228600</xdr:rowOff>
                  </from>
                  <to>
                    <xdr:col>6</xdr:col>
                    <xdr:colOff>95250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228600</xdr:rowOff>
                  </from>
                  <to>
                    <xdr:col>6</xdr:col>
                    <xdr:colOff>85725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247650</xdr:rowOff>
                  </from>
                  <to>
                    <xdr:col>6</xdr:col>
                    <xdr:colOff>95250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228600</xdr:rowOff>
                  </from>
                  <to>
                    <xdr:col>6</xdr:col>
                    <xdr:colOff>104775</xdr:colOff>
                    <xdr:row>27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28575</xdr:rowOff>
                  </from>
                  <to>
                    <xdr:col>3</xdr:col>
                    <xdr:colOff>66675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19050</xdr:rowOff>
                  </from>
                  <to>
                    <xdr:col>3</xdr:col>
                    <xdr:colOff>47625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8</xdr:col>
                    <xdr:colOff>104775</xdr:colOff>
                    <xdr:row>56</xdr:row>
                    <xdr:rowOff>171450</xdr:rowOff>
                  </from>
                  <to>
                    <xdr:col>12</xdr:col>
                    <xdr:colOff>104775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8</xdr:col>
                    <xdr:colOff>104775</xdr:colOff>
                    <xdr:row>57</xdr:row>
                    <xdr:rowOff>171450</xdr:rowOff>
                  </from>
                  <to>
                    <xdr:col>12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3" name="Check Box 17">
              <controlPr defaultSize="0" autoFill="0" autoLine="0" autoPict="0">
                <anchor moveWithCells="1">
                  <from>
                    <xdr:col>8</xdr:col>
                    <xdr:colOff>104775</xdr:colOff>
                    <xdr:row>58</xdr:row>
                    <xdr:rowOff>180975</xdr:rowOff>
                  </from>
                  <to>
                    <xdr:col>12</xdr:col>
                    <xdr:colOff>104775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" name="Check Box 18">
              <controlPr defaultSize="0" autoFill="0" autoLine="0" autoPict="0">
                <anchor moveWithCells="1">
                  <from>
                    <xdr:col>8</xdr:col>
                    <xdr:colOff>104775</xdr:colOff>
                    <xdr:row>59</xdr:row>
                    <xdr:rowOff>171450</xdr:rowOff>
                  </from>
                  <to>
                    <xdr:col>12</xdr:col>
                    <xdr:colOff>85725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18</xdr:col>
                    <xdr:colOff>114300</xdr:colOff>
                    <xdr:row>56</xdr:row>
                    <xdr:rowOff>171450</xdr:rowOff>
                  </from>
                  <to>
                    <xdr:col>22</xdr:col>
                    <xdr:colOff>85725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6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57</xdr:row>
                    <xdr:rowOff>171450</xdr:rowOff>
                  </from>
                  <to>
                    <xdr:col>22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58</xdr:row>
                    <xdr:rowOff>171450</xdr:rowOff>
                  </from>
                  <to>
                    <xdr:col>22</xdr:col>
                    <xdr:colOff>95250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24</xdr:col>
                    <xdr:colOff>104775</xdr:colOff>
                    <xdr:row>57</xdr:row>
                    <xdr:rowOff>161925</xdr:rowOff>
                  </from>
                  <to>
                    <xdr:col>28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24</xdr:col>
                    <xdr:colOff>104775</xdr:colOff>
                    <xdr:row>58</xdr:row>
                    <xdr:rowOff>161925</xdr:rowOff>
                  </from>
                  <to>
                    <xdr:col>27</xdr:col>
                    <xdr:colOff>123825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Check Box 24">
              <controlPr defaultSize="0" autoFill="0" autoLine="0" autoPict="0">
                <anchor moveWithCells="1">
                  <from>
                    <xdr:col>24</xdr:col>
                    <xdr:colOff>104775</xdr:colOff>
                    <xdr:row>33</xdr:row>
                    <xdr:rowOff>0</xdr:rowOff>
                  </from>
                  <to>
                    <xdr:col>27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28</xdr:col>
                    <xdr:colOff>104775</xdr:colOff>
                    <xdr:row>33</xdr:row>
                    <xdr:rowOff>9525</xdr:rowOff>
                  </from>
                  <to>
                    <xdr:col>31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2" name="Check Box 26">
              <controlPr defaultSize="0" autoFill="0" autoLine="0" autoPict="0">
                <anchor moveWithCells="1">
                  <from>
                    <xdr:col>24</xdr:col>
                    <xdr:colOff>104775</xdr:colOff>
                    <xdr:row>34</xdr:row>
                    <xdr:rowOff>9525</xdr:rowOff>
                  </from>
                  <to>
                    <xdr:col>27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" name="Check Box 27">
              <controlPr defaultSize="0" autoFill="0" autoLine="0" autoPict="0">
                <anchor moveWithCells="1">
                  <from>
                    <xdr:col>28</xdr:col>
                    <xdr:colOff>104775</xdr:colOff>
                    <xdr:row>34</xdr:row>
                    <xdr:rowOff>0</xdr:rowOff>
                  </from>
                  <to>
                    <xdr:col>31</xdr:col>
                    <xdr:colOff>85725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4" name="Check Box 28">
              <controlPr defaultSize="0" autoFill="0" autoLine="0" autoPict="0">
                <anchor moveWithCells="1">
                  <from>
                    <xdr:col>24</xdr:col>
                    <xdr:colOff>104775</xdr:colOff>
                    <xdr:row>35</xdr:row>
                    <xdr:rowOff>0</xdr:rowOff>
                  </from>
                  <to>
                    <xdr:col>27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>
                <anchor moveWithCells="1">
                  <from>
                    <xdr:col>28</xdr:col>
                    <xdr:colOff>104775</xdr:colOff>
                    <xdr:row>35</xdr:row>
                    <xdr:rowOff>9525</xdr:rowOff>
                  </from>
                  <to>
                    <xdr:col>31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>
                <anchor moveWithCells="1">
                  <from>
                    <xdr:col>24</xdr:col>
                    <xdr:colOff>104775</xdr:colOff>
                    <xdr:row>36</xdr:row>
                    <xdr:rowOff>9525</xdr:rowOff>
                  </from>
                  <to>
                    <xdr:col>27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>
                <anchor moveWithCells="1">
                  <from>
                    <xdr:col>28</xdr:col>
                    <xdr:colOff>104775</xdr:colOff>
                    <xdr:row>36</xdr:row>
                    <xdr:rowOff>0</xdr:rowOff>
                  </from>
                  <to>
                    <xdr:col>31</xdr:col>
                    <xdr:colOff>85725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24</xdr:col>
                    <xdr:colOff>104775</xdr:colOff>
                    <xdr:row>37</xdr:row>
                    <xdr:rowOff>0</xdr:rowOff>
                  </from>
                  <to>
                    <xdr:col>27</xdr:col>
                    <xdr:colOff>85725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28</xdr:col>
                    <xdr:colOff>104775</xdr:colOff>
                    <xdr:row>37</xdr:row>
                    <xdr:rowOff>9525</xdr:rowOff>
                  </from>
                  <to>
                    <xdr:col>31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24</xdr:col>
                    <xdr:colOff>104775</xdr:colOff>
                    <xdr:row>38</xdr:row>
                    <xdr:rowOff>9525</xdr:rowOff>
                  </from>
                  <to>
                    <xdr:col>27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9525</xdr:rowOff>
                  </from>
                  <to>
                    <xdr:col>31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24</xdr:col>
                    <xdr:colOff>104775</xdr:colOff>
                    <xdr:row>39</xdr:row>
                    <xdr:rowOff>19050</xdr:rowOff>
                  </from>
                  <to>
                    <xdr:col>27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247650</xdr:rowOff>
                  </from>
                  <to>
                    <xdr:col>31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>
                <anchor moveWithCells="1">
                  <from>
                    <xdr:col>24</xdr:col>
                    <xdr:colOff>104775</xdr:colOff>
                    <xdr:row>40</xdr:row>
                    <xdr:rowOff>9525</xdr:rowOff>
                  </from>
                  <to>
                    <xdr:col>27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28</xdr:col>
                    <xdr:colOff>104775</xdr:colOff>
                    <xdr:row>40</xdr:row>
                    <xdr:rowOff>0</xdr:rowOff>
                  </from>
                  <to>
                    <xdr:col>31</xdr:col>
                    <xdr:colOff>85725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>
                <anchor moveWithCells="1">
                  <from>
                    <xdr:col>24</xdr:col>
                    <xdr:colOff>104775</xdr:colOff>
                    <xdr:row>40</xdr:row>
                    <xdr:rowOff>247650</xdr:rowOff>
                  </from>
                  <to>
                    <xdr:col>27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7" name="Check Box 41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0</xdr:rowOff>
                  </from>
                  <to>
                    <xdr:col>31</xdr:col>
                    <xdr:colOff>85725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8" name="Check Box 42">
              <controlPr defaultSize="0" autoFill="0" autoLine="0" autoPict="0">
                <anchor moveWithCells="1">
                  <from>
                    <xdr:col>24</xdr:col>
                    <xdr:colOff>104775</xdr:colOff>
                    <xdr:row>46</xdr:row>
                    <xdr:rowOff>9525</xdr:rowOff>
                  </from>
                  <to>
                    <xdr:col>27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>
                <anchor moveWithCells="1">
                  <from>
                    <xdr:col>28</xdr:col>
                    <xdr:colOff>114300</xdr:colOff>
                    <xdr:row>46</xdr:row>
                    <xdr:rowOff>0</xdr:rowOff>
                  </from>
                  <to>
                    <xdr:col>31</xdr:col>
                    <xdr:colOff>95250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>
                <anchor moveWithCells="1">
                  <from>
                    <xdr:col>24</xdr:col>
                    <xdr:colOff>104775</xdr:colOff>
                    <xdr:row>47</xdr:row>
                    <xdr:rowOff>0</xdr:rowOff>
                  </from>
                  <to>
                    <xdr:col>27</xdr:col>
                    <xdr:colOff>85725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>
                <anchor moveWithCells="1">
                  <from>
                    <xdr:col>28</xdr:col>
                    <xdr:colOff>114300</xdr:colOff>
                    <xdr:row>47</xdr:row>
                    <xdr:rowOff>0</xdr:rowOff>
                  </from>
                  <to>
                    <xdr:col>31</xdr:col>
                    <xdr:colOff>95250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>
                <anchor moveWithCells="1">
                  <from>
                    <xdr:col>24</xdr:col>
                    <xdr:colOff>114300</xdr:colOff>
                    <xdr:row>48</xdr:row>
                    <xdr:rowOff>0</xdr:rowOff>
                  </from>
                  <to>
                    <xdr:col>27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>
                <anchor moveWithCells="1">
                  <from>
                    <xdr:col>28</xdr:col>
                    <xdr:colOff>114300</xdr:colOff>
                    <xdr:row>48</xdr:row>
                    <xdr:rowOff>0</xdr:rowOff>
                  </from>
                  <to>
                    <xdr:col>31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93FB-2735-4732-932F-FB2D33339F4C}">
  <sheetPr>
    <tabColor theme="9" tint="-0.249977111117893"/>
    <pageSetUpPr fitToPage="1"/>
  </sheetPr>
  <dimension ref="A1:AQ65"/>
  <sheetViews>
    <sheetView view="pageBreakPreview" zoomScale="115" zoomScaleNormal="100" zoomScaleSheetLayoutView="115" workbookViewId="0">
      <selection activeCell="AU19" sqref="AU19"/>
    </sheetView>
  </sheetViews>
  <sheetFormatPr defaultRowHeight="20.100000000000001" customHeight="1" x14ac:dyDescent="0.4"/>
  <cols>
    <col min="1" max="44" width="1.875" style="6" customWidth="1"/>
    <col min="45" max="16384" width="9" style="6"/>
  </cols>
  <sheetData>
    <row r="1" spans="1:43" ht="20.100000000000001" customHeight="1" x14ac:dyDescent="0.4">
      <c r="A1" s="9" t="s">
        <v>13</v>
      </c>
      <c r="B1" s="1"/>
      <c r="C1" s="1"/>
      <c r="D1" s="1"/>
      <c r="E1" s="1"/>
      <c r="F1" s="4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1"/>
      <c r="T1" s="11"/>
      <c r="U1" s="11"/>
      <c r="V1" s="11"/>
      <c r="W1" s="11"/>
      <c r="X1" s="1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3" ht="20.10000000000000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"/>
      <c r="T2" s="11"/>
      <c r="U2" s="11"/>
      <c r="V2" s="11"/>
      <c r="W2" s="11"/>
      <c r="X2" s="11"/>
      <c r="Y2" s="1"/>
      <c r="Z2" s="1"/>
      <c r="AA2" s="1"/>
      <c r="AB2" s="1"/>
      <c r="AC2" s="1"/>
      <c r="AD2" s="1"/>
      <c r="AE2" s="1"/>
      <c r="AF2" s="1"/>
      <c r="AG2" s="1"/>
      <c r="AH2" s="147" t="s">
        <v>89</v>
      </c>
      <c r="AI2" s="147"/>
      <c r="AJ2" s="147"/>
      <c r="AK2" s="147"/>
      <c r="AL2" s="147"/>
      <c r="AM2" s="147"/>
      <c r="AN2" s="147"/>
      <c r="AO2" s="147"/>
      <c r="AP2" s="147"/>
      <c r="AQ2" s="10"/>
    </row>
    <row r="3" spans="1:43" ht="20.100000000000001" customHeight="1" x14ac:dyDescent="0.15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"/>
      <c r="Z3" s="1"/>
      <c r="AA3" s="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3" ht="20.10000000000000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14</v>
      </c>
      <c r="X4" s="1"/>
      <c r="Y4" s="1"/>
      <c r="AA4" s="1"/>
      <c r="AB4" s="1"/>
      <c r="AC4" s="230" t="s">
        <v>57</v>
      </c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</row>
    <row r="5" spans="1:43" ht="20.10000000000000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81" t="s">
        <v>16</v>
      </c>
      <c r="X5" s="181"/>
      <c r="Y5" s="181"/>
      <c r="Z5" s="181"/>
      <c r="AA5" s="181"/>
      <c r="AB5" s="1"/>
      <c r="AC5" s="231" t="s">
        <v>85</v>
      </c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</row>
    <row r="6" spans="1:43" ht="20.100000000000001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81"/>
      <c r="X6" s="181"/>
      <c r="Y6" s="181"/>
      <c r="Z6" s="181"/>
      <c r="AA6" s="181"/>
      <c r="AB6" s="1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</row>
    <row r="7" spans="1:43" ht="20.100000000000001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81"/>
      <c r="X7" s="181"/>
      <c r="Y7" s="181"/>
      <c r="Z7" s="181"/>
      <c r="AA7" s="181"/>
      <c r="AB7" s="1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</row>
    <row r="8" spans="1:43" ht="20.100000000000001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17</v>
      </c>
      <c r="X8" s="1"/>
      <c r="Y8" s="1"/>
      <c r="AA8" s="1"/>
      <c r="AB8" s="1"/>
      <c r="AC8" s="234" t="s">
        <v>86</v>
      </c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</row>
    <row r="9" spans="1:43" ht="20.10000000000000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 t="s">
        <v>15</v>
      </c>
      <c r="X9" s="1"/>
      <c r="Y9" s="1"/>
      <c r="AA9" s="1"/>
      <c r="AB9" s="1"/>
      <c r="AC9" s="234" t="s">
        <v>87</v>
      </c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</row>
    <row r="10" spans="1:43" ht="20.100000000000001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2"/>
      <c r="AL10" s="1"/>
      <c r="AM10" s="2"/>
    </row>
    <row r="11" spans="1:43" ht="20.100000000000001" customHeight="1" x14ac:dyDescent="0.4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</row>
    <row r="12" spans="1:43" ht="20.100000000000001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s="7" customFormat="1" ht="20.100000000000001" customHeight="1" x14ac:dyDescent="0.4">
      <c r="A13" s="182" t="s">
        <v>28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</row>
    <row r="14" spans="1:43" s="7" customFormat="1" ht="20.100000000000001" customHeight="1" x14ac:dyDescent="0.4">
      <c r="A14" s="89" t="s">
        <v>77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</row>
    <row r="15" spans="1:43" ht="20.100000000000001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43" ht="20.100000000000001" customHeight="1" x14ac:dyDescent="0.4">
      <c r="A16" s="81" t="s">
        <v>18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</row>
    <row r="17" spans="1:43" ht="30" customHeight="1" x14ac:dyDescent="0.4">
      <c r="B17" s="6" t="s">
        <v>31</v>
      </c>
    </row>
    <row r="18" spans="1:43" ht="27.95" customHeight="1" x14ac:dyDescent="0.4">
      <c r="B18" s="210" t="s">
        <v>55</v>
      </c>
      <c r="C18" s="226"/>
      <c r="D18" s="211"/>
      <c r="E18" s="192" t="s">
        <v>5</v>
      </c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</row>
    <row r="19" spans="1:43" ht="27.95" customHeight="1" x14ac:dyDescent="0.4">
      <c r="B19" s="212"/>
      <c r="C19" s="229"/>
      <c r="D19" s="213"/>
      <c r="E19" s="210" t="s">
        <v>56</v>
      </c>
      <c r="F19" s="226"/>
      <c r="G19" s="211"/>
      <c r="H19" s="144" t="s">
        <v>24</v>
      </c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ht="35.1" customHeight="1" x14ac:dyDescent="0.4">
      <c r="B20" s="212"/>
      <c r="C20" s="229"/>
      <c r="D20" s="213"/>
      <c r="E20" s="214"/>
      <c r="F20" s="227"/>
      <c r="G20" s="215"/>
      <c r="H20" s="145" t="s">
        <v>46</v>
      </c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</row>
    <row r="21" spans="1:43" ht="27.95" customHeight="1" x14ac:dyDescent="0.4">
      <c r="B21" s="212"/>
      <c r="C21" s="229"/>
      <c r="D21" s="213"/>
      <c r="E21" s="210" t="s">
        <v>56</v>
      </c>
      <c r="F21" s="226"/>
      <c r="G21" s="211"/>
      <c r="H21" s="144" t="s">
        <v>25</v>
      </c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 ht="27.95" customHeight="1" x14ac:dyDescent="0.4">
      <c r="B22" s="212"/>
      <c r="C22" s="229"/>
      <c r="D22" s="213"/>
      <c r="E22" s="214"/>
      <c r="F22" s="227"/>
      <c r="G22" s="215"/>
      <c r="H22" s="193" t="s">
        <v>47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</row>
    <row r="23" spans="1:43" ht="27.95" customHeight="1" x14ac:dyDescent="0.4">
      <c r="B23" s="212"/>
      <c r="C23" s="229"/>
      <c r="D23" s="213"/>
      <c r="E23" s="210" t="s">
        <v>56</v>
      </c>
      <c r="F23" s="226"/>
      <c r="G23" s="211"/>
      <c r="H23" s="144" t="s">
        <v>26</v>
      </c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</row>
    <row r="24" spans="1:43" ht="27.95" customHeight="1" x14ac:dyDescent="0.4">
      <c r="B24" s="214"/>
      <c r="C24" s="227"/>
      <c r="D24" s="215"/>
      <c r="E24" s="214"/>
      <c r="F24" s="227"/>
      <c r="G24" s="215"/>
      <c r="H24" s="145" t="s">
        <v>48</v>
      </c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</row>
    <row r="25" spans="1:43" ht="27.95" customHeight="1" x14ac:dyDescent="0.4">
      <c r="B25" s="228" t="s">
        <v>55</v>
      </c>
      <c r="C25" s="228"/>
      <c r="D25" s="228"/>
      <c r="E25" s="149" t="s">
        <v>4</v>
      </c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1"/>
    </row>
    <row r="26" spans="1:43" ht="27.95" customHeight="1" x14ac:dyDescent="0.4">
      <c r="B26" s="228"/>
      <c r="C26" s="228"/>
      <c r="D26" s="228"/>
      <c r="E26" s="210" t="s">
        <v>56</v>
      </c>
      <c r="F26" s="226"/>
      <c r="G26" s="211"/>
      <c r="H26" s="149" t="s">
        <v>27</v>
      </c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1"/>
    </row>
    <row r="27" spans="1:43" ht="27.95" customHeight="1" x14ac:dyDescent="0.4">
      <c r="B27" s="228"/>
      <c r="C27" s="228"/>
      <c r="D27" s="228"/>
      <c r="E27" s="214"/>
      <c r="F27" s="227"/>
      <c r="G27" s="215"/>
      <c r="H27" s="153" t="s">
        <v>61</v>
      </c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50" t="s">
        <v>59</v>
      </c>
      <c r="AH27" s="114" t="s">
        <v>88</v>
      </c>
      <c r="AI27" s="114"/>
      <c r="AJ27" s="114"/>
      <c r="AK27" s="114"/>
      <c r="AL27" s="114"/>
      <c r="AM27" s="114"/>
      <c r="AN27" s="114"/>
      <c r="AO27" s="114"/>
      <c r="AP27" s="114"/>
      <c r="AQ27" s="14" t="s">
        <v>60</v>
      </c>
    </row>
    <row r="28" spans="1:43" ht="50.1" customHeight="1" x14ac:dyDescent="0.4">
      <c r="B28" s="228"/>
      <c r="C28" s="228"/>
      <c r="D28" s="228"/>
      <c r="E28" s="228" t="s">
        <v>55</v>
      </c>
      <c r="F28" s="228"/>
      <c r="G28" s="228"/>
      <c r="H28" s="152" t="s">
        <v>49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4"/>
    </row>
    <row r="29" spans="1:43" ht="27.95" customHeight="1" x14ac:dyDescent="0.4"/>
    <row r="30" spans="1:43" ht="27.95" customHeight="1" x14ac:dyDescent="0.4">
      <c r="A30" s="81" t="s">
        <v>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43" ht="30" customHeight="1" x14ac:dyDescent="0.4">
      <c r="A31" s="6" t="s">
        <v>29</v>
      </c>
    </row>
    <row r="32" spans="1:43" ht="20.100000000000001" customHeight="1" x14ac:dyDescent="0.4">
      <c r="B32" s="82" t="s">
        <v>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4"/>
      <c r="R32" s="85" t="s">
        <v>37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7"/>
      <c r="AG32" s="82" t="s">
        <v>50</v>
      </c>
      <c r="AH32" s="83"/>
      <c r="AI32" s="83"/>
      <c r="AJ32" s="83"/>
      <c r="AK32" s="83"/>
      <c r="AL32" s="83"/>
      <c r="AM32" s="83"/>
      <c r="AN32" s="83"/>
      <c r="AO32" s="83"/>
      <c r="AP32" s="83"/>
      <c r="AQ32" s="84"/>
    </row>
    <row r="33" spans="2:43" ht="20.100000000000001" customHeight="1" x14ac:dyDescent="0.4">
      <c r="B33" s="78" t="s">
        <v>32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2:43" ht="20.100000000000001" customHeight="1" x14ac:dyDescent="0.4">
      <c r="B34" s="67"/>
      <c r="C34" s="92" t="s">
        <v>7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  <c r="R34" s="220">
        <v>89400</v>
      </c>
      <c r="S34" s="221"/>
      <c r="T34" s="221"/>
      <c r="U34" s="221"/>
      <c r="V34" s="221"/>
      <c r="W34" s="221"/>
      <c r="X34" s="95" t="s">
        <v>8</v>
      </c>
      <c r="Y34" s="96"/>
      <c r="Z34" s="30"/>
      <c r="AA34" s="99" t="s">
        <v>79</v>
      </c>
      <c r="AB34" s="99"/>
      <c r="AC34" s="31" t="s">
        <v>81</v>
      </c>
      <c r="AD34" s="31"/>
      <c r="AE34" s="99" t="s">
        <v>80</v>
      </c>
      <c r="AF34" s="100"/>
      <c r="AG34" s="22" t="s">
        <v>68</v>
      </c>
      <c r="AH34" s="15"/>
      <c r="AI34" s="15"/>
      <c r="AJ34" s="15"/>
      <c r="AK34" s="15"/>
      <c r="AL34" s="15"/>
      <c r="AM34" s="15"/>
      <c r="AN34" s="16"/>
      <c r="AO34" s="16"/>
      <c r="AP34" s="16"/>
      <c r="AQ34" s="23"/>
    </row>
    <row r="35" spans="2:43" ht="20.100000000000001" customHeight="1" x14ac:dyDescent="0.4">
      <c r="B35" s="67"/>
      <c r="C35" s="92" t="s">
        <v>38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  <c r="R35" s="97"/>
      <c r="S35" s="98"/>
      <c r="T35" s="98"/>
      <c r="U35" s="98"/>
      <c r="V35" s="98"/>
      <c r="W35" s="98"/>
      <c r="X35" s="95" t="s">
        <v>8</v>
      </c>
      <c r="Y35" s="96"/>
      <c r="Z35" s="30"/>
      <c r="AA35" s="99" t="s">
        <v>79</v>
      </c>
      <c r="AB35" s="99"/>
      <c r="AC35" s="31" t="s">
        <v>81</v>
      </c>
      <c r="AD35" s="31"/>
      <c r="AE35" s="99" t="s">
        <v>80</v>
      </c>
      <c r="AF35" s="100"/>
      <c r="AG35" s="24"/>
      <c r="AH35" s="225">
        <f>R45</f>
        <v>98340</v>
      </c>
      <c r="AI35" s="225"/>
      <c r="AJ35" s="225"/>
      <c r="AK35" s="225"/>
      <c r="AL35" s="225"/>
      <c r="AM35" s="225"/>
      <c r="AN35" s="225"/>
      <c r="AO35" s="225"/>
      <c r="AP35" s="155" t="s">
        <v>8</v>
      </c>
      <c r="AQ35" s="156"/>
    </row>
    <row r="36" spans="2:43" ht="20.100000000000001" customHeight="1" x14ac:dyDescent="0.4">
      <c r="B36" s="67"/>
      <c r="C36" s="92" t="s">
        <v>39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  <c r="R36" s="97"/>
      <c r="S36" s="98"/>
      <c r="T36" s="98"/>
      <c r="U36" s="98"/>
      <c r="V36" s="98"/>
      <c r="W36" s="98"/>
      <c r="X36" s="95" t="s">
        <v>8</v>
      </c>
      <c r="Y36" s="96"/>
      <c r="Z36" s="30"/>
      <c r="AA36" s="99" t="s">
        <v>79</v>
      </c>
      <c r="AB36" s="99"/>
      <c r="AC36" s="31" t="s">
        <v>81</v>
      </c>
      <c r="AD36" s="31"/>
      <c r="AE36" s="99" t="s">
        <v>80</v>
      </c>
      <c r="AF36" s="100"/>
      <c r="AG36" s="24"/>
      <c r="AH36" s="17"/>
      <c r="AI36" s="18" t="s">
        <v>63</v>
      </c>
      <c r="AJ36" s="19"/>
      <c r="AK36" s="17"/>
      <c r="AL36" s="17"/>
      <c r="AM36" s="17"/>
      <c r="AN36" s="17"/>
      <c r="AO36" s="17"/>
      <c r="AP36" s="17"/>
      <c r="AQ36" s="25"/>
    </row>
    <row r="37" spans="2:43" ht="20.100000000000001" customHeight="1" x14ac:dyDescent="0.4">
      <c r="B37" s="67"/>
      <c r="C37" s="92" t="s">
        <v>40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  <c r="R37" s="97"/>
      <c r="S37" s="98"/>
      <c r="T37" s="98"/>
      <c r="U37" s="98"/>
      <c r="V37" s="98"/>
      <c r="W37" s="98"/>
      <c r="X37" s="95" t="s">
        <v>8</v>
      </c>
      <c r="Y37" s="96"/>
      <c r="Z37" s="30"/>
      <c r="AA37" s="99" t="s">
        <v>79</v>
      </c>
      <c r="AB37" s="99"/>
      <c r="AC37" s="31" t="s">
        <v>81</v>
      </c>
      <c r="AD37" s="31"/>
      <c r="AE37" s="99" t="s">
        <v>80</v>
      </c>
      <c r="AF37" s="100"/>
      <c r="AG37" s="24"/>
      <c r="AH37" s="17"/>
      <c r="AI37" s="224">
        <f>AH35/2</f>
        <v>49170</v>
      </c>
      <c r="AJ37" s="224"/>
      <c r="AK37" s="224"/>
      <c r="AL37" s="224"/>
      <c r="AM37" s="224"/>
      <c r="AN37" s="224"/>
      <c r="AO37" s="224"/>
      <c r="AP37" s="171" t="s">
        <v>8</v>
      </c>
      <c r="AQ37" s="172"/>
    </row>
    <row r="38" spans="2:43" ht="20.100000000000001" customHeight="1" x14ac:dyDescent="0.4">
      <c r="B38" s="67"/>
      <c r="C38" s="92" t="s">
        <v>41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  <c r="R38" s="97"/>
      <c r="S38" s="98"/>
      <c r="T38" s="98"/>
      <c r="U38" s="98"/>
      <c r="V38" s="98"/>
      <c r="W38" s="98"/>
      <c r="X38" s="95" t="s">
        <v>8</v>
      </c>
      <c r="Y38" s="96"/>
      <c r="Z38" s="30"/>
      <c r="AA38" s="99" t="s">
        <v>79</v>
      </c>
      <c r="AB38" s="99"/>
      <c r="AC38" s="31" t="s">
        <v>81</v>
      </c>
      <c r="AD38" s="31"/>
      <c r="AE38" s="99" t="s">
        <v>80</v>
      </c>
      <c r="AF38" s="100"/>
      <c r="AG38" s="24"/>
      <c r="AH38" s="20" t="s">
        <v>64</v>
      </c>
      <c r="AI38" s="19"/>
      <c r="AJ38" s="17"/>
      <c r="AK38" s="17"/>
      <c r="AL38" s="17"/>
      <c r="AM38" s="17"/>
      <c r="AN38" s="17"/>
      <c r="AO38" s="17"/>
      <c r="AP38" s="17"/>
      <c r="AQ38" s="25"/>
    </row>
    <row r="39" spans="2:43" ht="20.100000000000001" customHeight="1" x14ac:dyDescent="0.4">
      <c r="B39" s="67"/>
      <c r="C39" s="92" t="s">
        <v>42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  <c r="R39" s="97"/>
      <c r="S39" s="98"/>
      <c r="T39" s="98"/>
      <c r="U39" s="98"/>
      <c r="V39" s="98"/>
      <c r="W39" s="98"/>
      <c r="X39" s="95" t="s">
        <v>8</v>
      </c>
      <c r="Y39" s="96"/>
      <c r="Z39" s="30"/>
      <c r="AA39" s="99" t="s">
        <v>79</v>
      </c>
      <c r="AB39" s="99"/>
      <c r="AC39" s="31" t="s">
        <v>81</v>
      </c>
      <c r="AD39" s="31"/>
      <c r="AE39" s="99" t="s">
        <v>80</v>
      </c>
      <c r="AF39" s="100"/>
      <c r="AG39" s="24"/>
      <c r="AH39" s="20" t="s">
        <v>65</v>
      </c>
      <c r="AI39" s="17"/>
      <c r="AJ39" s="17"/>
      <c r="AK39" s="17"/>
      <c r="AL39" s="17"/>
      <c r="AM39" s="17"/>
      <c r="AN39" s="17"/>
      <c r="AO39" s="17"/>
      <c r="AP39" s="17"/>
      <c r="AQ39" s="25"/>
    </row>
    <row r="40" spans="2:43" ht="20.100000000000001" customHeight="1" x14ac:dyDescent="0.4">
      <c r="B40" s="67"/>
      <c r="C40" s="92" t="s">
        <v>44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  <c r="R40" s="97"/>
      <c r="S40" s="98"/>
      <c r="T40" s="98"/>
      <c r="U40" s="98"/>
      <c r="V40" s="98"/>
      <c r="W40" s="98"/>
      <c r="X40" s="95" t="s">
        <v>8</v>
      </c>
      <c r="Y40" s="96"/>
      <c r="Z40" s="30"/>
      <c r="AA40" s="99" t="s">
        <v>79</v>
      </c>
      <c r="AB40" s="99"/>
      <c r="AC40" s="31" t="s">
        <v>81</v>
      </c>
      <c r="AD40" s="31"/>
      <c r="AE40" s="99" t="s">
        <v>80</v>
      </c>
      <c r="AF40" s="100"/>
      <c r="AG40" s="24"/>
      <c r="AH40" s="17"/>
      <c r="AI40" s="17"/>
      <c r="AJ40" s="17"/>
      <c r="AK40" s="17"/>
      <c r="AL40" s="21" t="s">
        <v>69</v>
      </c>
      <c r="AM40" s="17"/>
      <c r="AN40" s="17"/>
      <c r="AO40" s="17"/>
      <c r="AP40" s="17"/>
      <c r="AQ40" s="25"/>
    </row>
    <row r="41" spans="2:43" ht="20.100000000000001" customHeight="1" x14ac:dyDescent="0.4">
      <c r="B41" s="67"/>
      <c r="C41" s="92" t="s">
        <v>45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97"/>
      <c r="S41" s="98"/>
      <c r="T41" s="98"/>
      <c r="U41" s="98"/>
      <c r="V41" s="98"/>
      <c r="W41" s="98"/>
      <c r="X41" s="95" t="s">
        <v>8</v>
      </c>
      <c r="Y41" s="96"/>
      <c r="Z41" s="30"/>
      <c r="AA41" s="99" t="s">
        <v>79</v>
      </c>
      <c r="AB41" s="99"/>
      <c r="AC41" s="31" t="s">
        <v>81</v>
      </c>
      <c r="AD41" s="31"/>
      <c r="AE41" s="99" t="s">
        <v>80</v>
      </c>
      <c r="AF41" s="100"/>
      <c r="AG41" s="26" t="s">
        <v>66</v>
      </c>
      <c r="AH41" s="17"/>
      <c r="AI41" s="17"/>
      <c r="AJ41" s="17"/>
      <c r="AK41" s="17"/>
      <c r="AL41" s="17"/>
      <c r="AM41" s="17"/>
      <c r="AN41" s="17"/>
      <c r="AO41" s="17"/>
      <c r="AP41" s="17"/>
      <c r="AQ41" s="25"/>
    </row>
    <row r="42" spans="2:43" ht="20.100000000000001" customHeight="1" x14ac:dyDescent="0.4">
      <c r="B42" s="67"/>
      <c r="C42" s="92" t="s">
        <v>43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4"/>
      <c r="R42" s="97"/>
      <c r="S42" s="98"/>
      <c r="T42" s="98"/>
      <c r="U42" s="98"/>
      <c r="V42" s="98"/>
      <c r="W42" s="98"/>
      <c r="X42" s="95" t="s">
        <v>8</v>
      </c>
      <c r="Y42" s="96"/>
      <c r="Z42" s="30"/>
      <c r="AA42" s="99" t="s">
        <v>79</v>
      </c>
      <c r="AB42" s="99"/>
      <c r="AC42" s="31" t="s">
        <v>81</v>
      </c>
      <c r="AD42" s="31"/>
      <c r="AE42" s="99" t="s">
        <v>80</v>
      </c>
      <c r="AF42" s="100"/>
      <c r="AG42" s="24"/>
      <c r="AH42" s="224">
        <f>IF(AI37&lt;=40000,ROUNDDOWN(AI37,-3),40000)</f>
        <v>40000</v>
      </c>
      <c r="AI42" s="224"/>
      <c r="AJ42" s="224"/>
      <c r="AK42" s="224"/>
      <c r="AL42" s="224"/>
      <c r="AM42" s="224"/>
      <c r="AN42" s="224"/>
      <c r="AO42" s="224"/>
      <c r="AP42" s="155" t="s">
        <v>8</v>
      </c>
      <c r="AQ42" s="156"/>
    </row>
    <row r="43" spans="2:43" ht="20.100000000000001" customHeight="1" x14ac:dyDescent="0.4">
      <c r="B43" s="67"/>
      <c r="C43" s="92" t="s">
        <v>11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4"/>
      <c r="R43" s="220">
        <v>8940</v>
      </c>
      <c r="S43" s="221"/>
      <c r="T43" s="221"/>
      <c r="U43" s="221"/>
      <c r="V43" s="221"/>
      <c r="W43" s="221"/>
      <c r="X43" s="95" t="s">
        <v>8</v>
      </c>
      <c r="Y43" s="96"/>
      <c r="Z43" s="165"/>
      <c r="AA43" s="166"/>
      <c r="AB43" s="166"/>
      <c r="AC43" s="166"/>
      <c r="AD43" s="166"/>
      <c r="AE43" s="166"/>
      <c r="AF43" s="167"/>
      <c r="AG43" s="24"/>
      <c r="AH43" s="224"/>
      <c r="AI43" s="224"/>
      <c r="AJ43" s="224"/>
      <c r="AK43" s="224"/>
      <c r="AL43" s="224"/>
      <c r="AM43" s="224"/>
      <c r="AN43" s="224"/>
      <c r="AO43" s="224"/>
      <c r="AP43" s="155"/>
      <c r="AQ43" s="156"/>
    </row>
    <row r="44" spans="2:43" ht="20.100000000000001" customHeight="1" thickBot="1" x14ac:dyDescent="0.45">
      <c r="B44" s="67"/>
      <c r="C44" s="107" t="s">
        <v>54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49" t="s">
        <v>67</v>
      </c>
      <c r="S44" s="104"/>
      <c r="T44" s="104"/>
      <c r="U44" s="104"/>
      <c r="V44" s="104"/>
      <c r="W44" s="104"/>
      <c r="X44" s="112" t="s">
        <v>8</v>
      </c>
      <c r="Y44" s="113"/>
      <c r="Z44" s="168"/>
      <c r="AA44" s="169"/>
      <c r="AB44" s="169"/>
      <c r="AC44" s="169"/>
      <c r="AD44" s="169"/>
      <c r="AE44" s="169"/>
      <c r="AF44" s="170"/>
      <c r="AG44" s="24"/>
      <c r="AH44" s="17"/>
      <c r="AI44" s="17"/>
      <c r="AJ44" s="17"/>
      <c r="AK44" s="17"/>
      <c r="AL44" s="17"/>
      <c r="AM44" s="17"/>
      <c r="AN44" s="17"/>
      <c r="AO44" s="17"/>
      <c r="AP44" s="17"/>
      <c r="AQ44" s="25"/>
    </row>
    <row r="45" spans="2:43" ht="20.100000000000001" customHeight="1" thickTop="1" thickBot="1" x14ac:dyDescent="0.45">
      <c r="B45" s="80"/>
      <c r="C45" s="110" t="s">
        <v>34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218">
        <f>SUM(R34:W43)-S44</f>
        <v>98340</v>
      </c>
      <c r="S45" s="219"/>
      <c r="T45" s="219"/>
      <c r="U45" s="219"/>
      <c r="V45" s="219"/>
      <c r="W45" s="219"/>
      <c r="X45" s="137" t="s">
        <v>8</v>
      </c>
      <c r="Y45" s="137"/>
      <c r="Z45" s="101" t="s">
        <v>51</v>
      </c>
      <c r="AA45" s="102"/>
      <c r="AB45" s="102"/>
      <c r="AC45" s="102"/>
      <c r="AD45" s="102"/>
      <c r="AE45" s="102"/>
      <c r="AF45" s="103"/>
      <c r="AG45" s="27"/>
      <c r="AH45" s="28"/>
      <c r="AI45" s="28"/>
      <c r="AJ45" s="28"/>
      <c r="AK45" s="28"/>
      <c r="AL45" s="28"/>
      <c r="AM45" s="28"/>
      <c r="AN45" s="28"/>
      <c r="AO45" s="28"/>
      <c r="AP45" s="28"/>
      <c r="AQ45" s="29"/>
    </row>
    <row r="46" spans="2:43" ht="20.100000000000001" customHeight="1" thickTop="1" x14ac:dyDescent="0.4">
      <c r="B46" s="66" t="s">
        <v>33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</row>
    <row r="47" spans="2:43" ht="20.100000000000001" customHeight="1" x14ac:dyDescent="0.4">
      <c r="B47" s="67"/>
      <c r="C47" s="92" t="s">
        <v>9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4"/>
      <c r="R47" s="220">
        <v>200</v>
      </c>
      <c r="S47" s="221"/>
      <c r="T47" s="221"/>
      <c r="U47" s="221"/>
      <c r="V47" s="221"/>
      <c r="W47" s="221"/>
      <c r="X47" s="95" t="s">
        <v>8</v>
      </c>
      <c r="Y47" s="96"/>
      <c r="Z47" s="30"/>
      <c r="AA47" s="99" t="s">
        <v>79</v>
      </c>
      <c r="AB47" s="99"/>
      <c r="AC47" s="31" t="s">
        <v>81</v>
      </c>
      <c r="AD47" s="31"/>
      <c r="AE47" s="99" t="s">
        <v>80</v>
      </c>
      <c r="AF47" s="100"/>
      <c r="AG47" s="69"/>
      <c r="AH47" s="70"/>
      <c r="AI47" s="70"/>
      <c r="AJ47" s="70"/>
      <c r="AK47" s="70"/>
      <c r="AL47" s="70"/>
      <c r="AM47" s="70"/>
      <c r="AN47" s="70"/>
      <c r="AO47" s="70"/>
      <c r="AP47" s="70"/>
      <c r="AQ47" s="71"/>
    </row>
    <row r="48" spans="2:43" ht="20.100000000000001" customHeight="1" x14ac:dyDescent="0.4">
      <c r="B48" s="67"/>
      <c r="C48" s="92" t="s">
        <v>10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4"/>
      <c r="R48" s="97"/>
      <c r="S48" s="98"/>
      <c r="T48" s="98"/>
      <c r="U48" s="98"/>
      <c r="V48" s="98"/>
      <c r="W48" s="98"/>
      <c r="X48" s="95" t="s">
        <v>8</v>
      </c>
      <c r="Y48" s="96"/>
      <c r="Z48" s="30"/>
      <c r="AA48" s="99" t="s">
        <v>79</v>
      </c>
      <c r="AB48" s="99"/>
      <c r="AC48" s="31" t="s">
        <v>81</v>
      </c>
      <c r="AD48" s="31"/>
      <c r="AE48" s="99" t="s">
        <v>80</v>
      </c>
      <c r="AF48" s="100"/>
      <c r="AG48" s="72"/>
      <c r="AH48" s="73"/>
      <c r="AI48" s="73"/>
      <c r="AJ48" s="73"/>
      <c r="AK48" s="73"/>
      <c r="AL48" s="73"/>
      <c r="AM48" s="73"/>
      <c r="AN48" s="73"/>
      <c r="AO48" s="73"/>
      <c r="AP48" s="73"/>
      <c r="AQ48" s="74"/>
    </row>
    <row r="49" spans="1:43" ht="20.100000000000001" customHeight="1" x14ac:dyDescent="0.4">
      <c r="B49" s="67"/>
      <c r="C49" s="92" t="s">
        <v>12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4"/>
      <c r="R49" s="97"/>
      <c r="S49" s="98"/>
      <c r="T49" s="98"/>
      <c r="U49" s="98"/>
      <c r="V49" s="98"/>
      <c r="W49" s="98"/>
      <c r="X49" s="95" t="s">
        <v>8</v>
      </c>
      <c r="Y49" s="96"/>
      <c r="Z49" s="30"/>
      <c r="AA49" s="99" t="s">
        <v>79</v>
      </c>
      <c r="AB49" s="99"/>
      <c r="AC49" s="31" t="s">
        <v>81</v>
      </c>
      <c r="AD49" s="31"/>
      <c r="AE49" s="99" t="s">
        <v>80</v>
      </c>
      <c r="AF49" s="100"/>
      <c r="AG49" s="72"/>
      <c r="AH49" s="73"/>
      <c r="AI49" s="73"/>
      <c r="AJ49" s="73"/>
      <c r="AK49" s="73"/>
      <c r="AL49" s="73"/>
      <c r="AM49" s="73"/>
      <c r="AN49" s="73"/>
      <c r="AO49" s="73"/>
      <c r="AP49" s="73"/>
      <c r="AQ49" s="74"/>
    </row>
    <row r="50" spans="1:43" ht="20.100000000000001" customHeight="1" x14ac:dyDescent="0.4">
      <c r="B50" s="67"/>
      <c r="C50" s="92" t="s">
        <v>11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4"/>
      <c r="R50" s="97"/>
      <c r="S50" s="98"/>
      <c r="T50" s="98"/>
      <c r="U50" s="98"/>
      <c r="V50" s="98"/>
      <c r="W50" s="98"/>
      <c r="X50" s="95" t="s">
        <v>8</v>
      </c>
      <c r="Y50" s="96"/>
      <c r="Z50" s="165"/>
      <c r="AA50" s="166"/>
      <c r="AB50" s="166"/>
      <c r="AC50" s="166"/>
      <c r="AD50" s="166"/>
      <c r="AE50" s="166"/>
      <c r="AF50" s="167"/>
      <c r="AG50" s="72"/>
      <c r="AH50" s="73"/>
      <c r="AI50" s="73"/>
      <c r="AJ50" s="73"/>
      <c r="AK50" s="73"/>
      <c r="AL50" s="73"/>
      <c r="AM50" s="73"/>
      <c r="AN50" s="73"/>
      <c r="AO50" s="73"/>
      <c r="AP50" s="73"/>
      <c r="AQ50" s="74"/>
    </row>
    <row r="51" spans="1:43" ht="20.100000000000001" customHeight="1" thickBot="1" x14ac:dyDescent="0.45">
      <c r="B51" s="67"/>
      <c r="C51" s="107" t="s">
        <v>54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  <c r="R51" s="49" t="s">
        <v>67</v>
      </c>
      <c r="S51" s="104"/>
      <c r="T51" s="104"/>
      <c r="U51" s="104"/>
      <c r="V51" s="104"/>
      <c r="W51" s="104"/>
      <c r="X51" s="112" t="s">
        <v>8</v>
      </c>
      <c r="Y51" s="113"/>
      <c r="Z51" s="168"/>
      <c r="AA51" s="169"/>
      <c r="AB51" s="169"/>
      <c r="AC51" s="169"/>
      <c r="AD51" s="169"/>
      <c r="AE51" s="169"/>
      <c r="AF51" s="170"/>
      <c r="AG51" s="72"/>
      <c r="AH51" s="73"/>
      <c r="AI51" s="73"/>
      <c r="AJ51" s="73"/>
      <c r="AK51" s="73"/>
      <c r="AL51" s="73"/>
      <c r="AM51" s="73"/>
      <c r="AN51" s="73"/>
      <c r="AO51" s="73"/>
      <c r="AP51" s="73"/>
      <c r="AQ51" s="74"/>
    </row>
    <row r="52" spans="1:43" ht="20.100000000000001" customHeight="1" thickTop="1" thickBot="1" x14ac:dyDescent="0.45">
      <c r="B52" s="68"/>
      <c r="C52" s="131" t="s">
        <v>35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3"/>
      <c r="R52" s="222">
        <f>SUM(R47:W50)-S51</f>
        <v>200</v>
      </c>
      <c r="S52" s="223"/>
      <c r="T52" s="223"/>
      <c r="U52" s="223"/>
      <c r="V52" s="223"/>
      <c r="W52" s="223"/>
      <c r="X52" s="137" t="s">
        <v>8</v>
      </c>
      <c r="Y52" s="137"/>
      <c r="Z52" s="101" t="s">
        <v>51</v>
      </c>
      <c r="AA52" s="102"/>
      <c r="AB52" s="102"/>
      <c r="AC52" s="102"/>
      <c r="AD52" s="102"/>
      <c r="AE52" s="102"/>
      <c r="AF52" s="103"/>
      <c r="AG52" s="75"/>
      <c r="AH52" s="76"/>
      <c r="AI52" s="76"/>
      <c r="AJ52" s="76"/>
      <c r="AK52" s="76"/>
      <c r="AL52" s="76"/>
      <c r="AM52" s="76"/>
      <c r="AN52" s="76"/>
      <c r="AO52" s="76"/>
      <c r="AP52" s="76"/>
      <c r="AQ52" s="77"/>
    </row>
    <row r="53" spans="1:43" ht="20.100000000000001" customHeight="1" thickTop="1" x14ac:dyDescent="0.4">
      <c r="B53" s="134" t="s">
        <v>36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6"/>
      <c r="R53" s="216">
        <f>R45+R52</f>
        <v>98540</v>
      </c>
      <c r="S53" s="217"/>
      <c r="T53" s="217"/>
      <c r="U53" s="217"/>
      <c r="V53" s="217"/>
      <c r="W53" s="217"/>
      <c r="X53" s="138" t="s">
        <v>8</v>
      </c>
      <c r="Y53" s="139"/>
      <c r="Z53" s="178" t="s">
        <v>52</v>
      </c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80"/>
    </row>
    <row r="55" spans="1:43" ht="30" customHeight="1" x14ac:dyDescent="0.4">
      <c r="A55" s="6" t="s">
        <v>30</v>
      </c>
    </row>
    <row r="56" spans="1:43" ht="15" customHeight="1" x14ac:dyDescent="0.4">
      <c r="B56" s="55" t="s">
        <v>22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164"/>
      <c r="Y56" s="57" t="s">
        <v>82</v>
      </c>
      <c r="Z56" s="58"/>
      <c r="AA56" s="58"/>
      <c r="AB56" s="58"/>
      <c r="AC56" s="59"/>
      <c r="AD56" s="58" t="s">
        <v>2</v>
      </c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9"/>
    </row>
    <row r="57" spans="1:43" ht="15" customHeight="1" x14ac:dyDescent="0.4">
      <c r="B57" s="63" t="s">
        <v>23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3" t="s">
        <v>21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0"/>
      <c r="Z57" s="61"/>
      <c r="AA57" s="61"/>
      <c r="AB57" s="61"/>
      <c r="AC57" s="62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2"/>
    </row>
    <row r="58" spans="1:43" ht="15" customHeight="1" x14ac:dyDescent="0.4">
      <c r="B58" s="201" t="s">
        <v>58</v>
      </c>
      <c r="C58" s="202"/>
      <c r="D58" s="202"/>
      <c r="E58" s="202"/>
      <c r="F58" s="202"/>
      <c r="G58" s="202"/>
      <c r="H58" s="202"/>
      <c r="I58" s="203"/>
      <c r="J58" s="51" t="s">
        <v>56</v>
      </c>
      <c r="K58" s="32" t="s">
        <v>70</v>
      </c>
      <c r="L58" s="32"/>
      <c r="M58" s="33"/>
      <c r="N58" s="201" t="s">
        <v>58</v>
      </c>
      <c r="O58" s="202"/>
      <c r="P58" s="202"/>
      <c r="Q58" s="202"/>
      <c r="R58" s="202"/>
      <c r="S58" s="203"/>
      <c r="T58" s="51" t="s">
        <v>56</v>
      </c>
      <c r="U58" s="32" t="s">
        <v>74</v>
      </c>
      <c r="V58" s="32"/>
      <c r="W58" s="32"/>
      <c r="X58" s="47"/>
      <c r="Y58" s="48"/>
      <c r="Z58" s="32"/>
      <c r="AA58" s="32"/>
      <c r="AB58" s="45"/>
      <c r="AC58" s="42"/>
      <c r="AD58" s="210">
        <v>1</v>
      </c>
      <c r="AE58" s="211"/>
      <c r="AF58" s="194">
        <v>2</v>
      </c>
      <c r="AG58" s="195"/>
      <c r="AH58" s="194">
        <v>3</v>
      </c>
      <c r="AI58" s="195"/>
      <c r="AJ58" s="194">
        <v>4</v>
      </c>
      <c r="AK58" s="195"/>
      <c r="AL58" s="194">
        <v>5</v>
      </c>
      <c r="AM58" s="195"/>
      <c r="AN58" s="194">
        <v>6</v>
      </c>
      <c r="AO58" s="195"/>
      <c r="AP58" s="194">
        <v>7</v>
      </c>
      <c r="AQ58" s="195"/>
    </row>
    <row r="59" spans="1:43" ht="15" customHeight="1" x14ac:dyDescent="0.4">
      <c r="B59" s="204"/>
      <c r="C59" s="205"/>
      <c r="D59" s="205"/>
      <c r="E59" s="205"/>
      <c r="F59" s="205"/>
      <c r="G59" s="205"/>
      <c r="H59" s="205"/>
      <c r="I59" s="206"/>
      <c r="J59" s="34" t="s">
        <v>3</v>
      </c>
      <c r="K59" s="34" t="s">
        <v>71</v>
      </c>
      <c r="L59" s="34"/>
      <c r="M59" s="35"/>
      <c r="N59" s="204"/>
      <c r="O59" s="205"/>
      <c r="P59" s="205"/>
      <c r="Q59" s="205"/>
      <c r="R59" s="205"/>
      <c r="S59" s="206"/>
      <c r="T59" s="34" t="s">
        <v>3</v>
      </c>
      <c r="U59" s="34" t="s">
        <v>75</v>
      </c>
      <c r="V59" s="34"/>
      <c r="W59" s="34"/>
      <c r="X59" s="34"/>
      <c r="Y59" s="37"/>
      <c r="Z59" s="52" t="s">
        <v>56</v>
      </c>
      <c r="AA59" s="34" t="s">
        <v>83</v>
      </c>
      <c r="AB59" s="34"/>
      <c r="AC59" s="43"/>
      <c r="AD59" s="212"/>
      <c r="AE59" s="213"/>
      <c r="AF59" s="196"/>
      <c r="AG59" s="197"/>
      <c r="AH59" s="196"/>
      <c r="AI59" s="197"/>
      <c r="AJ59" s="196"/>
      <c r="AK59" s="197"/>
      <c r="AL59" s="196"/>
      <c r="AM59" s="197"/>
      <c r="AN59" s="196"/>
      <c r="AO59" s="197"/>
      <c r="AP59" s="196"/>
      <c r="AQ59" s="197"/>
    </row>
    <row r="60" spans="1:43" ht="15" customHeight="1" x14ac:dyDescent="0.4">
      <c r="B60" s="204"/>
      <c r="C60" s="205"/>
      <c r="D60" s="205"/>
      <c r="E60" s="205"/>
      <c r="F60" s="205"/>
      <c r="G60" s="205"/>
      <c r="H60" s="205"/>
      <c r="I60" s="206"/>
      <c r="J60" s="34" t="s">
        <v>3</v>
      </c>
      <c r="K60" s="34" t="s">
        <v>72</v>
      </c>
      <c r="L60" s="34"/>
      <c r="M60" s="35"/>
      <c r="N60" s="204"/>
      <c r="O60" s="205"/>
      <c r="P60" s="205"/>
      <c r="Q60" s="205"/>
      <c r="R60" s="205"/>
      <c r="S60" s="206"/>
      <c r="T60" s="34" t="s">
        <v>3</v>
      </c>
      <c r="U60" s="34" t="s">
        <v>76</v>
      </c>
      <c r="V60" s="34"/>
      <c r="W60" s="34"/>
      <c r="X60" s="34"/>
      <c r="Y60" s="37"/>
      <c r="Z60" s="34" t="s">
        <v>3</v>
      </c>
      <c r="AA60" s="34" t="s">
        <v>84</v>
      </c>
      <c r="AB60" s="34"/>
      <c r="AC60" s="43"/>
      <c r="AD60" s="212"/>
      <c r="AE60" s="213"/>
      <c r="AF60" s="196"/>
      <c r="AG60" s="197"/>
      <c r="AH60" s="196"/>
      <c r="AI60" s="197"/>
      <c r="AJ60" s="196"/>
      <c r="AK60" s="197"/>
      <c r="AL60" s="196"/>
      <c r="AM60" s="197"/>
      <c r="AN60" s="196"/>
      <c r="AO60" s="197"/>
      <c r="AP60" s="196"/>
      <c r="AQ60" s="197"/>
    </row>
    <row r="61" spans="1:43" ht="15" customHeight="1" x14ac:dyDescent="0.4">
      <c r="B61" s="207"/>
      <c r="C61" s="208"/>
      <c r="D61" s="208"/>
      <c r="E61" s="208"/>
      <c r="F61" s="208"/>
      <c r="G61" s="208"/>
      <c r="H61" s="208"/>
      <c r="I61" s="209"/>
      <c r="J61" s="34" t="s">
        <v>3</v>
      </c>
      <c r="K61" s="38" t="s">
        <v>73</v>
      </c>
      <c r="L61" s="38"/>
      <c r="M61" s="39"/>
      <c r="N61" s="207"/>
      <c r="O61" s="208"/>
      <c r="P61" s="208"/>
      <c r="Q61" s="208"/>
      <c r="R61" s="208"/>
      <c r="S61" s="209"/>
      <c r="T61" s="40"/>
      <c r="U61" s="38"/>
      <c r="V61" s="38"/>
      <c r="W61" s="38"/>
      <c r="X61" s="38"/>
      <c r="Y61" s="41"/>
      <c r="Z61" s="38"/>
      <c r="AA61" s="38"/>
      <c r="AB61" s="46"/>
      <c r="AC61" s="44"/>
      <c r="AD61" s="214"/>
      <c r="AE61" s="215"/>
      <c r="AF61" s="198"/>
      <c r="AG61" s="199"/>
      <c r="AH61" s="198"/>
      <c r="AI61" s="199"/>
      <c r="AJ61" s="198"/>
      <c r="AK61" s="199"/>
      <c r="AL61" s="198"/>
      <c r="AM61" s="199"/>
      <c r="AN61" s="198"/>
      <c r="AO61" s="199"/>
      <c r="AP61" s="198"/>
      <c r="AQ61" s="199"/>
    </row>
    <row r="62" spans="1:43" ht="20.100000000000001" customHeight="1" x14ac:dyDescent="0.4">
      <c r="B62" s="54" t="s">
        <v>20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</row>
    <row r="63" spans="1:43" ht="39.950000000000003" customHeight="1" x14ac:dyDescent="0.4">
      <c r="B63" s="200" t="s">
        <v>90</v>
      </c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</row>
    <row r="65" spans="1:43" ht="20.100000000000001" customHeight="1" x14ac:dyDescent="0.4">
      <c r="A65" s="53" t="s">
        <v>19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</row>
  </sheetData>
  <mergeCells count="147">
    <mergeCell ref="AH2:AP2"/>
    <mergeCell ref="AC4:AP4"/>
    <mergeCell ref="W5:AA7"/>
    <mergeCell ref="AC5:AP7"/>
    <mergeCell ref="AC8:AP8"/>
    <mergeCell ref="AC9:AP9"/>
    <mergeCell ref="A11:AQ11"/>
    <mergeCell ref="A13:AQ13"/>
    <mergeCell ref="A14:AQ14"/>
    <mergeCell ref="A16:AQ16"/>
    <mergeCell ref="B18:D24"/>
    <mergeCell ref="E18:AQ18"/>
    <mergeCell ref="E19:G20"/>
    <mergeCell ref="H19:AQ19"/>
    <mergeCell ref="H20:AQ20"/>
    <mergeCell ref="E21:G22"/>
    <mergeCell ref="AH27:AP27"/>
    <mergeCell ref="E28:G28"/>
    <mergeCell ref="H28:AQ28"/>
    <mergeCell ref="A30:AQ30"/>
    <mergeCell ref="B32:Q32"/>
    <mergeCell ref="R32:AF32"/>
    <mergeCell ref="AG32:AQ32"/>
    <mergeCell ref="H21:AQ21"/>
    <mergeCell ref="H22:AQ22"/>
    <mergeCell ref="E23:G24"/>
    <mergeCell ref="H23:AQ23"/>
    <mergeCell ref="H24:AQ24"/>
    <mergeCell ref="B25:D28"/>
    <mergeCell ref="E25:AQ25"/>
    <mergeCell ref="E26:G27"/>
    <mergeCell ref="H26:AQ26"/>
    <mergeCell ref="H27:AF27"/>
    <mergeCell ref="B33:AQ33"/>
    <mergeCell ref="B34:B45"/>
    <mergeCell ref="C34:Q34"/>
    <mergeCell ref="R34:W34"/>
    <mergeCell ref="X34:Y34"/>
    <mergeCell ref="AA34:AB34"/>
    <mergeCell ref="AE34:AF34"/>
    <mergeCell ref="C35:Q35"/>
    <mergeCell ref="R35:W35"/>
    <mergeCell ref="X35:Y35"/>
    <mergeCell ref="AA35:AB35"/>
    <mergeCell ref="AE35:AF35"/>
    <mergeCell ref="AH35:AO35"/>
    <mergeCell ref="AP35:AQ35"/>
    <mergeCell ref="C36:Q36"/>
    <mergeCell ref="R36:W36"/>
    <mergeCell ref="X36:Y36"/>
    <mergeCell ref="AA36:AB36"/>
    <mergeCell ref="AE36:AF36"/>
    <mergeCell ref="AP37:AQ37"/>
    <mergeCell ref="C38:Q38"/>
    <mergeCell ref="R38:W38"/>
    <mergeCell ref="X38:Y38"/>
    <mergeCell ref="AA38:AB38"/>
    <mergeCell ref="AE38:AF38"/>
    <mergeCell ref="C37:Q37"/>
    <mergeCell ref="R37:W37"/>
    <mergeCell ref="X37:Y37"/>
    <mergeCell ref="AA37:AB37"/>
    <mergeCell ref="AE37:AF37"/>
    <mergeCell ref="AI37:AO37"/>
    <mergeCell ref="C39:Q39"/>
    <mergeCell ref="R39:W39"/>
    <mergeCell ref="X39:Y39"/>
    <mergeCell ref="AA39:AB39"/>
    <mergeCell ref="AE39:AF39"/>
    <mergeCell ref="C40:Q40"/>
    <mergeCell ref="R40:W40"/>
    <mergeCell ref="X40:Y40"/>
    <mergeCell ref="AA40:AB40"/>
    <mergeCell ref="AE40:AF40"/>
    <mergeCell ref="C41:Q41"/>
    <mergeCell ref="R41:W41"/>
    <mergeCell ref="X41:Y41"/>
    <mergeCell ref="AA41:AB41"/>
    <mergeCell ref="AE41:AF41"/>
    <mergeCell ref="C42:Q42"/>
    <mergeCell ref="R42:W42"/>
    <mergeCell ref="X42:Y42"/>
    <mergeCell ref="AA42:AB42"/>
    <mergeCell ref="AE42:AF42"/>
    <mergeCell ref="AH42:AO43"/>
    <mergeCell ref="AP42:AQ43"/>
    <mergeCell ref="C43:Q43"/>
    <mergeCell ref="R43:W43"/>
    <mergeCell ref="X43:Y43"/>
    <mergeCell ref="Z43:AF44"/>
    <mergeCell ref="C44:Q44"/>
    <mergeCell ref="S44:W44"/>
    <mergeCell ref="X44:Y44"/>
    <mergeCell ref="C45:Q45"/>
    <mergeCell ref="R45:W45"/>
    <mergeCell ref="X45:Y45"/>
    <mergeCell ref="Z45:AF45"/>
    <mergeCell ref="B46:AQ46"/>
    <mergeCell ref="B47:B52"/>
    <mergeCell ref="C47:Q47"/>
    <mergeCell ref="R47:W47"/>
    <mergeCell ref="X47:Y47"/>
    <mergeCell ref="AA47:AB47"/>
    <mergeCell ref="AE47:AF47"/>
    <mergeCell ref="AG47:AQ52"/>
    <mergeCell ref="C48:Q48"/>
    <mergeCell ref="R48:W48"/>
    <mergeCell ref="X48:Y48"/>
    <mergeCell ref="AA48:AB48"/>
    <mergeCell ref="AE48:AF48"/>
    <mergeCell ref="C49:Q49"/>
    <mergeCell ref="R49:W49"/>
    <mergeCell ref="X49:Y49"/>
    <mergeCell ref="C52:Q52"/>
    <mergeCell ref="R52:W52"/>
    <mergeCell ref="X52:Y52"/>
    <mergeCell ref="Z52:AF52"/>
    <mergeCell ref="B53:Q53"/>
    <mergeCell ref="R53:W53"/>
    <mergeCell ref="X53:Y53"/>
    <mergeCell ref="Z53:AQ53"/>
    <mergeCell ref="AA49:AB49"/>
    <mergeCell ref="AE49:AF49"/>
    <mergeCell ref="C50:Q50"/>
    <mergeCell ref="R50:W50"/>
    <mergeCell ref="X50:Y50"/>
    <mergeCell ref="Z50:AF51"/>
    <mergeCell ref="C51:Q51"/>
    <mergeCell ref="S51:W51"/>
    <mergeCell ref="X51:Y51"/>
    <mergeCell ref="A65:AQ65"/>
    <mergeCell ref="AJ58:AK61"/>
    <mergeCell ref="AL58:AM61"/>
    <mergeCell ref="AN58:AO61"/>
    <mergeCell ref="AP58:AQ61"/>
    <mergeCell ref="B62:AQ62"/>
    <mergeCell ref="B63:AQ63"/>
    <mergeCell ref="B56:X56"/>
    <mergeCell ref="Y56:AC57"/>
    <mergeCell ref="AD56:AQ57"/>
    <mergeCell ref="B57:M57"/>
    <mergeCell ref="N57:X57"/>
    <mergeCell ref="B58:I61"/>
    <mergeCell ref="N58:S61"/>
    <mergeCell ref="AD58:AE61"/>
    <mergeCell ref="AF58:AG61"/>
    <mergeCell ref="AH58:AI61"/>
  </mergeCells>
  <phoneticPr fontId="1"/>
  <printOptions horizontalCentered="1"/>
  <pageMargins left="0.47244094488188981" right="0.47244094488188981" top="0.6692913385826772" bottom="0.86614173228346458" header="0.31496062992125984" footer="0.31496062992125984"/>
  <pageSetup paperSize="9" fitToHeight="0" orientation="portrait" r:id="rId1"/>
  <rowBreaks count="1" manualBreakCount="1">
    <brk id="30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7" r:id="rId4" name="Check Box 17">
              <controlPr defaultSize="0" autoFill="0" autoLine="0" autoPict="0">
                <anchor moveWithCells="1">
                  <from>
                    <xdr:col>24</xdr:col>
                    <xdr:colOff>104775</xdr:colOff>
                    <xdr:row>33</xdr:row>
                    <xdr:rowOff>0</xdr:rowOff>
                  </from>
                  <to>
                    <xdr:col>27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5" name="Check Box 18">
              <controlPr defaultSize="0" autoFill="0" autoLine="0" autoPict="0">
                <anchor moveWithCells="1">
                  <from>
                    <xdr:col>28</xdr:col>
                    <xdr:colOff>104775</xdr:colOff>
                    <xdr:row>33</xdr:row>
                    <xdr:rowOff>9525</xdr:rowOff>
                  </from>
                  <to>
                    <xdr:col>31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Check Box 19">
              <controlPr defaultSize="0" autoFill="0" autoLine="0" autoPict="0">
                <anchor moveWithCells="1">
                  <from>
                    <xdr:col>24</xdr:col>
                    <xdr:colOff>104775</xdr:colOff>
                    <xdr:row>34</xdr:row>
                    <xdr:rowOff>9525</xdr:rowOff>
                  </from>
                  <to>
                    <xdr:col>27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7" name="Check Box 20">
              <controlPr defaultSize="0" autoFill="0" autoLine="0" autoPict="0">
                <anchor moveWithCells="1">
                  <from>
                    <xdr:col>28</xdr:col>
                    <xdr:colOff>104775</xdr:colOff>
                    <xdr:row>34</xdr:row>
                    <xdr:rowOff>0</xdr:rowOff>
                  </from>
                  <to>
                    <xdr:col>31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8" name="Check Box 21">
              <controlPr defaultSize="0" autoFill="0" autoLine="0" autoPict="0">
                <anchor moveWithCells="1">
                  <from>
                    <xdr:col>24</xdr:col>
                    <xdr:colOff>104775</xdr:colOff>
                    <xdr:row>35</xdr:row>
                    <xdr:rowOff>0</xdr:rowOff>
                  </from>
                  <to>
                    <xdr:col>27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" name="Check Box 22">
              <controlPr defaultSize="0" autoFill="0" autoLine="0" autoPict="0">
                <anchor moveWithCells="1">
                  <from>
                    <xdr:col>28</xdr:col>
                    <xdr:colOff>104775</xdr:colOff>
                    <xdr:row>35</xdr:row>
                    <xdr:rowOff>9525</xdr:rowOff>
                  </from>
                  <to>
                    <xdr:col>31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0" name="Check Box 23">
              <controlPr defaultSize="0" autoFill="0" autoLine="0" autoPict="0">
                <anchor moveWithCells="1">
                  <from>
                    <xdr:col>24</xdr:col>
                    <xdr:colOff>104775</xdr:colOff>
                    <xdr:row>36</xdr:row>
                    <xdr:rowOff>9525</xdr:rowOff>
                  </from>
                  <to>
                    <xdr:col>27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1" name="Check Box 24">
              <controlPr defaultSize="0" autoFill="0" autoLine="0" autoPict="0">
                <anchor moveWithCells="1">
                  <from>
                    <xdr:col>28</xdr:col>
                    <xdr:colOff>104775</xdr:colOff>
                    <xdr:row>36</xdr:row>
                    <xdr:rowOff>0</xdr:rowOff>
                  </from>
                  <to>
                    <xdr:col>31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2" name="Check Box 25">
              <controlPr defaultSize="0" autoFill="0" autoLine="0" autoPict="0">
                <anchor moveWithCells="1">
                  <from>
                    <xdr:col>24</xdr:col>
                    <xdr:colOff>104775</xdr:colOff>
                    <xdr:row>37</xdr:row>
                    <xdr:rowOff>0</xdr:rowOff>
                  </from>
                  <to>
                    <xdr:col>27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3" name="Check Box 26">
              <controlPr defaultSize="0" autoFill="0" autoLine="0" autoPict="0">
                <anchor moveWithCells="1">
                  <from>
                    <xdr:col>28</xdr:col>
                    <xdr:colOff>104775</xdr:colOff>
                    <xdr:row>37</xdr:row>
                    <xdr:rowOff>9525</xdr:rowOff>
                  </from>
                  <to>
                    <xdr:col>31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4" name="Check Box 27">
              <controlPr defaultSize="0" autoFill="0" autoLine="0" autoPict="0">
                <anchor moveWithCells="1">
                  <from>
                    <xdr:col>24</xdr:col>
                    <xdr:colOff>104775</xdr:colOff>
                    <xdr:row>38</xdr:row>
                    <xdr:rowOff>9525</xdr:rowOff>
                  </from>
                  <to>
                    <xdr:col>27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5" name="Check Box 28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9525</xdr:rowOff>
                  </from>
                  <to>
                    <xdr:col>31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6" name="Check Box 29">
              <controlPr defaultSize="0" autoFill="0" autoLine="0" autoPict="0">
                <anchor moveWithCells="1">
                  <from>
                    <xdr:col>24</xdr:col>
                    <xdr:colOff>104775</xdr:colOff>
                    <xdr:row>39</xdr:row>
                    <xdr:rowOff>19050</xdr:rowOff>
                  </from>
                  <to>
                    <xdr:col>27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7" name="Check Box 30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247650</xdr:rowOff>
                  </from>
                  <to>
                    <xdr:col>31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8" name="Check Box 31">
              <controlPr defaultSize="0" autoFill="0" autoLine="0" autoPict="0">
                <anchor moveWithCells="1">
                  <from>
                    <xdr:col>24</xdr:col>
                    <xdr:colOff>104775</xdr:colOff>
                    <xdr:row>40</xdr:row>
                    <xdr:rowOff>9525</xdr:rowOff>
                  </from>
                  <to>
                    <xdr:col>27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9" name="Check Box 32">
              <controlPr defaultSize="0" autoFill="0" autoLine="0" autoPict="0">
                <anchor moveWithCells="1">
                  <from>
                    <xdr:col>28</xdr:col>
                    <xdr:colOff>104775</xdr:colOff>
                    <xdr:row>40</xdr:row>
                    <xdr:rowOff>0</xdr:rowOff>
                  </from>
                  <to>
                    <xdr:col>31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0" name="Check Box 33">
              <controlPr defaultSize="0" autoFill="0" autoLine="0" autoPict="0">
                <anchor moveWithCells="1">
                  <from>
                    <xdr:col>24</xdr:col>
                    <xdr:colOff>104775</xdr:colOff>
                    <xdr:row>40</xdr:row>
                    <xdr:rowOff>247650</xdr:rowOff>
                  </from>
                  <to>
                    <xdr:col>27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1" name="Check Box 34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0</xdr:rowOff>
                  </from>
                  <to>
                    <xdr:col>31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2" name="Check Box 35">
              <controlPr defaultSize="0" autoFill="0" autoLine="0" autoPict="0">
                <anchor moveWithCells="1">
                  <from>
                    <xdr:col>24</xdr:col>
                    <xdr:colOff>104775</xdr:colOff>
                    <xdr:row>46</xdr:row>
                    <xdr:rowOff>9525</xdr:rowOff>
                  </from>
                  <to>
                    <xdr:col>27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3" name="Check Box 36">
              <controlPr defaultSize="0" autoFill="0" autoLine="0" autoPict="0">
                <anchor moveWithCells="1">
                  <from>
                    <xdr:col>28</xdr:col>
                    <xdr:colOff>114300</xdr:colOff>
                    <xdr:row>46</xdr:row>
                    <xdr:rowOff>0</xdr:rowOff>
                  </from>
                  <to>
                    <xdr:col>31</xdr:col>
                    <xdr:colOff>95250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4" name="Check Box 37">
              <controlPr defaultSize="0" autoFill="0" autoLine="0" autoPict="0">
                <anchor moveWithCells="1">
                  <from>
                    <xdr:col>24</xdr:col>
                    <xdr:colOff>104775</xdr:colOff>
                    <xdr:row>47</xdr:row>
                    <xdr:rowOff>0</xdr:rowOff>
                  </from>
                  <to>
                    <xdr:col>27</xdr:col>
                    <xdr:colOff>85725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5" name="Check Box 38">
              <controlPr defaultSize="0" autoFill="0" autoLine="0" autoPict="0">
                <anchor moveWithCells="1">
                  <from>
                    <xdr:col>28</xdr:col>
                    <xdr:colOff>114300</xdr:colOff>
                    <xdr:row>47</xdr:row>
                    <xdr:rowOff>0</xdr:rowOff>
                  </from>
                  <to>
                    <xdr:col>31</xdr:col>
                    <xdr:colOff>95250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6" name="Check Box 39">
              <controlPr defaultSize="0" autoFill="0" autoLine="0" autoPict="0">
                <anchor moveWithCells="1">
                  <from>
                    <xdr:col>24</xdr:col>
                    <xdr:colOff>114300</xdr:colOff>
                    <xdr:row>48</xdr:row>
                    <xdr:rowOff>0</xdr:rowOff>
                  </from>
                  <to>
                    <xdr:col>27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7" name="Check Box 40">
              <controlPr defaultSize="0" autoFill="0" autoLine="0" autoPict="0">
                <anchor moveWithCells="1">
                  <from>
                    <xdr:col>28</xdr:col>
                    <xdr:colOff>114300</xdr:colOff>
                    <xdr:row>48</xdr:row>
                    <xdr:rowOff>0</xdr:rowOff>
                  </from>
                  <to>
                    <xdr:col>31</xdr:col>
                    <xdr:colOff>95250</xdr:colOff>
                    <xdr:row>48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③補助決定通知（送付用） (計算式入り)</vt:lpstr>
      <vt:lpstr>③補助決定通知（記載例)</vt:lpstr>
      <vt:lpstr>'③補助決定通知（記載例)'!Print_Area</vt:lpstr>
      <vt:lpstr>'③補助決定通知（送付用） (計算式入り)'!Print_Area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2024-05-27T07:42:17Z</dcterms:modified>
</cp:coreProperties>
</file>