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intranet-fs1\子ども未来局\243運営係\20　運営指導\21　指導監査\R5年度\02_地域型\04提出資料\02HPUP用\"/>
    </mc:Choice>
  </mc:AlternateContent>
  <xr:revisionPtr revIDLastSave="0" documentId="13_ncr:1_{0EC1587C-F77E-4AEA-966A-89A6A5B222EB}" xr6:coauthVersionLast="47" xr6:coauthVersionMax="47" xr10:uidLastSave="{00000000-0000-0000-0000-000000000000}"/>
  <bookViews>
    <workbookView xWindow="-120" yWindow="-120" windowWidth="19440" windowHeight="10440" xr2:uid="{00000000-000D-0000-FFFF-FFFF00000000}"/>
  </bookViews>
  <sheets>
    <sheet name="地域型運営調書（データ入力用）" sheetId="1" r:id="rId1"/>
    <sheet name="DB（監査対象年度）" sheetId="2" r:id="rId2"/>
  </sheets>
  <definedNames>
    <definedName name="_xlnm._FilterDatabase" localSheetId="1" hidden="1">'DB（監査対象年度）'!$A$1:$G$2</definedName>
    <definedName name="_xlnm.Print_Area" localSheetId="0">'地域型運営調書（データ入力用）'!$A$1:$K$389</definedName>
    <definedName name="_xlnm.Print_Titles" localSheetId="0">'地域型運営調書（データ入力用）'!$1:$1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3" i="1" l="1"/>
  <c r="L206" i="1"/>
  <c r="L204" i="1"/>
  <c r="L203" i="1"/>
  <c r="L201" i="1"/>
  <c r="L110" i="1" l="1"/>
  <c r="L104" i="1" l="1"/>
  <c r="L112" i="1"/>
  <c r="L111" i="1"/>
  <c r="C13" i="1"/>
  <c r="C14" i="1"/>
  <c r="C80" i="1" s="1"/>
  <c r="C132" i="1" l="1"/>
  <c r="C79" i="1"/>
  <c r="A1" i="1"/>
  <c r="L325" i="1"/>
  <c r="L317" i="1"/>
  <c r="L314" i="1"/>
  <c r="L310" i="1"/>
  <c r="L307" i="1"/>
  <c r="L303" i="1"/>
  <c r="L299" i="1"/>
  <c r="L211" i="1"/>
  <c r="L210" i="1"/>
  <c r="L200" i="1"/>
  <c r="L199" i="1"/>
  <c r="L197" i="1"/>
  <c r="L196" i="1"/>
  <c r="L195" i="1"/>
  <c r="L155" i="1"/>
  <c r="L27" i="1"/>
  <c r="C220" i="1"/>
  <c r="C219" i="1"/>
  <c r="C1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337.堀内　一生</author>
  </authors>
  <commentList>
    <comment ref="A126" authorId="0" shapeId="0" xr:uid="{76D4C610-C7A1-4CAE-A358-47396EE9C428}">
      <text>
        <r>
          <rPr>
            <b/>
            <sz val="14"/>
            <color indexed="81"/>
            <rFont val="MS P ゴシック"/>
            <family val="3"/>
            <charset val="128"/>
          </rPr>
          <t>指導担当係分</t>
        </r>
      </text>
    </comment>
    <comment ref="A213" authorId="0" shapeId="0" xr:uid="{8AB39DA8-735A-49F6-8ADC-9FA5EFF318A4}">
      <text>
        <r>
          <rPr>
            <b/>
            <sz val="14"/>
            <color indexed="81"/>
            <rFont val="MS P ゴシック"/>
            <family val="3"/>
            <charset val="128"/>
          </rPr>
          <t>栄養指導担当分</t>
        </r>
        <r>
          <rPr>
            <sz val="14"/>
            <color indexed="81"/>
            <rFont val="MS P ゴシック"/>
            <family val="3"/>
            <charset val="128"/>
          </rPr>
          <t xml:space="preserve">
</t>
        </r>
      </text>
    </comment>
  </commentList>
</comments>
</file>

<file path=xl/sharedStrings.xml><?xml version="1.0" encoding="utf-8"?>
<sst xmlns="http://schemas.openxmlformats.org/spreadsheetml/2006/main" count="5072" uniqueCount="1922">
  <si>
    <t>法人名</t>
    <phoneticPr fontId="4"/>
  </si>
  <si>
    <t>施設名</t>
    <phoneticPr fontId="4"/>
  </si>
  <si>
    <t>「摘要」欄の法令略語</t>
  </si>
  <si>
    <t>9.3.31社援施65</t>
  </si>
  <si>
    <t>NO</t>
    <phoneticPr fontId="4"/>
  </si>
  <si>
    <t>確認事項</t>
  </si>
  <si>
    <t>左の結果</t>
    <phoneticPr fontId="4"/>
  </si>
  <si>
    <t>施設運営全般</t>
  </si>
  <si>
    <t>未回答（選択してください）</t>
    <rPh sb="0" eb="3">
      <t>ミカイトウ</t>
    </rPh>
    <rPh sb="4" eb="6">
      <t>センタク</t>
    </rPh>
    <phoneticPr fontId="4"/>
  </si>
  <si>
    <t>2</t>
    <phoneticPr fontId="4"/>
  </si>
  <si>
    <t>3</t>
    <phoneticPr fontId="4"/>
  </si>
  <si>
    <t>4</t>
    <phoneticPr fontId="4"/>
  </si>
  <si>
    <t>施設設備は、条例上の基準を満たしているか。</t>
    <phoneticPr fontId="4"/>
  </si>
  <si>
    <t>はい</t>
  </si>
  <si>
    <t>いいえ</t>
  </si>
  <si>
    <t>5</t>
    <phoneticPr fontId="4"/>
  </si>
  <si>
    <t>基準を欠いているものの内容(満たしていない場合記載)</t>
    <rPh sb="14" eb="15">
      <t>ミ</t>
    </rPh>
    <rPh sb="21" eb="23">
      <t>バアイ</t>
    </rPh>
    <rPh sb="23" eb="25">
      <t>キサイ</t>
    </rPh>
    <phoneticPr fontId="4"/>
  </si>
  <si>
    <t>苦情処理体制</t>
  </si>
  <si>
    <t>①</t>
  </si>
  <si>
    <t>②</t>
  </si>
  <si>
    <t>苦情解決の仕組及び第三者委員の氏名、連絡先について利用者に周知しているか。（配布及び施設内掲示)</t>
    <phoneticPr fontId="4"/>
  </si>
  <si>
    <t>苦情解決結果について、公表しているか。</t>
  </si>
  <si>
    <t>また、苦情がない場合についてもその旨定期的（毎月）に公表しているか。</t>
  </si>
  <si>
    <t>ホームページ</t>
    <phoneticPr fontId="4"/>
  </si>
  <si>
    <t>園だより</t>
    <phoneticPr fontId="4"/>
  </si>
  <si>
    <t>その他</t>
    <phoneticPr fontId="4"/>
  </si>
  <si>
    <t>個人情報・その他</t>
    <rPh sb="7" eb="8">
      <t>タ</t>
    </rPh>
    <phoneticPr fontId="4"/>
  </si>
  <si>
    <t>個人情報の保護に対する取り組みを進めているか。</t>
  </si>
  <si>
    <t>利用児童（０～２歳児）の年齢制限を行っていないか。</t>
  </si>
  <si>
    <t>開園時間・開園日等</t>
    <rPh sb="0" eb="2">
      <t>カイエン</t>
    </rPh>
    <rPh sb="2" eb="4">
      <t>ジカン</t>
    </rPh>
    <rPh sb="5" eb="7">
      <t>カイエン</t>
    </rPh>
    <rPh sb="7" eb="8">
      <t>ビ</t>
    </rPh>
    <rPh sb="8" eb="9">
      <t>トウ</t>
    </rPh>
    <phoneticPr fontId="4"/>
  </si>
  <si>
    <t>児童(人)</t>
    <rPh sb="0" eb="2">
      <t>ジドウ</t>
    </rPh>
    <rPh sb="3" eb="4">
      <t>ニン</t>
    </rPh>
    <phoneticPr fontId="4"/>
  </si>
  <si>
    <t>保育士(人)</t>
    <rPh sb="0" eb="3">
      <t>ホイクシ</t>
    </rPh>
    <rPh sb="4" eb="5">
      <t>ニン</t>
    </rPh>
    <phoneticPr fontId="4"/>
  </si>
  <si>
    <t>職員研修、職員会議等の理由で繰り上げ保育を行っていないか。</t>
    <phoneticPr fontId="4"/>
  </si>
  <si>
    <t>左の結果</t>
  </si>
  <si>
    <t>全体的な保育の計画を保育所保育指針に基づいて作成し、実行しているか。</t>
    <phoneticPr fontId="4"/>
  </si>
  <si>
    <t>具体的な指導計画を全体的な計画に基づいて作成し、実行しているか。</t>
    <phoneticPr fontId="4"/>
  </si>
  <si>
    <t>保育に係る会議等を開催しているか。</t>
    <phoneticPr fontId="4"/>
  </si>
  <si>
    <t>食育</t>
  </si>
  <si>
    <t>他部門との連携</t>
  </si>
  <si>
    <t>人件費支出の減少は新型コロナウイルスが主たる要因か。</t>
    <phoneticPr fontId="1"/>
  </si>
  <si>
    <t>公定価格に基づく（給付費分の）人件費は支出しているか。</t>
    <phoneticPr fontId="1"/>
  </si>
  <si>
    <t>今後賞与や一時金等により支払う予定か。</t>
    <phoneticPr fontId="1"/>
  </si>
  <si>
    <t>建物その他の設備の規模及び構造に変更が無いか</t>
    <rPh sb="19" eb="20">
      <t>ナ</t>
    </rPh>
    <phoneticPr fontId="4"/>
  </si>
  <si>
    <t>無い</t>
    <rPh sb="0" eb="1">
      <t>ナ</t>
    </rPh>
    <phoneticPr fontId="4"/>
  </si>
  <si>
    <t>有る</t>
    <rPh sb="0" eb="1">
      <t>ア</t>
    </rPh>
    <phoneticPr fontId="4"/>
  </si>
  <si>
    <t>変更の内容(有る場合に記載)</t>
    <rPh sb="6" eb="7">
      <t>ア</t>
    </rPh>
    <rPh sb="8" eb="10">
      <t>バアイ</t>
    </rPh>
    <rPh sb="11" eb="13">
      <t>キサイ</t>
    </rPh>
    <phoneticPr fontId="4"/>
  </si>
  <si>
    <t>届出又は許可申請の年月日(有る場合に記載)</t>
    <rPh sb="13" eb="14">
      <t>ア</t>
    </rPh>
    <phoneticPr fontId="4"/>
  </si>
  <si>
    <t>18</t>
    <phoneticPr fontId="1"/>
  </si>
  <si>
    <t>19</t>
    <phoneticPr fontId="1"/>
  </si>
  <si>
    <t>20</t>
    <phoneticPr fontId="1"/>
  </si>
  <si>
    <t>22</t>
    <phoneticPr fontId="1"/>
  </si>
  <si>
    <t>23</t>
    <phoneticPr fontId="1"/>
  </si>
  <si>
    <t>24</t>
    <phoneticPr fontId="1"/>
  </si>
  <si>
    <t>25</t>
    <phoneticPr fontId="1"/>
  </si>
  <si>
    <t>26</t>
    <phoneticPr fontId="1"/>
  </si>
  <si>
    <t>項　目</t>
    <phoneticPr fontId="1"/>
  </si>
  <si>
    <t>行った場合、その理由を記載</t>
    <rPh sb="0" eb="1">
      <t>オコナ</t>
    </rPh>
    <rPh sb="3" eb="5">
      <t>バアイ</t>
    </rPh>
    <rPh sb="8" eb="10">
      <t>リユウ</t>
    </rPh>
    <rPh sb="11" eb="13">
      <t>キサイ</t>
    </rPh>
    <phoneticPr fontId="1"/>
  </si>
  <si>
    <t>処遇改善事業について、職員に周知しているか</t>
    <rPh sb="11" eb="13">
      <t>ショクイン</t>
    </rPh>
    <rPh sb="14" eb="16">
      <t>シュウチ</t>
    </rPh>
    <phoneticPr fontId="1"/>
  </si>
  <si>
    <t>処遇改善Ⅰについて、支払いの頻度及び給与上の名称</t>
    <rPh sb="0" eb="2">
      <t>ショグウ</t>
    </rPh>
    <rPh sb="2" eb="4">
      <t>カイゼン</t>
    </rPh>
    <rPh sb="10" eb="12">
      <t>シハラ</t>
    </rPh>
    <rPh sb="14" eb="16">
      <t>ヒンド</t>
    </rPh>
    <rPh sb="16" eb="17">
      <t>オヨ</t>
    </rPh>
    <rPh sb="18" eb="20">
      <t>キュウヨ</t>
    </rPh>
    <rPh sb="20" eb="21">
      <t>ジョウ</t>
    </rPh>
    <rPh sb="22" eb="24">
      <t>メイショウ</t>
    </rPh>
    <phoneticPr fontId="1"/>
  </si>
  <si>
    <t>処遇改善Ⅱについて、支払いの頻度及び給与上の名称</t>
    <rPh sb="0" eb="2">
      <t>ショグウ</t>
    </rPh>
    <rPh sb="2" eb="4">
      <t>カイゼン</t>
    </rPh>
    <rPh sb="10" eb="12">
      <t>シハラ</t>
    </rPh>
    <rPh sb="14" eb="16">
      <t>ヒンド</t>
    </rPh>
    <rPh sb="16" eb="17">
      <t>オヨ</t>
    </rPh>
    <rPh sb="18" eb="20">
      <t>キュウヨ</t>
    </rPh>
    <rPh sb="20" eb="21">
      <t>ジョウ</t>
    </rPh>
    <rPh sb="22" eb="24">
      <t>メイショウ</t>
    </rPh>
    <phoneticPr fontId="1"/>
  </si>
  <si>
    <t>行っていない</t>
    <rPh sb="0" eb="1">
      <t>オコナ</t>
    </rPh>
    <phoneticPr fontId="1"/>
  </si>
  <si>
    <t>行った</t>
    <rPh sb="0" eb="1">
      <t>オコナ</t>
    </rPh>
    <phoneticPr fontId="1"/>
  </si>
  <si>
    <t>休園していない</t>
    <rPh sb="0" eb="2">
      <t>キュウエン</t>
    </rPh>
    <phoneticPr fontId="1"/>
  </si>
  <si>
    <t>休園した</t>
    <rPh sb="0" eb="2">
      <t>キュウエン</t>
    </rPh>
    <phoneticPr fontId="1"/>
  </si>
  <si>
    <t>21</t>
    <phoneticPr fontId="1"/>
  </si>
  <si>
    <t>休園した場合、その理由を記載</t>
    <rPh sb="0" eb="2">
      <t>キュウエン</t>
    </rPh>
    <rPh sb="4" eb="6">
      <t>バアイ</t>
    </rPh>
    <rPh sb="9" eb="11">
      <t>リユウ</t>
    </rPh>
    <rPh sb="12" eb="14">
      <t>キサイ</t>
    </rPh>
    <phoneticPr fontId="1"/>
  </si>
  <si>
    <t>公表方法を教えてください（複数選択可）</t>
    <rPh sb="0" eb="2">
      <t>コウヒョウ</t>
    </rPh>
    <rPh sb="2" eb="4">
      <t>ホウホウ</t>
    </rPh>
    <rPh sb="5" eb="6">
      <t>オシ</t>
    </rPh>
    <rPh sb="13" eb="17">
      <t>フクスウセンタク</t>
    </rPh>
    <rPh sb="17" eb="18">
      <t>カ</t>
    </rPh>
    <phoneticPr fontId="4"/>
  </si>
  <si>
    <t>施設で選任している第三者委員の氏名を記載</t>
    <rPh sb="0" eb="2">
      <t>シセツ</t>
    </rPh>
    <rPh sb="3" eb="5">
      <t>センニン</t>
    </rPh>
    <rPh sb="18" eb="20">
      <t>キサイ</t>
    </rPh>
    <phoneticPr fontId="1"/>
  </si>
  <si>
    <t>日曜日、国民の祝日及び年末年始の休日以外に休園日を設けていないか。※コロナによる休園は除く</t>
    <rPh sb="40" eb="42">
      <t>キュウエン</t>
    </rPh>
    <rPh sb="43" eb="44">
      <t>ノゾ</t>
    </rPh>
    <phoneticPr fontId="1"/>
  </si>
  <si>
    <t>項目</t>
    <phoneticPr fontId="1"/>
  </si>
  <si>
    <t>新型コロナウイルスに伴う人件費の取扱いについて</t>
    <rPh sb="0" eb="2">
      <t>シンガタ</t>
    </rPh>
    <rPh sb="10" eb="11">
      <t>トモナ</t>
    </rPh>
    <rPh sb="12" eb="15">
      <t>ジンケンヒ</t>
    </rPh>
    <rPh sb="16" eb="18">
      <t>トリアツカ</t>
    </rPh>
    <phoneticPr fontId="1"/>
  </si>
  <si>
    <t>毎月</t>
    <rPh sb="0" eb="2">
      <t>マイツキ</t>
    </rPh>
    <phoneticPr fontId="1"/>
  </si>
  <si>
    <t>年度末一括</t>
    <rPh sb="0" eb="3">
      <t>ネンドマツ</t>
    </rPh>
    <rPh sb="3" eb="5">
      <t>イッカツ</t>
    </rPh>
    <phoneticPr fontId="1"/>
  </si>
  <si>
    <t>支払い頻度
（プルダウンから選択）</t>
    <rPh sb="0" eb="2">
      <t>シハラ</t>
    </rPh>
    <rPh sb="3" eb="5">
      <t>ヒンド</t>
    </rPh>
    <rPh sb="14" eb="16">
      <t>センタク</t>
    </rPh>
    <phoneticPr fontId="1"/>
  </si>
  <si>
    <t>‐選択‐</t>
    <rPh sb="1" eb="3">
      <t>センタク</t>
    </rPh>
    <phoneticPr fontId="1"/>
  </si>
  <si>
    <t>給与上の名称（直接入力）</t>
    <rPh sb="7" eb="9">
      <t>チョクセツ</t>
    </rPh>
    <rPh sb="9" eb="11">
      <t>ニュウリョク</t>
    </rPh>
    <phoneticPr fontId="1"/>
  </si>
  <si>
    <t>給与上の名称（直接入力）</t>
    <phoneticPr fontId="1"/>
  </si>
  <si>
    <t>前年度の右記日程について、登園児童・勤務者数を入力</t>
    <rPh sb="4" eb="6">
      <t>ウキ</t>
    </rPh>
    <rPh sb="6" eb="8">
      <t>ニッテイ</t>
    </rPh>
    <rPh sb="23" eb="25">
      <t>ニュウリョク</t>
    </rPh>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</si>
  <si>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</si>
  <si>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</si>
  <si>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</si>
  <si>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</si>
  <si>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</si>
  <si>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</si>
  <si>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</si>
  <si>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</si>
  <si>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</si>
  <si>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</si>
  <si>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令和４年度の人件費支出は令和３年度と比較して減少しているか。</t>
    <phoneticPr fontId="1"/>
  </si>
  <si>
    <t>処遇改善関係</t>
    <rPh sb="0" eb="6">
      <t>ショグウカイゼンカンケイ</t>
    </rPh>
    <phoneticPr fontId="1"/>
  </si>
  <si>
    <t>定期的</t>
    <rPh sb="0" eb="3">
      <t>テイキテキ</t>
    </rPh>
    <phoneticPr fontId="1"/>
  </si>
  <si>
    <t>その他</t>
    <rPh sb="2" eb="3">
      <t>タ</t>
    </rPh>
    <phoneticPr fontId="1"/>
  </si>
  <si>
    <r>
      <t>令和５年度施設運営調書</t>
    </r>
    <r>
      <rPr>
        <sz val="24"/>
        <color rgb="FFFF0000"/>
        <rFont val="メイリオ"/>
        <family val="3"/>
        <charset val="128"/>
      </rPr>
      <t>　</t>
    </r>
    <phoneticPr fontId="4"/>
  </si>
  <si>
    <t>設備基準・
利用定員</t>
    <phoneticPr fontId="1"/>
  </si>
  <si>
    <t>6</t>
    <phoneticPr fontId="4"/>
  </si>
  <si>
    <t>7</t>
    <phoneticPr fontId="1"/>
  </si>
  <si>
    <t>有</t>
    <rPh sb="0" eb="1">
      <t>アリ</t>
    </rPh>
    <phoneticPr fontId="1"/>
  </si>
  <si>
    <t>いる</t>
    <phoneticPr fontId="1"/>
  </si>
  <si>
    <t>いない</t>
    <phoneticPr fontId="1"/>
  </si>
  <si>
    <t>1</t>
    <phoneticPr fontId="4"/>
  </si>
  <si>
    <t>　　全体的な計画の作成有無</t>
    <rPh sb="11" eb="13">
      <t>ウム</t>
    </rPh>
    <phoneticPr fontId="1"/>
  </si>
  <si>
    <t>無</t>
    <rPh sb="0" eb="1">
      <t>ナシ</t>
    </rPh>
    <phoneticPr fontId="1"/>
  </si>
  <si>
    <t>保育の計画</t>
    <rPh sb="0" eb="2">
      <t>ホイク</t>
    </rPh>
    <rPh sb="3" eb="5">
      <t>ケイカク</t>
    </rPh>
    <phoneticPr fontId="1"/>
  </si>
  <si>
    <t>いる</t>
    <phoneticPr fontId="1"/>
  </si>
  <si>
    <t>いない</t>
    <phoneticPr fontId="1"/>
  </si>
  <si>
    <t>該当児なし</t>
    <rPh sb="0" eb="3">
      <t>ガイトウジ</t>
    </rPh>
    <phoneticPr fontId="1"/>
  </si>
  <si>
    <t>その他（下欄に記載）</t>
    <rPh sb="4" eb="6">
      <t>シタラン</t>
    </rPh>
    <rPh sb="7" eb="9">
      <t>キサイ</t>
    </rPh>
    <phoneticPr fontId="4"/>
  </si>
  <si>
    <t>実施方法を教えてください（複数選択可）</t>
    <rPh sb="0" eb="2">
      <t>ジッシ</t>
    </rPh>
    <phoneticPr fontId="1"/>
  </si>
  <si>
    <t>年</t>
    <rPh sb="0" eb="1">
      <t>ネン</t>
    </rPh>
    <phoneticPr fontId="1"/>
  </si>
  <si>
    <t>回実施</t>
    <rPh sb="0" eb="1">
      <t>カイ</t>
    </rPh>
    <rPh sb="1" eb="3">
      <t>ジッシ</t>
    </rPh>
    <phoneticPr fontId="1"/>
  </si>
  <si>
    <t>ア　入所している子どもの保護者への支援を行っているか。</t>
    <phoneticPr fontId="1"/>
  </si>
  <si>
    <t>イ　地域における子育て支援を行っているか。</t>
    <phoneticPr fontId="1"/>
  </si>
  <si>
    <t>4</t>
  </si>
  <si>
    <t>児童票、業務日誌及び出席簿等を作成しているか。</t>
    <phoneticPr fontId="1"/>
  </si>
  <si>
    <t>事故防止及び安全対策に努めているか。</t>
    <phoneticPr fontId="1"/>
  </si>
  <si>
    <t>件</t>
    <rPh sb="0" eb="1">
      <t>ケン</t>
    </rPh>
    <phoneticPr fontId="1"/>
  </si>
  <si>
    <t>治療に要する期間が30日以上の負傷や疾病を伴う事故が起きた場合、札幌市に対して報告を行ったか。</t>
    <phoneticPr fontId="1"/>
  </si>
  <si>
    <t>利用児童の健康診断を実施しているか。</t>
    <phoneticPr fontId="1"/>
  </si>
  <si>
    <t>前年度健康診断実施回数</t>
    <rPh sb="0" eb="3">
      <t>ゼンネンド</t>
    </rPh>
    <rPh sb="3" eb="7">
      <t>ケンコウシンダン</t>
    </rPh>
    <rPh sb="7" eb="11">
      <t>ジッシカイスウ</t>
    </rPh>
    <phoneticPr fontId="1"/>
  </si>
  <si>
    <t>内科</t>
    <rPh sb="0" eb="2">
      <t>ナイカ</t>
    </rPh>
    <phoneticPr fontId="1"/>
  </si>
  <si>
    <t>歯科</t>
    <rPh sb="0" eb="2">
      <t>シカ</t>
    </rPh>
    <phoneticPr fontId="1"/>
  </si>
  <si>
    <t>回</t>
    <rPh sb="0" eb="1">
      <t>カイ</t>
    </rPh>
    <phoneticPr fontId="1"/>
  </si>
  <si>
    <t>嘱託医は設置されているか。</t>
    <phoneticPr fontId="1"/>
  </si>
  <si>
    <t>嘱託歯科医は設置されているか。</t>
    <phoneticPr fontId="1"/>
  </si>
  <si>
    <t>健康診断の結果の記録・整理・保管が適切に行われているか。</t>
    <phoneticPr fontId="1"/>
  </si>
  <si>
    <t>睡眠中の事故防止に配慮しているか。</t>
    <phoneticPr fontId="1"/>
  </si>
  <si>
    <t>該当なし</t>
    <rPh sb="0" eb="2">
      <t>ガイトウ</t>
    </rPh>
    <phoneticPr fontId="1"/>
  </si>
  <si>
    <t>食中毒及び感染症に対する予防対策は通知等に基づいて適切に行われているか。</t>
    <phoneticPr fontId="1"/>
  </si>
  <si>
    <t>(1)指導計画を作成しているか</t>
    <phoneticPr fontId="4"/>
  </si>
  <si>
    <t>(2)指導計画を実行しているか</t>
    <phoneticPr fontId="4"/>
  </si>
  <si>
    <t>(3)指導計画の見直し等をしているか</t>
    <phoneticPr fontId="4"/>
  </si>
  <si>
    <t>(4)3歳未満児について個別的な計画を作成しているか</t>
    <phoneticPr fontId="4"/>
  </si>
  <si>
    <t>(5)札幌市障がい児認定を受けている子どもの個別支援計画を作成しているか。</t>
    <phoneticPr fontId="4"/>
  </si>
  <si>
    <t>(6)保健計画を作成しているか</t>
    <phoneticPr fontId="4"/>
  </si>
  <si>
    <t>ア　保育士等の自己評価を行っているか</t>
    <phoneticPr fontId="4"/>
  </si>
  <si>
    <t>イ　保育所の自己評価を行っているか</t>
    <phoneticPr fontId="4"/>
  </si>
  <si>
    <t>(1)感染症予防について保護者への周知等を行っているか。</t>
    <phoneticPr fontId="1"/>
  </si>
  <si>
    <t>園だより</t>
    <rPh sb="0" eb="1">
      <t>エン</t>
    </rPh>
    <phoneticPr fontId="4"/>
  </si>
  <si>
    <t>保健だより</t>
    <rPh sb="0" eb="2">
      <t>ホケン</t>
    </rPh>
    <phoneticPr fontId="4"/>
  </si>
  <si>
    <t>掲示</t>
    <rPh sb="0" eb="2">
      <t>ケイジ</t>
    </rPh>
    <phoneticPr fontId="4"/>
  </si>
  <si>
    <t>給食だより</t>
    <rPh sb="0" eb="2">
      <t>キュウショク</t>
    </rPh>
    <phoneticPr fontId="4"/>
  </si>
  <si>
    <t>メール・アプリ</t>
    <phoneticPr fontId="4"/>
  </si>
  <si>
    <t>その他</t>
    <rPh sb="2" eb="3">
      <t>タ</t>
    </rPh>
    <phoneticPr fontId="4"/>
  </si>
  <si>
    <t>次亜塩素酸ナトリウム</t>
    <rPh sb="0" eb="5">
      <t>ジアエンソサン</t>
    </rPh>
    <phoneticPr fontId="4"/>
  </si>
  <si>
    <t>その他（右欄に記載してください）</t>
    <rPh sb="2" eb="3">
      <t>タ</t>
    </rPh>
    <rPh sb="4" eb="6">
      <t>ミギラン</t>
    </rPh>
    <rPh sb="7" eb="9">
      <t>キサイ</t>
    </rPh>
    <phoneticPr fontId="4"/>
  </si>
  <si>
    <t>【職員の汚物等の処理方法】</t>
    <phoneticPr fontId="1"/>
  </si>
  <si>
    <t>【子どもの手洗いは適切に行われているか】</t>
    <phoneticPr fontId="1"/>
  </si>
  <si>
    <t>泡状せっけん、液体せっけん</t>
    <rPh sb="0" eb="1">
      <t>アワ</t>
    </rPh>
    <rPh sb="1" eb="2">
      <t>ジョウ</t>
    </rPh>
    <rPh sb="7" eb="9">
      <t>エキタイ</t>
    </rPh>
    <phoneticPr fontId="1"/>
  </si>
  <si>
    <t>固形せっけん</t>
    <rPh sb="0" eb="2">
      <t>コケイ</t>
    </rPh>
    <phoneticPr fontId="4"/>
  </si>
  <si>
    <t>【保育室の使用タオルの状況】</t>
    <phoneticPr fontId="1"/>
  </si>
  <si>
    <t>紙タオル</t>
    <rPh sb="0" eb="1">
      <t>カミ</t>
    </rPh>
    <phoneticPr fontId="1"/>
  </si>
  <si>
    <t>布タオル</t>
    <rPh sb="0" eb="1">
      <t>ヌノ</t>
    </rPh>
    <phoneticPr fontId="1"/>
  </si>
  <si>
    <t>その他（下欄に記載してください）</t>
    <rPh sb="2" eb="3">
      <t>タ</t>
    </rPh>
    <rPh sb="4" eb="6">
      <t>シタラン</t>
    </rPh>
    <rPh sb="7" eb="9">
      <t>キサイ</t>
    </rPh>
    <phoneticPr fontId="1"/>
  </si>
  <si>
    <t>【コップの使用状況】</t>
  </si>
  <si>
    <t>【歯ブラシの使用状況】</t>
  </si>
  <si>
    <t>【寝具の使用状況】</t>
  </si>
  <si>
    <t>【寝具の所有者】</t>
    <phoneticPr fontId="1"/>
  </si>
  <si>
    <t>【シーツ・バスタオルの洗濯回数】　</t>
    <phoneticPr fontId="1"/>
  </si>
  <si>
    <t>園のもの</t>
    <rPh sb="0" eb="1">
      <t>エン</t>
    </rPh>
    <phoneticPr fontId="1"/>
  </si>
  <si>
    <t>使い捨て</t>
    <rPh sb="0" eb="1">
      <t>ツカ</t>
    </rPh>
    <rPh sb="2" eb="3">
      <t>ス</t>
    </rPh>
    <phoneticPr fontId="1"/>
  </si>
  <si>
    <t>個別持参</t>
    <rPh sb="0" eb="4">
      <t>コベツジサン</t>
    </rPh>
    <phoneticPr fontId="1"/>
  </si>
  <si>
    <t>使用している</t>
    <rPh sb="0" eb="2">
      <t>シヨウ</t>
    </rPh>
    <phoneticPr fontId="1"/>
  </si>
  <si>
    <t>使用していない</t>
    <rPh sb="0" eb="2">
      <t>シヨウ</t>
    </rPh>
    <phoneticPr fontId="1"/>
  </si>
  <si>
    <t>紙おむつ</t>
    <rPh sb="0" eb="1">
      <t>カミ</t>
    </rPh>
    <phoneticPr fontId="1"/>
  </si>
  <si>
    <t>布おむつ</t>
    <rPh sb="0" eb="1">
      <t>ヌノ</t>
    </rPh>
    <phoneticPr fontId="1"/>
  </si>
  <si>
    <t>布団</t>
    <rPh sb="0" eb="2">
      <t>フトン</t>
    </rPh>
    <phoneticPr fontId="1"/>
  </si>
  <si>
    <t>午睡用ベッド</t>
    <rPh sb="0" eb="3">
      <t>ゴスイヨウ</t>
    </rPh>
    <phoneticPr fontId="1"/>
  </si>
  <si>
    <t>丸洗い・乾燥</t>
    <rPh sb="0" eb="2">
      <t>マルアラ</t>
    </rPh>
    <rPh sb="4" eb="6">
      <t>カンソウ</t>
    </rPh>
    <phoneticPr fontId="1"/>
  </si>
  <si>
    <t>年</t>
    <rPh sb="0" eb="1">
      <t>ネン</t>
    </rPh>
    <phoneticPr fontId="1"/>
  </si>
  <si>
    <t>回</t>
    <rPh sb="0" eb="1">
      <t>カイ</t>
    </rPh>
    <phoneticPr fontId="1"/>
  </si>
  <si>
    <t>※布団の場合、記載してください。</t>
    <rPh sb="1" eb="3">
      <t>フトン</t>
    </rPh>
    <rPh sb="4" eb="6">
      <t>バアイ</t>
    </rPh>
    <rPh sb="7" eb="9">
      <t>キサイ</t>
    </rPh>
    <phoneticPr fontId="1"/>
  </si>
  <si>
    <t>※その他の場合、記載してください。</t>
    <rPh sb="3" eb="4">
      <t>タ</t>
    </rPh>
    <rPh sb="5" eb="7">
      <t>バアイ</t>
    </rPh>
    <rPh sb="8" eb="10">
      <t>キサイ</t>
    </rPh>
    <phoneticPr fontId="1"/>
  </si>
  <si>
    <t>園</t>
    <rPh sb="0" eb="1">
      <t>エン</t>
    </rPh>
    <phoneticPr fontId="1"/>
  </si>
  <si>
    <t>リース</t>
    <phoneticPr fontId="1"/>
  </si>
  <si>
    <t>家庭</t>
    <rPh sb="0" eb="2">
      <t>カテイ</t>
    </rPh>
    <phoneticPr fontId="1"/>
  </si>
  <si>
    <t>週</t>
    <rPh sb="0" eb="1">
      <t>シュウ</t>
    </rPh>
    <phoneticPr fontId="1"/>
  </si>
  <si>
    <t>月</t>
    <rPh sb="0" eb="1">
      <t>ツキ</t>
    </rPh>
    <phoneticPr fontId="1"/>
  </si>
  <si>
    <t>回</t>
    <rPh sb="0" eb="1">
      <t>カイ</t>
    </rPh>
    <phoneticPr fontId="4"/>
  </si>
  <si>
    <t>保育に関する情報提供を実施しているか。</t>
    <phoneticPr fontId="1"/>
  </si>
  <si>
    <t>5</t>
    <phoneticPr fontId="1"/>
  </si>
  <si>
    <t>（研修内容を記載）</t>
    <rPh sb="1" eb="5">
      <t>ケンシュウナイヨウ</t>
    </rPh>
    <rPh sb="6" eb="8">
      <t>キサイ</t>
    </rPh>
    <phoneticPr fontId="1"/>
  </si>
  <si>
    <t>（加入している賠償責任保険名を記載）</t>
    <rPh sb="15" eb="17">
      <t>キサイ</t>
    </rPh>
    <phoneticPr fontId="1"/>
  </si>
  <si>
    <t>（提供内容を記載）</t>
    <rPh sb="1" eb="5">
      <t>テイキョウナイヨウ</t>
    </rPh>
    <rPh sb="6" eb="8">
      <t>キサイ</t>
    </rPh>
    <phoneticPr fontId="1"/>
  </si>
  <si>
    <r>
      <t xml:space="preserve">前年度の事故発生件数（受診件数）
</t>
    </r>
    <r>
      <rPr>
        <u/>
        <sz val="9"/>
        <color theme="1"/>
        <rFont val="メイリオ"/>
        <family val="3"/>
        <charset val="128"/>
      </rPr>
      <t>（無ければ0、あれば件数を記載）</t>
    </r>
    <rPh sb="0" eb="3">
      <t>ゼンネンド</t>
    </rPh>
    <rPh sb="4" eb="8">
      <t>ジコハッセイ</t>
    </rPh>
    <rPh sb="8" eb="10">
      <t>ケンスウ</t>
    </rPh>
    <rPh sb="11" eb="15">
      <t>ジュシンケンスウ</t>
    </rPh>
    <rPh sb="18" eb="19">
      <t>ナ</t>
    </rPh>
    <rPh sb="27" eb="29">
      <t>ケンスウ</t>
    </rPh>
    <rPh sb="30" eb="32">
      <t>キサイ</t>
    </rPh>
    <phoneticPr fontId="1"/>
  </si>
  <si>
    <t>（研修内容を記載）</t>
    <rPh sb="1" eb="5">
      <t>ケンシュウナイヨウ</t>
    </rPh>
    <rPh sb="6" eb="8">
      <t>キサイ</t>
    </rPh>
    <phoneticPr fontId="4"/>
  </si>
  <si>
    <t>（周知方法を記載）</t>
    <rPh sb="1" eb="5">
      <t>シュウチホウホウ</t>
    </rPh>
    <rPh sb="6" eb="8">
      <t>キサイ</t>
    </rPh>
    <phoneticPr fontId="1"/>
  </si>
  <si>
    <t>〔①保育所運営管理関係〕</t>
    <rPh sb="2" eb="5">
      <t>ホイクショ</t>
    </rPh>
    <phoneticPr fontId="4"/>
  </si>
  <si>
    <t>食育に関する計画を策定し、評価を行っているか。
【作成している計画及び評価の状況】</t>
    <phoneticPr fontId="1"/>
  </si>
  <si>
    <t>(2)年間計画に基づいた評価を行っているか。</t>
    <phoneticPr fontId="1"/>
  </si>
  <si>
    <t>(1)食育年間指導計画を作成しているか。</t>
    <phoneticPr fontId="1"/>
  </si>
  <si>
    <t>給食業務は、他部門と連携が図られ、円滑に運営されているか。</t>
    <phoneticPr fontId="1"/>
  </si>
  <si>
    <t>2</t>
    <phoneticPr fontId="1"/>
  </si>
  <si>
    <t>給食関係者（全員）の検便を毎月行っているか。</t>
    <phoneticPr fontId="1"/>
  </si>
  <si>
    <t>(1)検査結果の記録を整備しているか。</t>
    <phoneticPr fontId="1"/>
  </si>
  <si>
    <t>自園調理（設置者が雇用する調理員による調理）</t>
    <rPh sb="0" eb="4">
      <t>ジエンチョウリ</t>
    </rPh>
    <rPh sb="5" eb="8">
      <t>セッチシャ</t>
    </rPh>
    <rPh sb="9" eb="11">
      <t>コヨウ</t>
    </rPh>
    <rPh sb="13" eb="16">
      <t>チョウリイン</t>
    </rPh>
    <rPh sb="19" eb="21">
      <t>チョウリ</t>
    </rPh>
    <phoneticPr fontId="1"/>
  </si>
  <si>
    <t>自園調理（外部委託による調理）</t>
    <rPh sb="0" eb="1">
      <t>ジ</t>
    </rPh>
    <rPh sb="1" eb="2">
      <t>エン</t>
    </rPh>
    <rPh sb="2" eb="4">
      <t>チョウリ</t>
    </rPh>
    <rPh sb="5" eb="7">
      <t>ガイブ</t>
    </rPh>
    <rPh sb="7" eb="9">
      <t>イタク</t>
    </rPh>
    <rPh sb="12" eb="14">
      <t>チョウリ</t>
    </rPh>
    <phoneticPr fontId="1"/>
  </si>
  <si>
    <t>外部搬入（園外で調理された給食を搬入）</t>
    <rPh sb="0" eb="2">
      <t>ガイブ</t>
    </rPh>
    <rPh sb="2" eb="4">
      <t>ハンニュウ</t>
    </rPh>
    <rPh sb="5" eb="6">
      <t>エン</t>
    </rPh>
    <rPh sb="6" eb="7">
      <t>ガイ</t>
    </rPh>
    <rPh sb="8" eb="10">
      <t>チョウリ</t>
    </rPh>
    <rPh sb="13" eb="15">
      <t>キュウショク</t>
    </rPh>
    <rPh sb="16" eb="18">
      <t>ハンニュウ</t>
    </rPh>
    <phoneticPr fontId="1"/>
  </si>
  <si>
    <t>4</t>
    <phoneticPr fontId="1"/>
  </si>
  <si>
    <t>給食の提供方法について、該当する項目を選択してください。</t>
    <rPh sb="12" eb="14">
      <t>ガイトウ</t>
    </rPh>
    <rPh sb="16" eb="18">
      <t>コウモク</t>
    </rPh>
    <rPh sb="19" eb="21">
      <t>センタク</t>
    </rPh>
    <phoneticPr fontId="1"/>
  </si>
  <si>
    <t>「札幌市保育所給食基準献立」を使用しているか。</t>
    <phoneticPr fontId="1"/>
  </si>
  <si>
    <t>5</t>
    <phoneticPr fontId="1"/>
  </si>
  <si>
    <t>（使用している献立を選択）</t>
    <phoneticPr fontId="1"/>
  </si>
  <si>
    <t>週２回手作り献立表</t>
    <rPh sb="0" eb="1">
      <t>シュウ</t>
    </rPh>
    <rPh sb="2" eb="3">
      <t>カイ</t>
    </rPh>
    <rPh sb="3" eb="5">
      <t>テヅク</t>
    </rPh>
    <rPh sb="6" eb="9">
      <t>コンダテヒョウ</t>
    </rPh>
    <phoneticPr fontId="1"/>
  </si>
  <si>
    <t>平日手作り献立表</t>
    <rPh sb="0" eb="2">
      <t>ヘイジツ</t>
    </rPh>
    <rPh sb="2" eb="4">
      <t>テヅク</t>
    </rPh>
    <rPh sb="5" eb="8">
      <t>コンダテヒョウ</t>
    </rPh>
    <phoneticPr fontId="1"/>
  </si>
  <si>
    <t>その他（下欄に記載）</t>
    <rPh sb="2" eb="3">
      <t>タ</t>
    </rPh>
    <rPh sb="4" eb="5">
      <t>シタ</t>
    </rPh>
    <rPh sb="5" eb="6">
      <t>ラン</t>
    </rPh>
    <rPh sb="7" eb="9">
      <t>キサイ</t>
    </rPh>
    <phoneticPr fontId="1"/>
  </si>
  <si>
    <t>（併用：週</t>
    <rPh sb="1" eb="3">
      <t>ヘイヨウ</t>
    </rPh>
    <rPh sb="4" eb="5">
      <t>シュウ</t>
    </rPh>
    <phoneticPr fontId="1"/>
  </si>
  <si>
    <t>回手作りおやつ）</t>
    <rPh sb="0" eb="1">
      <t>カイ</t>
    </rPh>
    <rPh sb="1" eb="3">
      <t>テヅク</t>
    </rPh>
    <phoneticPr fontId="1"/>
  </si>
  <si>
    <t>（設定年月日を記載）</t>
    <rPh sb="1" eb="6">
      <t>セッテイネンガッピ</t>
    </rPh>
    <rPh sb="7" eb="9">
      <t>キサイ</t>
    </rPh>
    <phoneticPr fontId="1"/>
  </si>
  <si>
    <t>年</t>
    <rPh sb="0" eb="1">
      <t>ネン</t>
    </rPh>
    <phoneticPr fontId="1"/>
  </si>
  <si>
    <t>月</t>
    <rPh sb="0" eb="1">
      <t>ツキ</t>
    </rPh>
    <phoneticPr fontId="1"/>
  </si>
  <si>
    <t>日</t>
    <rPh sb="0" eb="1">
      <t>ヒ</t>
    </rPh>
    <phoneticPr fontId="1"/>
  </si>
  <si>
    <t>8</t>
    <phoneticPr fontId="1"/>
  </si>
  <si>
    <t>月の給与栄養目標量と当該月間給与栄養量との比較検討を行っているか。</t>
    <phoneticPr fontId="1"/>
  </si>
  <si>
    <t>9</t>
    <phoneticPr fontId="1"/>
  </si>
  <si>
    <t>必要な給与栄養量が確保されているか。</t>
    <phoneticPr fontId="1"/>
  </si>
  <si>
    <t>給食・栄養</t>
    <phoneticPr fontId="1"/>
  </si>
  <si>
    <t>給食の提供方法</t>
    <phoneticPr fontId="1"/>
  </si>
  <si>
    <t>札幌市保育所給食基準献立</t>
    <phoneticPr fontId="1"/>
  </si>
  <si>
    <t>食品構成基準</t>
    <phoneticPr fontId="1"/>
  </si>
  <si>
    <t>給与栄養量</t>
    <phoneticPr fontId="1"/>
  </si>
  <si>
    <t>予定・実施献立表を作成しているか。</t>
  </si>
  <si>
    <t>(1)月間献立表は、事前に施設長の決裁を受けているか。</t>
    <phoneticPr fontId="1"/>
  </si>
  <si>
    <t>(2)予定を変更した実施献立表は、修正しているか。</t>
    <phoneticPr fontId="1"/>
  </si>
  <si>
    <t>(3)安易に缶詰や冷凍食品、加工食品や即製品等を用いず、旬の食材を積極的に取り入れ、新鮮な材料を用いてバランスのとれた食事を提供しているか。</t>
    <phoneticPr fontId="1"/>
  </si>
  <si>
    <t>(4)食材や食品について原産地等の確認をしているか。</t>
    <phoneticPr fontId="1"/>
  </si>
  <si>
    <t>10</t>
    <phoneticPr fontId="1"/>
  </si>
  <si>
    <t>(5)離乳食は、個々の発達を考慮し、発達を促す食事を提供しているか。</t>
    <phoneticPr fontId="1"/>
  </si>
  <si>
    <t>(6)離乳食の献立表（調理作業用）を作成しているか。</t>
    <phoneticPr fontId="1"/>
  </si>
  <si>
    <t>(7)離乳食の保護者向けの給食だより（献立表）を作成し配布しているか。</t>
    <phoneticPr fontId="1"/>
  </si>
  <si>
    <t>(8)食物アレルギー対応食の献立表（調理作業用）を作成しているか。</t>
    <phoneticPr fontId="1"/>
  </si>
  <si>
    <t>(9)食物アレルギーを有する児童の保護者向け「給食だより」（献立表）を作成し配布しているか。</t>
    <phoneticPr fontId="1"/>
  </si>
  <si>
    <t>(10)展示食（給食の実物展示）を行い、児童や保護者に情報提供を積極的に行っているか。</t>
    <phoneticPr fontId="1"/>
  </si>
  <si>
    <t>献立表</t>
    <rPh sb="0" eb="3">
      <t>コンダテヒョウ</t>
    </rPh>
    <phoneticPr fontId="1"/>
  </si>
  <si>
    <t>（特別食）</t>
    <rPh sb="1" eb="4">
      <t>トクベツショク</t>
    </rPh>
    <phoneticPr fontId="1"/>
  </si>
  <si>
    <t>（展示食）</t>
    <rPh sb="1" eb="4">
      <t>テンジショク</t>
    </rPh>
    <phoneticPr fontId="1"/>
  </si>
  <si>
    <t>(※以下の項目のうち№6～9については、各施設で独自で献立を作成し、給食を提供している保育所のみ記載を願います。)</t>
    <phoneticPr fontId="1"/>
  </si>
  <si>
    <t>11</t>
    <phoneticPr fontId="1"/>
  </si>
  <si>
    <t>献立表に基づいた調理を行っているか。</t>
    <phoneticPr fontId="1"/>
  </si>
  <si>
    <t>12</t>
    <phoneticPr fontId="1"/>
  </si>
  <si>
    <t>児童の活動量や喫食状況を把握し、提供した給食の内容や提供量について評価を行い、給食内容の充実・改善に活かしているか。</t>
    <phoneticPr fontId="1"/>
  </si>
  <si>
    <t>13</t>
    <phoneticPr fontId="1"/>
  </si>
  <si>
    <t>児童一人一人の身体状況や栄養状態等を定期的に把握しているか。（児童の健康診断の結果や年齢、身長・体重、その他身体状況、嗜好及び食事の摂取状況等）</t>
    <phoneticPr fontId="1"/>
  </si>
  <si>
    <t>(1)肥満並びにやせに該当する児童を把握しているか。</t>
    <phoneticPr fontId="1"/>
  </si>
  <si>
    <t>(2)給食時に、児童の発達状況に応じた働きかけや支援等を行っているか。</t>
    <phoneticPr fontId="1"/>
  </si>
  <si>
    <t>(3)必要に応じて保護者に適切な情報提供や支援等を行っているか。</t>
    <phoneticPr fontId="1"/>
  </si>
  <si>
    <t>実施と評価</t>
    <phoneticPr fontId="1"/>
  </si>
  <si>
    <t>嗜好調査及び残食(菜)調査を実施（記録）し、給食に係る評価を献立に反映し、調理の方法等を工夫しているか。</t>
    <phoneticPr fontId="1"/>
  </si>
  <si>
    <t>14</t>
    <phoneticPr fontId="1"/>
  </si>
  <si>
    <t>（実施している調査を選択）</t>
    <phoneticPr fontId="1"/>
  </si>
  <si>
    <t>残菜量調査（給食日誌）</t>
    <phoneticPr fontId="1"/>
  </si>
  <si>
    <t>嗜好調査</t>
    <phoneticPr fontId="1"/>
  </si>
  <si>
    <t>嗜好調査の調査名</t>
    <rPh sb="0" eb="2">
      <t>シコウ</t>
    </rPh>
    <rPh sb="2" eb="4">
      <t>チョウサ</t>
    </rPh>
    <rPh sb="5" eb="8">
      <t>チョウサメイ</t>
    </rPh>
    <phoneticPr fontId="1"/>
  </si>
  <si>
    <t>その他の調査
（詳細を記載）</t>
    <rPh sb="2" eb="3">
      <t>タ</t>
    </rPh>
    <rPh sb="4" eb="6">
      <t>チョウサ</t>
    </rPh>
    <rPh sb="8" eb="10">
      <t>ショウサイ</t>
    </rPh>
    <rPh sb="11" eb="13">
      <t>キサイ</t>
    </rPh>
    <phoneticPr fontId="1"/>
  </si>
  <si>
    <t>15</t>
    <phoneticPr fontId="1"/>
  </si>
  <si>
    <t>窒息・誤嚥事故防止について配慮しているか</t>
    <phoneticPr fontId="1"/>
  </si>
  <si>
    <t>(2)ミニトマトやブドウ、チーズ等の球状の食品は４等分する、調理して軟らかくする等の配慮をしているか。</t>
    <phoneticPr fontId="1"/>
  </si>
  <si>
    <t>(1)ピーナッツやナッツ類の給食提供は控えているか。</t>
    <phoneticPr fontId="1"/>
  </si>
  <si>
    <t>16</t>
    <phoneticPr fontId="1"/>
  </si>
  <si>
    <t>適温給食について配慮しているか。</t>
    <phoneticPr fontId="1"/>
  </si>
  <si>
    <t>17</t>
    <phoneticPr fontId="1"/>
  </si>
  <si>
    <t>検食を実施しているか。</t>
    <phoneticPr fontId="1"/>
  </si>
  <si>
    <t>(1)検食は、原則として児童の食事前に行っているか。</t>
    <phoneticPr fontId="1"/>
  </si>
  <si>
    <t>(2)施設長等、指示、対応可能な責任者が行っているか。</t>
    <phoneticPr fontId="1"/>
  </si>
  <si>
    <t>(3)記録（検食者氏名、時刻、所見）を整備しているか。</t>
    <phoneticPr fontId="1"/>
  </si>
  <si>
    <t>18</t>
    <phoneticPr fontId="1"/>
  </si>
  <si>
    <t>給食材料の発注に際し、施設長の決裁を受けているか。</t>
    <phoneticPr fontId="1"/>
  </si>
  <si>
    <t>適切な検収を行っているか。
（納品書と発注書の照合及び鮮度の確認等）</t>
    <phoneticPr fontId="1"/>
  </si>
  <si>
    <t>19</t>
    <phoneticPr fontId="1"/>
  </si>
  <si>
    <t>食材が適切に保管されているか。</t>
    <phoneticPr fontId="1"/>
  </si>
  <si>
    <t>20</t>
    <phoneticPr fontId="1"/>
  </si>
  <si>
    <t>21</t>
    <phoneticPr fontId="1"/>
  </si>
  <si>
    <t>保存食は、適切に保管・管理が行われているか。</t>
    <phoneticPr fontId="1"/>
  </si>
  <si>
    <t>(1)－20℃以下で２週間以上保存しているか。</t>
    <phoneticPr fontId="1"/>
  </si>
  <si>
    <t>22</t>
    <phoneticPr fontId="1"/>
  </si>
  <si>
    <t>冷蔵庫（冷凍庫）の適正な温度管理を行っているか。</t>
    <phoneticPr fontId="1"/>
  </si>
  <si>
    <t>【冷蔵庫（冷凍庫）の作業開始前の時点計測温度】</t>
    <phoneticPr fontId="1"/>
  </si>
  <si>
    <t>℃</t>
    <phoneticPr fontId="1"/>
  </si>
  <si>
    <t>　　　ア 　保存食用冷凍庫</t>
    <phoneticPr fontId="1"/>
  </si>
  <si>
    <t>　　　イ 　食材用冷凍庫　</t>
    <phoneticPr fontId="1"/>
  </si>
  <si>
    <t>　　　ウ 　魚介用冷蔵庫</t>
    <phoneticPr fontId="1"/>
  </si>
  <si>
    <t>　　　エ 　その他の冷蔵庫</t>
    <phoneticPr fontId="1"/>
  </si>
  <si>
    <t>23</t>
    <phoneticPr fontId="1"/>
  </si>
  <si>
    <t>厨房（給食）室内等の適正な温度・湿度管理を行っているか。</t>
    <phoneticPr fontId="1"/>
  </si>
  <si>
    <t>(2)厨房（給食室）内湿度計を設置しているか。</t>
    <phoneticPr fontId="1"/>
  </si>
  <si>
    <t>【温度計・湿度計の設置】
(1)厨房（給食室）内温度計を設置しているか。</t>
    <phoneticPr fontId="1"/>
  </si>
  <si>
    <t>24</t>
    <phoneticPr fontId="1"/>
  </si>
  <si>
    <t>食品を衛生的に管理しているか。</t>
    <phoneticPr fontId="1"/>
  </si>
  <si>
    <t>(1)加熱調理食品は中心温度計を用い加熱されていることを確認し、記録を整備しているか。</t>
    <phoneticPr fontId="1"/>
  </si>
  <si>
    <t>(2)前日に調理（下処理を含む）したものを提供していないか。</t>
    <phoneticPr fontId="1"/>
  </si>
  <si>
    <t>(3) 加熱せずに提供する果物等（表皮を除去する場合を除く）は殺菌を行っているか。</t>
    <phoneticPr fontId="1"/>
  </si>
  <si>
    <t>（殺菌方法を選択）</t>
    <phoneticPr fontId="1"/>
  </si>
  <si>
    <t>次亜塩素酸ナトリウム</t>
    <rPh sb="0" eb="5">
      <t>ジアエンソサン</t>
    </rPh>
    <phoneticPr fontId="1"/>
  </si>
  <si>
    <t>電解水等</t>
    <rPh sb="0" eb="3">
      <t>デンカイスイ</t>
    </rPh>
    <rPh sb="3" eb="4">
      <t>トウ</t>
    </rPh>
    <phoneticPr fontId="1"/>
  </si>
  <si>
    <t>その他（下欄に記載）</t>
    <rPh sb="2" eb="3">
      <t>タ</t>
    </rPh>
    <rPh sb="4" eb="6">
      <t>シタラン</t>
    </rPh>
    <rPh sb="7" eb="9">
      <t>キサイ</t>
    </rPh>
    <phoneticPr fontId="1"/>
  </si>
  <si>
    <t xml:space="preserve"> (4)  調理従事者の手洗い後の手拭等は衛生的に管理されているか。</t>
    <phoneticPr fontId="1"/>
  </si>
  <si>
    <t>（使用しているものを選択（複数選択可））</t>
    <phoneticPr fontId="1"/>
  </si>
  <si>
    <t>個別（手持ち）タオル</t>
    <rPh sb="0" eb="2">
      <t>コベツ</t>
    </rPh>
    <rPh sb="3" eb="5">
      <t>テモ</t>
    </rPh>
    <phoneticPr fontId="1"/>
  </si>
  <si>
    <t>共用（布）タオル</t>
    <rPh sb="0" eb="2">
      <t>キョウヨウ</t>
    </rPh>
    <rPh sb="3" eb="4">
      <t>ヌノ</t>
    </rPh>
    <phoneticPr fontId="1"/>
  </si>
  <si>
    <t>エアー
タオル</t>
    <phoneticPr fontId="1"/>
  </si>
  <si>
    <t>調理室内の施設設備、食器・調理器具類は衛生的に管理しているか。</t>
    <phoneticPr fontId="1"/>
  </si>
  <si>
    <t>(1)毎食後、食器及び調理器具等の消毒を有効な方法で行っているか。</t>
    <phoneticPr fontId="1"/>
  </si>
  <si>
    <t>25</t>
    <phoneticPr fontId="1"/>
  </si>
  <si>
    <t>【食器･器具の消毒方法】</t>
    <phoneticPr fontId="1"/>
  </si>
  <si>
    <t>食器消毒保管庫</t>
    <phoneticPr fontId="1"/>
  </si>
  <si>
    <t>煮沸</t>
    <phoneticPr fontId="1"/>
  </si>
  <si>
    <t>その他</t>
    <phoneticPr fontId="1"/>
  </si>
  <si>
    <t>℃</t>
    <phoneticPr fontId="1"/>
  </si>
  <si>
    <t>分</t>
    <rPh sb="0" eb="1">
      <t>フン</t>
    </rPh>
    <phoneticPr fontId="1"/>
  </si>
  <si>
    <t>沸騰後</t>
    <phoneticPr fontId="1"/>
  </si>
  <si>
    <t>【まな板・包丁の消毒方法】</t>
    <phoneticPr fontId="1"/>
  </si>
  <si>
    <t>次亜塩素酸ナトリウム</t>
    <rPh sb="0" eb="5">
      <t>ジアエンソサン</t>
    </rPh>
    <phoneticPr fontId="1"/>
  </si>
  <si>
    <t>紫外線式専用殺菌庫</t>
    <rPh sb="0" eb="4">
      <t>シガイセンシキ</t>
    </rPh>
    <rPh sb="4" eb="6">
      <t>センヨウ</t>
    </rPh>
    <rPh sb="6" eb="9">
      <t>サッキンコ</t>
    </rPh>
    <phoneticPr fontId="1"/>
  </si>
  <si>
    <t>電解水等</t>
    <rPh sb="0" eb="3">
      <t>デンカイスイ</t>
    </rPh>
    <rPh sb="3" eb="4">
      <t>トウ</t>
    </rPh>
    <phoneticPr fontId="1"/>
  </si>
  <si>
    <t>【ざる・ボール・おたま等の調理器具の消毒方法】</t>
    <phoneticPr fontId="1"/>
  </si>
  <si>
    <t>電解水等</t>
    <rPh sb="0" eb="4">
      <t>デンカイスイトウ</t>
    </rPh>
    <phoneticPr fontId="1"/>
  </si>
  <si>
    <t>【哺乳瓶・乳首】</t>
  </si>
  <si>
    <t>(2)調理室の清掃、補修、防虫は、必要の都度行っているか。</t>
    <phoneticPr fontId="1"/>
  </si>
  <si>
    <t>(3)調理員専用の便所及び便所用手洗いが清潔に保たれているか。</t>
    <phoneticPr fontId="1"/>
  </si>
  <si>
    <t>26</t>
    <phoneticPr fontId="1"/>
  </si>
  <si>
    <t>冷凍母乳の受け入れ体制を整えているか。</t>
    <phoneticPr fontId="1"/>
  </si>
  <si>
    <t>27</t>
    <phoneticPr fontId="1"/>
  </si>
  <si>
    <t>流水</t>
    <rPh sb="0" eb="2">
      <t>リュウスイ</t>
    </rPh>
    <phoneticPr fontId="1"/>
  </si>
  <si>
    <t>水中</t>
    <rPh sb="0" eb="1">
      <t>スイ</t>
    </rPh>
    <rPh sb="1" eb="2">
      <t>チュウ</t>
    </rPh>
    <phoneticPr fontId="1"/>
  </si>
  <si>
    <t>冷蔵庫</t>
    <rPh sb="0" eb="3">
      <t>レイゾウコ</t>
    </rPh>
    <phoneticPr fontId="1"/>
  </si>
  <si>
    <t>(1)　冷凍母乳の解凍方法
（複数選択可）</t>
    <rPh sb="15" eb="20">
      <t>フクスウセンタクカ</t>
    </rPh>
    <phoneticPr fontId="1"/>
  </si>
  <si>
    <t>(2)  加温する時の温度</t>
    <phoneticPr fontId="1"/>
  </si>
  <si>
    <t>28</t>
    <phoneticPr fontId="1"/>
  </si>
  <si>
    <t>29</t>
    <phoneticPr fontId="1"/>
  </si>
  <si>
    <t>調理員は専用の調理衣及び上履きを使用しているか。</t>
    <phoneticPr fontId="1"/>
  </si>
  <si>
    <t>調理室には調理従事者以外の者が入室してはいないか。</t>
    <phoneticPr fontId="1"/>
  </si>
  <si>
    <t>(7)安全計画を作成しているか。</t>
    <rPh sb="3" eb="7">
      <t>アンゼンケイカク</t>
    </rPh>
    <rPh sb="8" eb="10">
      <t>サクセイ</t>
    </rPh>
    <phoneticPr fontId="1"/>
  </si>
  <si>
    <t>前年度実施回数を教えてください。</t>
    <rPh sb="0" eb="3">
      <t>ゼンネンド</t>
    </rPh>
    <rPh sb="3" eb="5">
      <t>ジッシ</t>
    </rPh>
    <rPh sb="5" eb="7">
      <t>カイスウ</t>
    </rPh>
    <rPh sb="8" eb="9">
      <t>オシ</t>
    </rPh>
    <phoneticPr fontId="1"/>
  </si>
  <si>
    <t>(1)事故防止及び事故発生時の対応マニュアルを作成しているか。</t>
    <phoneticPr fontId="1"/>
  </si>
  <si>
    <t>(3)事故記録簿等を作成し事故の分析をしているか。</t>
    <phoneticPr fontId="1"/>
  </si>
  <si>
    <t>(4)事故発生の防止のための職員に対する研修を定期的に行っているか。</t>
    <phoneticPr fontId="1"/>
  </si>
  <si>
    <t>(2)自動車を運行するときは、乗車及び降車の際に点呼等により児童の所在を確認しているか。
※バス送迎の他、施設外活動及びバスでの移動を含む</t>
    <phoneticPr fontId="1"/>
  </si>
  <si>
    <t>不適切な保育について、発生防止の取組をしているか。</t>
    <phoneticPr fontId="1"/>
  </si>
  <si>
    <t>また、不適切な保育が発生した場合の対応について確認しているか。</t>
    <phoneticPr fontId="1"/>
  </si>
  <si>
    <t>(保育の評価)</t>
    <phoneticPr fontId="1"/>
  </si>
  <si>
    <t>(保護者支援)</t>
    <phoneticPr fontId="1"/>
  </si>
  <si>
    <t>(施設長の責務)</t>
    <phoneticPr fontId="1"/>
  </si>
  <si>
    <t>(専門性の向上)</t>
    <phoneticPr fontId="1"/>
  </si>
  <si>
    <t>会議</t>
    <rPh sb="0" eb="2">
      <t>カイギ</t>
    </rPh>
    <phoneticPr fontId="1"/>
  </si>
  <si>
    <t>日誌等</t>
    <rPh sb="0" eb="3">
      <t>ニッシトウ</t>
    </rPh>
    <phoneticPr fontId="1"/>
  </si>
  <si>
    <t>情報提供</t>
    <rPh sb="0" eb="4">
      <t>ジョウホウテイキョウ</t>
    </rPh>
    <phoneticPr fontId="1"/>
  </si>
  <si>
    <t>事故防止・対応等</t>
    <phoneticPr fontId="1"/>
  </si>
  <si>
    <t>事故報告</t>
    <rPh sb="0" eb="4">
      <t>ジコホウコク</t>
    </rPh>
    <phoneticPr fontId="1"/>
  </si>
  <si>
    <t>保育所等における虐待等に関する対応</t>
    <phoneticPr fontId="1"/>
  </si>
  <si>
    <t>健康診断</t>
    <rPh sb="0" eb="4">
      <t>ケンコウシンダン</t>
    </rPh>
    <phoneticPr fontId="1"/>
  </si>
  <si>
    <t>健康及び安全管理</t>
    <rPh sb="0" eb="3">
      <t>ケンコウオヨ</t>
    </rPh>
    <rPh sb="4" eb="8">
      <t>アンゼンカンリ</t>
    </rPh>
    <phoneticPr fontId="1"/>
  </si>
  <si>
    <t>摘要</t>
    <phoneticPr fontId="4"/>
  </si>
  <si>
    <t>関係書類</t>
    <rPh sb="0" eb="4">
      <t>カンケイショルイ</t>
    </rPh>
    <phoneticPr fontId="1"/>
  </si>
  <si>
    <t>財産目録
定款
施設図面等</t>
    <phoneticPr fontId="1"/>
  </si>
  <si>
    <t>条例第181条</t>
    <phoneticPr fontId="1"/>
  </si>
  <si>
    <t>承認通知
施設図面等</t>
    <phoneticPr fontId="1"/>
  </si>
  <si>
    <t>社福法第69条
施行規則第37条
支援法第35条</t>
    <phoneticPr fontId="4"/>
  </si>
  <si>
    <t>条例第157条
支援条例第31条
社福法第82条
12.6.7児発575</t>
    <phoneticPr fontId="4"/>
  </si>
  <si>
    <t>利用案内
パンフレット等</t>
    <phoneticPr fontId="1"/>
  </si>
  <si>
    <t>条例第156条
支援条例第28条</t>
    <phoneticPr fontId="1"/>
  </si>
  <si>
    <t>支援条例第８条</t>
    <phoneticPr fontId="1"/>
  </si>
  <si>
    <t>支援条例第８条</t>
    <rPh sb="2" eb="4">
      <t>ジョウレイ</t>
    </rPh>
    <phoneticPr fontId="1"/>
  </si>
  <si>
    <t>保育の計画</t>
    <phoneticPr fontId="1"/>
  </si>
  <si>
    <t>保育所保育指針第１章</t>
    <phoneticPr fontId="1"/>
  </si>
  <si>
    <t>指導計画</t>
    <phoneticPr fontId="1"/>
  </si>
  <si>
    <t>　ア　長期的な指導計画（年、期、月）</t>
    <phoneticPr fontId="1"/>
  </si>
  <si>
    <t>　イ　短期的な指導計画(週、日)</t>
    <phoneticPr fontId="1"/>
  </si>
  <si>
    <t>保育所保育指針第３章</t>
    <phoneticPr fontId="1"/>
  </si>
  <si>
    <t>条例143条の３</t>
    <phoneticPr fontId="1"/>
  </si>
  <si>
    <t>保育所保育指針第５章</t>
    <phoneticPr fontId="1"/>
  </si>
  <si>
    <t>自己評価調書</t>
  </si>
  <si>
    <t>保育所保育指針第４章</t>
    <phoneticPr fontId="1"/>
  </si>
  <si>
    <t>園内研修記録</t>
    <phoneticPr fontId="1"/>
  </si>
  <si>
    <t>会議録</t>
    <rPh sb="0" eb="3">
      <t>カイギロク</t>
    </rPh>
    <phoneticPr fontId="1"/>
  </si>
  <si>
    <t>条例第155条
支援条例第35条</t>
    <phoneticPr fontId="1"/>
  </si>
  <si>
    <t>児童票
業務日誌</t>
    <phoneticPr fontId="1"/>
  </si>
  <si>
    <t>児福法第48条の4</t>
    <phoneticPr fontId="1"/>
  </si>
  <si>
    <t>しおり
パンフレット
ホームページ</t>
    <phoneticPr fontId="1"/>
  </si>
  <si>
    <t>事故防止・対応マニュアル</t>
    <phoneticPr fontId="1"/>
  </si>
  <si>
    <t>支援条例第33条</t>
    <phoneticPr fontId="1"/>
  </si>
  <si>
    <t>条例第143条の４</t>
    <phoneticPr fontId="1"/>
  </si>
  <si>
    <t>条例第142条、148条
保育所保育指針第１章総則</t>
    <phoneticPr fontId="1"/>
  </si>
  <si>
    <t>健康診断記録</t>
    <phoneticPr fontId="1"/>
  </si>
  <si>
    <t>条例第150条
8.6.18社援施97
8.8.7社援施122
11.10.15社援施40
11.11.26社援施47
保育所保育指針第3章</t>
    <phoneticPr fontId="1"/>
  </si>
  <si>
    <t>保育所保育指針第3章
16.3.29雇児保発第0329001号
2.3.31子発0331-1</t>
    <phoneticPr fontId="1"/>
  </si>
  <si>
    <t>給食会議記録</t>
    <phoneticPr fontId="1"/>
  </si>
  <si>
    <t>検便結果記録</t>
    <phoneticPr fontId="1"/>
  </si>
  <si>
    <t>委託契約書</t>
    <phoneticPr fontId="1"/>
  </si>
  <si>
    <t>献立表</t>
    <phoneticPr fontId="1"/>
  </si>
  <si>
    <t>給与栄養目標量</t>
  </si>
  <si>
    <t>月報</t>
    <phoneticPr fontId="1"/>
  </si>
  <si>
    <t>日報・月報</t>
  </si>
  <si>
    <t>月間予定献立表
実施献立表</t>
    <phoneticPr fontId="1"/>
  </si>
  <si>
    <t>嗜好調査結果記録
残食調査結果記録</t>
    <phoneticPr fontId="1"/>
  </si>
  <si>
    <t>給食日誌
給食会議記録</t>
    <phoneticPr fontId="1"/>
  </si>
  <si>
    <t>窒息・誤嚥事故防止</t>
    <phoneticPr fontId="1"/>
  </si>
  <si>
    <t>適温給食</t>
    <phoneticPr fontId="1"/>
  </si>
  <si>
    <t>保育所保育指針第3章
9.3.31社援施65
16.3.29雇児保発第0329001号</t>
    <phoneticPr fontId="1"/>
  </si>
  <si>
    <t>衛生管理チェックリスト</t>
    <phoneticPr fontId="1"/>
  </si>
  <si>
    <t>検食記録</t>
    <phoneticPr fontId="1"/>
  </si>
  <si>
    <t>保育所保育指針第3章
16.3.29雇児保発第0329001号</t>
    <phoneticPr fontId="1"/>
  </si>
  <si>
    <t>検食</t>
    <rPh sb="0" eb="2">
      <t>ケンショク</t>
    </rPh>
    <phoneticPr fontId="1"/>
  </si>
  <si>
    <t>発注・納品管理</t>
    <rPh sb="0" eb="2">
      <t>ハッチュウ</t>
    </rPh>
    <rPh sb="3" eb="7">
      <t>ノウヒンカンリ</t>
    </rPh>
    <phoneticPr fontId="1"/>
  </si>
  <si>
    <t>給食材料発注書</t>
    <phoneticPr fontId="1"/>
  </si>
  <si>
    <t>納品書
貯蔵食品受払簿</t>
    <phoneticPr fontId="1"/>
  </si>
  <si>
    <t>保育所保育指針第3章
8.6.18社援施97
9.3.31社援施65</t>
    <phoneticPr fontId="1"/>
  </si>
  <si>
    <t>保存食</t>
    <rPh sb="0" eb="3">
      <t>ホゾンショク</t>
    </rPh>
    <phoneticPr fontId="1"/>
  </si>
  <si>
    <t>冷凍冷蔵庫管理</t>
    <rPh sb="0" eb="2">
      <t>レイトウ</t>
    </rPh>
    <rPh sb="2" eb="4">
      <t>レイゾウ</t>
    </rPh>
    <rPh sb="4" eb="5">
      <t>コ</t>
    </rPh>
    <rPh sb="5" eb="7">
      <t>カンリ</t>
    </rPh>
    <phoneticPr fontId="1"/>
  </si>
  <si>
    <t>厨房（給食室）温度・湿度管理</t>
    <phoneticPr fontId="1"/>
  </si>
  <si>
    <t>保育所保育指針第3章
9.3.31社援施65</t>
    <phoneticPr fontId="1"/>
  </si>
  <si>
    <t>衛生管理</t>
    <rPh sb="0" eb="4">
      <t>エイセイカンリ</t>
    </rPh>
    <phoneticPr fontId="1"/>
  </si>
  <si>
    <t>冷凍母乳の衛生管理</t>
    <phoneticPr fontId="1"/>
  </si>
  <si>
    <t>調乳の衛生管理</t>
    <phoneticPr fontId="1"/>
  </si>
  <si>
    <t>調理従事者の着衣等</t>
    <phoneticPr fontId="1"/>
  </si>
  <si>
    <t>9.3.31社援施65</t>
    <phoneticPr fontId="1"/>
  </si>
  <si>
    <t>社福法</t>
    <phoneticPr fontId="1"/>
  </si>
  <si>
    <t>児福法</t>
    <phoneticPr fontId="1"/>
  </si>
  <si>
    <t>施行規則</t>
    <rPh sb="0" eb="4">
      <t>シコウキソク</t>
    </rPh>
    <phoneticPr fontId="1"/>
  </si>
  <si>
    <t>法施行令</t>
    <rPh sb="0" eb="4">
      <t>ホウシコウレイ</t>
    </rPh>
    <phoneticPr fontId="1"/>
  </si>
  <si>
    <t>支援法</t>
    <rPh sb="0" eb="3">
      <t>シエンホウ</t>
    </rPh>
    <phoneticPr fontId="1"/>
  </si>
  <si>
    <t>支援法施行規則</t>
    <rPh sb="0" eb="3">
      <t>シエンホウ</t>
    </rPh>
    <rPh sb="3" eb="7">
      <t>シコウキソク</t>
    </rPh>
    <phoneticPr fontId="1"/>
  </si>
  <si>
    <t>学校保健安全法</t>
    <rPh sb="0" eb="7">
      <t>ガッコウホケンアンゼンホウ</t>
    </rPh>
    <phoneticPr fontId="1"/>
  </si>
  <si>
    <t>食育基本法</t>
    <rPh sb="0" eb="5">
      <t>ショクイクキホンホウ</t>
    </rPh>
    <phoneticPr fontId="1"/>
  </si>
  <si>
    <t>労基法</t>
    <rPh sb="0" eb="3">
      <t>ロウキホウ</t>
    </rPh>
    <phoneticPr fontId="1"/>
  </si>
  <si>
    <t>労基則</t>
    <rPh sb="0" eb="3">
      <t>ロウキソク</t>
    </rPh>
    <phoneticPr fontId="1"/>
  </si>
  <si>
    <t>社会福祉施設職員等退職手当共済法</t>
    <rPh sb="0" eb="2">
      <t>シャカイ</t>
    </rPh>
    <rPh sb="2" eb="4">
      <t>フクシ</t>
    </rPh>
    <rPh sb="4" eb="6">
      <t>シセツ</t>
    </rPh>
    <rPh sb="6" eb="8">
      <t>ショクイン</t>
    </rPh>
    <rPh sb="8" eb="9">
      <t>トウ</t>
    </rPh>
    <rPh sb="9" eb="11">
      <t>タイショク</t>
    </rPh>
    <rPh sb="11" eb="13">
      <t>テアテ</t>
    </rPh>
    <rPh sb="13" eb="15">
      <t>キョウサイ</t>
    </rPh>
    <rPh sb="15" eb="16">
      <t>ホウ</t>
    </rPh>
    <phoneticPr fontId="1"/>
  </si>
  <si>
    <t>労衛法</t>
    <rPh sb="0" eb="1">
      <t>ロウ</t>
    </rPh>
    <rPh sb="1" eb="2">
      <t>マモル</t>
    </rPh>
    <rPh sb="2" eb="3">
      <t>ホウ</t>
    </rPh>
    <phoneticPr fontId="1"/>
  </si>
  <si>
    <t>労衛則</t>
    <rPh sb="0" eb="1">
      <t>ロウ</t>
    </rPh>
    <rPh sb="1" eb="2">
      <t>マモル</t>
    </rPh>
    <rPh sb="2" eb="3">
      <t>ソク</t>
    </rPh>
    <phoneticPr fontId="1"/>
  </si>
  <si>
    <t>労働契約法</t>
    <rPh sb="0" eb="5">
      <t>ロウドウケイヤクホウ</t>
    </rPh>
    <phoneticPr fontId="1"/>
  </si>
  <si>
    <t>育児、介護休業法</t>
    <rPh sb="0" eb="2">
      <t>イクジ</t>
    </rPh>
    <rPh sb="3" eb="5">
      <t>カイゴ</t>
    </rPh>
    <rPh sb="5" eb="8">
      <t>キュウギョウホウ</t>
    </rPh>
    <phoneticPr fontId="1"/>
  </si>
  <si>
    <t>男女雇用機会均等法</t>
    <rPh sb="0" eb="4">
      <t>ダンジョコヨウ</t>
    </rPh>
    <rPh sb="4" eb="9">
      <t>キカイキントウホウ</t>
    </rPh>
    <phoneticPr fontId="1"/>
  </si>
  <si>
    <t>消防法</t>
    <rPh sb="0" eb="3">
      <t>ショウボウホウ</t>
    </rPh>
    <phoneticPr fontId="1"/>
  </si>
  <si>
    <t>消防令</t>
    <rPh sb="0" eb="3">
      <t>ショウボウレイ</t>
    </rPh>
    <phoneticPr fontId="1"/>
  </si>
  <si>
    <t>消防則</t>
    <rPh sb="0" eb="2">
      <t>ショウボウ</t>
    </rPh>
    <rPh sb="2" eb="3">
      <t>ソク</t>
    </rPh>
    <phoneticPr fontId="1"/>
  </si>
  <si>
    <t>条例</t>
    <rPh sb="0" eb="2">
      <t>ジョウレイ</t>
    </rPh>
    <phoneticPr fontId="1"/>
  </si>
  <si>
    <t>設備運営基準</t>
    <rPh sb="0" eb="6">
      <t>セツビウンエイキジュン</t>
    </rPh>
    <phoneticPr fontId="1"/>
  </si>
  <si>
    <t>支援条例</t>
    <rPh sb="0" eb="4">
      <t>シエンジョウレイ</t>
    </rPh>
    <phoneticPr fontId="1"/>
  </si>
  <si>
    <t>児童福祉施設条例</t>
    <rPh sb="0" eb="6">
      <t>ジドウフクシシセツ</t>
    </rPh>
    <rPh sb="6" eb="8">
      <t>ジョウレイ</t>
    </rPh>
    <phoneticPr fontId="1"/>
  </si>
  <si>
    <t>個人情報ガイドライン</t>
    <rPh sb="0" eb="4">
      <t>コジンジョウホウ</t>
    </rPh>
    <phoneticPr fontId="1"/>
  </si>
  <si>
    <t>47.5.17社庶83</t>
    <rPh sb="7" eb="8">
      <t>シャ</t>
    </rPh>
    <rPh sb="8" eb="9">
      <t>ショ</t>
    </rPh>
    <phoneticPr fontId="1"/>
  </si>
  <si>
    <t>48.4.13社施59</t>
    <rPh sb="7" eb="8">
      <t>シャ</t>
    </rPh>
    <rPh sb="8" eb="9">
      <t>シ</t>
    </rPh>
    <phoneticPr fontId="1"/>
  </si>
  <si>
    <t>53.2.20社庶13</t>
    <rPh sb="7" eb="8">
      <t>シャ</t>
    </rPh>
    <rPh sb="8" eb="9">
      <t>ショ</t>
    </rPh>
    <phoneticPr fontId="1"/>
  </si>
  <si>
    <t>58.4.21児発284</t>
    <rPh sb="7" eb="8">
      <t>ジ</t>
    </rPh>
    <rPh sb="8" eb="9">
      <t>ハツ</t>
    </rPh>
    <phoneticPr fontId="1"/>
  </si>
  <si>
    <t>6.12.28社援施169</t>
    <rPh sb="7" eb="8">
      <t>シャ</t>
    </rPh>
    <rPh sb="8" eb="9">
      <t>エン</t>
    </rPh>
    <rPh sb="9" eb="10">
      <t>シ</t>
    </rPh>
    <phoneticPr fontId="1"/>
  </si>
  <si>
    <t>25.6.18基発0618-1</t>
    <rPh sb="7" eb="8">
      <t>モト</t>
    </rPh>
    <rPh sb="8" eb="9">
      <t>ハツ</t>
    </rPh>
    <phoneticPr fontId="1"/>
  </si>
  <si>
    <t>8.6.18社援施97</t>
    <rPh sb="6" eb="7">
      <t>シャ</t>
    </rPh>
    <rPh sb="7" eb="8">
      <t>エン</t>
    </rPh>
    <rPh sb="8" eb="9">
      <t>シ</t>
    </rPh>
    <phoneticPr fontId="1"/>
  </si>
  <si>
    <t>8.7.19社援施116</t>
    <rPh sb="6" eb="7">
      <t>シャ</t>
    </rPh>
    <rPh sb="7" eb="8">
      <t>エン</t>
    </rPh>
    <rPh sb="8" eb="9">
      <t>シ</t>
    </rPh>
    <phoneticPr fontId="1"/>
  </si>
  <si>
    <t>9.3.31社援施65</t>
    <rPh sb="6" eb="7">
      <t>シャ</t>
    </rPh>
    <rPh sb="7" eb="8">
      <t>エン</t>
    </rPh>
    <rPh sb="8" eb="9">
      <t>シ</t>
    </rPh>
    <phoneticPr fontId="1"/>
  </si>
  <si>
    <t>10.12.28労働省告示154</t>
    <rPh sb="8" eb="11">
      <t>ロウドウショウ</t>
    </rPh>
    <rPh sb="11" eb="13">
      <t>コクジ</t>
    </rPh>
    <phoneticPr fontId="1"/>
  </si>
  <si>
    <t>11.10.15社援施40</t>
    <rPh sb="8" eb="9">
      <t>シャ</t>
    </rPh>
    <rPh sb="9" eb="10">
      <t>エン</t>
    </rPh>
    <rPh sb="10" eb="11">
      <t>シ</t>
    </rPh>
    <phoneticPr fontId="1"/>
  </si>
  <si>
    <t>11.11.26社援施47</t>
    <rPh sb="8" eb="9">
      <t>シャ</t>
    </rPh>
    <rPh sb="9" eb="10">
      <t>エン</t>
    </rPh>
    <rPh sb="10" eb="11">
      <t>シ</t>
    </rPh>
    <phoneticPr fontId="1"/>
  </si>
  <si>
    <t>19.8.28厚労省告示289</t>
    <rPh sb="7" eb="10">
      <t>コウロウショウ</t>
    </rPh>
    <rPh sb="10" eb="12">
      <t>コクジ</t>
    </rPh>
    <phoneticPr fontId="1"/>
  </si>
  <si>
    <t>27.7.17雇児発0717延長</t>
    <rPh sb="7" eb="8">
      <t>ヤト</t>
    </rPh>
    <rPh sb="8" eb="9">
      <t>ジ</t>
    </rPh>
    <rPh sb="9" eb="10">
      <t>ハツ</t>
    </rPh>
    <rPh sb="14" eb="16">
      <t>エンチョウ</t>
    </rPh>
    <phoneticPr fontId="1"/>
  </si>
  <si>
    <t>27.7.17雇児発0717一時</t>
    <rPh sb="7" eb="8">
      <t>ヤト</t>
    </rPh>
    <rPh sb="8" eb="9">
      <t>ジ</t>
    </rPh>
    <rPh sb="9" eb="10">
      <t>ハツ</t>
    </rPh>
    <rPh sb="14" eb="16">
      <t>イチジ</t>
    </rPh>
    <phoneticPr fontId="1"/>
  </si>
  <si>
    <t>12.6.7児発575</t>
    <rPh sb="6" eb="7">
      <t>ジ</t>
    </rPh>
    <rPh sb="7" eb="8">
      <t>ハツ</t>
    </rPh>
    <phoneticPr fontId="1"/>
  </si>
  <si>
    <t>13.7.23雇児発487</t>
    <rPh sb="7" eb="8">
      <t>ヤト</t>
    </rPh>
    <rPh sb="8" eb="9">
      <t>ジ</t>
    </rPh>
    <rPh sb="9" eb="10">
      <t>ハツ</t>
    </rPh>
    <phoneticPr fontId="1"/>
  </si>
  <si>
    <t>保育所保育指針</t>
    <rPh sb="0" eb="7">
      <t>ホイクショホイクシシン</t>
    </rPh>
    <phoneticPr fontId="1"/>
  </si>
  <si>
    <t>21.2.18食安基0218001</t>
    <rPh sb="7" eb="8">
      <t>ショク</t>
    </rPh>
    <rPh sb="8" eb="9">
      <t>ヤス</t>
    </rPh>
    <rPh sb="9" eb="10">
      <t>モト</t>
    </rPh>
    <phoneticPr fontId="1"/>
  </si>
  <si>
    <t>16.3.29雇児保発第0329001号</t>
    <rPh sb="7" eb="8">
      <t>ヤト</t>
    </rPh>
    <rPh sb="8" eb="9">
      <t>ジ</t>
    </rPh>
    <rPh sb="9" eb="10">
      <t>ホ</t>
    </rPh>
    <rPh sb="10" eb="11">
      <t>ハツ</t>
    </rPh>
    <rPh sb="11" eb="12">
      <t>ダイ</t>
    </rPh>
    <rPh sb="19" eb="20">
      <t>ゴウ</t>
    </rPh>
    <phoneticPr fontId="1"/>
  </si>
  <si>
    <t>28.3.31雇児保発0331第３号</t>
    <rPh sb="15" eb="16">
      <t>ダイ</t>
    </rPh>
    <rPh sb="17" eb="18">
      <t>ゴウ</t>
    </rPh>
    <phoneticPr fontId="1"/>
  </si>
  <si>
    <t>3.4.1子保発0401第２号</t>
    <rPh sb="5" eb="6">
      <t>コ</t>
    </rPh>
    <rPh sb="6" eb="7">
      <t>ホ</t>
    </rPh>
    <rPh sb="7" eb="8">
      <t>ハツ</t>
    </rPh>
    <rPh sb="12" eb="13">
      <t>ダイ</t>
    </rPh>
    <rPh sb="14" eb="15">
      <t>ゴウ</t>
    </rPh>
    <phoneticPr fontId="1"/>
  </si>
  <si>
    <t>2.3.31健健発0331第２号</t>
    <rPh sb="6" eb="7">
      <t>ケン</t>
    </rPh>
    <rPh sb="7" eb="8">
      <t>ケン</t>
    </rPh>
    <rPh sb="8" eb="9">
      <t>ハツ</t>
    </rPh>
    <rPh sb="13" eb="14">
      <t>ダイ</t>
    </rPh>
    <rPh sb="15" eb="16">
      <t>ゴウ</t>
    </rPh>
    <phoneticPr fontId="1"/>
  </si>
  <si>
    <t>28.9.9雇児総発0909第２号</t>
    <rPh sb="6" eb="7">
      <t>ヤト</t>
    </rPh>
    <rPh sb="7" eb="8">
      <t>ジ</t>
    </rPh>
    <rPh sb="8" eb="9">
      <t>ソウ</t>
    </rPh>
    <rPh sb="9" eb="10">
      <t>ハツ</t>
    </rPh>
    <rPh sb="14" eb="15">
      <t>ダイ</t>
    </rPh>
    <rPh sb="16" eb="17">
      <t>ゴウ</t>
    </rPh>
    <phoneticPr fontId="1"/>
  </si>
  <si>
    <t>2.3.31子発0331-1</t>
    <rPh sb="6" eb="7">
      <t>コ</t>
    </rPh>
    <rPh sb="7" eb="8">
      <t>ハツ</t>
    </rPh>
    <phoneticPr fontId="1"/>
  </si>
  <si>
    <t>2.3.31子母発0331-1</t>
    <rPh sb="6" eb="7">
      <t>コ</t>
    </rPh>
    <rPh sb="7" eb="8">
      <t>ハハ</t>
    </rPh>
    <rPh sb="8" eb="9">
      <t>ハツ</t>
    </rPh>
    <phoneticPr fontId="1"/>
  </si>
  <si>
    <t>2.6.17 府子本第646号・２初幼教第11号・子保発0617第１号</t>
    <phoneticPr fontId="1"/>
  </si>
  <si>
    <t>障がい児保育要綱</t>
    <rPh sb="0" eb="1">
      <t>ショウ</t>
    </rPh>
    <rPh sb="3" eb="4">
      <t>ジ</t>
    </rPh>
    <rPh sb="4" eb="6">
      <t>ホイク</t>
    </rPh>
    <rPh sb="6" eb="8">
      <t>ヨウコウ</t>
    </rPh>
    <phoneticPr fontId="1"/>
  </si>
  <si>
    <t>調理業務委託要綱</t>
    <rPh sb="0" eb="6">
      <t>チョウリギョウムイタク</t>
    </rPh>
    <rPh sb="6" eb="8">
      <t>ヨウコウ</t>
    </rPh>
    <phoneticPr fontId="1"/>
  </si>
  <si>
    <t>3.3.19子発0319第１号</t>
    <rPh sb="6" eb="7">
      <t>コ</t>
    </rPh>
    <rPh sb="7" eb="8">
      <t>ハツ</t>
    </rPh>
    <rPh sb="12" eb="13">
      <t>ダイ</t>
    </rPh>
    <rPh sb="14" eb="15">
      <t>ゴウ</t>
    </rPh>
    <phoneticPr fontId="1"/>
  </si>
  <si>
    <t>社会福祉法(S26.3.29法律第45号)</t>
    <phoneticPr fontId="1"/>
  </si>
  <si>
    <t>児童福祉法（S22.12.12法律第164号）</t>
    <phoneticPr fontId="1"/>
  </si>
  <si>
    <t>児童福祉法施行規則(S23.3.31厚生省令第11号)　</t>
    <phoneticPr fontId="1"/>
  </si>
  <si>
    <t>児童福祉法施行令(S23.3.31政令第74号)</t>
    <phoneticPr fontId="1"/>
  </si>
  <si>
    <t>子ども・子育て支援法（H24法律第65号）</t>
    <phoneticPr fontId="1"/>
  </si>
  <si>
    <t>子ども・子育て支援法施行規則（H26.6.9内閣府令第44号）</t>
    <phoneticPr fontId="1"/>
  </si>
  <si>
    <t>学校保健安全法(S33.4.10法律第56号)</t>
    <phoneticPr fontId="1"/>
  </si>
  <si>
    <t>食育基本法(H17.6.17法律第63号)　</t>
    <phoneticPr fontId="1"/>
  </si>
  <si>
    <t>労働基準法(S22.4.7法律第49号)</t>
    <phoneticPr fontId="1"/>
  </si>
  <si>
    <t>労働基準法施行規則(S22.8.30厚生省令第23号)</t>
    <phoneticPr fontId="1"/>
  </si>
  <si>
    <t>社会福祉施設職員等退職手当共済法(S36.6.19法律第155号)</t>
    <phoneticPr fontId="1"/>
  </si>
  <si>
    <t>労働安全衛生法(S47.6.8法律第57号)</t>
    <phoneticPr fontId="1"/>
  </si>
  <si>
    <t>労働安全衛生規則(S47.9.30労働省令第32号)</t>
    <phoneticPr fontId="1"/>
  </si>
  <si>
    <t>労働契約法（H19.12.5法律第128号）</t>
    <phoneticPr fontId="1"/>
  </si>
  <si>
    <t>育児休業、介護休業等育児又は家族介護を行う労働者の福祉に関する法律（H3.5.15法律第76号）</t>
    <phoneticPr fontId="1"/>
  </si>
  <si>
    <t>雇用の分野における男女の均等な機会及び待遇の確保等に関する法律（S47.7.1法律第113号）</t>
    <phoneticPr fontId="1"/>
  </si>
  <si>
    <t>消防法(S23.7.24法律第186号)</t>
    <phoneticPr fontId="1"/>
  </si>
  <si>
    <t>消防法施行令(S36.3.25政令第37号)</t>
    <phoneticPr fontId="1"/>
  </si>
  <si>
    <t>消防法施行規則(S36.4.1自治省令第6号)</t>
    <phoneticPr fontId="1"/>
  </si>
  <si>
    <t>札幌市児童福祉法施行条例（H24.12.13条例第62号）</t>
    <phoneticPr fontId="1"/>
  </si>
  <si>
    <t>児童福祉施設の設備及び運営に関する基準(H23.12.29厚生省令第63号)</t>
    <phoneticPr fontId="1"/>
  </si>
  <si>
    <t>札幌市子ども・子育て支援法施行条例(H26.10.6条例第48号)</t>
    <phoneticPr fontId="1"/>
  </si>
  <si>
    <t>札幌市児童福祉施設条例（S39.3.30条例第6号）</t>
    <phoneticPr fontId="1"/>
  </si>
  <si>
    <t>個人情報の保護に関する法律についてのガイドライン（H29.3個人情報保護委員会）</t>
    <phoneticPr fontId="1"/>
  </si>
  <si>
    <t>社会福祉法人の経営する社会福祉施設の長について(S47.5.17社庶第83号)</t>
    <phoneticPr fontId="1"/>
  </si>
  <si>
    <t>社会福祉施設における火災防止対策の強化について（S484.13社施第59号）</t>
    <phoneticPr fontId="1"/>
  </si>
  <si>
    <t>社会福祉施設の長の資格要件について(S53.2.20社庶第13号)</t>
    <phoneticPr fontId="1"/>
  </si>
  <si>
    <t>保育所における嘱託歯科医の設置について(S58.4.21児発第284号)</t>
    <phoneticPr fontId="1"/>
  </si>
  <si>
    <t>社会福祉施設における腰痛予防対策の推進について（H6.12.28社援施第169号）</t>
    <phoneticPr fontId="1"/>
  </si>
  <si>
    <t>社会福祉施設における食中毒事故発生防止の徹底について（H8.6.18社援施第97号）</t>
    <phoneticPr fontId="1"/>
  </si>
  <si>
    <t>社会福祉施設における飲用井戸及び受水槽の衛生確保について(H8.7.19社援施第116号)</t>
    <phoneticPr fontId="1"/>
  </si>
  <si>
    <t>社会福祉施設における衛生管理について(H9.3.31社援施第65号)</t>
    <phoneticPr fontId="1"/>
  </si>
  <si>
    <t>労働基準法第三十六条第一項の協定で定める労働時間の延長及び休日の労働について留意すべき事項等に関する指針（H30.9.7厚生労働省告示第323号）</t>
    <phoneticPr fontId="1"/>
  </si>
  <si>
    <t>社会福祉施設等における結核感染の予防について（H11.10.15社援施第40号）</t>
    <phoneticPr fontId="1"/>
  </si>
  <si>
    <t>社会福祉施設等におけるレジオネラ症防止対策について（H11.11.26社援施第47号）</t>
    <phoneticPr fontId="1"/>
  </si>
  <si>
    <t>社会福祉事業に従事する者の確保を図るための措置に関する基本的な指針（H19.8.28厚生労働省告示第289号）</t>
    <phoneticPr fontId="1"/>
  </si>
  <si>
    <t>延長保育事業の実施について（H27.7.17日雇児発0717第10号）</t>
    <phoneticPr fontId="1"/>
  </si>
  <si>
    <t>一時預かり事業の実施について（H27.7.17 27文科初第238号・雇児発0717第11号）</t>
    <phoneticPr fontId="1"/>
  </si>
  <si>
    <t>社会福祉事業の経営者による福祉サービスに関する苦情解決の仕組の指針について（H12.6.7児発第575号）</t>
    <phoneticPr fontId="1"/>
  </si>
  <si>
    <t>社会福祉法人指導監査要綱の制定について（平成13年7月23日雇児発第487号）</t>
    <phoneticPr fontId="1"/>
  </si>
  <si>
    <t xml:space="preserve">保育所保育指針 (H29.3.31厚生労働省告示第117号) </t>
    <phoneticPr fontId="1"/>
  </si>
  <si>
    <t>乳児用調製粉乳の安全な調乳、保存及び取り扱いに関するガイドラインについて（H21.2.18食安基発0218001号）</t>
    <phoneticPr fontId="1"/>
  </si>
  <si>
    <t>保育所における食を通じた子どもの健全育成いわゆる(｢食育｣)に関する取組の推進について（H16.3.29雇児保発第0329001号）</t>
    <phoneticPr fontId="1"/>
  </si>
  <si>
    <t>教育・保育施設等における事故防止及び事故発生時の対応のためのガイドライン</t>
    <phoneticPr fontId="1"/>
  </si>
  <si>
    <t>｢第４次食育推進基本計画｣に基づく保育所における食育の推進について(R3.4.1子保発0401第2号)</t>
    <phoneticPr fontId="1"/>
  </si>
  <si>
    <t>特定給食施設における栄養管理に関する指導・支援等について（R2.3.31 健健発0331 第2号）</t>
    <phoneticPr fontId="1"/>
  </si>
  <si>
    <t>児童福祉施設等における利用者の安全確保及び非常災害時の体制整備の強化・徹底について</t>
    <phoneticPr fontId="1"/>
  </si>
  <si>
    <t>児童福祉施設における食事の提供に関する援助及び指導について（R2.3.31子発0331第1号）</t>
    <phoneticPr fontId="1"/>
  </si>
  <si>
    <t>児童福祉施設における｢食事摂取基準｣を活用した食事計画について（R2.3.31子母発0331第1号）</t>
    <phoneticPr fontId="1"/>
  </si>
  <si>
    <t>新型コロナウイルス感染症により保育所等が臨時休園等を行う場合の公定価格等の取扱いについて（R2.6.17 府子本第646号）</t>
    <phoneticPr fontId="1"/>
  </si>
  <si>
    <t>札幌市障がい児保育事業実施要綱（平成18年9月29日子ども未来局長決裁）</t>
    <phoneticPr fontId="1"/>
  </si>
  <si>
    <t>札幌市私立認可保育所等における給食の調理業務の委託の基準に関する要綱（令和2年3月31日子育て支援部長決裁）</t>
    <phoneticPr fontId="1"/>
  </si>
  <si>
    <t>保育所等における短時間勤務の保育士の取扱いについて（令和３年３月19日子発0319第１号）</t>
    <phoneticPr fontId="1"/>
  </si>
  <si>
    <t>運営要綱</t>
    <rPh sb="0" eb="4">
      <t>ウンエイヨウコウ</t>
    </rPh>
    <phoneticPr fontId="1"/>
  </si>
  <si>
    <t xml:space="preserve">保育所保育指針第１章
</t>
    <phoneticPr fontId="1"/>
  </si>
  <si>
    <t>保育所保育指針第１章
社福法第75条第1項
社福法第78条第1項
児福法第48条の4
支援条例第17条</t>
    <phoneticPr fontId="1"/>
  </si>
  <si>
    <t>保育所保育指針第3章
28.3. 31雇児保発0331第3号</t>
    <phoneticPr fontId="1"/>
  </si>
  <si>
    <t>2.7.30府子本第761号・２文科初第643号・子発0730第２号</t>
    <rPh sb="6" eb="7">
      <t>フ</t>
    </rPh>
    <rPh sb="7" eb="8">
      <t>コ</t>
    </rPh>
    <rPh sb="8" eb="9">
      <t>ホン</t>
    </rPh>
    <rPh sb="9" eb="10">
      <t>ダイ</t>
    </rPh>
    <rPh sb="13" eb="14">
      <t>ゴウ</t>
    </rPh>
    <rPh sb="16" eb="18">
      <t>モンカ</t>
    </rPh>
    <rPh sb="18" eb="19">
      <t>ハツ</t>
    </rPh>
    <rPh sb="19" eb="20">
      <t>ダイ</t>
    </rPh>
    <rPh sb="23" eb="24">
      <t>ゴウ</t>
    </rPh>
    <rPh sb="25" eb="26">
      <t>コ</t>
    </rPh>
    <rPh sb="26" eb="27">
      <t>ハツ</t>
    </rPh>
    <rPh sb="31" eb="32">
      <t>ダイ</t>
    </rPh>
    <rPh sb="33" eb="34">
      <t>ゴウ</t>
    </rPh>
    <phoneticPr fontId="1"/>
  </si>
  <si>
    <t>施設型給付費等に係る処遇改善等加算Ⅰ及び処遇改善等加算Ⅱについて（R2.7.30府子本第761号・２文科初第643号・子発0730第２号）</t>
    <rPh sb="0" eb="6">
      <t>シセツガタキュウフヒ</t>
    </rPh>
    <rPh sb="6" eb="7">
      <t>トウ</t>
    </rPh>
    <rPh sb="8" eb="9">
      <t>カカ</t>
    </rPh>
    <rPh sb="10" eb="17">
      <t>ショグウカイゼントウカサン</t>
    </rPh>
    <rPh sb="18" eb="19">
      <t>オヨ</t>
    </rPh>
    <rPh sb="20" eb="25">
      <t>ショグウカイゼントウ</t>
    </rPh>
    <rPh sb="25" eb="27">
      <t>カサン</t>
    </rPh>
    <phoneticPr fontId="1"/>
  </si>
  <si>
    <t>2.7.30府子本第761号・２文科初第643号・子発0730第２号</t>
    <phoneticPr fontId="1"/>
  </si>
  <si>
    <t>設置主体の種別</t>
    <rPh sb="0" eb="2">
      <t>セッチ</t>
    </rPh>
    <rPh sb="2" eb="4">
      <t>シュタイ</t>
    </rPh>
    <rPh sb="5" eb="7">
      <t>シュベツ</t>
    </rPh>
    <phoneticPr fontId="4"/>
  </si>
  <si>
    <t>設置主体</t>
    <rPh sb="0" eb="2">
      <t>セッチ</t>
    </rPh>
    <rPh sb="2" eb="4">
      <t>シュタイ</t>
    </rPh>
    <phoneticPr fontId="4"/>
  </si>
  <si>
    <t>市町村</t>
  </si>
  <si>
    <t>札幌市</t>
  </si>
  <si>
    <t>社会福祉法人</t>
  </si>
  <si>
    <t>社会福祉法人救世軍社会事業団</t>
  </si>
  <si>
    <t>社会福祉法人北海道社会事業協会</t>
  </si>
  <si>
    <t>社会福祉法人真成福祉会</t>
    <phoneticPr fontId="4"/>
  </si>
  <si>
    <t>社会福祉法人北海道助産婦福祉会</t>
  </si>
  <si>
    <t>社会福祉法人徳美会</t>
  </si>
  <si>
    <t>社会福祉法人蜂友会</t>
  </si>
  <si>
    <t>社会福祉法人華園福祉会</t>
  </si>
  <si>
    <t>社会福祉法人札幌緑の苑</t>
  </si>
  <si>
    <t>社会福祉法人札幌さより会</t>
  </si>
  <si>
    <t>（指定管理者）社会福祉法人ろうふく会</t>
  </si>
  <si>
    <t>（指定管理者）社会福祉法人救世軍社会事業団</t>
  </si>
  <si>
    <t>社会福祉法人つくしの子</t>
  </si>
  <si>
    <t>社会福祉法人吉田学園福祉会</t>
  </si>
  <si>
    <t>社会福祉法人睦会</t>
  </si>
  <si>
    <t>株式会社</t>
  </si>
  <si>
    <t>アートチャイルドケア株式会社</t>
  </si>
  <si>
    <t>株式会社日本保育サービス</t>
  </si>
  <si>
    <t>社会福祉法人高砂福祉会</t>
  </si>
  <si>
    <t>社会福祉法人札幌慈啓会</t>
  </si>
  <si>
    <t>株式会社プロケア</t>
  </si>
  <si>
    <t>株式会社モード・プランニング・ジャパン</t>
  </si>
  <si>
    <t>ＮＰＯ</t>
  </si>
  <si>
    <t>特定非営利活動法人札幌ふれあい福祉会</t>
    <phoneticPr fontId="4"/>
  </si>
  <si>
    <t>有限会社</t>
  </si>
  <si>
    <t>有限会社フクウン・サービス</t>
  </si>
  <si>
    <t>株式会社ニチイ学館</t>
  </si>
  <si>
    <t>株式会社</t>
    <phoneticPr fontId="4"/>
  </si>
  <si>
    <t>株式会社プライムランド</t>
    <rPh sb="0" eb="2">
      <t>カブシキ</t>
    </rPh>
    <rPh sb="2" eb="4">
      <t>カイシャ</t>
    </rPh>
    <phoneticPr fontId="4"/>
  </si>
  <si>
    <t>アートチャイルドケア株式会社</t>
    <phoneticPr fontId="4"/>
  </si>
  <si>
    <t>ＨＩＴＯＷＡキッズライフ株式会社</t>
  </si>
  <si>
    <t>株式会社モード・プランニング・ジャパン</t>
    <rPh sb="0" eb="2">
      <t>カブシキ</t>
    </rPh>
    <rPh sb="2" eb="4">
      <t>カイシャ</t>
    </rPh>
    <phoneticPr fontId="4"/>
  </si>
  <si>
    <t>学校法人</t>
    <phoneticPr fontId="4"/>
  </si>
  <si>
    <t>学校法人三幸学園</t>
    <rPh sb="0" eb="2">
      <t>ガッコウ</t>
    </rPh>
    <rPh sb="2" eb="4">
      <t>ホウジン</t>
    </rPh>
    <rPh sb="4" eb="5">
      <t>サン</t>
    </rPh>
    <rPh sb="5" eb="6">
      <t>シアワ</t>
    </rPh>
    <rPh sb="6" eb="8">
      <t>ガクエン</t>
    </rPh>
    <phoneticPr fontId="4"/>
  </si>
  <si>
    <t>株式会社</t>
    <rPh sb="0" eb="4">
      <t>カブシキカイシャ</t>
    </rPh>
    <phoneticPr fontId="4"/>
  </si>
  <si>
    <t>株式会社ニチイ学館</t>
    <rPh sb="0" eb="2">
      <t>カブシキ</t>
    </rPh>
    <rPh sb="2" eb="4">
      <t>カイシャ</t>
    </rPh>
    <phoneticPr fontId="4"/>
  </si>
  <si>
    <t>ＮＰＯ</t>
    <phoneticPr fontId="4"/>
  </si>
  <si>
    <t>特定非営利活動法人札幌ベビールーム</t>
    <rPh sb="0" eb="2">
      <t>トクテイ</t>
    </rPh>
    <rPh sb="2" eb="5">
      <t>ヒエイリ</t>
    </rPh>
    <rPh sb="5" eb="7">
      <t>カツドウ</t>
    </rPh>
    <rPh sb="7" eb="9">
      <t>ホウジン</t>
    </rPh>
    <rPh sb="9" eb="11">
      <t>サッポロ</t>
    </rPh>
    <phoneticPr fontId="4"/>
  </si>
  <si>
    <t>株式会社ＮＯＶＡ</t>
    <rPh sb="0" eb="2">
      <t>カブシキ</t>
    </rPh>
    <rPh sb="2" eb="4">
      <t>カイシャ</t>
    </rPh>
    <phoneticPr fontId="4"/>
  </si>
  <si>
    <t>社会福祉法人</t>
    <rPh sb="0" eb="6">
      <t>シャカイフクシホウジン</t>
    </rPh>
    <phoneticPr fontId="4"/>
  </si>
  <si>
    <t>社会福祉法人キッズランド・リラ</t>
    <rPh sb="0" eb="6">
      <t>シャカイフクシホウジン</t>
    </rPh>
    <phoneticPr fontId="4"/>
  </si>
  <si>
    <t>社会福祉法人さくら会</t>
    <phoneticPr fontId="4"/>
  </si>
  <si>
    <t>ＡＮＹＤＳ株式会社</t>
    <rPh sb="5" eb="7">
      <t>カブシキ</t>
    </rPh>
    <rPh sb="7" eb="9">
      <t>カイシャ</t>
    </rPh>
    <phoneticPr fontId="4"/>
  </si>
  <si>
    <t>学校法人</t>
    <rPh sb="0" eb="4">
      <t>ガッコウホウジン</t>
    </rPh>
    <phoneticPr fontId="4"/>
  </si>
  <si>
    <t>学校法人光塩学園</t>
    <rPh sb="0" eb="2">
      <t>ガッコウ</t>
    </rPh>
    <rPh sb="2" eb="4">
      <t>ホウジン</t>
    </rPh>
    <rPh sb="4" eb="6">
      <t>コウエン</t>
    </rPh>
    <rPh sb="6" eb="8">
      <t>ガクエン</t>
    </rPh>
    <phoneticPr fontId="4"/>
  </si>
  <si>
    <t>株式会社</t>
    <rPh sb="0" eb="4">
      <t>カブシキガイシャ</t>
    </rPh>
    <phoneticPr fontId="4"/>
  </si>
  <si>
    <t>株式会社よつ葉</t>
    <rPh sb="0" eb="4">
      <t>カブシキガイシャ</t>
    </rPh>
    <rPh sb="6" eb="7">
      <t>バ</t>
    </rPh>
    <phoneticPr fontId="4"/>
  </si>
  <si>
    <t>社会福祉法人札幌協働福祉会</t>
    <phoneticPr fontId="4"/>
  </si>
  <si>
    <t>社会福祉法人ゆたか会</t>
  </si>
  <si>
    <t>社会福祉法人ふれ愛事業協会</t>
    <rPh sb="9" eb="13">
      <t>ジギョウキョウカイ</t>
    </rPh>
    <phoneticPr fontId="4"/>
  </si>
  <si>
    <t>社会福祉法人青葉学園</t>
  </si>
  <si>
    <t>社会福祉法人真成福祉会</t>
  </si>
  <si>
    <t>社会福祉法人篠路福祉会</t>
  </si>
  <si>
    <t>社会福祉法人愛和福祉会</t>
    <phoneticPr fontId="4"/>
  </si>
  <si>
    <t>社会福祉法人札幌黎明福祉会</t>
  </si>
  <si>
    <t>社会福祉法人太平福祉会</t>
  </si>
  <si>
    <t>社会福祉法人新栄会</t>
  </si>
  <si>
    <t>社会福祉法人北海道クリスチャンセンター福祉会</t>
    <phoneticPr fontId="4"/>
  </si>
  <si>
    <t>社会福祉法人風の子会</t>
  </si>
  <si>
    <t>社会福祉法人はぐくみ会</t>
  </si>
  <si>
    <t>その他</t>
  </si>
  <si>
    <t>国立大学法人北海道大学</t>
    <rPh sb="0" eb="2">
      <t>コクリツ</t>
    </rPh>
    <rPh sb="2" eb="4">
      <t>ダイガク</t>
    </rPh>
    <phoneticPr fontId="4"/>
  </si>
  <si>
    <t>社会福祉法人豊友福祉会</t>
  </si>
  <si>
    <t>株式会社スクルドアンドカンパニー</t>
    <phoneticPr fontId="4"/>
  </si>
  <si>
    <t>社会福祉法人</t>
    <phoneticPr fontId="4"/>
  </si>
  <si>
    <t>社会福祉法人ナーサリー虹の会</t>
    <rPh sb="0" eb="2">
      <t>シャカイ</t>
    </rPh>
    <rPh sb="2" eb="4">
      <t>フクシ</t>
    </rPh>
    <rPh sb="4" eb="6">
      <t>ホウジン</t>
    </rPh>
    <phoneticPr fontId="4"/>
  </si>
  <si>
    <t>社会福祉法人幸友福祉会</t>
    <rPh sb="0" eb="2">
      <t>シャカイ</t>
    </rPh>
    <rPh sb="2" eb="4">
      <t>フクシ</t>
    </rPh>
    <rPh sb="4" eb="6">
      <t>ホウジン</t>
    </rPh>
    <rPh sb="6" eb="7">
      <t>シアワ</t>
    </rPh>
    <phoneticPr fontId="4"/>
  </si>
  <si>
    <t>一般社団法人</t>
    <rPh sb="0" eb="2">
      <t>イッパン</t>
    </rPh>
    <rPh sb="2" eb="4">
      <t>シャダン</t>
    </rPh>
    <rPh sb="4" eb="6">
      <t>ホウジン</t>
    </rPh>
    <phoneticPr fontId="4"/>
  </si>
  <si>
    <t>一般社団法人美友希保育園</t>
    <rPh sb="0" eb="2">
      <t>イッパン</t>
    </rPh>
    <rPh sb="2" eb="4">
      <t>シャダン</t>
    </rPh>
    <rPh sb="4" eb="6">
      <t>ホウジン</t>
    </rPh>
    <phoneticPr fontId="4"/>
  </si>
  <si>
    <t>特定非営利活動法人おーるまいてぃ</t>
    <rPh sb="0" eb="2">
      <t>トクテイ</t>
    </rPh>
    <rPh sb="2" eb="5">
      <t>ヒエイリ</t>
    </rPh>
    <rPh sb="5" eb="7">
      <t>カツドウ</t>
    </rPh>
    <rPh sb="7" eb="9">
      <t>ホウジン</t>
    </rPh>
    <phoneticPr fontId="4"/>
  </si>
  <si>
    <t>株式会社クローバー</t>
  </si>
  <si>
    <t>社会福祉法人札幌協働福祉会</t>
    <rPh sb="0" eb="6">
      <t>シャカイフクシホウジン</t>
    </rPh>
    <rPh sb="6" eb="8">
      <t>サッポロ</t>
    </rPh>
    <phoneticPr fontId="4"/>
  </si>
  <si>
    <t>株式会社プライムツーワン</t>
    <rPh sb="0" eb="4">
      <t>カブシキカイシャ</t>
    </rPh>
    <phoneticPr fontId="4"/>
  </si>
  <si>
    <t>社会福祉法人楽城会</t>
    <rPh sb="0" eb="6">
      <t>シャカイフクシホウジン</t>
    </rPh>
    <rPh sb="6" eb="7">
      <t>ラク</t>
    </rPh>
    <rPh sb="7" eb="8">
      <t>シロ</t>
    </rPh>
    <rPh sb="8" eb="9">
      <t>カイ</t>
    </rPh>
    <phoneticPr fontId="4"/>
  </si>
  <si>
    <t>株式会社バンブーぴあ</t>
    <phoneticPr fontId="4"/>
  </si>
  <si>
    <t>株式会社アイグラン</t>
    <rPh sb="0" eb="4">
      <t>カブシキガイシャ</t>
    </rPh>
    <phoneticPr fontId="4"/>
  </si>
  <si>
    <t>株式会社ＳｕｎＴｒａｐ</t>
    <rPh sb="0" eb="4">
      <t>カブシキカイシャ</t>
    </rPh>
    <phoneticPr fontId="4"/>
  </si>
  <si>
    <t>社会福祉法人光の森学園</t>
    <rPh sb="0" eb="6">
      <t>シャカイフクシホウジン</t>
    </rPh>
    <rPh sb="6" eb="7">
      <t>ヒカリ</t>
    </rPh>
    <rPh sb="8" eb="9">
      <t>モリ</t>
    </rPh>
    <rPh sb="9" eb="11">
      <t>ガクエン</t>
    </rPh>
    <phoneticPr fontId="4"/>
  </si>
  <si>
    <t>社会福祉法人未来への架け橋</t>
    <rPh sb="0" eb="6">
      <t>シャカイフクシホウジン</t>
    </rPh>
    <rPh sb="6" eb="8">
      <t>ミライ</t>
    </rPh>
    <rPh sb="10" eb="11">
      <t>カ</t>
    </rPh>
    <rPh sb="12" eb="13">
      <t>ハシ</t>
    </rPh>
    <phoneticPr fontId="4"/>
  </si>
  <si>
    <t>社会福祉法人楽城会</t>
    <rPh sb="0" eb="2">
      <t>シャカイ</t>
    </rPh>
    <rPh sb="2" eb="4">
      <t>フクシ</t>
    </rPh>
    <rPh sb="4" eb="6">
      <t>ホウジン</t>
    </rPh>
    <rPh sb="6" eb="7">
      <t>ラク</t>
    </rPh>
    <rPh sb="7" eb="8">
      <t>シロ</t>
    </rPh>
    <rPh sb="8" eb="9">
      <t>カイ</t>
    </rPh>
    <phoneticPr fontId="4"/>
  </si>
  <si>
    <t>社会福祉法人大石福祉会</t>
  </si>
  <si>
    <t>社会福祉法人鶴翔福祉会</t>
  </si>
  <si>
    <t>社会福祉法人ろうふく会</t>
  </si>
  <si>
    <t>社会福祉法人北栄福祉会</t>
  </si>
  <si>
    <t>社会福祉法人札幌厚成福祉会</t>
  </si>
  <si>
    <t>社会福祉法人共愛福祉会</t>
    <rPh sb="0" eb="2">
      <t>シャカイ</t>
    </rPh>
    <rPh sb="2" eb="4">
      <t>フクシ</t>
    </rPh>
    <rPh sb="4" eb="6">
      <t>ホウジン</t>
    </rPh>
    <rPh sb="6" eb="7">
      <t>トモ</t>
    </rPh>
    <rPh sb="7" eb="8">
      <t>アイ</t>
    </rPh>
    <rPh sb="8" eb="10">
      <t>フクシ</t>
    </rPh>
    <rPh sb="10" eb="11">
      <t>カイ</t>
    </rPh>
    <phoneticPr fontId="4"/>
  </si>
  <si>
    <t>社会福祉法人イケソー福祉会</t>
  </si>
  <si>
    <t>社会福祉法人札幌明啓院</t>
  </si>
  <si>
    <t>社会福祉法人慈光園</t>
    <phoneticPr fontId="4"/>
  </si>
  <si>
    <t>社会福祉法人愛和福祉会</t>
  </si>
  <si>
    <t>社会福祉法人幸友福祉会</t>
  </si>
  <si>
    <t>社会福祉法人光星子どもの家福祉会</t>
  </si>
  <si>
    <t>社会福祉法人札幌ポプラ会</t>
  </si>
  <si>
    <t>社会福祉法人常誠会</t>
  </si>
  <si>
    <t>社会福祉法人勤医協福祉会</t>
    <rPh sb="0" eb="6">
      <t>シャカイフクシホウジン</t>
    </rPh>
    <rPh sb="6" eb="9">
      <t>キンイキョウ</t>
    </rPh>
    <rPh sb="9" eb="11">
      <t>フクシ</t>
    </rPh>
    <rPh sb="11" eb="12">
      <t>カイ</t>
    </rPh>
    <phoneticPr fontId="4"/>
  </si>
  <si>
    <t>株式会社スマイルクルー</t>
    <rPh sb="0" eb="2">
      <t>カブシキ</t>
    </rPh>
    <rPh sb="2" eb="4">
      <t>カイシャ</t>
    </rPh>
    <phoneticPr fontId="4"/>
  </si>
  <si>
    <t>社会福祉法人孝仁会</t>
    <rPh sb="0" eb="2">
      <t>シャカイ</t>
    </rPh>
    <rPh sb="2" eb="4">
      <t>フクシ</t>
    </rPh>
    <rPh sb="4" eb="6">
      <t>ホウジン</t>
    </rPh>
    <phoneticPr fontId="4"/>
  </si>
  <si>
    <t>社会福祉法人まこと鳴滝会</t>
    <rPh sb="0" eb="6">
      <t>シャカイフクシホウジン</t>
    </rPh>
    <rPh sb="9" eb="10">
      <t>ナ</t>
    </rPh>
    <rPh sb="10" eb="11">
      <t>タキ</t>
    </rPh>
    <rPh sb="11" eb="12">
      <t>カイ</t>
    </rPh>
    <phoneticPr fontId="4"/>
  </si>
  <si>
    <t>社会福祉法人楽城会</t>
    <rPh sb="0" eb="6">
      <t>シャカイフクシホウジン</t>
    </rPh>
    <rPh sb="6" eb="7">
      <t>ラク</t>
    </rPh>
    <rPh sb="7" eb="8">
      <t>ジョウ</t>
    </rPh>
    <rPh sb="8" eb="9">
      <t>カイ</t>
    </rPh>
    <phoneticPr fontId="4"/>
  </si>
  <si>
    <t>有限会社かすたねっと</t>
  </si>
  <si>
    <t>社会福祉法人札幌愛隣舘</t>
  </si>
  <si>
    <t>社会福祉法人扶桑苑</t>
  </si>
  <si>
    <t>社会福祉法人星光福祉会</t>
  </si>
  <si>
    <t>社会福祉法人藤美福祉会</t>
  </si>
  <si>
    <t>社会福祉法人福美会</t>
  </si>
  <si>
    <t>社会福祉法人高田福祉事業団</t>
  </si>
  <si>
    <t>社会福祉法人札幌ゆきまろげ福祉会</t>
  </si>
  <si>
    <t>社会福祉法人札幌光明園</t>
  </si>
  <si>
    <t>社会福祉法人星光福祉会</t>
    <phoneticPr fontId="4"/>
  </si>
  <si>
    <t>社会福祉法人みき福祉会</t>
  </si>
  <si>
    <t>社会福祉法人つばめ福祉会</t>
  </si>
  <si>
    <t>株式会社ポピンズ</t>
  </si>
  <si>
    <t>学校法人</t>
  </si>
  <si>
    <t>学校法人大藤学園</t>
  </si>
  <si>
    <t>株式会社プライムランド</t>
  </si>
  <si>
    <t>一般社団法人米里保育園</t>
  </si>
  <si>
    <t>社会福祉法人高田福祉事業団</t>
    <rPh sb="0" eb="2">
      <t>シャカイ</t>
    </rPh>
    <rPh sb="2" eb="4">
      <t>フクシ</t>
    </rPh>
    <rPh sb="4" eb="6">
      <t>ホウジン</t>
    </rPh>
    <phoneticPr fontId="4"/>
  </si>
  <si>
    <t>一般社団法人にこまるえん</t>
    <rPh sb="0" eb="2">
      <t>イッパン</t>
    </rPh>
    <rPh sb="2" eb="4">
      <t>シャダン</t>
    </rPh>
    <rPh sb="4" eb="6">
      <t>ホウジン</t>
    </rPh>
    <phoneticPr fontId="4"/>
  </si>
  <si>
    <t>市町村</t>
    <phoneticPr fontId="4"/>
  </si>
  <si>
    <t>札幌市</t>
    <phoneticPr fontId="4"/>
  </si>
  <si>
    <t>社会福祉法人札幌報恩会</t>
  </si>
  <si>
    <t>社会福祉法人新札幌福祉会</t>
  </si>
  <si>
    <t>社会福祉法人常徳会</t>
  </si>
  <si>
    <t>社会福祉法人厚別共栄福祉会</t>
  </si>
  <si>
    <t>社会福祉法人札幌協働福祉会</t>
  </si>
  <si>
    <t>社会福祉法人札幌こま草福祉会</t>
  </si>
  <si>
    <t>社会福祉法人小野幌福祉会</t>
  </si>
  <si>
    <t>株式会社グローバル・コミュニケーションズ</t>
    <rPh sb="0" eb="4">
      <t>カブシキガイシャ</t>
    </rPh>
    <phoneticPr fontId="4"/>
  </si>
  <si>
    <t>財団法人</t>
  </si>
  <si>
    <t>一般財団法人多田福祉事業団</t>
  </si>
  <si>
    <t>社会福祉法人藤の園</t>
  </si>
  <si>
    <t>社会福祉法人子どもの家福祉会</t>
  </si>
  <si>
    <t>社会福祉法人札幌光陽会</t>
  </si>
  <si>
    <t>社会福祉法人札幌福隆会</t>
  </si>
  <si>
    <t>株式会社プライムツーワン</t>
  </si>
  <si>
    <t>社会福祉法人ふろんてぃあ</t>
  </si>
  <si>
    <t>株式会社ライフサポート慈恵</t>
    <phoneticPr fontId="4"/>
  </si>
  <si>
    <t>株式会社スクルドアンドカンパニー</t>
    <rPh sb="0" eb="2">
      <t>カブシキ</t>
    </rPh>
    <rPh sb="2" eb="4">
      <t>カイシャ</t>
    </rPh>
    <phoneticPr fontId="4"/>
  </si>
  <si>
    <t>株式会社アドレ</t>
    <rPh sb="0" eb="2">
      <t>カブシキ</t>
    </rPh>
    <rPh sb="2" eb="4">
      <t>カイシャ</t>
    </rPh>
    <phoneticPr fontId="4"/>
  </si>
  <si>
    <t>株式会社ナーサリープラットフォーム</t>
    <rPh sb="0" eb="4">
      <t>カブシキカイシャ</t>
    </rPh>
    <phoneticPr fontId="4"/>
  </si>
  <si>
    <t>社会福祉法人清田福祉会</t>
  </si>
  <si>
    <t>社会福祉法人札幌福祉会</t>
  </si>
  <si>
    <t>社会福祉法人札幌盈友福祉会</t>
    <phoneticPr fontId="4"/>
  </si>
  <si>
    <t>社会福祉法人札幌愛裕会</t>
  </si>
  <si>
    <t>社会福祉法人札幌盈友福祉会</t>
  </si>
  <si>
    <t>社会福祉法人函館杉の子園</t>
    <phoneticPr fontId="4"/>
  </si>
  <si>
    <t>株式会社ＴＷＯ　ＣＡＲＡＴ</t>
    <rPh sb="0" eb="2">
      <t>カブシキ</t>
    </rPh>
    <rPh sb="2" eb="4">
      <t>カイシャ</t>
    </rPh>
    <phoneticPr fontId="4"/>
  </si>
  <si>
    <t>株式会社ミレア</t>
    <rPh sb="0" eb="4">
      <t>カブシキカイシャ</t>
    </rPh>
    <phoneticPr fontId="4"/>
  </si>
  <si>
    <t>中和興産株式会社</t>
    <rPh sb="0" eb="2">
      <t>チュウワ</t>
    </rPh>
    <rPh sb="2" eb="4">
      <t>コウサン</t>
    </rPh>
    <rPh sb="4" eb="8">
      <t>カブシキカイシャ</t>
    </rPh>
    <phoneticPr fontId="4"/>
  </si>
  <si>
    <t>合同会社</t>
    <rPh sb="0" eb="4">
      <t>ゴウドウガイシャ</t>
    </rPh>
    <phoneticPr fontId="4"/>
  </si>
  <si>
    <t>有限会社ミット</t>
    <phoneticPr fontId="4"/>
  </si>
  <si>
    <t>社会福祉法人みどりのくに</t>
  </si>
  <si>
    <t>社会福祉法人幌北学園</t>
    <phoneticPr fontId="4"/>
  </si>
  <si>
    <t>社会福祉法人札幌全育会</t>
  </si>
  <si>
    <t>社会福祉法人敬生会</t>
    <rPh sb="6" eb="8">
      <t>ケイセイ</t>
    </rPh>
    <rPh sb="8" eb="9">
      <t>カイ</t>
    </rPh>
    <phoneticPr fontId="4"/>
  </si>
  <si>
    <t>学校法人札幌学園</t>
  </si>
  <si>
    <t>社会福祉法人共和の会</t>
  </si>
  <si>
    <t>学校法人華園学園</t>
    <phoneticPr fontId="4"/>
  </si>
  <si>
    <t>学校法人宝流学園</t>
    <phoneticPr fontId="4"/>
  </si>
  <si>
    <t>社会福祉法人</t>
    <rPh sb="0" eb="2">
      <t>シャカイ</t>
    </rPh>
    <rPh sb="2" eb="4">
      <t>フクシ</t>
    </rPh>
    <rPh sb="4" eb="6">
      <t>ホウジン</t>
    </rPh>
    <phoneticPr fontId="4"/>
  </si>
  <si>
    <t>社会福祉法人みらい</t>
    <rPh sb="0" eb="2">
      <t>シャカイ</t>
    </rPh>
    <rPh sb="2" eb="4">
      <t>フクシ</t>
    </rPh>
    <rPh sb="4" eb="6">
      <t>ホウジン</t>
    </rPh>
    <phoneticPr fontId="4"/>
  </si>
  <si>
    <t>株式会社ぶりりあんとしっぷ</t>
    <rPh sb="0" eb="2">
      <t>カブシキ</t>
    </rPh>
    <rPh sb="2" eb="4">
      <t>カイシャ</t>
    </rPh>
    <phoneticPr fontId="4"/>
  </si>
  <si>
    <t>株式会社よつ葉</t>
    <rPh sb="0" eb="2">
      <t>カブシキ</t>
    </rPh>
    <rPh sb="2" eb="4">
      <t>カイシャ</t>
    </rPh>
    <rPh sb="6" eb="7">
      <t>バ</t>
    </rPh>
    <phoneticPr fontId="4"/>
  </si>
  <si>
    <t>社会福祉法人琴似あやめ福祉会</t>
  </si>
  <si>
    <t>社会福祉法人光の園</t>
  </si>
  <si>
    <t>社会福祉法人発寒子どもの園</t>
  </si>
  <si>
    <t>社会福祉法人発寒保育会</t>
  </si>
  <si>
    <t>社会福祉法人愛敬園</t>
  </si>
  <si>
    <t>社会福祉法人発幸福祉会</t>
  </si>
  <si>
    <t>社会福祉法人八軒明星福祉会</t>
  </si>
  <si>
    <t>（指定管理者）社会福祉法人発寒子どもの園</t>
    <rPh sb="1" eb="3">
      <t>シテイ</t>
    </rPh>
    <rPh sb="3" eb="6">
      <t>カンリシャ</t>
    </rPh>
    <phoneticPr fontId="4"/>
  </si>
  <si>
    <t>個人</t>
  </si>
  <si>
    <t>蓮野　洋子</t>
    <phoneticPr fontId="4"/>
  </si>
  <si>
    <t>社会福祉法人桃の花メイト会</t>
  </si>
  <si>
    <t>社会福祉法人メイプル福祉会</t>
  </si>
  <si>
    <t>社会福祉法人札幌正栄会</t>
  </si>
  <si>
    <t>社会福祉法人幌北学園</t>
  </si>
  <si>
    <t>社会福祉法人孝仁会</t>
  </si>
  <si>
    <t>学校法人ふれ愛チャイルド</t>
  </si>
  <si>
    <t>株式会社秀雅会</t>
  </si>
  <si>
    <t>株式会社叶夢楼</t>
    <rPh sb="0" eb="2">
      <t>カブシキ</t>
    </rPh>
    <rPh sb="2" eb="4">
      <t>カイシャ</t>
    </rPh>
    <phoneticPr fontId="4"/>
  </si>
  <si>
    <t>株式会社プライムランド</t>
    <rPh sb="0" eb="4">
      <t>カブシキカイシャ</t>
    </rPh>
    <phoneticPr fontId="4"/>
  </si>
  <si>
    <t>社会福祉法人緑伸会</t>
    <rPh sb="0" eb="6">
      <t>シャカイフクシホウジン</t>
    </rPh>
    <rPh sb="6" eb="7">
      <t>ミドリ</t>
    </rPh>
    <rPh sb="7" eb="8">
      <t>ノブ</t>
    </rPh>
    <rPh sb="8" eb="9">
      <t>カイ</t>
    </rPh>
    <phoneticPr fontId="4"/>
  </si>
  <si>
    <t>株式会社叶夢楼</t>
    <rPh sb="0" eb="4">
      <t>カブシキカイシャ</t>
    </rPh>
    <rPh sb="4" eb="5">
      <t>カナ</t>
    </rPh>
    <phoneticPr fontId="4"/>
  </si>
  <si>
    <t>株式会社プライムツーワン</t>
    <rPh sb="0" eb="2">
      <t>カブシキ</t>
    </rPh>
    <rPh sb="2" eb="4">
      <t>カイシャ</t>
    </rPh>
    <phoneticPr fontId="4"/>
  </si>
  <si>
    <t>株式会社ＴＷＯ　ＣＡＲＡＴ</t>
    <phoneticPr fontId="4"/>
  </si>
  <si>
    <t>社会福祉法人愛敬園</t>
    <phoneticPr fontId="4"/>
  </si>
  <si>
    <t>社会福祉法人宮の沢福祉会</t>
  </si>
  <si>
    <t>学校法人角谷学園</t>
  </si>
  <si>
    <t>社会福祉法人陽徳会</t>
  </si>
  <si>
    <t>社会福祉法人田中学園福祉会</t>
    <rPh sb="6" eb="10">
      <t>タナカガクエン</t>
    </rPh>
    <rPh sb="10" eb="13">
      <t>フクシカイ</t>
    </rPh>
    <phoneticPr fontId="4"/>
  </si>
  <si>
    <t>社会福祉法人桃の花メイト会</t>
    <rPh sb="0" eb="6">
      <t>シャカイフクシホウジン</t>
    </rPh>
    <phoneticPr fontId="4"/>
  </si>
  <si>
    <t>株式会社共通運輸</t>
    <rPh sb="0" eb="4">
      <t>カブシキカイシャ</t>
    </rPh>
    <phoneticPr fontId="4"/>
  </si>
  <si>
    <t>スターグループ株式会社</t>
    <rPh sb="7" eb="11">
      <t>カブシキカイシャ</t>
    </rPh>
    <phoneticPr fontId="4"/>
  </si>
  <si>
    <t>合同会社ＳＡＮＳＵＩ</t>
    <phoneticPr fontId="4"/>
  </si>
  <si>
    <t>学校法人北海道カトリック学園</t>
  </si>
  <si>
    <t>学校法人札幌ナザレン学園</t>
  </si>
  <si>
    <t>学校法人桑園幼稚園</t>
    <rPh sb="0" eb="2">
      <t>ガッコウ</t>
    </rPh>
    <rPh sb="2" eb="4">
      <t>ホウジン</t>
    </rPh>
    <rPh sb="4" eb="6">
      <t>ソウエン</t>
    </rPh>
    <rPh sb="6" eb="9">
      <t>ヨウチエン</t>
    </rPh>
    <phoneticPr fontId="4"/>
  </si>
  <si>
    <t>学校法人札幌ルター学園</t>
    <rPh sb="0" eb="2">
      <t>ガッコウ</t>
    </rPh>
    <rPh sb="2" eb="4">
      <t>ホウジン</t>
    </rPh>
    <rPh sb="4" eb="6">
      <t>サッポロ</t>
    </rPh>
    <rPh sb="9" eb="11">
      <t>ガクエン</t>
    </rPh>
    <phoneticPr fontId="4"/>
  </si>
  <si>
    <t>学校法人愛基学園</t>
    <rPh sb="0" eb="4">
      <t>ガッコウホウジン</t>
    </rPh>
    <rPh sb="4" eb="5">
      <t>アイ</t>
    </rPh>
    <rPh sb="5" eb="6">
      <t>モト</t>
    </rPh>
    <rPh sb="6" eb="8">
      <t>ガクエン</t>
    </rPh>
    <phoneticPr fontId="4"/>
  </si>
  <si>
    <t>学校法人北海大谷学園</t>
    <rPh sb="0" eb="2">
      <t>ガッコウ</t>
    </rPh>
    <rPh sb="2" eb="4">
      <t>ホウジン</t>
    </rPh>
    <rPh sb="4" eb="6">
      <t>ホッカイ</t>
    </rPh>
    <phoneticPr fontId="4"/>
  </si>
  <si>
    <t>学校法人バプテスト学園</t>
    <rPh sb="0" eb="4">
      <t>ガッコウホウジン</t>
    </rPh>
    <rPh sb="9" eb="11">
      <t>ガクエン</t>
    </rPh>
    <phoneticPr fontId="4"/>
  </si>
  <si>
    <t>学校法人札幌いづみ学園</t>
    <rPh sb="0" eb="2">
      <t>ガッコウ</t>
    </rPh>
    <rPh sb="2" eb="4">
      <t>ホウジン</t>
    </rPh>
    <rPh sb="4" eb="6">
      <t>サッポロ</t>
    </rPh>
    <rPh sb="9" eb="11">
      <t>ガクエン</t>
    </rPh>
    <phoneticPr fontId="4"/>
  </si>
  <si>
    <t>学校法人田中学園</t>
    <rPh sb="0" eb="4">
      <t>ガッコウホウジン</t>
    </rPh>
    <rPh sb="4" eb="8">
      <t>タナカガクエン</t>
    </rPh>
    <phoneticPr fontId="4"/>
  </si>
  <si>
    <t>学校法人高陽学園</t>
  </si>
  <si>
    <t>学校法人創成学園</t>
  </si>
  <si>
    <t>学校法人藤学園</t>
    <rPh sb="0" eb="2">
      <t>ガッコウ</t>
    </rPh>
    <rPh sb="2" eb="4">
      <t>ホウジン</t>
    </rPh>
    <rPh sb="4" eb="5">
      <t>フジ</t>
    </rPh>
    <rPh sb="5" eb="7">
      <t>ガクエン</t>
    </rPh>
    <phoneticPr fontId="4"/>
  </si>
  <si>
    <t>学校法人育英学園</t>
    <rPh sb="0" eb="2">
      <t>ガッコウ</t>
    </rPh>
    <rPh sb="2" eb="4">
      <t>ホウジン</t>
    </rPh>
    <rPh sb="4" eb="6">
      <t>イクエイ</t>
    </rPh>
    <rPh sb="6" eb="8">
      <t>ガクエン</t>
    </rPh>
    <phoneticPr fontId="4"/>
  </si>
  <si>
    <t>学校法人三育学院</t>
    <rPh sb="0" eb="2">
      <t>ガッコウ</t>
    </rPh>
    <rPh sb="2" eb="4">
      <t>ホウジン</t>
    </rPh>
    <rPh sb="4" eb="5">
      <t>サン</t>
    </rPh>
    <rPh sb="5" eb="6">
      <t>イク</t>
    </rPh>
    <rPh sb="6" eb="7">
      <t>ガク</t>
    </rPh>
    <rPh sb="7" eb="8">
      <t>イン</t>
    </rPh>
    <phoneticPr fontId="4"/>
  </si>
  <si>
    <t>学校法人旭川カトリック学園</t>
  </si>
  <si>
    <t>学校法人後藤学園</t>
  </si>
  <si>
    <t>学校法人札幌大谷学園</t>
    <rPh sb="0" eb="2">
      <t>ガッコウ</t>
    </rPh>
    <rPh sb="2" eb="4">
      <t>ホウジン</t>
    </rPh>
    <rPh sb="4" eb="6">
      <t>サッポロ</t>
    </rPh>
    <rPh sb="6" eb="8">
      <t>オオタニ</t>
    </rPh>
    <rPh sb="8" eb="10">
      <t>ガクエン</t>
    </rPh>
    <phoneticPr fontId="4"/>
  </si>
  <si>
    <t>学校法人札幌大蔵学園</t>
    <rPh sb="0" eb="2">
      <t>ガッコウ</t>
    </rPh>
    <rPh sb="2" eb="4">
      <t>ホウジン</t>
    </rPh>
    <rPh sb="4" eb="6">
      <t>サッポロ</t>
    </rPh>
    <phoneticPr fontId="4"/>
  </si>
  <si>
    <t>学校法人新善光寺学園</t>
  </si>
  <si>
    <t>学校法人</t>
    <rPh sb="0" eb="2">
      <t>ガッコウ</t>
    </rPh>
    <rPh sb="2" eb="4">
      <t>ホウジン</t>
    </rPh>
    <phoneticPr fontId="4"/>
  </si>
  <si>
    <t>学校法人大藤学園</t>
    <rPh sb="0" eb="2">
      <t>ガッコウ</t>
    </rPh>
    <rPh sb="2" eb="4">
      <t>ホウジン</t>
    </rPh>
    <phoneticPr fontId="4"/>
  </si>
  <si>
    <t>学校法人キリスト教北光学園</t>
  </si>
  <si>
    <t>学校法人須合学園</t>
  </si>
  <si>
    <t>学校法人やすらぎ学園</t>
    <rPh sb="0" eb="2">
      <t>ガッコウ</t>
    </rPh>
    <rPh sb="2" eb="4">
      <t>ホウジン</t>
    </rPh>
    <rPh sb="8" eb="10">
      <t>ガクエン</t>
    </rPh>
    <phoneticPr fontId="4"/>
  </si>
  <si>
    <t>学校法人東学園</t>
  </si>
  <si>
    <t>学校法人札幌昭和学園</t>
    <rPh sb="0" eb="2">
      <t>ガッコウ</t>
    </rPh>
    <rPh sb="2" eb="4">
      <t>ホウジン</t>
    </rPh>
    <rPh sb="4" eb="6">
      <t>サッポロ</t>
    </rPh>
    <rPh sb="6" eb="8">
      <t>ショウワ</t>
    </rPh>
    <rPh sb="8" eb="10">
      <t>ガクエン</t>
    </rPh>
    <phoneticPr fontId="4"/>
  </si>
  <si>
    <t>学校法人札幌慈恵学園</t>
    <rPh sb="0" eb="2">
      <t>ガッコウ</t>
    </rPh>
    <rPh sb="2" eb="4">
      <t>ホウジン</t>
    </rPh>
    <rPh sb="4" eb="6">
      <t>サッポロ</t>
    </rPh>
    <rPh sb="6" eb="8">
      <t>ジケイ</t>
    </rPh>
    <rPh sb="8" eb="10">
      <t>ガクエン</t>
    </rPh>
    <phoneticPr fontId="4"/>
  </si>
  <si>
    <t>学校法人西岡学園</t>
    <rPh sb="0" eb="2">
      <t>ガッコウ</t>
    </rPh>
    <rPh sb="2" eb="4">
      <t>ホウジン</t>
    </rPh>
    <rPh sb="4" eb="6">
      <t>ニシオカ</t>
    </rPh>
    <rPh sb="6" eb="8">
      <t>ガクエン</t>
    </rPh>
    <phoneticPr fontId="4"/>
  </si>
  <si>
    <t>学校法人札幌白ゆり学園</t>
    <rPh sb="0" eb="2">
      <t>ガッコウ</t>
    </rPh>
    <rPh sb="2" eb="4">
      <t>ホウジン</t>
    </rPh>
    <rPh sb="4" eb="6">
      <t>サッポロ</t>
    </rPh>
    <rPh sb="6" eb="7">
      <t>シロ</t>
    </rPh>
    <rPh sb="9" eb="11">
      <t>ガクエン</t>
    </rPh>
    <phoneticPr fontId="4"/>
  </si>
  <si>
    <t>学校法人和学園</t>
    <rPh sb="0" eb="4">
      <t>ガッコウホウジン</t>
    </rPh>
    <rPh sb="4" eb="5">
      <t>ワ</t>
    </rPh>
    <rPh sb="5" eb="7">
      <t>ガクエン</t>
    </rPh>
    <phoneticPr fontId="4"/>
  </si>
  <si>
    <t>学校法人清光学園</t>
    <rPh sb="0" eb="4">
      <t>ガッコウホウジン</t>
    </rPh>
    <rPh sb="4" eb="5">
      <t>キヨ</t>
    </rPh>
    <rPh sb="5" eb="6">
      <t>ヒカリ</t>
    </rPh>
    <rPh sb="6" eb="8">
      <t>ガクエン</t>
    </rPh>
    <phoneticPr fontId="4"/>
  </si>
  <si>
    <t>学校法人長岡学園</t>
    <rPh sb="0" eb="2">
      <t>ガッコウ</t>
    </rPh>
    <rPh sb="2" eb="4">
      <t>ホウジン</t>
    </rPh>
    <rPh sb="4" eb="6">
      <t>ナガオカ</t>
    </rPh>
    <rPh sb="6" eb="8">
      <t>ガクエン</t>
    </rPh>
    <phoneticPr fontId="4"/>
  </si>
  <si>
    <t>学校法人恵友学園</t>
  </si>
  <si>
    <t>学校法人啓朋学園</t>
  </si>
  <si>
    <t>学校法人まゆみ学園</t>
    <rPh sb="0" eb="2">
      <t>ガッコウ</t>
    </rPh>
    <rPh sb="2" eb="4">
      <t>ホウジン</t>
    </rPh>
    <rPh sb="7" eb="9">
      <t>ガクエン</t>
    </rPh>
    <phoneticPr fontId="4"/>
  </si>
  <si>
    <t>学校法人札幌学園</t>
    <rPh sb="0" eb="2">
      <t>ガッコウ</t>
    </rPh>
    <rPh sb="2" eb="4">
      <t>ホウジン</t>
    </rPh>
    <rPh sb="4" eb="6">
      <t>サッポロ</t>
    </rPh>
    <phoneticPr fontId="4"/>
  </si>
  <si>
    <t>学校法人華園学園</t>
    <rPh sb="0" eb="2">
      <t>ガッコウ</t>
    </rPh>
    <rPh sb="2" eb="4">
      <t>ホウジン</t>
    </rPh>
    <phoneticPr fontId="4"/>
  </si>
  <si>
    <t>学校法人淳心学園</t>
    <rPh sb="0" eb="2">
      <t>ガッコウ</t>
    </rPh>
    <rPh sb="2" eb="4">
      <t>ホウジン</t>
    </rPh>
    <rPh sb="4" eb="5">
      <t>ジュン</t>
    </rPh>
    <rPh sb="5" eb="6">
      <t>ココロ</t>
    </rPh>
    <rPh sb="6" eb="8">
      <t>ガクエン</t>
    </rPh>
    <phoneticPr fontId="4"/>
  </si>
  <si>
    <t>学校法人宝流学園</t>
    <rPh sb="0" eb="2">
      <t>ガッコウ</t>
    </rPh>
    <rPh sb="2" eb="4">
      <t>ホウジン</t>
    </rPh>
    <rPh sb="4" eb="5">
      <t>タカラ</t>
    </rPh>
    <rPh sb="5" eb="6">
      <t>リュウ</t>
    </rPh>
    <rPh sb="6" eb="8">
      <t>ガクエン</t>
    </rPh>
    <phoneticPr fontId="4"/>
  </si>
  <si>
    <t>学校法人発寒学園</t>
    <rPh sb="0" eb="2">
      <t>ガッコウ</t>
    </rPh>
    <rPh sb="2" eb="4">
      <t>ホウジン</t>
    </rPh>
    <rPh sb="4" eb="6">
      <t>ハッサム</t>
    </rPh>
    <rPh sb="6" eb="8">
      <t>ガクエン</t>
    </rPh>
    <phoneticPr fontId="4"/>
  </si>
  <si>
    <t>学校法人森本学園</t>
    <rPh sb="0" eb="2">
      <t>ガッコウ</t>
    </rPh>
    <rPh sb="2" eb="4">
      <t>ホウジン</t>
    </rPh>
    <rPh sb="4" eb="6">
      <t>モリモト</t>
    </rPh>
    <rPh sb="6" eb="8">
      <t>ガクエン</t>
    </rPh>
    <phoneticPr fontId="4"/>
  </si>
  <si>
    <t>学校法人養和学園</t>
    <rPh sb="0" eb="2">
      <t>ガッコウ</t>
    </rPh>
    <rPh sb="2" eb="4">
      <t>ホウジン</t>
    </rPh>
    <rPh sb="4" eb="5">
      <t>ヨウ</t>
    </rPh>
    <rPh sb="5" eb="6">
      <t>ワ</t>
    </rPh>
    <rPh sb="6" eb="8">
      <t>ガクエン</t>
    </rPh>
    <phoneticPr fontId="4"/>
  </si>
  <si>
    <t>学校法人北海大谷学園</t>
  </si>
  <si>
    <t>社会福祉法人幌北学園</t>
    <rPh sb="0" eb="2">
      <t>シャカイ</t>
    </rPh>
    <rPh sb="2" eb="4">
      <t>フクシ</t>
    </rPh>
    <rPh sb="4" eb="6">
      <t>ホウジン</t>
    </rPh>
    <phoneticPr fontId="4"/>
  </si>
  <si>
    <t>社会福祉法人明日萌</t>
    <rPh sb="0" eb="6">
      <t>シャカイフクシホウジン</t>
    </rPh>
    <phoneticPr fontId="4"/>
  </si>
  <si>
    <t>学校法人北海道ルーテル学園</t>
  </si>
  <si>
    <t>公益財団法人鉄道弘済会</t>
    <phoneticPr fontId="4"/>
  </si>
  <si>
    <t>学校法人資生学園</t>
    <rPh sb="0" eb="2">
      <t>ガッコウ</t>
    </rPh>
    <rPh sb="2" eb="4">
      <t>ホウジン</t>
    </rPh>
    <rPh sb="4" eb="6">
      <t>モトオ</t>
    </rPh>
    <rPh sb="6" eb="8">
      <t>ガクエン</t>
    </rPh>
    <phoneticPr fontId="4"/>
  </si>
  <si>
    <t>学校法人相愛学園</t>
    <rPh sb="0" eb="2">
      <t>ガッコウ</t>
    </rPh>
    <rPh sb="2" eb="4">
      <t>ホウジン</t>
    </rPh>
    <rPh sb="4" eb="6">
      <t>ソウアイ</t>
    </rPh>
    <rPh sb="6" eb="8">
      <t>ガクエン</t>
    </rPh>
    <phoneticPr fontId="4"/>
  </si>
  <si>
    <t>株式会社ケイアイウェルフェアー</t>
  </si>
  <si>
    <t>社会福祉法人大五京</t>
  </si>
  <si>
    <t>学校法人太陽学院</t>
  </si>
  <si>
    <t>学校法人幌北学園</t>
    <phoneticPr fontId="4"/>
  </si>
  <si>
    <t>学校法人幌北学園</t>
  </si>
  <si>
    <t>学校法人幌北学園</t>
    <rPh sb="0" eb="4">
      <t>ガッコウホウジン</t>
    </rPh>
    <phoneticPr fontId="4"/>
  </si>
  <si>
    <t>社会福祉法人清光会</t>
  </si>
  <si>
    <t>社会福祉法人高陽福祉会</t>
    <rPh sb="0" eb="6">
      <t>シャカイフクシホウジン</t>
    </rPh>
    <rPh sb="6" eb="7">
      <t>タカ</t>
    </rPh>
    <rPh sb="7" eb="8">
      <t>ヨウ</t>
    </rPh>
    <rPh sb="8" eb="10">
      <t>フクシ</t>
    </rPh>
    <rPh sb="10" eb="11">
      <t>カイ</t>
    </rPh>
    <phoneticPr fontId="4"/>
  </si>
  <si>
    <t>社会福祉法人ナーサリー虹の会</t>
    <phoneticPr fontId="4"/>
  </si>
  <si>
    <t>学校法人札幌大蔵学園</t>
  </si>
  <si>
    <t>学校法人有和学園</t>
    <rPh sb="0" eb="2">
      <t>ガッコウ</t>
    </rPh>
    <rPh sb="2" eb="4">
      <t>ホウジン</t>
    </rPh>
    <rPh sb="4" eb="5">
      <t>ユウ</t>
    </rPh>
    <rPh sb="5" eb="6">
      <t>ワ</t>
    </rPh>
    <rPh sb="6" eb="8">
      <t>ガクエン</t>
    </rPh>
    <phoneticPr fontId="4"/>
  </si>
  <si>
    <t>社会福祉法人大藤福祉会</t>
    <rPh sb="0" eb="2">
      <t>シャカイ</t>
    </rPh>
    <rPh sb="2" eb="4">
      <t>フクシ</t>
    </rPh>
    <rPh sb="4" eb="6">
      <t>ホウジン</t>
    </rPh>
    <phoneticPr fontId="4"/>
  </si>
  <si>
    <t>学校法人北海道キリスト教学園</t>
  </si>
  <si>
    <t>社会福祉法人札幌晃学会</t>
  </si>
  <si>
    <t>社会福祉法人札幌からまつの会</t>
  </si>
  <si>
    <t>社会福祉法人勇志会</t>
  </si>
  <si>
    <t>社会福祉法人つぐみ園</t>
  </si>
  <si>
    <t>社会福祉法人高翔福祉会</t>
  </si>
  <si>
    <t>社会福祉法人札幌みどり福祉会</t>
  </si>
  <si>
    <t>社会福祉法人新陽会</t>
  </si>
  <si>
    <t>社会福祉法人新琴似子鳩園</t>
  </si>
  <si>
    <t>社会福祉法人大和まほろば福祉会</t>
  </si>
  <si>
    <t>社会福祉法人元氣会</t>
    <rPh sb="0" eb="6">
      <t>シャカイフクシホウジン</t>
    </rPh>
    <rPh sb="6" eb="8">
      <t>ゲンキ</t>
    </rPh>
    <rPh sb="8" eb="9">
      <t>カイ</t>
    </rPh>
    <phoneticPr fontId="4"/>
  </si>
  <si>
    <t>学校法人白水学園</t>
  </si>
  <si>
    <t>学校法人いわさ学園</t>
    <rPh sb="0" eb="2">
      <t>ガッコウ</t>
    </rPh>
    <rPh sb="2" eb="4">
      <t>ホウジン</t>
    </rPh>
    <rPh sb="7" eb="9">
      <t>ガクエン</t>
    </rPh>
    <phoneticPr fontId="4"/>
  </si>
  <si>
    <t>学校法人北陽学園</t>
  </si>
  <si>
    <t>学校法人千歳学園</t>
  </si>
  <si>
    <t>一般社団法人</t>
    <rPh sb="0" eb="2">
      <t>イッパン</t>
    </rPh>
    <phoneticPr fontId="4"/>
  </si>
  <si>
    <t>一般社団法人君島園英伸幼稚学院</t>
  </si>
  <si>
    <t>学校法人大畑育英学園</t>
  </si>
  <si>
    <t>学校法人清明学園</t>
  </si>
  <si>
    <t>社会福祉法人夢工房</t>
  </si>
  <si>
    <t>学校法人ふしこ学園</t>
    <rPh sb="0" eb="4">
      <t>ガッコウホウジン</t>
    </rPh>
    <rPh sb="7" eb="9">
      <t>ガクエン</t>
    </rPh>
    <phoneticPr fontId="4"/>
  </si>
  <si>
    <t>学校法人清明学園</t>
    <rPh sb="0" eb="2">
      <t>ガッコウ</t>
    </rPh>
    <rPh sb="2" eb="4">
      <t>ホウジン</t>
    </rPh>
    <rPh sb="4" eb="5">
      <t>キヨ</t>
    </rPh>
    <phoneticPr fontId="4"/>
  </si>
  <si>
    <t>学校法人香木学園</t>
    <rPh sb="0" eb="4">
      <t>ガッコウホウジン</t>
    </rPh>
    <rPh sb="4" eb="5">
      <t>カオル</t>
    </rPh>
    <rPh sb="5" eb="6">
      <t>キ</t>
    </rPh>
    <rPh sb="6" eb="8">
      <t>ガクエン</t>
    </rPh>
    <phoneticPr fontId="4"/>
  </si>
  <si>
    <t>学校法人札幌塩原学園</t>
    <rPh sb="0" eb="2">
      <t>ガッコウ</t>
    </rPh>
    <rPh sb="2" eb="4">
      <t>ホウジン</t>
    </rPh>
    <rPh sb="4" eb="6">
      <t>サッポロ</t>
    </rPh>
    <rPh sb="6" eb="7">
      <t>シオ</t>
    </rPh>
    <rPh sb="7" eb="8">
      <t>ハラ</t>
    </rPh>
    <rPh sb="8" eb="10">
      <t>ガクエン</t>
    </rPh>
    <phoneticPr fontId="4"/>
  </si>
  <si>
    <t>学校法人聖公会北海道学園</t>
  </si>
  <si>
    <t>社会福祉法人石狩友愛福祉会</t>
    <phoneticPr fontId="4"/>
  </si>
  <si>
    <t>社会福祉法人札幌友愛福祉会</t>
  </si>
  <si>
    <t>社会福祉法人水の会</t>
  </si>
  <si>
    <t>社会福祉法人いずみ福祉会</t>
  </si>
  <si>
    <t>社会福祉法人東苗穂福祉会</t>
    <phoneticPr fontId="4"/>
  </si>
  <si>
    <t>社会福祉法人東苗穂福祉会</t>
  </si>
  <si>
    <t>社会福祉法人毛里田睦会</t>
    <phoneticPr fontId="4"/>
  </si>
  <si>
    <t>社会福祉法人藤福祉会</t>
  </si>
  <si>
    <t>社会福祉法人日の丸保育園</t>
    <phoneticPr fontId="4"/>
  </si>
  <si>
    <t>学校法人北邦学園</t>
  </si>
  <si>
    <t>学校法人早坂学園</t>
  </si>
  <si>
    <t>社会福祉法人北都福祉会</t>
  </si>
  <si>
    <t>学校法人自由創造学園</t>
    <rPh sb="0" eb="2">
      <t>ガッコウ</t>
    </rPh>
    <rPh sb="2" eb="4">
      <t>ホウジン</t>
    </rPh>
    <rPh sb="4" eb="6">
      <t>ジユウ</t>
    </rPh>
    <rPh sb="6" eb="8">
      <t>ソウゾウ</t>
    </rPh>
    <rPh sb="8" eb="10">
      <t>ガクエン</t>
    </rPh>
    <phoneticPr fontId="4"/>
  </si>
  <si>
    <t>社会福祉法人太陽育生会</t>
  </si>
  <si>
    <t>社会福祉法人石狩友愛福祉会</t>
  </si>
  <si>
    <t>社会福祉法人高陽福祉会</t>
    <rPh sb="0" eb="2">
      <t>シャカイ</t>
    </rPh>
    <rPh sb="2" eb="4">
      <t>フクシ</t>
    </rPh>
    <rPh sb="4" eb="6">
      <t>ホウジン</t>
    </rPh>
    <rPh sb="6" eb="7">
      <t>タカ</t>
    </rPh>
    <rPh sb="7" eb="8">
      <t>ヨウ</t>
    </rPh>
    <rPh sb="8" eb="10">
      <t>フクシ</t>
    </rPh>
    <rPh sb="10" eb="11">
      <t>カイ</t>
    </rPh>
    <phoneticPr fontId="4"/>
  </si>
  <si>
    <t>社会福祉法人札幌東川下福祉会</t>
    <phoneticPr fontId="4"/>
  </si>
  <si>
    <t>社会福祉法人浄照会</t>
    <rPh sb="6" eb="8">
      <t>ジョウショウ</t>
    </rPh>
    <rPh sb="8" eb="9">
      <t>カイ</t>
    </rPh>
    <phoneticPr fontId="4"/>
  </si>
  <si>
    <t>学校法人清豊学園</t>
  </si>
  <si>
    <t>社会福祉法人明日萌</t>
  </si>
  <si>
    <t>学校法人北海道キリスト教学園</t>
    <phoneticPr fontId="4"/>
  </si>
  <si>
    <t>社会福祉法人法和福祉会</t>
  </si>
  <si>
    <t>社会福祉法人光華園</t>
  </si>
  <si>
    <t>社会福祉法人芽生</t>
    <phoneticPr fontId="4"/>
  </si>
  <si>
    <t>学校法人北海道徳風学園</t>
    <rPh sb="0" eb="2">
      <t>ガッコウ</t>
    </rPh>
    <rPh sb="2" eb="4">
      <t>ホウジン</t>
    </rPh>
    <rPh sb="4" eb="7">
      <t>ホッカイドウ</t>
    </rPh>
    <rPh sb="7" eb="8">
      <t>トク</t>
    </rPh>
    <rPh sb="8" eb="9">
      <t>カゼ</t>
    </rPh>
    <rPh sb="9" eb="11">
      <t>ガクエン</t>
    </rPh>
    <phoneticPr fontId="4"/>
  </si>
  <si>
    <t>学校法人西岡中央学園</t>
  </si>
  <si>
    <t>社会福祉法人陽光福祉会</t>
  </si>
  <si>
    <t>社会福祉法人札幌保育園</t>
  </si>
  <si>
    <t>社会福祉法人にれ福祉会</t>
  </si>
  <si>
    <t>学校法人室橋学園</t>
    <rPh sb="0" eb="4">
      <t>ガッコウホウジン</t>
    </rPh>
    <rPh sb="4" eb="8">
      <t>ムロハシガクエン</t>
    </rPh>
    <phoneticPr fontId="4"/>
  </si>
  <si>
    <t>社会福祉法人田中学園福祉会</t>
    <rPh sb="0" eb="2">
      <t>シャカイ</t>
    </rPh>
    <rPh sb="2" eb="4">
      <t>フクシ</t>
    </rPh>
    <rPh sb="4" eb="6">
      <t>ホウジン</t>
    </rPh>
    <rPh sb="6" eb="13">
      <t>タナカガクエンフクシカイ</t>
    </rPh>
    <phoneticPr fontId="4"/>
  </si>
  <si>
    <t>学校法人月寒キリスト教学園</t>
    <rPh sb="0" eb="2">
      <t>ガッコウ</t>
    </rPh>
    <rPh sb="2" eb="4">
      <t>ホウジン</t>
    </rPh>
    <rPh sb="4" eb="6">
      <t>ツキサム</t>
    </rPh>
    <rPh sb="10" eb="11">
      <t>キョウ</t>
    </rPh>
    <rPh sb="11" eb="13">
      <t>ガクエン</t>
    </rPh>
    <phoneticPr fontId="4"/>
  </si>
  <si>
    <t>学校法人札幌豊学園</t>
    <rPh sb="0" eb="2">
      <t>ガッコウ</t>
    </rPh>
    <rPh sb="2" eb="4">
      <t>ホウジン</t>
    </rPh>
    <rPh sb="4" eb="6">
      <t>サッポロ</t>
    </rPh>
    <rPh sb="6" eb="7">
      <t>ユタカ</t>
    </rPh>
    <rPh sb="7" eb="9">
      <t>ガクエン</t>
    </rPh>
    <phoneticPr fontId="4"/>
  </si>
  <si>
    <t>学校法人聖徳学園</t>
    <rPh sb="0" eb="2">
      <t>ガッコウ</t>
    </rPh>
    <rPh sb="2" eb="4">
      <t>ホウジン</t>
    </rPh>
    <rPh sb="4" eb="6">
      <t>ショウトク</t>
    </rPh>
    <rPh sb="6" eb="8">
      <t>ガクエン</t>
    </rPh>
    <phoneticPr fontId="4"/>
  </si>
  <si>
    <t>社会福祉法人いちはつの会</t>
  </si>
  <si>
    <t>社会福祉法人義弘会</t>
  </si>
  <si>
    <t>社会福祉法人慈光園</t>
    <rPh sb="0" eb="6">
      <t>シャカイフクシホウジン</t>
    </rPh>
    <rPh sb="6" eb="7">
      <t>イツク</t>
    </rPh>
    <phoneticPr fontId="4"/>
  </si>
  <si>
    <t>社会福祉法人千歳洋翔会</t>
  </si>
  <si>
    <t>社会福祉法人花山福祉会</t>
  </si>
  <si>
    <t>学校法人札幌国際大学</t>
    <rPh sb="0" eb="4">
      <t>ガッコウホウジン</t>
    </rPh>
    <rPh sb="4" eb="10">
      <t>サッポロコクサイダイガク</t>
    </rPh>
    <phoneticPr fontId="4"/>
  </si>
  <si>
    <t>学校法人理想学園</t>
  </si>
  <si>
    <t>学校法人北野学園</t>
    <rPh sb="0" eb="2">
      <t>ガッコウ</t>
    </rPh>
    <rPh sb="2" eb="4">
      <t>ホウジン</t>
    </rPh>
    <rPh sb="4" eb="5">
      <t>キタ</t>
    </rPh>
    <rPh sb="5" eb="6">
      <t>ノ</t>
    </rPh>
    <rPh sb="6" eb="8">
      <t>ガクエン</t>
    </rPh>
    <phoneticPr fontId="4"/>
  </si>
  <si>
    <t>社会福祉法人札幌弘徳苑</t>
  </si>
  <si>
    <t>学校法人光塩学園</t>
    <rPh sb="0" eb="4">
      <t>ガッコウホウジン</t>
    </rPh>
    <rPh sb="4" eb="5">
      <t>ヒカリ</t>
    </rPh>
    <rPh sb="5" eb="6">
      <t>シオ</t>
    </rPh>
    <rPh sb="6" eb="8">
      <t>ガクエン</t>
    </rPh>
    <phoneticPr fontId="4"/>
  </si>
  <si>
    <t>学校法人ふれ愛チャイルド</t>
    <rPh sb="0" eb="2">
      <t>ガッコウ</t>
    </rPh>
    <rPh sb="2" eb="4">
      <t>ホウジン</t>
    </rPh>
    <rPh sb="6" eb="7">
      <t>アイ</t>
    </rPh>
    <phoneticPr fontId="4"/>
  </si>
  <si>
    <t>学校法人真駒内キリスト教学園</t>
    <rPh sb="0" eb="2">
      <t>ガッコウ</t>
    </rPh>
    <rPh sb="2" eb="4">
      <t>ホウジン</t>
    </rPh>
    <rPh sb="4" eb="7">
      <t>マコマナイ</t>
    </rPh>
    <rPh sb="11" eb="12">
      <t>キョウ</t>
    </rPh>
    <rPh sb="12" eb="14">
      <t>ガクエン</t>
    </rPh>
    <phoneticPr fontId="4"/>
  </si>
  <si>
    <t>社会福祉法人札幌石山福祉会</t>
  </si>
  <si>
    <t>社会福祉法人もいわ福祉会</t>
  </si>
  <si>
    <t>学校法人近代学園</t>
  </si>
  <si>
    <t>学校法人浅利教育学園</t>
    <rPh sb="0" eb="4">
      <t>ガッコウホウジン</t>
    </rPh>
    <rPh sb="4" eb="6">
      <t>アサリ</t>
    </rPh>
    <rPh sb="6" eb="10">
      <t>キョウイクガクエン</t>
    </rPh>
    <phoneticPr fontId="4"/>
  </si>
  <si>
    <t>社会福祉法人幌北学園</t>
    <rPh sb="0" eb="6">
      <t>シャカイフクシホウジン</t>
    </rPh>
    <phoneticPr fontId="4"/>
  </si>
  <si>
    <t>学校法人幸明学園</t>
    <rPh sb="0" eb="4">
      <t>ガッコウホウジン</t>
    </rPh>
    <rPh sb="4" eb="8">
      <t>コウメイガクエン</t>
    </rPh>
    <phoneticPr fontId="4"/>
  </si>
  <si>
    <t>学校法人琴似キリスト教学園</t>
  </si>
  <si>
    <t>社会福祉法人夕張みどりの会</t>
  </si>
  <si>
    <t>社会福祉法人札幌清幸福祉会</t>
  </si>
  <si>
    <t>社会福祉法人札幌稲勝会</t>
  </si>
  <si>
    <t>社会福祉法人芽生</t>
  </si>
  <si>
    <t>学校法人松田学園</t>
  </si>
  <si>
    <t>学校法人聖主学園</t>
  </si>
  <si>
    <t>学校法人星置学園</t>
  </si>
  <si>
    <t>社会福祉法人大藤福祉会</t>
  </si>
  <si>
    <t>社会福祉法人札幌みどり福祉会</t>
    <phoneticPr fontId="4"/>
  </si>
  <si>
    <t>学校法人星置学園</t>
    <rPh sb="0" eb="2">
      <t>ガッコウ</t>
    </rPh>
    <rPh sb="2" eb="4">
      <t>ホウジン</t>
    </rPh>
    <rPh sb="4" eb="8">
      <t>ホシオキガクエン</t>
    </rPh>
    <phoneticPr fontId="4"/>
  </si>
  <si>
    <t>株式会社ヒューマンウェイ</t>
    <rPh sb="0" eb="2">
      <t>カブシキ</t>
    </rPh>
    <rPh sb="2" eb="4">
      <t>カイシャ</t>
    </rPh>
    <phoneticPr fontId="4"/>
  </si>
  <si>
    <t>ティービーエル株式会社</t>
    <rPh sb="7" eb="11">
      <t>カブシキガイシャ</t>
    </rPh>
    <phoneticPr fontId="4"/>
  </si>
  <si>
    <t>一般社団法人さら～れ保育園</t>
  </si>
  <si>
    <t>合同会社</t>
    <rPh sb="0" eb="4">
      <t>ゴウドウカイシャ</t>
    </rPh>
    <phoneticPr fontId="4"/>
  </si>
  <si>
    <t>合同会社ビーズ</t>
    <rPh sb="0" eb="2">
      <t>ゴウドウ</t>
    </rPh>
    <rPh sb="2" eb="4">
      <t>カイシャ</t>
    </rPh>
    <phoneticPr fontId="4"/>
  </si>
  <si>
    <t>一般社団法人チャイルドファースト</t>
  </si>
  <si>
    <t>学校法人北海道カトリック学園</t>
    <rPh sb="0" eb="2">
      <t>ガッコウ</t>
    </rPh>
    <rPh sb="2" eb="4">
      <t>ホウジン</t>
    </rPh>
    <rPh sb="4" eb="7">
      <t>ホッカイドウ</t>
    </rPh>
    <phoneticPr fontId="4"/>
  </si>
  <si>
    <t>特定非営利活動法人札幌ベビールーム</t>
    <rPh sb="0" eb="2">
      <t>トクテイ</t>
    </rPh>
    <rPh sb="2" eb="3">
      <t>ヒ</t>
    </rPh>
    <rPh sb="3" eb="5">
      <t>エイリ</t>
    </rPh>
    <rPh sb="5" eb="7">
      <t>カツドウ</t>
    </rPh>
    <rPh sb="7" eb="9">
      <t>ホウジン</t>
    </rPh>
    <phoneticPr fontId="4"/>
  </si>
  <si>
    <t>特定非営利活動法人おーるまいてぃ</t>
  </si>
  <si>
    <t>株式会社エイ・ケイ・ケイ</t>
  </si>
  <si>
    <t>常陸　美智子</t>
    <phoneticPr fontId="4"/>
  </si>
  <si>
    <t>株式会社叶夢楼</t>
  </si>
  <si>
    <t>株式会社Lateral　Kids</t>
  </si>
  <si>
    <t>株式会社Right job</t>
  </si>
  <si>
    <t>特定非営利活動法人おーるまいてぃ</t>
    <rPh sb="0" eb="2">
      <t>トクテイ</t>
    </rPh>
    <rPh sb="2" eb="3">
      <t>ヒ</t>
    </rPh>
    <rPh sb="3" eb="5">
      <t>エイリ</t>
    </rPh>
    <rPh sb="5" eb="7">
      <t>カツドウ</t>
    </rPh>
    <rPh sb="7" eb="9">
      <t>ホウジン</t>
    </rPh>
    <phoneticPr fontId="4"/>
  </si>
  <si>
    <t>株式会社キッズランド</t>
    <rPh sb="0" eb="2">
      <t>カブシキ</t>
    </rPh>
    <rPh sb="2" eb="4">
      <t>カイシャ</t>
    </rPh>
    <phoneticPr fontId="4"/>
  </si>
  <si>
    <t>株式会社エムリンクホールディングス</t>
    <rPh sb="0" eb="2">
      <t>カブシキ</t>
    </rPh>
    <rPh sb="2" eb="4">
      <t>カイシャ</t>
    </rPh>
    <phoneticPr fontId="4"/>
  </si>
  <si>
    <t>特定非営利活動法人おーるまいてぃ</t>
    <phoneticPr fontId="4"/>
  </si>
  <si>
    <t>一般社団法人美友希保育園</t>
  </si>
  <si>
    <t>株式会社バンブーぴあ</t>
  </si>
  <si>
    <t>宇田　尚子</t>
    <rPh sb="0" eb="2">
      <t>ウダ</t>
    </rPh>
    <rPh sb="3" eb="5">
      <t>ナオコ</t>
    </rPh>
    <phoneticPr fontId="4"/>
  </si>
  <si>
    <t>社会福祉法人勇志会</t>
    <rPh sb="0" eb="6">
      <t>シャカイフクシホウジン</t>
    </rPh>
    <rPh sb="6" eb="7">
      <t>イサ</t>
    </rPh>
    <phoneticPr fontId="4"/>
  </si>
  <si>
    <t>特定非営利活動法人子育て支援ワーカーズプチトマト</t>
  </si>
  <si>
    <t>社会福祉法人石狩友愛福祉会</t>
    <rPh sb="0" eb="6">
      <t>シャカイフクシホウジン</t>
    </rPh>
    <phoneticPr fontId="4"/>
  </si>
  <si>
    <t>株式会社クローバー</t>
    <rPh sb="0" eb="2">
      <t>カブシキ</t>
    </rPh>
    <rPh sb="2" eb="4">
      <t>カイシャ</t>
    </rPh>
    <phoneticPr fontId="4"/>
  </si>
  <si>
    <t>株式会社よつ葉</t>
    <rPh sb="0" eb="2">
      <t>カブシキ</t>
    </rPh>
    <rPh sb="2" eb="4">
      <t>カイシャ</t>
    </rPh>
    <rPh sb="6" eb="7">
      <t>ハ</t>
    </rPh>
    <phoneticPr fontId="4"/>
  </si>
  <si>
    <t>髙野　薫</t>
    <rPh sb="0" eb="1">
      <t>コウ</t>
    </rPh>
    <phoneticPr fontId="4"/>
  </si>
  <si>
    <t>合同会社桜華</t>
    <rPh sb="0" eb="2">
      <t>ゴウドウ</t>
    </rPh>
    <rPh sb="2" eb="4">
      <t>カイシャ</t>
    </rPh>
    <rPh sb="4" eb="5">
      <t>サクラ</t>
    </rPh>
    <rPh sb="5" eb="6">
      <t>ハナ</t>
    </rPh>
    <phoneticPr fontId="4"/>
  </si>
  <si>
    <t>株式会社アウラケア</t>
    <rPh sb="0" eb="4">
      <t>カブシキガイシャ</t>
    </rPh>
    <phoneticPr fontId="4"/>
  </si>
  <si>
    <t>株式会社ケンコー</t>
    <rPh sb="0" eb="2">
      <t>カブシキ</t>
    </rPh>
    <rPh sb="2" eb="4">
      <t>カイシャ</t>
    </rPh>
    <phoneticPr fontId="4"/>
  </si>
  <si>
    <t>一般社団法人Olive Berry</t>
    <rPh sb="0" eb="2">
      <t>イッパン</t>
    </rPh>
    <rPh sb="2" eb="4">
      <t>シャダン</t>
    </rPh>
    <rPh sb="4" eb="6">
      <t>ホウジン</t>
    </rPh>
    <phoneticPr fontId="4"/>
  </si>
  <si>
    <t>合同会社ＳＡＮＳＵＩ</t>
    <rPh sb="0" eb="2">
      <t>ゴウドウ</t>
    </rPh>
    <rPh sb="2" eb="4">
      <t>カイシャ</t>
    </rPh>
    <phoneticPr fontId="4"/>
  </si>
  <si>
    <t>一般社団法人みらいのたね</t>
    <rPh sb="0" eb="6">
      <t>イッパンシャダンホウジン</t>
    </rPh>
    <phoneticPr fontId="4"/>
  </si>
  <si>
    <t>株式会社まなのもり</t>
    <rPh sb="0" eb="4">
      <t>カブシキカイシャ</t>
    </rPh>
    <phoneticPr fontId="4"/>
  </si>
  <si>
    <t>ｉＮｅ　Ｊａｐｏｎ株式会社</t>
    <phoneticPr fontId="4"/>
  </si>
  <si>
    <t>個人</t>
    <phoneticPr fontId="4"/>
  </si>
  <si>
    <t>星川　ひろみ</t>
    <rPh sb="0" eb="2">
      <t>ホシカワ</t>
    </rPh>
    <phoneticPr fontId="4"/>
  </si>
  <si>
    <t>小川　愛</t>
  </si>
  <si>
    <t>保育ママだんだん合同会社</t>
    <rPh sb="0" eb="2">
      <t>ホイク</t>
    </rPh>
    <rPh sb="8" eb="10">
      <t>ゴウドウ</t>
    </rPh>
    <rPh sb="10" eb="12">
      <t>カイシャ</t>
    </rPh>
    <phoneticPr fontId="4"/>
  </si>
  <si>
    <t>特定非営利活動法人よつばのクローバー</t>
    <rPh sb="0" eb="2">
      <t>トクテイ</t>
    </rPh>
    <rPh sb="2" eb="5">
      <t>ヒエイリ</t>
    </rPh>
    <rPh sb="5" eb="7">
      <t>カツドウ</t>
    </rPh>
    <rPh sb="7" eb="9">
      <t>ホウジン</t>
    </rPh>
    <phoneticPr fontId="4"/>
  </si>
  <si>
    <t>株式会社Lateral　Kids</t>
    <phoneticPr fontId="4"/>
  </si>
  <si>
    <t>株式会社よつ葉</t>
    <rPh sb="0" eb="4">
      <t>カブシキカイシャ</t>
    </rPh>
    <rPh sb="6" eb="7">
      <t>ハ</t>
    </rPh>
    <phoneticPr fontId="4"/>
  </si>
  <si>
    <t>合同会社М’ｓ</t>
    <rPh sb="0" eb="4">
      <t>ゴウドウカイシャ</t>
    </rPh>
    <phoneticPr fontId="4"/>
  </si>
  <si>
    <t>株式会社ケーサポート</t>
    <rPh sb="0" eb="4">
      <t>カブシキガイシャ</t>
    </rPh>
    <phoneticPr fontId="4"/>
  </si>
  <si>
    <t>みんなの合同会社</t>
    <rPh sb="4" eb="8">
      <t>ゴウドウガイシャ</t>
    </rPh>
    <phoneticPr fontId="4"/>
  </si>
  <si>
    <t>合同会社くるみ</t>
    <rPh sb="0" eb="4">
      <t>ゴウドウガイシャ</t>
    </rPh>
    <phoneticPr fontId="4"/>
  </si>
  <si>
    <t>有限会社</t>
    <phoneticPr fontId="4"/>
  </si>
  <si>
    <t>有限会社アシスト北海道</t>
    <rPh sb="0" eb="4">
      <t>ユウゲンガイシャ</t>
    </rPh>
    <rPh sb="8" eb="11">
      <t>ホッカイドウ</t>
    </rPh>
    <phoneticPr fontId="4"/>
  </si>
  <si>
    <t>株式会社みんなの力</t>
  </si>
  <si>
    <t>株式会社kamali'i</t>
    <rPh sb="0" eb="4">
      <t>カブシキカイシャ</t>
    </rPh>
    <phoneticPr fontId="4"/>
  </si>
  <si>
    <t>学校法人太陽学院</t>
    <phoneticPr fontId="4"/>
  </si>
  <si>
    <t>ｉＮｅ　Ｊａｐｏｎ株式会社</t>
  </si>
  <si>
    <t>株式会社ＦＩＶＥ・Ｔ</t>
  </si>
  <si>
    <t>学校法人札幌慈恵学園</t>
    <rPh sb="0" eb="4">
      <t>ガッコウホウジン</t>
    </rPh>
    <rPh sb="4" eb="6">
      <t>サッポロ</t>
    </rPh>
    <rPh sb="6" eb="8">
      <t>ジケイ</t>
    </rPh>
    <rPh sb="8" eb="10">
      <t>ガクエン</t>
    </rPh>
    <phoneticPr fontId="4"/>
  </si>
  <si>
    <t>特定非営利活動法人よつばのクローバー</t>
    <phoneticPr fontId="4"/>
  </si>
  <si>
    <t>株式会社キッズプロジェクト</t>
    <rPh sb="0" eb="2">
      <t>カブシキ</t>
    </rPh>
    <rPh sb="2" eb="4">
      <t>カイシャ</t>
    </rPh>
    <phoneticPr fontId="4"/>
  </si>
  <si>
    <t>学校法人北斗文化学園</t>
    <rPh sb="0" eb="2">
      <t>ガッコウ</t>
    </rPh>
    <rPh sb="2" eb="4">
      <t>ホウジン</t>
    </rPh>
    <rPh sb="4" eb="5">
      <t>キタ</t>
    </rPh>
    <rPh sb="5" eb="6">
      <t>ト</t>
    </rPh>
    <rPh sb="6" eb="8">
      <t>ブンカ</t>
    </rPh>
    <rPh sb="8" eb="10">
      <t>ガクエン</t>
    </rPh>
    <phoneticPr fontId="4"/>
  </si>
  <si>
    <t>株式会社みらいレーベン</t>
    <rPh sb="0" eb="2">
      <t>カブシキ</t>
    </rPh>
    <rPh sb="2" eb="4">
      <t>カイシャ</t>
    </rPh>
    <phoneticPr fontId="4"/>
  </si>
  <si>
    <t>紬株式会社</t>
    <rPh sb="0" eb="1">
      <t>ツムギ</t>
    </rPh>
    <rPh sb="1" eb="3">
      <t>カブシキ</t>
    </rPh>
    <rPh sb="3" eb="5">
      <t>カイシャ</t>
    </rPh>
    <phoneticPr fontId="4"/>
  </si>
  <si>
    <t>ライフエステート株式会社</t>
    <rPh sb="8" eb="12">
      <t>カブシキカイシャ</t>
    </rPh>
    <phoneticPr fontId="4"/>
  </si>
  <si>
    <t>特定非営利活動法人よつばのクローバー</t>
  </si>
  <si>
    <t>株式会社くりの木</t>
    <rPh sb="0" eb="4">
      <t>カブシキカイシャ</t>
    </rPh>
    <rPh sb="7" eb="8">
      <t>キ</t>
    </rPh>
    <phoneticPr fontId="4"/>
  </si>
  <si>
    <t>合同会社ゆめの城</t>
    <rPh sb="0" eb="2">
      <t>ゴウドウ</t>
    </rPh>
    <rPh sb="2" eb="4">
      <t>カイシャ</t>
    </rPh>
    <rPh sb="7" eb="8">
      <t>シロ</t>
    </rPh>
    <phoneticPr fontId="4"/>
  </si>
  <si>
    <t>有限会社ミット</t>
  </si>
  <si>
    <t>合同会社むすびや</t>
    <rPh sb="0" eb="4">
      <t>ゴウドウカイシャ</t>
    </rPh>
    <phoneticPr fontId="4"/>
  </si>
  <si>
    <t>（指定管理者）社会福祉法人札幌全育会</t>
  </si>
  <si>
    <t>社会福祉法人札幌弘徳苑</t>
    <phoneticPr fontId="4"/>
  </si>
  <si>
    <t>社会福祉法人札幌石山福祉会</t>
    <rPh sb="0" eb="6">
      <t>シャカイフクシホウジン</t>
    </rPh>
    <rPh sb="6" eb="8">
      <t>サッポロ</t>
    </rPh>
    <phoneticPr fontId="4"/>
  </si>
  <si>
    <t>株式会社ウェリナ</t>
    <rPh sb="0" eb="4">
      <t>カブシキカイシャ</t>
    </rPh>
    <phoneticPr fontId="4"/>
  </si>
  <si>
    <t>株式会社ふれ愛チャイルド</t>
    <rPh sb="0" eb="4">
      <t>カブシキカイシャ</t>
    </rPh>
    <rPh sb="6" eb="7">
      <t>アイ</t>
    </rPh>
    <phoneticPr fontId="4"/>
  </si>
  <si>
    <t>合同会社苺</t>
    <rPh sb="0" eb="4">
      <t>ゴウドウガイシャ</t>
    </rPh>
    <rPh sb="4" eb="5">
      <t>イチゴ</t>
    </rPh>
    <phoneticPr fontId="4"/>
  </si>
  <si>
    <t>合同会社むすびや</t>
    <rPh sb="0" eb="4">
      <t>ゴウドウガイシャ</t>
    </rPh>
    <phoneticPr fontId="4"/>
  </si>
  <si>
    <t>中和興産株式会社</t>
    <rPh sb="0" eb="2">
      <t>チュウワ</t>
    </rPh>
    <rPh sb="2" eb="4">
      <t>コウサン</t>
    </rPh>
    <rPh sb="4" eb="8">
      <t>カブシキガイシャ</t>
    </rPh>
    <phoneticPr fontId="4"/>
  </si>
  <si>
    <t>合同会社ころころ</t>
  </si>
  <si>
    <t>株式会社ユ・アイ</t>
  </si>
  <si>
    <t>株式会社寿栄光企画</t>
  </si>
  <si>
    <t>一般社団法人みらいのたね</t>
  </si>
  <si>
    <t>蓮野　洋子</t>
  </si>
  <si>
    <t>合同会社ＲＥＩＷＡ</t>
    <rPh sb="0" eb="4">
      <t>ゴウドウガイシャ</t>
    </rPh>
    <phoneticPr fontId="4"/>
  </si>
  <si>
    <t>株式会社共通運輸</t>
  </si>
  <si>
    <t>株式会社キラキラ</t>
    <rPh sb="0" eb="2">
      <t>カブシキ</t>
    </rPh>
    <rPh sb="2" eb="4">
      <t>カイシャ</t>
    </rPh>
    <phoneticPr fontId="4"/>
  </si>
  <si>
    <t>一般社団法人さら～れ保育園</t>
    <rPh sb="0" eb="6">
      <t>イッパンシャダンホウジン</t>
    </rPh>
    <rPh sb="10" eb="13">
      <t>ホイクエン</t>
    </rPh>
    <phoneticPr fontId="4"/>
  </si>
  <si>
    <t>高橋　重百子</t>
  </si>
  <si>
    <t>合同会社ぐりぐら</t>
    <rPh sb="0" eb="2">
      <t>ゴウドウ</t>
    </rPh>
    <rPh sb="2" eb="4">
      <t>カイシャ</t>
    </rPh>
    <phoneticPr fontId="4"/>
  </si>
  <si>
    <t>合同会社たんぽぽ</t>
    <rPh sb="0" eb="2">
      <t>ゴウドウ</t>
    </rPh>
    <rPh sb="2" eb="4">
      <t>カイシャ</t>
    </rPh>
    <phoneticPr fontId="4"/>
  </si>
  <si>
    <t>今井　久子</t>
  </si>
  <si>
    <t>山岸　加奈子</t>
  </si>
  <si>
    <t>林　茂美</t>
  </si>
  <si>
    <t>佐藤　恵子</t>
  </si>
  <si>
    <t>越中　智寿子</t>
  </si>
  <si>
    <t>合同会社保育室ベリーベリー</t>
    <rPh sb="4" eb="6">
      <t>ホイク</t>
    </rPh>
    <rPh sb="6" eb="7">
      <t>シツ</t>
    </rPh>
    <phoneticPr fontId="4"/>
  </si>
  <si>
    <t>生協）コープさっぽろ</t>
  </si>
  <si>
    <t>Baycess株式会社</t>
    <rPh sb="7" eb="9">
      <t>カブシキ</t>
    </rPh>
    <rPh sb="9" eb="11">
      <t>カイシャ</t>
    </rPh>
    <phoneticPr fontId="4"/>
  </si>
  <si>
    <t>株式会社アドレ</t>
  </si>
  <si>
    <t>社医）康和会</t>
  </si>
  <si>
    <t>株式会社アスクゲートトラスト</t>
    <rPh sb="0" eb="2">
      <t>カブシキ</t>
    </rPh>
    <rPh sb="2" eb="4">
      <t>カイシャ</t>
    </rPh>
    <phoneticPr fontId="4"/>
  </si>
  <si>
    <t>株式会社フロンティア</t>
    <rPh sb="0" eb="4">
      <t>カブシキガイシャ</t>
    </rPh>
    <phoneticPr fontId="4"/>
  </si>
  <si>
    <t>社会福祉法人勤医協福祉会</t>
    <rPh sb="6" eb="9">
      <t>キンイキョウ</t>
    </rPh>
    <phoneticPr fontId="4"/>
  </si>
  <si>
    <t>防衛省共済組合　真駒内支部</t>
    <rPh sb="0" eb="2">
      <t>ボウエイ</t>
    </rPh>
    <rPh sb="2" eb="3">
      <t>ショウ</t>
    </rPh>
    <rPh sb="3" eb="5">
      <t>キョウサイ</t>
    </rPh>
    <rPh sb="5" eb="7">
      <t>クミアイ</t>
    </rPh>
    <rPh sb="8" eb="11">
      <t>マコマナイ</t>
    </rPh>
    <rPh sb="11" eb="13">
      <t>シブ</t>
    </rPh>
    <phoneticPr fontId="4"/>
  </si>
  <si>
    <t>社会福祉法人さくら会</t>
  </si>
  <si>
    <t>有限会社自然地所</t>
    <rPh sb="0" eb="2">
      <t>ユウゲン</t>
    </rPh>
    <rPh sb="2" eb="4">
      <t>カイシャ</t>
    </rPh>
    <rPh sb="4" eb="6">
      <t>シゼン</t>
    </rPh>
    <rPh sb="6" eb="8">
      <t>チショ</t>
    </rPh>
    <phoneticPr fontId="4"/>
  </si>
  <si>
    <t>株式会社みらいレーベン</t>
    <rPh sb="0" eb="4">
      <t>カブシキガイシャ</t>
    </rPh>
    <phoneticPr fontId="4"/>
  </si>
  <si>
    <t>施設コード</t>
    <rPh sb="0" eb="2">
      <t>シセツ</t>
    </rPh>
    <phoneticPr fontId="4"/>
  </si>
  <si>
    <t>公私</t>
    <rPh sb="0" eb="2">
      <t>コウシ</t>
    </rPh>
    <phoneticPr fontId="4"/>
  </si>
  <si>
    <t>種</t>
    <rPh sb="0" eb="1">
      <t>シュ</t>
    </rPh>
    <phoneticPr fontId="4"/>
  </si>
  <si>
    <t>区</t>
    <rPh sb="0" eb="1">
      <t>ク</t>
    </rPh>
    <phoneticPr fontId="4"/>
  </si>
  <si>
    <t>施設・事業所名</t>
    <rPh sb="0" eb="2">
      <t>シセツ</t>
    </rPh>
    <rPh sb="3" eb="5">
      <t>ジギョウ</t>
    </rPh>
    <rPh sb="5" eb="6">
      <t>ショ</t>
    </rPh>
    <rPh sb="6" eb="7">
      <t>メイ</t>
    </rPh>
    <phoneticPr fontId="4"/>
  </si>
  <si>
    <t>公立</t>
  </si>
  <si>
    <t>保</t>
    <rPh sb="0" eb="1">
      <t>ホ</t>
    </rPh>
    <phoneticPr fontId="4"/>
  </si>
  <si>
    <t>中央区</t>
  </si>
  <si>
    <t>札幌市あけぼの保育園</t>
    <phoneticPr fontId="4"/>
  </si>
  <si>
    <t>私立</t>
  </si>
  <si>
    <t>救世軍桑園保育所</t>
  </si>
  <si>
    <t>駒鳥保育所</t>
  </si>
  <si>
    <t>円山北町保育園</t>
    <phoneticPr fontId="4"/>
  </si>
  <si>
    <t>愛育保育園</t>
  </si>
  <si>
    <t>旭ヶ丘保育園</t>
  </si>
  <si>
    <t>山鼻保育園</t>
  </si>
  <si>
    <t>山鼻華園保育園</t>
    <phoneticPr fontId="4"/>
  </si>
  <si>
    <t>幌南華園保育園</t>
  </si>
  <si>
    <t>宮の森保育園</t>
  </si>
  <si>
    <t>さより保育園</t>
    <phoneticPr fontId="4"/>
  </si>
  <si>
    <t>札幌市大通保育園</t>
    <phoneticPr fontId="4"/>
  </si>
  <si>
    <t>札幌市しせいかん保育園</t>
  </si>
  <si>
    <t>つくしの子共同保育所</t>
  </si>
  <si>
    <t>吉田学園くりの木保育園</t>
    <phoneticPr fontId="4"/>
  </si>
  <si>
    <t>こうさい保育園</t>
  </si>
  <si>
    <t>アートチャイルドケア札幌桑園</t>
  </si>
  <si>
    <t>アスク桑園保育園</t>
    <phoneticPr fontId="4"/>
  </si>
  <si>
    <t>たかさごナーサリースクール大通公園</t>
    <phoneticPr fontId="4"/>
  </si>
  <si>
    <t>啓明ともいき保育園</t>
  </si>
  <si>
    <t>ちゃいれっく北７条西保育園</t>
    <phoneticPr fontId="4"/>
  </si>
  <si>
    <t>札幌時計台雲母保育園</t>
  </si>
  <si>
    <t>札幌ハイジ保育園苗穂保育ルーム</t>
    <rPh sb="0" eb="2">
      <t>サッポロ</t>
    </rPh>
    <rPh sb="5" eb="8">
      <t>ホイクエン</t>
    </rPh>
    <rPh sb="8" eb="10">
      <t>ナエボ</t>
    </rPh>
    <rPh sb="10" eb="12">
      <t>ホイク</t>
    </rPh>
    <phoneticPr fontId="4"/>
  </si>
  <si>
    <t>こどもプラザ青い鳥</t>
    <phoneticPr fontId="4"/>
  </si>
  <si>
    <t>ニチイキッズ大通西１８丁目保育園</t>
    <phoneticPr fontId="4"/>
  </si>
  <si>
    <t>私立</t>
    <phoneticPr fontId="4"/>
  </si>
  <si>
    <t>ピッコロ子ども倶楽部円山園</t>
    <rPh sb="4" eb="5">
      <t>コ</t>
    </rPh>
    <rPh sb="7" eb="10">
      <t>クラブ</t>
    </rPh>
    <rPh sb="10" eb="12">
      <t>マルヤマ</t>
    </rPh>
    <rPh sb="12" eb="13">
      <t>エン</t>
    </rPh>
    <phoneticPr fontId="4"/>
  </si>
  <si>
    <t>アートチャイルドケア札幌山鼻</t>
    <rPh sb="10" eb="12">
      <t>サッポロ</t>
    </rPh>
    <rPh sb="12" eb="14">
      <t>ヤマハナ</t>
    </rPh>
    <phoneticPr fontId="4"/>
  </si>
  <si>
    <t>太陽の子札幌中央保育園</t>
    <rPh sb="6" eb="8">
      <t>チュウオウ</t>
    </rPh>
    <rPh sb="8" eb="11">
      <t>ホイクエン</t>
    </rPh>
    <phoneticPr fontId="4"/>
  </si>
  <si>
    <t>札幌円山公園雲母保育園</t>
    <rPh sb="0" eb="2">
      <t>サッポロ</t>
    </rPh>
    <rPh sb="2" eb="4">
      <t>マルヤマ</t>
    </rPh>
    <rPh sb="4" eb="6">
      <t>コウエン</t>
    </rPh>
    <rPh sb="6" eb="8">
      <t>キララ</t>
    </rPh>
    <rPh sb="8" eb="11">
      <t>ホイクエン</t>
    </rPh>
    <phoneticPr fontId="29"/>
  </si>
  <si>
    <t>札幌こども保育園</t>
    <rPh sb="0" eb="2">
      <t>サッポロ</t>
    </rPh>
    <rPh sb="5" eb="8">
      <t>ホイクエン</t>
    </rPh>
    <phoneticPr fontId="29"/>
  </si>
  <si>
    <t>ニチイキッズ南まるやま保育園</t>
    <rPh sb="6" eb="7">
      <t>ミナミ</t>
    </rPh>
    <rPh sb="11" eb="14">
      <t>ホイクエン</t>
    </rPh>
    <phoneticPr fontId="4"/>
  </si>
  <si>
    <t>北一条すずらん保育園</t>
    <rPh sb="0" eb="1">
      <t>キタ</t>
    </rPh>
    <rPh sb="1" eb="3">
      <t>イチジョウ</t>
    </rPh>
    <rPh sb="7" eb="10">
      <t>ホイクエン</t>
    </rPh>
    <phoneticPr fontId="4"/>
  </si>
  <si>
    <t>ＮＯＶＡインターナショナルスクール</t>
    <phoneticPr fontId="4"/>
  </si>
  <si>
    <t>宮の森ライラック保育園</t>
    <rPh sb="8" eb="11">
      <t>ホイクエン</t>
    </rPh>
    <phoneticPr fontId="4"/>
  </si>
  <si>
    <t>伏見保育園</t>
    <rPh sb="0" eb="5">
      <t>フシミホイクエン</t>
    </rPh>
    <phoneticPr fontId="4"/>
  </si>
  <si>
    <t>山鼻ひまわり保育園</t>
    <rPh sb="0" eb="2">
      <t>ヤマハナ</t>
    </rPh>
    <phoneticPr fontId="4"/>
  </si>
  <si>
    <t>光塩大通り保育園</t>
    <phoneticPr fontId="4"/>
  </si>
  <si>
    <t>木育こどもの家宮の森保育園</t>
    <phoneticPr fontId="4"/>
  </si>
  <si>
    <t>北区</t>
  </si>
  <si>
    <t>札幌市新川保育園</t>
    <phoneticPr fontId="4"/>
  </si>
  <si>
    <t>札幌市新琴似保育園</t>
  </si>
  <si>
    <t>札幌市北区保育・子育て支援センター</t>
    <phoneticPr fontId="4"/>
  </si>
  <si>
    <t>あいの里協働保育園</t>
    <phoneticPr fontId="4"/>
  </si>
  <si>
    <t>ドリームキッズ保育園</t>
  </si>
  <si>
    <t>アートチャイルドケア札幌百合が原</t>
  </si>
  <si>
    <t>新琴似南保育園</t>
    <phoneticPr fontId="4"/>
  </si>
  <si>
    <t>麻生保育園</t>
  </si>
  <si>
    <t>屯田保育園</t>
    <phoneticPr fontId="4"/>
  </si>
  <si>
    <t>篠路中央保育園</t>
  </si>
  <si>
    <t>愛和えるむ保育園</t>
  </si>
  <si>
    <t>幌北ゆりかご保育園</t>
  </si>
  <si>
    <t>太平保育園</t>
    <phoneticPr fontId="4"/>
  </si>
  <si>
    <t>新川北保育園</t>
  </si>
  <si>
    <t>札幌はこぶね保育園</t>
    <phoneticPr fontId="4"/>
  </si>
  <si>
    <t>あいの里保育園</t>
  </si>
  <si>
    <t>風の子保育園</t>
  </si>
  <si>
    <t>はぐくみ保育園</t>
  </si>
  <si>
    <t>子どもの園保育園</t>
    <phoneticPr fontId="4"/>
  </si>
  <si>
    <t>アートチャイルドケア新琴似</t>
  </si>
  <si>
    <t>つばさ保育園</t>
  </si>
  <si>
    <t>アスク新琴似保育園</t>
    <phoneticPr fontId="4"/>
  </si>
  <si>
    <t>アートチャイルドケア北大前</t>
  </si>
  <si>
    <t>スクルドエンジェル保育園新琴似園</t>
    <phoneticPr fontId="4"/>
  </si>
  <si>
    <t>こすもす保育園</t>
    <rPh sb="4" eb="7">
      <t>ホイクエン</t>
    </rPh>
    <phoneticPr fontId="4"/>
  </si>
  <si>
    <t>白楊みどり保育園</t>
    <rPh sb="0" eb="2">
      <t>ハクヨウ</t>
    </rPh>
    <rPh sb="5" eb="8">
      <t>ホイクエン</t>
    </rPh>
    <phoneticPr fontId="29"/>
  </si>
  <si>
    <t>ニチイキッズさっぽろ保育園</t>
    <rPh sb="10" eb="13">
      <t>ホイクエン</t>
    </rPh>
    <phoneticPr fontId="29"/>
  </si>
  <si>
    <t>北区</t>
    <phoneticPr fontId="4"/>
  </si>
  <si>
    <t>もみの木にいな保育園</t>
    <rPh sb="3" eb="4">
      <t>キ</t>
    </rPh>
    <rPh sb="7" eb="10">
      <t>ホイクエン</t>
    </rPh>
    <phoneticPr fontId="4"/>
  </si>
  <si>
    <t>保育所おーるまいてぃ屯田園</t>
    <rPh sb="0" eb="2">
      <t>ホイク</t>
    </rPh>
    <rPh sb="2" eb="3">
      <t>ショ</t>
    </rPh>
    <rPh sb="10" eb="12">
      <t>トンデン</t>
    </rPh>
    <rPh sb="12" eb="13">
      <t>エン</t>
    </rPh>
    <phoneticPr fontId="4"/>
  </si>
  <si>
    <t>きずな麻生保育園</t>
    <rPh sb="3" eb="5">
      <t>アサブ</t>
    </rPh>
    <rPh sb="5" eb="8">
      <t>ホイクエン</t>
    </rPh>
    <phoneticPr fontId="4"/>
  </si>
  <si>
    <t>あいの里第２協働保育園</t>
    <rPh sb="3" eb="4">
      <t>サト</t>
    </rPh>
    <rPh sb="4" eb="5">
      <t>ダイ</t>
    </rPh>
    <rPh sb="6" eb="8">
      <t>キョウドウ</t>
    </rPh>
    <rPh sb="8" eb="11">
      <t>ホイクエン</t>
    </rPh>
    <phoneticPr fontId="4"/>
  </si>
  <si>
    <t>ピッコロ子ども倶楽部北大前保育所</t>
    <rPh sb="4" eb="5">
      <t>コ</t>
    </rPh>
    <rPh sb="7" eb="10">
      <t>クラブ</t>
    </rPh>
    <rPh sb="10" eb="12">
      <t>ホクダイ</t>
    </rPh>
    <rPh sb="12" eb="13">
      <t>マエ</t>
    </rPh>
    <rPh sb="13" eb="15">
      <t>ホイク</t>
    </rPh>
    <rPh sb="15" eb="16">
      <t>ショ</t>
    </rPh>
    <phoneticPr fontId="4"/>
  </si>
  <si>
    <t>新川ひまわり保育園</t>
    <phoneticPr fontId="4"/>
  </si>
  <si>
    <t>新陽保育園</t>
    <rPh sb="0" eb="2">
      <t>シンヨウ</t>
    </rPh>
    <rPh sb="2" eb="5">
      <t>ホイクエン</t>
    </rPh>
    <phoneticPr fontId="4"/>
  </si>
  <si>
    <t>札幌北はぐはぐ保育園</t>
    <rPh sb="0" eb="3">
      <t>サッポロキタ</t>
    </rPh>
    <rPh sb="7" eb="10">
      <t>ホイクエン</t>
    </rPh>
    <phoneticPr fontId="4"/>
  </si>
  <si>
    <t>アイグラン保育園北陽</t>
    <rPh sb="5" eb="8">
      <t>ホイクエン</t>
    </rPh>
    <rPh sb="8" eb="10">
      <t>ホクヨウ</t>
    </rPh>
    <phoneticPr fontId="4"/>
  </si>
  <si>
    <t>Ｓ．Ｔ．ナーサリーＳＣＨＯＯＬ新川西</t>
    <rPh sb="15" eb="18">
      <t>シンカワニシ</t>
    </rPh>
    <phoneticPr fontId="4"/>
  </si>
  <si>
    <t>アイグラン保育園拓北</t>
    <rPh sb="5" eb="8">
      <t>ホイクエン</t>
    </rPh>
    <rPh sb="8" eb="10">
      <t>タクホク</t>
    </rPh>
    <phoneticPr fontId="4"/>
  </si>
  <si>
    <t>元気っ子保育園・屯田南</t>
    <rPh sb="0" eb="2">
      <t>ゲンキ</t>
    </rPh>
    <rPh sb="3" eb="4">
      <t>コ</t>
    </rPh>
    <rPh sb="4" eb="7">
      <t>ホイクエン</t>
    </rPh>
    <rPh sb="8" eb="10">
      <t>トンデン</t>
    </rPh>
    <rPh sb="10" eb="11">
      <t>ミナミ</t>
    </rPh>
    <phoneticPr fontId="4"/>
  </si>
  <si>
    <t>こころ篠路保育園</t>
    <rPh sb="3" eb="5">
      <t>シノロ</t>
    </rPh>
    <rPh sb="5" eb="8">
      <t>ホイクエン</t>
    </rPh>
    <phoneticPr fontId="4"/>
  </si>
  <si>
    <t>屯田南保育園</t>
    <phoneticPr fontId="4"/>
  </si>
  <si>
    <t>東区</t>
  </si>
  <si>
    <t>札幌市東区保育・子育て支援センター</t>
    <phoneticPr fontId="4"/>
  </si>
  <si>
    <t>札幌市みかほ保育園</t>
    <phoneticPr fontId="4"/>
  </si>
  <si>
    <t>札苗保育園</t>
  </si>
  <si>
    <t>元町にこにこ保育園</t>
  </si>
  <si>
    <t>札苗北保育園</t>
  </si>
  <si>
    <t>ちゃいれっく北８条東保育園</t>
    <phoneticPr fontId="4"/>
  </si>
  <si>
    <t>苗穂保育園</t>
  </si>
  <si>
    <t>札幌第２福ちゃん保育園</t>
  </si>
  <si>
    <t>北栄保育園</t>
  </si>
  <si>
    <t>札幌厚成福祉会第二保育所</t>
    <phoneticPr fontId="4"/>
  </si>
  <si>
    <t>明園保育園</t>
    <phoneticPr fontId="4"/>
  </si>
  <si>
    <t>はらっぱ保育園</t>
  </si>
  <si>
    <t>丘珠ひばり保育園</t>
  </si>
  <si>
    <t>心の里親保育園</t>
  </si>
  <si>
    <t>元町保育園</t>
  </si>
  <si>
    <t>北栄みどり保育園</t>
  </si>
  <si>
    <t>モエレはとポッポ保育園</t>
  </si>
  <si>
    <t>元町みどり保育園</t>
  </si>
  <si>
    <t>栄保育園</t>
  </si>
  <si>
    <t>札幌フラワー保育園</t>
  </si>
  <si>
    <t>光星はとポッポ保育園</t>
  </si>
  <si>
    <t>栄町あおぞら保育園</t>
    <phoneticPr fontId="4"/>
  </si>
  <si>
    <t>勤医協ぽぷら保育園</t>
    <phoneticPr fontId="4"/>
  </si>
  <si>
    <t>愛和新穂保育園</t>
  </si>
  <si>
    <t>かりき保育園</t>
  </si>
  <si>
    <t>開成みどり保育園</t>
  </si>
  <si>
    <t>アートチャイルドケア札幌元町</t>
  </si>
  <si>
    <t>札幌麻生雲母保育園</t>
    <rPh sb="0" eb="2">
      <t>サッポロ</t>
    </rPh>
    <rPh sb="2" eb="4">
      <t>アサブ</t>
    </rPh>
    <rPh sb="4" eb="6">
      <t>ウンモ</t>
    </rPh>
    <rPh sb="6" eb="9">
      <t>ホイクエン</t>
    </rPh>
    <phoneticPr fontId="4"/>
  </si>
  <si>
    <t>おひさまさっぽろ東保育園</t>
    <rPh sb="8" eb="9">
      <t>ヒガシ</t>
    </rPh>
    <rPh sb="9" eb="12">
      <t>ホイクエン</t>
    </rPh>
    <phoneticPr fontId="4"/>
  </si>
  <si>
    <t>もえれ保育園</t>
    <rPh sb="3" eb="6">
      <t>ホイクエン</t>
    </rPh>
    <phoneticPr fontId="4"/>
  </si>
  <si>
    <t>まことさつなえ保育園</t>
    <rPh sb="7" eb="10">
      <t>ホイクエン</t>
    </rPh>
    <phoneticPr fontId="4"/>
  </si>
  <si>
    <t>まことさっぽろ保育園</t>
    <rPh sb="7" eb="10">
      <t>ホイクエン</t>
    </rPh>
    <phoneticPr fontId="4"/>
  </si>
  <si>
    <t>栄南保育園</t>
    <rPh sb="0" eb="1">
      <t>エイ</t>
    </rPh>
    <rPh sb="1" eb="2">
      <t>ナン</t>
    </rPh>
    <rPh sb="2" eb="5">
      <t>ホイクエン</t>
    </rPh>
    <phoneticPr fontId="4"/>
  </si>
  <si>
    <t>白石区</t>
  </si>
  <si>
    <t>札幌市青葉保育園</t>
  </si>
  <si>
    <t>札幌市白石区保育・子育て支援センター</t>
  </si>
  <si>
    <t>札幌市東札幌保育園</t>
  </si>
  <si>
    <t>札幌市東白石保育園</t>
  </si>
  <si>
    <t>札幌市菊水乳児保育園</t>
  </si>
  <si>
    <t>東札幌かすたねっと保育園</t>
  </si>
  <si>
    <t>札幌愛隣舘第二保育園</t>
  </si>
  <si>
    <t>柏葉保育園</t>
    <phoneticPr fontId="4"/>
  </si>
  <si>
    <t>北の星東札幌保育園</t>
  </si>
  <si>
    <t>菊水元町保育園</t>
  </si>
  <si>
    <t>北白石保育園</t>
  </si>
  <si>
    <t>大谷地たかだ保育園</t>
  </si>
  <si>
    <t>南郷保育園</t>
  </si>
  <si>
    <t>東白石雪ん子保育園</t>
    <phoneticPr fontId="4"/>
  </si>
  <si>
    <t>まこと保育所</t>
  </si>
  <si>
    <t>北の星白石保育園</t>
  </si>
  <si>
    <t>救世軍菊水上町保育園</t>
    <phoneticPr fontId="4"/>
  </si>
  <si>
    <t>白石うさこ保育園</t>
  </si>
  <si>
    <t>こぶし保育園</t>
  </si>
  <si>
    <t>北郷こぶし保育園</t>
  </si>
  <si>
    <t>アスク白石保育園</t>
    <phoneticPr fontId="4"/>
  </si>
  <si>
    <t>ポピンズナーサリースクール札幌白石</t>
  </si>
  <si>
    <t>大藤子ども園</t>
  </si>
  <si>
    <t>ピッコロ子ども倶楽部東札幌園</t>
  </si>
  <si>
    <t>太陽の子札幌白石保育園</t>
  </si>
  <si>
    <t>米里保育園</t>
  </si>
  <si>
    <t>ニチイキッズしろいし保育園</t>
    <rPh sb="10" eb="13">
      <t>ホイクエン</t>
    </rPh>
    <phoneticPr fontId="4"/>
  </si>
  <si>
    <t>南郷通たかだ保育園</t>
    <rPh sb="2" eb="3">
      <t>トオ</t>
    </rPh>
    <rPh sb="6" eb="9">
      <t>ホイクエン</t>
    </rPh>
    <phoneticPr fontId="4"/>
  </si>
  <si>
    <t>白石区</t>
    <phoneticPr fontId="4"/>
  </si>
  <si>
    <t>にこまるえん白石</t>
    <rPh sb="6" eb="8">
      <t>シロイシ</t>
    </rPh>
    <phoneticPr fontId="4"/>
  </si>
  <si>
    <t>公立</t>
    <phoneticPr fontId="4"/>
  </si>
  <si>
    <t>厚別区</t>
    <phoneticPr fontId="4"/>
  </si>
  <si>
    <t>札幌市厚別区保育・子育て支援センター</t>
    <rPh sb="0" eb="3">
      <t>サッポロシ</t>
    </rPh>
    <rPh sb="3" eb="6">
      <t>アツベツク</t>
    </rPh>
    <rPh sb="6" eb="8">
      <t>ホイク</t>
    </rPh>
    <rPh sb="9" eb="11">
      <t>コソダ</t>
    </rPh>
    <rPh sb="12" eb="14">
      <t>シエン</t>
    </rPh>
    <phoneticPr fontId="4"/>
  </si>
  <si>
    <t>厚別区</t>
  </si>
  <si>
    <t>まごころ保育園</t>
  </si>
  <si>
    <t>ひばりが丘保育園</t>
    <phoneticPr fontId="4"/>
  </si>
  <si>
    <t>青葉興正保育園</t>
    <phoneticPr fontId="4"/>
  </si>
  <si>
    <t>もみじ台北保育園</t>
  </si>
  <si>
    <t>厚別共栄保育園</t>
    <phoneticPr fontId="4"/>
  </si>
  <si>
    <t>もみじ台南保育園</t>
  </si>
  <si>
    <t>札幌協働保育園</t>
    <phoneticPr fontId="4"/>
  </si>
  <si>
    <t>厚別こま草保育園</t>
  </si>
  <si>
    <t>新さっぽろとまと保育園</t>
  </si>
  <si>
    <t>厚別もえぎ保育園</t>
  </si>
  <si>
    <t>きっずぱーく厚別保育園</t>
    <rPh sb="6" eb="8">
      <t>アツベツ</t>
    </rPh>
    <rPh sb="8" eb="11">
      <t>ホイクエン</t>
    </rPh>
    <phoneticPr fontId="4"/>
  </si>
  <si>
    <t>豊平区</t>
  </si>
  <si>
    <t>札幌市豊平区保育・子育て支援センター</t>
  </si>
  <si>
    <t>札幌市美園保育園</t>
  </si>
  <si>
    <t>札幌市豊園保育園</t>
  </si>
  <si>
    <t>札幌愛隣舘保育園</t>
  </si>
  <si>
    <t>札幌第１福ちゃん保育園</t>
  </si>
  <si>
    <t>西岡保育園</t>
  </si>
  <si>
    <t>札幌愛隣舘東山保育園</t>
    <phoneticPr fontId="4"/>
  </si>
  <si>
    <t>札幌愛隣舘りんご保育園</t>
  </si>
  <si>
    <t>羊丘藤保育園</t>
  </si>
  <si>
    <t>子どもの家保育園</t>
  </si>
  <si>
    <t>西岡高台保育園</t>
  </si>
  <si>
    <t>中の島興正保育園</t>
  </si>
  <si>
    <t>福住保育園</t>
  </si>
  <si>
    <t>平岸興正保育園</t>
  </si>
  <si>
    <t>吉田学園やしの木保育園</t>
  </si>
  <si>
    <t>ピッコロ子ども倶楽部月寒園</t>
  </si>
  <si>
    <t>月寒西わんぱく保育園</t>
  </si>
  <si>
    <t>ピッコロ子ども倶楽部福住園</t>
  </si>
  <si>
    <t>乳幼児保育クラブぞうさん</t>
  </si>
  <si>
    <t>スクルドエンジェル保育園月寒園</t>
    <rPh sb="9" eb="12">
      <t>ホイクエン</t>
    </rPh>
    <rPh sb="12" eb="14">
      <t>ツキサム</t>
    </rPh>
    <rPh sb="14" eb="15">
      <t>エン</t>
    </rPh>
    <phoneticPr fontId="4"/>
  </si>
  <si>
    <t>豊平区</t>
    <rPh sb="0" eb="3">
      <t>トヨヒラク</t>
    </rPh>
    <phoneticPr fontId="4"/>
  </si>
  <si>
    <t>月寒じゅんのめ保育園</t>
    <rPh sb="0" eb="2">
      <t>ツキサム</t>
    </rPh>
    <rPh sb="7" eb="10">
      <t>ホイクエン</t>
    </rPh>
    <phoneticPr fontId="4"/>
  </si>
  <si>
    <t>きゃんばす平岸保育園</t>
    <rPh sb="5" eb="7">
      <t>ヒラギシ</t>
    </rPh>
    <rPh sb="7" eb="10">
      <t>ホイクエン</t>
    </rPh>
    <phoneticPr fontId="4"/>
  </si>
  <si>
    <t>清田区</t>
  </si>
  <si>
    <t>清田保育園</t>
  </si>
  <si>
    <t>札幌北野保育園</t>
  </si>
  <si>
    <t>札幌南清田保育園</t>
  </si>
  <si>
    <t>さわやか保育園</t>
  </si>
  <si>
    <t>札幌あさひ保育園</t>
  </si>
  <si>
    <t>札幌真栄東保育園</t>
  </si>
  <si>
    <t>札幌杉の子保育園</t>
    <phoneticPr fontId="4"/>
  </si>
  <si>
    <t>ラブクローバーの保育園　札幌清田</t>
    <rPh sb="8" eb="11">
      <t>ホイクエン</t>
    </rPh>
    <rPh sb="12" eb="14">
      <t>サッポロ</t>
    </rPh>
    <rPh sb="14" eb="16">
      <t>キヨタ</t>
    </rPh>
    <phoneticPr fontId="4"/>
  </si>
  <si>
    <t>認可保育園Ｌｉｎｄｏ</t>
    <rPh sb="0" eb="5">
      <t>ニンカホイクエン</t>
    </rPh>
    <phoneticPr fontId="4"/>
  </si>
  <si>
    <t>ラブクローバーの保育園札幌北野</t>
    <rPh sb="8" eb="11">
      <t>ホイクエン</t>
    </rPh>
    <rPh sb="11" eb="13">
      <t>サッポロ</t>
    </rPh>
    <rPh sb="13" eb="15">
      <t>キタノ</t>
    </rPh>
    <phoneticPr fontId="4"/>
  </si>
  <si>
    <t>ちゅうわ清田保育園</t>
    <rPh sb="4" eb="6">
      <t>キヨタ</t>
    </rPh>
    <rPh sb="6" eb="9">
      <t>ホイクエン</t>
    </rPh>
    <phoneticPr fontId="4"/>
  </si>
  <si>
    <t>緑ヶ丘保育園</t>
    <phoneticPr fontId="4"/>
  </si>
  <si>
    <t>南区</t>
  </si>
  <si>
    <t>真駒内保育園</t>
  </si>
  <si>
    <t>藻岩そらいろ保育園</t>
    <phoneticPr fontId="4"/>
  </si>
  <si>
    <t>まこまないみどりまち保育園</t>
  </si>
  <si>
    <t>大地の杜保育園</t>
    <rPh sb="0" eb="2">
      <t>ダイチ</t>
    </rPh>
    <rPh sb="3" eb="4">
      <t>モリ</t>
    </rPh>
    <rPh sb="4" eb="7">
      <t>ホイクエン</t>
    </rPh>
    <phoneticPr fontId="4"/>
  </si>
  <si>
    <t>遊・Ｗｉｎｇ</t>
  </si>
  <si>
    <t>くまの子保育園</t>
  </si>
  <si>
    <t>藤ヶ丘保育園</t>
  </si>
  <si>
    <t>ルンビニー保育園</t>
  </si>
  <si>
    <t>こどもみらい保育園常盤園</t>
    <rPh sb="6" eb="9">
      <t>ホイクエン</t>
    </rPh>
    <rPh sb="9" eb="11">
      <t>トキワ</t>
    </rPh>
    <rPh sb="11" eb="12">
      <t>エン</t>
    </rPh>
    <phoneticPr fontId="4"/>
  </si>
  <si>
    <t>南区</t>
    <phoneticPr fontId="4"/>
  </si>
  <si>
    <t>ちびっこの杜保育園</t>
    <rPh sb="5" eb="6">
      <t>モリ</t>
    </rPh>
    <rPh sb="6" eb="8">
      <t>ホイク</t>
    </rPh>
    <rPh sb="8" eb="9">
      <t>エン</t>
    </rPh>
    <phoneticPr fontId="4"/>
  </si>
  <si>
    <t>木育こどもの家南の沢保育園</t>
    <rPh sb="0" eb="1">
      <t>モク</t>
    </rPh>
    <rPh sb="1" eb="2">
      <t>イク</t>
    </rPh>
    <rPh sb="6" eb="7">
      <t>イエ</t>
    </rPh>
    <rPh sb="7" eb="8">
      <t>ミナミ</t>
    </rPh>
    <rPh sb="9" eb="10">
      <t>サワ</t>
    </rPh>
    <rPh sb="10" eb="13">
      <t>ホイクエン</t>
    </rPh>
    <phoneticPr fontId="25"/>
  </si>
  <si>
    <t>西区</t>
  </si>
  <si>
    <t>札幌市西区保育・子育て支援センター</t>
    <phoneticPr fontId="4"/>
  </si>
  <si>
    <t>札幌市山の手保育園</t>
  </si>
  <si>
    <t>琴似あやめ保育園</t>
  </si>
  <si>
    <t>発寒ひかり保育園</t>
  </si>
  <si>
    <t>西発寒保育園</t>
  </si>
  <si>
    <t>発寒たんぽぽ保育園</t>
  </si>
  <si>
    <t>手稲東保育園</t>
    <phoneticPr fontId="4"/>
  </si>
  <si>
    <t>発寒保育園</t>
  </si>
  <si>
    <t>二十四軒保育園</t>
  </si>
  <si>
    <t>西野中央保育園</t>
  </si>
  <si>
    <t>八軒星の子保育園</t>
    <phoneticPr fontId="4"/>
  </si>
  <si>
    <t>札幌市二十四軒南保育園</t>
  </si>
  <si>
    <t>こぐま保育園</t>
    <phoneticPr fontId="4"/>
  </si>
  <si>
    <t>吉田学園さくら保育園</t>
  </si>
  <si>
    <t>宮の沢桃の花保育園</t>
  </si>
  <si>
    <t>発寒おおぞら保育園</t>
    <phoneticPr fontId="4"/>
  </si>
  <si>
    <t>宮の沢すずらん保育園</t>
  </si>
  <si>
    <t>アートチャイルドケア琴似</t>
  </si>
  <si>
    <t>たかさごナーサリースクール札幌</t>
  </si>
  <si>
    <t>アートチャイルドケア札幌八軒</t>
    <phoneticPr fontId="4"/>
  </si>
  <si>
    <t>発寒そらいろ保育園</t>
  </si>
  <si>
    <t>アートチャイルドケア札幌二十四軒</t>
    <phoneticPr fontId="4"/>
  </si>
  <si>
    <t>ことに保育園</t>
  </si>
  <si>
    <t>西野ふれ愛保育園</t>
  </si>
  <si>
    <t>札幌宮の沢雲母保育園</t>
  </si>
  <si>
    <t>発寒もりのわ保育園</t>
  </si>
  <si>
    <t>西区</t>
    <phoneticPr fontId="4"/>
  </si>
  <si>
    <t>琴似にじのいろ保育園</t>
    <rPh sb="0" eb="2">
      <t>コトニ</t>
    </rPh>
    <rPh sb="7" eb="10">
      <t>ホイクエン</t>
    </rPh>
    <phoneticPr fontId="4"/>
  </si>
  <si>
    <t>ピッコロ子ども倶楽部発寒南駅前園</t>
    <rPh sb="15" eb="16">
      <t>エン</t>
    </rPh>
    <phoneticPr fontId="4"/>
  </si>
  <si>
    <t>山の手にじのいろ保育園</t>
    <rPh sb="8" eb="11">
      <t>ホイクエン</t>
    </rPh>
    <phoneticPr fontId="4"/>
  </si>
  <si>
    <t>山の手あすみ保育園</t>
    <rPh sb="6" eb="9">
      <t>ホイクエン</t>
    </rPh>
    <phoneticPr fontId="4"/>
  </si>
  <si>
    <t>平和あすみ保育園</t>
    <rPh sb="0" eb="2">
      <t>ヘイワ</t>
    </rPh>
    <rPh sb="5" eb="8">
      <t>ホイクエン</t>
    </rPh>
    <phoneticPr fontId="4"/>
  </si>
  <si>
    <t>平和にじのいろ保育園</t>
    <rPh sb="0" eb="2">
      <t>ヘイワ</t>
    </rPh>
    <rPh sb="7" eb="10">
      <t>ホイクエン</t>
    </rPh>
    <phoneticPr fontId="4"/>
  </si>
  <si>
    <t>ちゅうわ発寒保育園</t>
    <rPh sb="4" eb="6">
      <t>ハッサム</t>
    </rPh>
    <rPh sb="6" eb="9">
      <t>ホイクエン</t>
    </rPh>
    <phoneticPr fontId="4"/>
  </si>
  <si>
    <t>ピッコロ子ども倶楽部
福井保育園</t>
  </si>
  <si>
    <t>ラブクローバーの保育園札幌西野</t>
    <phoneticPr fontId="4"/>
  </si>
  <si>
    <t>手稲区</t>
  </si>
  <si>
    <t>札幌市手稲区保育・子育て支援センター</t>
  </si>
  <si>
    <t>手稲曙保育園</t>
  </si>
  <si>
    <t>新発寒たんぽぽ保育園</t>
  </si>
  <si>
    <t>宮の沢さくら保育園</t>
  </si>
  <si>
    <t>さより第２保育園</t>
  </si>
  <si>
    <t>つくし保育園</t>
  </si>
  <si>
    <t>札幌北陽保育園</t>
  </si>
  <si>
    <t>あすかぜ保育園</t>
  </si>
  <si>
    <t>手稲桃の花保育園</t>
    <rPh sb="0" eb="2">
      <t>テイネ</t>
    </rPh>
    <rPh sb="2" eb="3">
      <t>モモ</t>
    </rPh>
    <rPh sb="4" eb="5">
      <t>ハナ</t>
    </rPh>
    <rPh sb="5" eb="8">
      <t>ホイクエン</t>
    </rPh>
    <phoneticPr fontId="4"/>
  </si>
  <si>
    <t>富丘バオバブ保育園</t>
    <rPh sb="6" eb="9">
      <t>ホイクエン</t>
    </rPh>
    <phoneticPr fontId="4"/>
  </si>
  <si>
    <t>しんはっさむライラック保育園</t>
    <rPh sb="11" eb="14">
      <t>ホイクエン</t>
    </rPh>
    <phoneticPr fontId="4"/>
  </si>
  <si>
    <t>スター保育園前田園</t>
    <phoneticPr fontId="4"/>
  </si>
  <si>
    <t>新発寒みつばち保育園</t>
    <rPh sb="0" eb="3">
      <t>シンハッサム</t>
    </rPh>
    <rPh sb="7" eb="10">
      <t>ホイクエン</t>
    </rPh>
    <phoneticPr fontId="26"/>
  </si>
  <si>
    <t>幼</t>
    <rPh sb="0" eb="1">
      <t>ヨウ</t>
    </rPh>
    <phoneticPr fontId="4"/>
  </si>
  <si>
    <t>札幌市立中央幼稚園</t>
  </si>
  <si>
    <t>さゆり幼稚園</t>
    <phoneticPr fontId="4"/>
  </si>
  <si>
    <t>こひつじ幼稚園</t>
  </si>
  <si>
    <t>桑園幼稚園</t>
    <rPh sb="0" eb="2">
      <t>ソウエン</t>
    </rPh>
    <rPh sb="2" eb="5">
      <t>ヨウチエン</t>
    </rPh>
    <phoneticPr fontId="4"/>
  </si>
  <si>
    <t>めばえ幼稚園</t>
    <rPh sb="3" eb="6">
      <t>ヨウチエン</t>
    </rPh>
    <phoneticPr fontId="4"/>
  </si>
  <si>
    <t>札幌円山幼稚園</t>
    <rPh sb="0" eb="2">
      <t>サッポロ</t>
    </rPh>
    <rPh sb="2" eb="4">
      <t>マルヤマ</t>
    </rPh>
    <rPh sb="4" eb="7">
      <t>ヨウチエン</t>
    </rPh>
    <phoneticPr fontId="4"/>
  </si>
  <si>
    <t>札幌大谷第二幼稚園</t>
  </si>
  <si>
    <t>ひかり幼稚園</t>
    <rPh sb="3" eb="6">
      <t>ヨウチエン</t>
    </rPh>
    <phoneticPr fontId="28"/>
  </si>
  <si>
    <t>札幌いづみ幼稚園</t>
    <rPh sb="0" eb="2">
      <t>サッポロ</t>
    </rPh>
    <rPh sb="5" eb="8">
      <t>ヨウチエン</t>
    </rPh>
    <phoneticPr fontId="30"/>
  </si>
  <si>
    <t>宮の森幼稚園</t>
    <rPh sb="0" eb="1">
      <t>ミヤ</t>
    </rPh>
    <rPh sb="2" eb="6">
      <t>モリヨウチエン</t>
    </rPh>
    <phoneticPr fontId="4"/>
  </si>
  <si>
    <t>札幌市立白楊幼稚園</t>
  </si>
  <si>
    <t>百合が原幼稚園</t>
  </si>
  <si>
    <t>そうせい幼稚園</t>
    <rPh sb="4" eb="7">
      <t>ヨウチエン</t>
    </rPh>
    <phoneticPr fontId="4"/>
  </si>
  <si>
    <t>藤幼稚園</t>
    <rPh sb="1" eb="4">
      <t>ヨウチエン</t>
    </rPh>
    <phoneticPr fontId="4"/>
  </si>
  <si>
    <t>新琴似育英幼稚園</t>
    <rPh sb="0" eb="3">
      <t>シンコトニ</t>
    </rPh>
    <rPh sb="3" eb="5">
      <t>イクエイ</t>
    </rPh>
    <rPh sb="5" eb="8">
      <t>ヨウチエン</t>
    </rPh>
    <phoneticPr fontId="4"/>
  </si>
  <si>
    <t>札幌三育幼稚園</t>
    <rPh sb="0" eb="2">
      <t>サッポロ</t>
    </rPh>
    <rPh sb="2" eb="3">
      <t>サン</t>
    </rPh>
    <rPh sb="3" eb="4">
      <t>イク</t>
    </rPh>
    <rPh sb="4" eb="7">
      <t>ヨウチエン</t>
    </rPh>
    <phoneticPr fontId="4"/>
  </si>
  <si>
    <t>札幌市立ひがしなえぼ幼稚園</t>
  </si>
  <si>
    <t>天使幼稚園</t>
    <rPh sb="0" eb="2">
      <t>テンシ</t>
    </rPh>
    <rPh sb="2" eb="5">
      <t>ヨウチエン</t>
    </rPh>
    <phoneticPr fontId="4"/>
  </si>
  <si>
    <t>あゆみ幼稚園</t>
    <rPh sb="3" eb="6">
      <t>ヨウチエン</t>
    </rPh>
    <phoneticPr fontId="4"/>
  </si>
  <si>
    <t>あゆみ第二幼稚園</t>
    <rPh sb="3" eb="4">
      <t>ダイ</t>
    </rPh>
    <rPh sb="4" eb="5">
      <t>２</t>
    </rPh>
    <rPh sb="5" eb="8">
      <t>ヨウチエン</t>
    </rPh>
    <phoneticPr fontId="4"/>
  </si>
  <si>
    <t>札幌大谷大学附属幼稚園</t>
    <rPh sb="0" eb="2">
      <t>サッポロ</t>
    </rPh>
    <rPh sb="4" eb="6">
      <t>ダイガク</t>
    </rPh>
    <rPh sb="6" eb="8">
      <t>フゾク</t>
    </rPh>
    <rPh sb="8" eb="11">
      <t>ヨウチエン</t>
    </rPh>
    <phoneticPr fontId="4"/>
  </si>
  <si>
    <t>札幌幼稚園</t>
    <rPh sb="0" eb="2">
      <t>サッポロ</t>
    </rPh>
    <rPh sb="2" eb="5">
      <t>ヨウチエン</t>
    </rPh>
    <phoneticPr fontId="4"/>
  </si>
  <si>
    <t>札幌市立きくすいもとまち幼稚園</t>
    <phoneticPr fontId="4"/>
  </si>
  <si>
    <t>しろいし幼稚園</t>
    <rPh sb="4" eb="7">
      <t>ヨウチエン</t>
    </rPh>
    <phoneticPr fontId="4"/>
  </si>
  <si>
    <t>南郷札幌幼稚園</t>
    <rPh sb="0" eb="2">
      <t>ナンゴウ</t>
    </rPh>
    <rPh sb="2" eb="4">
      <t>サッポロ</t>
    </rPh>
    <rPh sb="4" eb="7">
      <t>ヨウチエン</t>
    </rPh>
    <phoneticPr fontId="28"/>
  </si>
  <si>
    <t>札幌白樺幼稚園</t>
  </si>
  <si>
    <t>本郷幼稚園</t>
    <rPh sb="0" eb="2">
      <t>ホンゴウ</t>
    </rPh>
    <rPh sb="2" eb="5">
      <t>ヨウチエン</t>
    </rPh>
    <phoneticPr fontId="28"/>
  </si>
  <si>
    <t>札幌市立あつべつきた幼稚園</t>
    <phoneticPr fontId="4"/>
  </si>
  <si>
    <t>北光幼稚園</t>
    <phoneticPr fontId="4"/>
  </si>
  <si>
    <t>虹の森カトリック幼稚園</t>
  </si>
  <si>
    <t>札幌みづほ幼稚園</t>
    <phoneticPr fontId="4"/>
  </si>
  <si>
    <t>厚別幼稚園</t>
    <rPh sb="0" eb="2">
      <t>アツベツ</t>
    </rPh>
    <rPh sb="2" eb="5">
      <t>ヨウチエン</t>
    </rPh>
    <phoneticPr fontId="4"/>
  </si>
  <si>
    <t>札幌市立かっこう幼稚園</t>
  </si>
  <si>
    <t>美晴幼稚園</t>
  </si>
  <si>
    <t>札幌若葉幼稚園</t>
    <rPh sb="0" eb="2">
      <t>サッポロ</t>
    </rPh>
    <rPh sb="2" eb="4">
      <t>ワカバ</t>
    </rPh>
    <rPh sb="4" eb="7">
      <t>ヨウチエン</t>
    </rPh>
    <phoneticPr fontId="4"/>
  </si>
  <si>
    <t>札幌第一幼稚園</t>
    <rPh sb="0" eb="2">
      <t>サッポロ</t>
    </rPh>
    <rPh sb="2" eb="4">
      <t>ダイイチ</t>
    </rPh>
    <rPh sb="4" eb="7">
      <t>ヨウチエン</t>
    </rPh>
    <phoneticPr fontId="4"/>
  </si>
  <si>
    <t>西岡ふたば幼稚園</t>
    <rPh sb="0" eb="2">
      <t>ニシオカ</t>
    </rPh>
    <rPh sb="5" eb="8">
      <t>ヨウチエン</t>
    </rPh>
    <phoneticPr fontId="4"/>
  </si>
  <si>
    <t>札幌白ゆり幼稚園</t>
    <rPh sb="0" eb="2">
      <t>サッポロ</t>
    </rPh>
    <rPh sb="5" eb="8">
      <t>ヨウチエン</t>
    </rPh>
    <phoneticPr fontId="4"/>
  </si>
  <si>
    <t>ふくずみ幼稚園</t>
    <rPh sb="4" eb="7">
      <t>ヨウチエン</t>
    </rPh>
    <phoneticPr fontId="4"/>
  </si>
  <si>
    <t>つきさむ幼稚園</t>
    <rPh sb="4" eb="7">
      <t>ヨウチエン</t>
    </rPh>
    <phoneticPr fontId="4"/>
  </si>
  <si>
    <t>清田幼稚園</t>
    <rPh sb="2" eb="5">
      <t>ヨウチエン</t>
    </rPh>
    <phoneticPr fontId="4"/>
  </si>
  <si>
    <t>札幌市立もいわ幼稚園</t>
  </si>
  <si>
    <t>真駒内聖母幼稚園</t>
  </si>
  <si>
    <t>札幌みすまい幼稚園</t>
  </si>
  <si>
    <t>札幌梅香幼稚園</t>
    <phoneticPr fontId="4"/>
  </si>
  <si>
    <t>森の幼稚園</t>
    <rPh sb="0" eb="1">
      <t>モリ</t>
    </rPh>
    <rPh sb="2" eb="5">
      <t>ヨウチエン</t>
    </rPh>
    <phoneticPr fontId="4"/>
  </si>
  <si>
    <t>真駒内幼稚園</t>
    <rPh sb="0" eb="3">
      <t>マコマナイ</t>
    </rPh>
    <rPh sb="3" eb="6">
      <t>ヨウチエン</t>
    </rPh>
    <phoneticPr fontId="4"/>
  </si>
  <si>
    <t>藤ヶ丘幼稚園</t>
    <rPh sb="3" eb="6">
      <t>ヨウチエン</t>
    </rPh>
    <phoneticPr fontId="4"/>
  </si>
  <si>
    <t>札幌わかくさ幼稚園</t>
    <rPh sb="0" eb="2">
      <t>サッポロ</t>
    </rPh>
    <rPh sb="6" eb="9">
      <t>ヨウチエン</t>
    </rPh>
    <phoneticPr fontId="4"/>
  </si>
  <si>
    <t>もなみ幼稚園</t>
    <rPh sb="3" eb="6">
      <t>ヨウチエン</t>
    </rPh>
    <phoneticPr fontId="4"/>
  </si>
  <si>
    <t>第２もなみ幼稚園</t>
    <rPh sb="0" eb="1">
      <t>ダイ</t>
    </rPh>
    <rPh sb="5" eb="8">
      <t>ヨウチエン</t>
    </rPh>
    <phoneticPr fontId="4"/>
  </si>
  <si>
    <t>札幌市立はまなす幼稚園</t>
  </si>
  <si>
    <t>あづま幼稚園</t>
    <rPh sb="3" eb="6">
      <t>ヨウチエン</t>
    </rPh>
    <phoneticPr fontId="4"/>
  </si>
  <si>
    <t>西野札幌幼稚園</t>
    <rPh sb="0" eb="2">
      <t>ニシノ</t>
    </rPh>
    <rPh sb="2" eb="4">
      <t>サッポロ</t>
    </rPh>
    <rPh sb="4" eb="7">
      <t>ヨウチエン</t>
    </rPh>
    <phoneticPr fontId="4"/>
  </si>
  <si>
    <t>琴似中央幼稚園</t>
    <rPh sb="2" eb="7">
      <t>チュウオウヨウチエン</t>
    </rPh>
    <phoneticPr fontId="4"/>
  </si>
  <si>
    <t>札幌市立手稲中央幼稚園</t>
    <phoneticPr fontId="4"/>
  </si>
  <si>
    <t>手稲区</t>
    <phoneticPr fontId="4"/>
  </si>
  <si>
    <t>前田幼稚園</t>
    <rPh sb="0" eb="2">
      <t>マエダ</t>
    </rPh>
    <rPh sb="2" eb="5">
      <t>ヨウチエン</t>
    </rPh>
    <phoneticPr fontId="4"/>
  </si>
  <si>
    <t>幼保</t>
    <rPh sb="0" eb="1">
      <t>ヨウ</t>
    </rPh>
    <rPh sb="1" eb="2">
      <t>ホ</t>
    </rPh>
    <phoneticPr fontId="4"/>
  </si>
  <si>
    <t>認定こども園カトリック聖園こどもの家</t>
    <phoneticPr fontId="4"/>
  </si>
  <si>
    <t>中央区</t>
    <phoneticPr fontId="4"/>
  </si>
  <si>
    <t>認定こども園札幌大谷幼稚園</t>
    <rPh sb="0" eb="2">
      <t>ニンテイ</t>
    </rPh>
    <rPh sb="5" eb="6">
      <t>エン</t>
    </rPh>
    <rPh sb="8" eb="10">
      <t>オオタニ</t>
    </rPh>
    <rPh sb="10" eb="13">
      <t>ヨウチエン</t>
    </rPh>
    <phoneticPr fontId="4"/>
  </si>
  <si>
    <t>認定こども園大谷オアシス保育園</t>
    <rPh sb="0" eb="2">
      <t>ニンテイ</t>
    </rPh>
    <rPh sb="5" eb="6">
      <t>エン</t>
    </rPh>
    <rPh sb="6" eb="8">
      <t>オオタニ</t>
    </rPh>
    <rPh sb="12" eb="15">
      <t>ホイクエン</t>
    </rPh>
    <phoneticPr fontId="4"/>
  </si>
  <si>
    <t>認定こども園幌西そらいろ保育園</t>
    <rPh sb="0" eb="2">
      <t>ニンテイ</t>
    </rPh>
    <rPh sb="5" eb="6">
      <t>エン</t>
    </rPh>
    <rPh sb="6" eb="7">
      <t>ホロ</t>
    </rPh>
    <rPh sb="7" eb="8">
      <t>ニシ</t>
    </rPh>
    <rPh sb="12" eb="15">
      <t>ホイクエン</t>
    </rPh>
    <phoneticPr fontId="4"/>
  </si>
  <si>
    <t>認定こども園宮の森メープル保育園</t>
    <rPh sb="0" eb="2">
      <t>ニンテイ</t>
    </rPh>
    <rPh sb="5" eb="6">
      <t>エン</t>
    </rPh>
    <rPh sb="13" eb="16">
      <t>ホイクエン</t>
    </rPh>
    <phoneticPr fontId="4"/>
  </si>
  <si>
    <t>幼保</t>
    <rPh sb="0" eb="2">
      <t>ヨウホ</t>
    </rPh>
    <phoneticPr fontId="4"/>
  </si>
  <si>
    <t>認定こども園札幌ルーテル幼稚園</t>
    <rPh sb="0" eb="2">
      <t>ニンテイ</t>
    </rPh>
    <rPh sb="5" eb="6">
      <t>エン</t>
    </rPh>
    <rPh sb="6" eb="8">
      <t>サッポロ</t>
    </rPh>
    <rPh sb="12" eb="15">
      <t>ヨウチエン</t>
    </rPh>
    <phoneticPr fontId="4"/>
  </si>
  <si>
    <t>保認</t>
    <rPh sb="0" eb="1">
      <t>ホ</t>
    </rPh>
    <rPh sb="1" eb="2">
      <t>ニン</t>
    </rPh>
    <phoneticPr fontId="4"/>
  </si>
  <si>
    <t>札幌認定こども園</t>
    <rPh sb="0" eb="2">
      <t>サッポロ</t>
    </rPh>
    <rPh sb="2" eb="4">
      <t>ニンテイ</t>
    </rPh>
    <rPh sb="7" eb="8">
      <t>エン</t>
    </rPh>
    <phoneticPr fontId="4"/>
  </si>
  <si>
    <t>幼認</t>
    <rPh sb="0" eb="1">
      <t>ヨウ</t>
    </rPh>
    <rPh sb="1" eb="2">
      <t>ニン</t>
    </rPh>
    <phoneticPr fontId="4"/>
  </si>
  <si>
    <t>認定こども園つぼみ幼稚園</t>
    <rPh sb="0" eb="2">
      <t>ニンテイ</t>
    </rPh>
    <rPh sb="5" eb="6">
      <t>エン</t>
    </rPh>
    <rPh sb="9" eb="12">
      <t>ヨウチエン</t>
    </rPh>
    <phoneticPr fontId="4"/>
  </si>
  <si>
    <t>幼稚園型認定こども園大通幼稚園</t>
    <rPh sb="0" eb="4">
      <t>ヨウチエンガタ</t>
    </rPh>
    <rPh sb="4" eb="6">
      <t>ニンテイ</t>
    </rPh>
    <rPh sb="9" eb="10">
      <t>エン</t>
    </rPh>
    <rPh sb="10" eb="12">
      <t>オオドオリ</t>
    </rPh>
    <rPh sb="12" eb="15">
      <t>ヨウチエン</t>
    </rPh>
    <phoneticPr fontId="4"/>
  </si>
  <si>
    <t>地裁</t>
    <rPh sb="0" eb="2">
      <t>チサイ</t>
    </rPh>
    <phoneticPr fontId="4"/>
  </si>
  <si>
    <t>認定こども園マミーポッケ</t>
  </si>
  <si>
    <t>こども園ソレイユ</t>
  </si>
  <si>
    <t>認定こども園太陽こころ幼稚園</t>
    <phoneticPr fontId="4"/>
  </si>
  <si>
    <t>認定こども園こうほく</t>
    <phoneticPr fontId="4"/>
  </si>
  <si>
    <t>認定こども園ひまわり</t>
    <phoneticPr fontId="4"/>
  </si>
  <si>
    <t>認定こども園あいの里</t>
    <rPh sb="0" eb="2">
      <t>ニンテイ</t>
    </rPh>
    <rPh sb="5" eb="6">
      <t>エン</t>
    </rPh>
    <phoneticPr fontId="4"/>
  </si>
  <si>
    <t>あいの里大藤幼稚園</t>
    <rPh sb="3" eb="4">
      <t>サト</t>
    </rPh>
    <rPh sb="4" eb="6">
      <t>オオフジ</t>
    </rPh>
    <rPh sb="6" eb="9">
      <t>ヨウチエン</t>
    </rPh>
    <phoneticPr fontId="4"/>
  </si>
  <si>
    <t>認定こども園はなぞの</t>
    <rPh sb="0" eb="2">
      <t>ニンテイ</t>
    </rPh>
    <rPh sb="5" eb="6">
      <t>エン</t>
    </rPh>
    <phoneticPr fontId="4"/>
  </si>
  <si>
    <t>しんことに清香こども園</t>
    <rPh sb="5" eb="6">
      <t>キヨ</t>
    </rPh>
    <rPh sb="6" eb="7">
      <t>カ</t>
    </rPh>
    <rPh sb="10" eb="11">
      <t>エン</t>
    </rPh>
    <phoneticPr fontId="4"/>
  </si>
  <si>
    <t>認定こども園メルシー学院</t>
    <rPh sb="0" eb="2">
      <t>ニンテイ</t>
    </rPh>
    <rPh sb="5" eb="6">
      <t>エン</t>
    </rPh>
    <rPh sb="10" eb="11">
      <t>ガク</t>
    </rPh>
    <rPh sb="11" eb="12">
      <t>イン</t>
    </rPh>
    <phoneticPr fontId="4"/>
  </si>
  <si>
    <t>認定こども園太平あずさ保育園</t>
    <rPh sb="0" eb="2">
      <t>ニンテイ</t>
    </rPh>
    <rPh sb="5" eb="6">
      <t>エン</t>
    </rPh>
    <rPh sb="6" eb="8">
      <t>タイヘイ</t>
    </rPh>
    <rPh sb="11" eb="14">
      <t>ホイクエン</t>
    </rPh>
    <phoneticPr fontId="4"/>
  </si>
  <si>
    <t>新川西さくらこ認定こども園</t>
    <rPh sb="0" eb="1">
      <t>シン</t>
    </rPh>
    <rPh sb="1" eb="3">
      <t>カワニシ</t>
    </rPh>
    <rPh sb="7" eb="9">
      <t>ニンテイ</t>
    </rPh>
    <rPh sb="12" eb="13">
      <t>エン</t>
    </rPh>
    <phoneticPr fontId="4"/>
  </si>
  <si>
    <t>創成札幌こども園</t>
    <rPh sb="0" eb="2">
      <t>ソウセイ</t>
    </rPh>
    <rPh sb="2" eb="4">
      <t>サッポロ</t>
    </rPh>
    <rPh sb="7" eb="8">
      <t>エン</t>
    </rPh>
    <phoneticPr fontId="4"/>
  </si>
  <si>
    <t>幼保連携型認定こども園ＣｉｎｑＰｅｒｌｅｓ幼稚園</t>
    <rPh sb="0" eb="7">
      <t>ヨウホレンケイガタニンテイ</t>
    </rPh>
    <rPh sb="5" eb="7">
      <t>ニンテイ</t>
    </rPh>
    <rPh sb="10" eb="11">
      <t>エン</t>
    </rPh>
    <rPh sb="21" eb="24">
      <t>ヨウチエン</t>
    </rPh>
    <phoneticPr fontId="4"/>
  </si>
  <si>
    <t>認定こども園屯田すずらん</t>
    <rPh sb="0" eb="2">
      <t>ニンテイ</t>
    </rPh>
    <rPh sb="5" eb="6">
      <t>エン</t>
    </rPh>
    <rPh sb="6" eb="8">
      <t>トンデン</t>
    </rPh>
    <phoneticPr fontId="4"/>
  </si>
  <si>
    <t>屯田おおふじ子ども園</t>
    <rPh sb="0" eb="2">
      <t>トンデン</t>
    </rPh>
    <rPh sb="6" eb="7">
      <t>コ</t>
    </rPh>
    <rPh sb="9" eb="10">
      <t>エン</t>
    </rPh>
    <phoneticPr fontId="4"/>
  </si>
  <si>
    <t>認定こども園麻生明星幼稚園</t>
    <rPh sb="0" eb="2">
      <t>ニンテイ</t>
    </rPh>
    <rPh sb="5" eb="6">
      <t>エン</t>
    </rPh>
    <rPh sb="6" eb="8">
      <t>アサブ</t>
    </rPh>
    <rPh sb="8" eb="10">
      <t>ミョウジョウ</t>
    </rPh>
    <rPh sb="10" eb="13">
      <t>ヨウチエン</t>
    </rPh>
    <phoneticPr fontId="4"/>
  </si>
  <si>
    <t>幌北中央保育園</t>
    <rPh sb="0" eb="1">
      <t>ホロ</t>
    </rPh>
    <rPh sb="1" eb="2">
      <t>キタ</t>
    </rPh>
    <phoneticPr fontId="4"/>
  </si>
  <si>
    <t>認定こども園しずく保育園</t>
    <rPh sb="0" eb="2">
      <t>ニンテイ</t>
    </rPh>
    <rPh sb="5" eb="6">
      <t>エン</t>
    </rPh>
    <rPh sb="9" eb="12">
      <t>ホイクエン</t>
    </rPh>
    <phoneticPr fontId="4"/>
  </si>
  <si>
    <t>屯田桃の花こども園</t>
    <rPh sb="0" eb="2">
      <t>トンデン</t>
    </rPh>
    <phoneticPr fontId="4"/>
  </si>
  <si>
    <t>エンジェル保育園</t>
    <phoneticPr fontId="4"/>
  </si>
  <si>
    <t>札幌未来保育園</t>
    <phoneticPr fontId="4"/>
  </si>
  <si>
    <t>篠路高洋保育園</t>
    <phoneticPr fontId="4"/>
  </si>
  <si>
    <t>三和新琴似保育園</t>
  </si>
  <si>
    <t>あかつき篠路保育園</t>
  </si>
  <si>
    <t>札幌北保育園</t>
    <phoneticPr fontId="4"/>
  </si>
  <si>
    <t>札幌こばと保育園</t>
  </si>
  <si>
    <t>新琴似中央保育園</t>
  </si>
  <si>
    <t>認定こども園あいの里せせらぎ保育園</t>
    <rPh sb="0" eb="2">
      <t>ニンテイ</t>
    </rPh>
    <rPh sb="5" eb="6">
      <t>エン</t>
    </rPh>
    <phoneticPr fontId="4"/>
  </si>
  <si>
    <t>認定こども園新川西コグマ保育園</t>
    <rPh sb="0" eb="2">
      <t>ニンテイ</t>
    </rPh>
    <rPh sb="5" eb="6">
      <t>エン</t>
    </rPh>
    <rPh sb="6" eb="8">
      <t>シンカワ</t>
    </rPh>
    <rPh sb="8" eb="9">
      <t>ニシ</t>
    </rPh>
    <rPh sb="12" eb="15">
      <t>ホイクエン</t>
    </rPh>
    <phoneticPr fontId="4"/>
  </si>
  <si>
    <t>きずな北保育園</t>
    <rPh sb="3" eb="4">
      <t>キタ</t>
    </rPh>
    <phoneticPr fontId="4"/>
  </si>
  <si>
    <t>認定こども園新琴似幼稚園</t>
    <rPh sb="0" eb="2">
      <t>ニンテイ</t>
    </rPh>
    <rPh sb="5" eb="6">
      <t>エン</t>
    </rPh>
    <rPh sb="6" eb="9">
      <t>シンコトニ</t>
    </rPh>
    <rPh sb="9" eb="12">
      <t>ヨウチエン</t>
    </rPh>
    <phoneticPr fontId="4"/>
  </si>
  <si>
    <t>認定こども園つよし幼稚園</t>
    <rPh sb="0" eb="2">
      <t>ニンテイ</t>
    </rPh>
    <rPh sb="5" eb="6">
      <t>エン</t>
    </rPh>
    <rPh sb="9" eb="12">
      <t>ヨウチエン</t>
    </rPh>
    <phoneticPr fontId="4"/>
  </si>
  <si>
    <t>認定こども園札幌北幼稚園</t>
    <rPh sb="0" eb="2">
      <t>ニンテイ</t>
    </rPh>
    <rPh sb="5" eb="6">
      <t>エン</t>
    </rPh>
    <rPh sb="6" eb="8">
      <t>サッポロ</t>
    </rPh>
    <rPh sb="8" eb="9">
      <t>キタ</t>
    </rPh>
    <rPh sb="9" eb="12">
      <t>ヨウチエン</t>
    </rPh>
    <phoneticPr fontId="4"/>
  </si>
  <si>
    <t>認定こども園茨戸メリー幼稚園</t>
    <rPh sb="0" eb="2">
      <t>ニンテイ</t>
    </rPh>
    <rPh sb="5" eb="6">
      <t>エン</t>
    </rPh>
    <rPh sb="6" eb="8">
      <t>バラト</t>
    </rPh>
    <rPh sb="11" eb="14">
      <t>ヨウチエン</t>
    </rPh>
    <phoneticPr fontId="4"/>
  </si>
  <si>
    <t>認定こども園英伸幼稚学院</t>
  </si>
  <si>
    <t>認定こども園札幌愛珠</t>
  </si>
  <si>
    <t>幼保連携型認定こども園さつなえのもり</t>
    <rPh sb="0" eb="1">
      <t>ヨウ</t>
    </rPh>
    <rPh sb="1" eb="2">
      <t>ホ</t>
    </rPh>
    <rPh sb="2" eb="4">
      <t>レンケイ</t>
    </rPh>
    <rPh sb="4" eb="5">
      <t>ガタ</t>
    </rPh>
    <rPh sb="5" eb="7">
      <t>ニンテイ</t>
    </rPh>
    <phoneticPr fontId="4"/>
  </si>
  <si>
    <t>幼保連携型認定こども園せいめいのもり</t>
    <rPh sb="0" eb="11">
      <t>ヨウホ</t>
    </rPh>
    <phoneticPr fontId="4"/>
  </si>
  <si>
    <t>幼保連携型認定こども園さっぽろ夢</t>
    <rPh sb="0" eb="11">
      <t>ヨウホ</t>
    </rPh>
    <phoneticPr fontId="4"/>
  </si>
  <si>
    <t>幼保連携型認定こども園おかだまのもり</t>
    <rPh sb="0" eb="11">
      <t>ヨウホ</t>
    </rPh>
    <phoneticPr fontId="4"/>
  </si>
  <si>
    <t>幼保連携型認定こども園しらゆき夢</t>
    <rPh sb="0" eb="11">
      <t>ヨウホ</t>
    </rPh>
    <rPh sb="5" eb="7">
      <t>ニンテイ</t>
    </rPh>
    <rPh sb="10" eb="11">
      <t>エン</t>
    </rPh>
    <rPh sb="15" eb="16">
      <t>ユメ</t>
    </rPh>
    <phoneticPr fontId="4"/>
  </si>
  <si>
    <t>幼保連携型認定こども園ふしこ幼稚園</t>
    <rPh sb="0" eb="1">
      <t>ヨウ</t>
    </rPh>
    <rPh sb="1" eb="2">
      <t>ホ</t>
    </rPh>
    <rPh sb="2" eb="5">
      <t>レンケイガタ</t>
    </rPh>
    <rPh sb="5" eb="7">
      <t>ニンテイ</t>
    </rPh>
    <rPh sb="10" eb="11">
      <t>エン</t>
    </rPh>
    <rPh sb="14" eb="17">
      <t>ヨウチエン</t>
    </rPh>
    <phoneticPr fontId="29"/>
  </si>
  <si>
    <t>幼保連携型認定こども園もえれのもり</t>
    <rPh sb="0" eb="1">
      <t>ヨウ</t>
    </rPh>
    <rPh sb="1" eb="2">
      <t>ホ</t>
    </rPh>
    <rPh sb="2" eb="5">
      <t>レンケイガタ</t>
    </rPh>
    <rPh sb="5" eb="7">
      <t>ニンテイ</t>
    </rPh>
    <rPh sb="10" eb="11">
      <t>エン</t>
    </rPh>
    <phoneticPr fontId="29"/>
  </si>
  <si>
    <t>幼保連携型認定こども園東苗穂スパークル園</t>
    <rPh sb="0" eb="7">
      <t>ヨウホレンケイガタニンテイ</t>
    </rPh>
    <rPh sb="10" eb="11">
      <t>エン</t>
    </rPh>
    <rPh sb="11" eb="14">
      <t>ヒガシナエボ</t>
    </rPh>
    <rPh sb="19" eb="20">
      <t>エン</t>
    </rPh>
    <phoneticPr fontId="4"/>
  </si>
  <si>
    <t>認定こども園栄光幼稚園</t>
    <rPh sb="0" eb="2">
      <t>ニンテイ</t>
    </rPh>
    <rPh sb="5" eb="6">
      <t>エン</t>
    </rPh>
    <rPh sb="6" eb="8">
      <t>エイコウ</t>
    </rPh>
    <rPh sb="8" eb="11">
      <t>ヨウチエン</t>
    </rPh>
    <phoneticPr fontId="4"/>
  </si>
  <si>
    <t>東区</t>
    <phoneticPr fontId="4"/>
  </si>
  <si>
    <t>認定こども園聖ミカエル幼稚園</t>
    <rPh sb="0" eb="2">
      <t>ニンテイ</t>
    </rPh>
    <rPh sb="5" eb="6">
      <t>エン</t>
    </rPh>
    <phoneticPr fontId="4"/>
  </si>
  <si>
    <t>光星友愛認定こども園</t>
    <rPh sb="0" eb="1">
      <t>ヒカリ</t>
    </rPh>
    <rPh sb="1" eb="2">
      <t>ホシ</t>
    </rPh>
    <rPh sb="4" eb="6">
      <t>ニンテイ</t>
    </rPh>
    <rPh sb="9" eb="10">
      <t>エン</t>
    </rPh>
    <phoneticPr fontId="29"/>
  </si>
  <si>
    <t>伏古かしわ保育園</t>
    <rPh sb="0" eb="1">
      <t>フク</t>
    </rPh>
    <rPh sb="1" eb="2">
      <t>フル</t>
    </rPh>
    <phoneticPr fontId="4"/>
  </si>
  <si>
    <t>開成いちい認定こども園</t>
    <rPh sb="0" eb="2">
      <t>カイセイ</t>
    </rPh>
    <rPh sb="5" eb="7">
      <t>ニンテイ</t>
    </rPh>
    <rPh sb="10" eb="11">
      <t>エン</t>
    </rPh>
    <phoneticPr fontId="4"/>
  </si>
  <si>
    <t>北栄マスカット保育園</t>
    <rPh sb="0" eb="1">
      <t>キタ</t>
    </rPh>
    <rPh sb="1" eb="2">
      <t>サカエ</t>
    </rPh>
    <rPh sb="7" eb="10">
      <t>ホイクエン</t>
    </rPh>
    <phoneticPr fontId="4"/>
  </si>
  <si>
    <t>丘珠マスカット保育園</t>
    <rPh sb="0" eb="2">
      <t>オカダマ</t>
    </rPh>
    <rPh sb="7" eb="10">
      <t>ホイクエン</t>
    </rPh>
    <phoneticPr fontId="4"/>
  </si>
  <si>
    <t>栄町マスカット保育園</t>
    <rPh sb="0" eb="2">
      <t>サカエマチ</t>
    </rPh>
    <rPh sb="7" eb="10">
      <t>ホイクエン</t>
    </rPh>
    <phoneticPr fontId="4"/>
  </si>
  <si>
    <t>認定こども園東苗穂保育園</t>
    <rPh sb="0" eb="2">
      <t>ニンテイ</t>
    </rPh>
    <rPh sb="5" eb="6">
      <t>エン</t>
    </rPh>
    <phoneticPr fontId="4"/>
  </si>
  <si>
    <t>認定こども園本町保育園</t>
    <rPh sb="0" eb="2">
      <t>ニンテイ</t>
    </rPh>
    <rPh sb="5" eb="6">
      <t>エン</t>
    </rPh>
    <phoneticPr fontId="4"/>
  </si>
  <si>
    <t>認定こども園中沼保育園</t>
    <rPh sb="0" eb="2">
      <t>ニンテイ</t>
    </rPh>
    <rPh sb="5" eb="6">
      <t>エン</t>
    </rPh>
    <phoneticPr fontId="4"/>
  </si>
  <si>
    <t>麻生むつみこども園</t>
    <rPh sb="8" eb="9">
      <t>エン</t>
    </rPh>
    <phoneticPr fontId="4"/>
  </si>
  <si>
    <t>認定こども園元町杉の子保育園</t>
    <rPh sb="0" eb="2">
      <t>ニンテイ</t>
    </rPh>
    <rPh sb="5" eb="6">
      <t>エン</t>
    </rPh>
    <phoneticPr fontId="4"/>
  </si>
  <si>
    <t>日の丸保育園</t>
    <phoneticPr fontId="4"/>
  </si>
  <si>
    <t>認定こども園かすたねっと</t>
  </si>
  <si>
    <t>東橋いちい認定こども園</t>
  </si>
  <si>
    <t>認定こども園幌東</t>
    <phoneticPr fontId="4"/>
  </si>
  <si>
    <t>菊水いちい認定こども園</t>
  </si>
  <si>
    <t>認定こども園北都</t>
    <rPh sb="0" eb="2">
      <t>ニンテイ</t>
    </rPh>
    <rPh sb="5" eb="6">
      <t>エン</t>
    </rPh>
    <phoneticPr fontId="4"/>
  </si>
  <si>
    <t>認定こども園北郷あゆみ幼稚園</t>
    <rPh sb="0" eb="2">
      <t>ニンテイ</t>
    </rPh>
    <rPh sb="5" eb="6">
      <t>エン</t>
    </rPh>
    <rPh sb="6" eb="7">
      <t>キタ</t>
    </rPh>
    <rPh sb="7" eb="8">
      <t>ゴウ</t>
    </rPh>
    <rPh sb="11" eb="14">
      <t>ヨウチエン</t>
    </rPh>
    <phoneticPr fontId="4"/>
  </si>
  <si>
    <t>北都幼稚園</t>
    <rPh sb="0" eb="1">
      <t>キタ</t>
    </rPh>
    <rPh sb="1" eb="2">
      <t>ミヤコ</t>
    </rPh>
    <rPh sb="2" eb="5">
      <t>ヨウチエン</t>
    </rPh>
    <phoneticPr fontId="4"/>
  </si>
  <si>
    <t>北郷ピノキオ認定こども園</t>
    <rPh sb="0" eb="1">
      <t>キタ</t>
    </rPh>
    <rPh sb="1" eb="2">
      <t>ゴウ</t>
    </rPh>
    <rPh sb="6" eb="8">
      <t>ニンテイ</t>
    </rPh>
    <rPh sb="11" eb="12">
      <t>エン</t>
    </rPh>
    <phoneticPr fontId="4"/>
  </si>
  <si>
    <t>飛翔認定こども園</t>
    <rPh sb="0" eb="2">
      <t>ヒショウ</t>
    </rPh>
    <rPh sb="2" eb="4">
      <t>ニンテイ</t>
    </rPh>
    <rPh sb="7" eb="8">
      <t>エン</t>
    </rPh>
    <phoneticPr fontId="30"/>
  </si>
  <si>
    <t>友愛北白石認定こども園</t>
    <rPh sb="0" eb="2">
      <t>ユウアイ</t>
    </rPh>
    <rPh sb="2" eb="3">
      <t>キタ</t>
    </rPh>
    <rPh sb="3" eb="5">
      <t>シロイシ</t>
    </rPh>
    <rPh sb="5" eb="7">
      <t>ニンテイ</t>
    </rPh>
    <rPh sb="10" eb="11">
      <t>エン</t>
    </rPh>
    <phoneticPr fontId="30"/>
  </si>
  <si>
    <t>認定こども園北郷すずらん</t>
    <rPh sb="0" eb="2">
      <t>ニンテイ</t>
    </rPh>
    <rPh sb="5" eb="6">
      <t>エン</t>
    </rPh>
    <rPh sb="6" eb="7">
      <t>キタ</t>
    </rPh>
    <rPh sb="7" eb="8">
      <t>ゴウ</t>
    </rPh>
    <phoneticPr fontId="4"/>
  </si>
  <si>
    <t>双葉こども園</t>
    <rPh sb="5" eb="6">
      <t>エン</t>
    </rPh>
    <phoneticPr fontId="4"/>
  </si>
  <si>
    <t>認定こども園ピッコリーノ学院</t>
    <rPh sb="0" eb="2">
      <t>ニンテイ</t>
    </rPh>
    <rPh sb="5" eb="6">
      <t>エン</t>
    </rPh>
    <rPh sb="12" eb="13">
      <t>ガク</t>
    </rPh>
    <rPh sb="13" eb="14">
      <t>イン</t>
    </rPh>
    <phoneticPr fontId="4"/>
  </si>
  <si>
    <t>幼保連携型認定こども園北郷札幌幼稚園</t>
    <rPh sb="0" eb="7">
      <t>ヨウホレンケイガタニンテイ</t>
    </rPh>
    <rPh sb="10" eb="11">
      <t>エン</t>
    </rPh>
    <rPh sb="11" eb="12">
      <t>キタ</t>
    </rPh>
    <rPh sb="12" eb="13">
      <t>ゴウ</t>
    </rPh>
    <rPh sb="13" eb="15">
      <t>サッポロ</t>
    </rPh>
    <rPh sb="15" eb="18">
      <t>ヨウチエン</t>
    </rPh>
    <phoneticPr fontId="28"/>
  </si>
  <si>
    <t>認定こども園菊水すずらん</t>
    <rPh sb="0" eb="2">
      <t>ニンテイ</t>
    </rPh>
    <rPh sb="5" eb="6">
      <t>エン</t>
    </rPh>
    <rPh sb="6" eb="8">
      <t>キクスイ</t>
    </rPh>
    <phoneticPr fontId="4"/>
  </si>
  <si>
    <t>保育所型認定こども園東川下ポッポ保育園</t>
    <rPh sb="0" eb="6">
      <t>ホイクショガタニンテイ</t>
    </rPh>
    <rPh sb="9" eb="10">
      <t>エン</t>
    </rPh>
    <phoneticPr fontId="4"/>
  </si>
  <si>
    <t>認定こども園菊水元町第二保育園</t>
    <rPh sb="0" eb="2">
      <t>ニンテイ</t>
    </rPh>
    <rPh sb="5" eb="6">
      <t>エン</t>
    </rPh>
    <phoneticPr fontId="4"/>
  </si>
  <si>
    <t>保育所型認定こども園白石中央保育園</t>
    <rPh sb="0" eb="4">
      <t>ホイクショガタ</t>
    </rPh>
    <rPh sb="4" eb="6">
      <t>ニンテイ</t>
    </rPh>
    <rPh sb="9" eb="10">
      <t>エン</t>
    </rPh>
    <rPh sb="12" eb="14">
      <t>チュウオウ</t>
    </rPh>
    <phoneticPr fontId="4"/>
  </si>
  <si>
    <t>認定こども園いちい幼稚園・保育園</t>
    <rPh sb="13" eb="16">
      <t>ホイクエン</t>
    </rPh>
    <phoneticPr fontId="4"/>
  </si>
  <si>
    <t>認定こども園新さっぽろ幼稚園・保育園</t>
    <rPh sb="11" eb="14">
      <t>ヨウチエン</t>
    </rPh>
    <rPh sb="15" eb="18">
      <t>ホイクエン</t>
    </rPh>
    <phoneticPr fontId="4"/>
  </si>
  <si>
    <t>認定こども園おおやち</t>
  </si>
  <si>
    <t>認定こども園桜台いちい幼稚園・保育園</t>
    <rPh sb="0" eb="2">
      <t>ニンテイ</t>
    </rPh>
    <rPh sb="5" eb="6">
      <t>エン</t>
    </rPh>
    <rPh sb="15" eb="17">
      <t>ホイク</t>
    </rPh>
    <rPh sb="17" eb="18">
      <t>エン</t>
    </rPh>
    <phoneticPr fontId="4"/>
  </si>
  <si>
    <t>認定こども園厚別さくら木保育園</t>
    <rPh sb="0" eb="2">
      <t>ニンテイ</t>
    </rPh>
    <rPh sb="5" eb="6">
      <t>エン</t>
    </rPh>
    <phoneticPr fontId="4"/>
  </si>
  <si>
    <t>幼保連携型認定こども園ひばりが丘明星幼稚園</t>
    <rPh sb="0" eb="1">
      <t>ヨウ</t>
    </rPh>
    <rPh sb="1" eb="2">
      <t>ホ</t>
    </rPh>
    <rPh sb="2" eb="5">
      <t>レンケイガタ</t>
    </rPh>
    <rPh sb="5" eb="7">
      <t>ニンテイ</t>
    </rPh>
    <rPh sb="10" eb="11">
      <t>エン</t>
    </rPh>
    <rPh sb="15" eb="16">
      <t>オカ</t>
    </rPh>
    <rPh sb="16" eb="18">
      <t>ミョウジョウ</t>
    </rPh>
    <rPh sb="18" eb="21">
      <t>ヨウチエン</t>
    </rPh>
    <phoneticPr fontId="4"/>
  </si>
  <si>
    <t>認定こども園第２あつべつ幼稚園</t>
    <rPh sb="0" eb="2">
      <t>ニンテイ</t>
    </rPh>
    <rPh sb="5" eb="6">
      <t>エン</t>
    </rPh>
    <rPh sb="6" eb="7">
      <t>ダイ</t>
    </rPh>
    <rPh sb="12" eb="15">
      <t>ヨウチエン</t>
    </rPh>
    <phoneticPr fontId="4"/>
  </si>
  <si>
    <t>保認</t>
    <rPh sb="0" eb="2">
      <t>ホニン</t>
    </rPh>
    <phoneticPr fontId="4"/>
  </si>
  <si>
    <t>厚別西認定こども園</t>
    <rPh sb="3" eb="5">
      <t>ニンテイ</t>
    </rPh>
    <rPh sb="8" eb="9">
      <t>エン</t>
    </rPh>
    <phoneticPr fontId="4"/>
  </si>
  <si>
    <t>認定こども園札幌わんぱく館</t>
    <rPh sb="0" eb="2">
      <t>ニンテイ</t>
    </rPh>
    <rPh sb="5" eb="6">
      <t>エン</t>
    </rPh>
    <phoneticPr fontId="4"/>
  </si>
  <si>
    <t>ひばりが丘あすなろ認定こども園</t>
    <rPh sb="9" eb="11">
      <t>ニンテイ</t>
    </rPh>
    <rPh sb="14" eb="15">
      <t>エン</t>
    </rPh>
    <phoneticPr fontId="4"/>
  </si>
  <si>
    <t>認定こども園もみじ台幼稚園</t>
    <rPh sb="0" eb="2">
      <t>ニンテイ</t>
    </rPh>
    <rPh sb="5" eb="6">
      <t>エン</t>
    </rPh>
    <rPh sb="9" eb="10">
      <t>ダイ</t>
    </rPh>
    <rPh sb="10" eb="13">
      <t>ヨウチエン</t>
    </rPh>
    <phoneticPr fontId="4"/>
  </si>
  <si>
    <t>認定こども園札幌あおば幼稚園</t>
    <rPh sb="0" eb="2">
      <t>ニンテイ</t>
    </rPh>
    <rPh sb="5" eb="6">
      <t>エン</t>
    </rPh>
    <rPh sb="6" eb="8">
      <t>サッポロ</t>
    </rPh>
    <rPh sb="11" eb="14">
      <t>ヨウチエン</t>
    </rPh>
    <phoneticPr fontId="4"/>
  </si>
  <si>
    <t>認定こども園まなび</t>
  </si>
  <si>
    <t>こども園・ひかりのこ　さっぽろ</t>
    <phoneticPr fontId="4"/>
  </si>
  <si>
    <t>さっぽろこども園</t>
    <rPh sb="7" eb="8">
      <t>エン</t>
    </rPh>
    <phoneticPr fontId="4"/>
  </si>
  <si>
    <t>東月寒にれこども園</t>
    <rPh sb="0" eb="1">
      <t>ヒガシ</t>
    </rPh>
    <rPh sb="1" eb="3">
      <t>ツキサム</t>
    </rPh>
    <rPh sb="8" eb="9">
      <t>エン</t>
    </rPh>
    <phoneticPr fontId="4"/>
  </si>
  <si>
    <t>にれ第２こども園</t>
    <rPh sb="7" eb="8">
      <t>エン</t>
    </rPh>
    <phoneticPr fontId="4"/>
  </si>
  <si>
    <t>認定こども園ひらぎし幼稚園</t>
    <rPh sb="0" eb="2">
      <t>ニンテイ</t>
    </rPh>
    <rPh sb="5" eb="6">
      <t>エン</t>
    </rPh>
    <rPh sb="10" eb="13">
      <t>ヨウチエン</t>
    </rPh>
    <phoneticPr fontId="4"/>
  </si>
  <si>
    <t>認定こども園月寒そらいろ保育園</t>
    <rPh sb="0" eb="2">
      <t>ニンテイ</t>
    </rPh>
    <rPh sb="5" eb="6">
      <t>エン</t>
    </rPh>
    <rPh sb="6" eb="8">
      <t>ツキサム</t>
    </rPh>
    <rPh sb="12" eb="15">
      <t>ホイクエン</t>
    </rPh>
    <phoneticPr fontId="4"/>
  </si>
  <si>
    <t>こりっつ認定こども園</t>
    <rPh sb="4" eb="6">
      <t>ニンテイ</t>
    </rPh>
    <rPh sb="9" eb="10">
      <t>エン</t>
    </rPh>
    <phoneticPr fontId="4"/>
  </si>
  <si>
    <t>認定こども園しののめ</t>
    <rPh sb="0" eb="2">
      <t>ニンテイ</t>
    </rPh>
    <rPh sb="5" eb="6">
      <t>エン</t>
    </rPh>
    <phoneticPr fontId="4"/>
  </si>
  <si>
    <t>認定こども園札幌ゆたか幼稚園</t>
    <rPh sb="0" eb="2">
      <t>ニンテイ</t>
    </rPh>
    <rPh sb="5" eb="6">
      <t>エン</t>
    </rPh>
    <rPh sb="6" eb="8">
      <t>サッポロ</t>
    </rPh>
    <rPh sb="11" eb="14">
      <t>ヨウチエン</t>
    </rPh>
    <phoneticPr fontId="4"/>
  </si>
  <si>
    <t>豊平区</t>
    <phoneticPr fontId="4"/>
  </si>
  <si>
    <t>認定こども園なかのしま幼稚園</t>
    <rPh sb="0" eb="2">
      <t>ニンテイ</t>
    </rPh>
    <rPh sb="5" eb="6">
      <t>エン</t>
    </rPh>
    <rPh sb="11" eb="14">
      <t>ヨウチエン</t>
    </rPh>
    <phoneticPr fontId="4"/>
  </si>
  <si>
    <t>平岸友愛認定こども園</t>
    <rPh sb="0" eb="2">
      <t>ヒラギシ</t>
    </rPh>
    <rPh sb="4" eb="6">
      <t>ニンテイ</t>
    </rPh>
    <rPh sb="9" eb="10">
      <t>エン</t>
    </rPh>
    <phoneticPr fontId="4"/>
  </si>
  <si>
    <t>認定こども園中の島スマイル</t>
    <rPh sb="0" eb="2">
      <t>ニンテイ</t>
    </rPh>
    <rPh sb="5" eb="6">
      <t>エン</t>
    </rPh>
    <rPh sb="6" eb="7">
      <t>ナカ</t>
    </rPh>
    <rPh sb="8" eb="9">
      <t>シマ</t>
    </rPh>
    <phoneticPr fontId="4"/>
  </si>
  <si>
    <t>認定こども園みのり保育園</t>
    <rPh sb="0" eb="2">
      <t>ニンテイ</t>
    </rPh>
    <rPh sb="5" eb="6">
      <t>エン</t>
    </rPh>
    <rPh sb="9" eb="12">
      <t>ホイクエン</t>
    </rPh>
    <phoneticPr fontId="4"/>
  </si>
  <si>
    <t>認定こども園中の島保育園</t>
    <rPh sb="0" eb="2">
      <t>ニンテイ</t>
    </rPh>
    <rPh sb="5" eb="6">
      <t>エン</t>
    </rPh>
    <rPh sb="6" eb="7">
      <t>ナカ</t>
    </rPh>
    <rPh sb="8" eb="9">
      <t>シマ</t>
    </rPh>
    <rPh sb="9" eb="12">
      <t>ホイクエン</t>
    </rPh>
    <phoneticPr fontId="4"/>
  </si>
  <si>
    <t>東月寒認定こども園</t>
    <rPh sb="3" eb="5">
      <t>ニンテイ</t>
    </rPh>
    <rPh sb="8" eb="9">
      <t>エン</t>
    </rPh>
    <phoneticPr fontId="4"/>
  </si>
  <si>
    <t>認定こども園とよひら保育園</t>
    <rPh sb="0" eb="2">
      <t>ニンテイ</t>
    </rPh>
    <rPh sb="5" eb="6">
      <t>エン</t>
    </rPh>
    <rPh sb="10" eb="13">
      <t>ホイクエン</t>
    </rPh>
    <phoneticPr fontId="4"/>
  </si>
  <si>
    <t>アルプス認定こども園</t>
    <rPh sb="4" eb="6">
      <t>ニンテイ</t>
    </rPh>
    <rPh sb="9" eb="10">
      <t>エン</t>
    </rPh>
    <phoneticPr fontId="4"/>
  </si>
  <si>
    <t>札幌市立認定こども園にじいろ</t>
  </si>
  <si>
    <t>認定こども園北野しらかば幼稚園・保育園</t>
    <rPh sb="12" eb="15">
      <t>ヨウチエン</t>
    </rPh>
    <rPh sb="16" eb="19">
      <t>ホイクエン</t>
    </rPh>
    <phoneticPr fontId="4"/>
  </si>
  <si>
    <t>花山認定こども園</t>
    <rPh sb="2" eb="4">
      <t>ニンテイ</t>
    </rPh>
    <rPh sb="7" eb="8">
      <t>エン</t>
    </rPh>
    <phoneticPr fontId="29"/>
  </si>
  <si>
    <t>認定こども園からまつ保育園</t>
    <rPh sb="0" eb="2">
      <t>ニンテイ</t>
    </rPh>
    <rPh sb="5" eb="6">
      <t>エン</t>
    </rPh>
    <rPh sb="10" eb="13">
      <t>ホイクエン</t>
    </rPh>
    <phoneticPr fontId="29"/>
  </si>
  <si>
    <t>札幌国際大学付属認定こども園</t>
    <rPh sb="0" eb="6">
      <t>サッポロコクサイダイガク</t>
    </rPh>
    <rPh sb="8" eb="10">
      <t>ニンテイ</t>
    </rPh>
    <rPh sb="13" eb="14">
      <t>エン</t>
    </rPh>
    <phoneticPr fontId="4"/>
  </si>
  <si>
    <t>認定こども園つみき</t>
    <rPh sb="0" eb="2">
      <t>ニンテイ</t>
    </rPh>
    <rPh sb="5" eb="6">
      <t>エン</t>
    </rPh>
    <phoneticPr fontId="4"/>
  </si>
  <si>
    <t>認定こども園ひかり</t>
    <rPh sb="0" eb="2">
      <t>ニンテイ</t>
    </rPh>
    <rPh sb="5" eb="6">
      <t>エン</t>
    </rPh>
    <phoneticPr fontId="4"/>
  </si>
  <si>
    <t>清田区</t>
    <phoneticPr fontId="4"/>
  </si>
  <si>
    <t>認定こども園札幌きたの幼稚園</t>
    <rPh sb="0" eb="2">
      <t>ニンテイ</t>
    </rPh>
    <rPh sb="5" eb="6">
      <t>エン</t>
    </rPh>
    <rPh sb="6" eb="8">
      <t>サッポロ</t>
    </rPh>
    <rPh sb="11" eb="14">
      <t>ヨウチエン</t>
    </rPh>
    <phoneticPr fontId="4"/>
  </si>
  <si>
    <t>認定こども園そらいろ</t>
  </si>
  <si>
    <t>幼保連携型認定こども園澄川ひろのぶ保育園</t>
    <rPh sb="0" eb="1">
      <t>ヨウ</t>
    </rPh>
    <rPh sb="1" eb="2">
      <t>ホ</t>
    </rPh>
    <rPh sb="2" eb="5">
      <t>レンケイガタ</t>
    </rPh>
    <rPh sb="5" eb="7">
      <t>ニンテイ</t>
    </rPh>
    <rPh sb="10" eb="11">
      <t>エン</t>
    </rPh>
    <rPh sb="11" eb="13">
      <t>スミカワ</t>
    </rPh>
    <phoneticPr fontId="29"/>
  </si>
  <si>
    <t>光塩学園女子短期大学附属認定こども園</t>
    <rPh sb="0" eb="1">
      <t>ヒカリ</t>
    </rPh>
    <rPh sb="1" eb="2">
      <t>シオ</t>
    </rPh>
    <rPh sb="2" eb="4">
      <t>ガクエン</t>
    </rPh>
    <rPh sb="4" eb="6">
      <t>ジョシ</t>
    </rPh>
    <rPh sb="6" eb="8">
      <t>タンキ</t>
    </rPh>
    <rPh sb="8" eb="10">
      <t>ダイガク</t>
    </rPh>
    <rPh sb="10" eb="12">
      <t>フゾク</t>
    </rPh>
    <rPh sb="12" eb="14">
      <t>ニンテイ</t>
    </rPh>
    <rPh sb="17" eb="18">
      <t>エン</t>
    </rPh>
    <phoneticPr fontId="29"/>
  </si>
  <si>
    <t>幼保連携型認定こども園ときわみなみのこどもえん</t>
    <rPh sb="0" eb="7">
      <t>ヨウホレンケイガタニンテイ</t>
    </rPh>
    <rPh sb="10" eb="11">
      <t>エン</t>
    </rPh>
    <phoneticPr fontId="4"/>
  </si>
  <si>
    <t>認定こども園まこまない明星幼稚園</t>
    <rPh sb="0" eb="2">
      <t>ニンテイ</t>
    </rPh>
    <rPh sb="5" eb="6">
      <t>エン</t>
    </rPh>
    <rPh sb="11" eb="16">
      <t>ミョウジョウヨウチエン</t>
    </rPh>
    <phoneticPr fontId="4"/>
  </si>
  <si>
    <t>認定こども園札幌石山保育園</t>
    <rPh sb="0" eb="2">
      <t>ニンテイ</t>
    </rPh>
    <rPh sb="5" eb="6">
      <t>エン</t>
    </rPh>
    <rPh sb="6" eb="8">
      <t>サッポロ</t>
    </rPh>
    <rPh sb="8" eb="10">
      <t>イシヤマ</t>
    </rPh>
    <rPh sb="10" eb="13">
      <t>ホイクエン</t>
    </rPh>
    <phoneticPr fontId="4"/>
  </si>
  <si>
    <t>もいわ中央こども園</t>
    <rPh sb="8" eb="9">
      <t>エン</t>
    </rPh>
    <phoneticPr fontId="4"/>
  </si>
  <si>
    <t>認定こども園定山渓保育園</t>
    <rPh sb="0" eb="2">
      <t>ニンテイ</t>
    </rPh>
    <rPh sb="5" eb="6">
      <t>エン</t>
    </rPh>
    <rPh sb="6" eb="9">
      <t>ジョウザンケイ</t>
    </rPh>
    <rPh sb="9" eb="12">
      <t>ホイクエン</t>
    </rPh>
    <phoneticPr fontId="4"/>
  </si>
  <si>
    <t>認定こども園澄川保育園</t>
    <rPh sb="0" eb="2">
      <t>ニンテイ</t>
    </rPh>
    <rPh sb="5" eb="6">
      <t>エン</t>
    </rPh>
    <rPh sb="6" eb="8">
      <t>スミカワ</t>
    </rPh>
    <rPh sb="8" eb="11">
      <t>ホイクエン</t>
    </rPh>
    <phoneticPr fontId="4"/>
  </si>
  <si>
    <t>発寒にこりんこども園</t>
  </si>
  <si>
    <t>認定こども園西町さつき保育園</t>
    <rPh sb="0" eb="2">
      <t>ニンテイ</t>
    </rPh>
    <rPh sb="5" eb="6">
      <t>エン</t>
    </rPh>
    <rPh sb="6" eb="8">
      <t>ニシマチ</t>
    </rPh>
    <rPh sb="11" eb="14">
      <t>ホイクエン</t>
    </rPh>
    <phoneticPr fontId="4"/>
  </si>
  <si>
    <t>認定こども園西野そらいろ保育園</t>
    <rPh sb="0" eb="2">
      <t>ニンテイ</t>
    </rPh>
    <rPh sb="5" eb="6">
      <t>エン</t>
    </rPh>
    <rPh sb="6" eb="7">
      <t>ニシ</t>
    </rPh>
    <rPh sb="7" eb="8">
      <t>ノ</t>
    </rPh>
    <rPh sb="12" eb="15">
      <t>ホイクエン</t>
    </rPh>
    <phoneticPr fontId="4"/>
  </si>
  <si>
    <t>幼保連携型認定こども園幸明幼稚園</t>
    <rPh sb="0" eb="7">
      <t>ヨウホレンケイガタニンテイ</t>
    </rPh>
    <rPh sb="10" eb="11">
      <t>エン</t>
    </rPh>
    <rPh sb="11" eb="16">
      <t>コウメイヨウチエン</t>
    </rPh>
    <phoneticPr fontId="4"/>
  </si>
  <si>
    <t>認定こども園琴似教会幼稚園</t>
    <rPh sb="0" eb="2">
      <t>ニンテイ</t>
    </rPh>
    <rPh sb="5" eb="6">
      <t>エン</t>
    </rPh>
    <rPh sb="6" eb="8">
      <t>コトニ</t>
    </rPh>
    <rPh sb="8" eb="10">
      <t>キョウカイ</t>
    </rPh>
    <rPh sb="10" eb="13">
      <t>ヨウチエン</t>
    </rPh>
    <phoneticPr fontId="4"/>
  </si>
  <si>
    <t>認定こども園かがやき</t>
  </si>
  <si>
    <t>札幌西友愛認定こども園</t>
    <rPh sb="0" eb="2">
      <t>サッポロ</t>
    </rPh>
    <rPh sb="2" eb="3">
      <t>ニシ</t>
    </rPh>
    <rPh sb="3" eb="5">
      <t>ユウアイ</t>
    </rPh>
    <rPh sb="5" eb="7">
      <t>ニンテイ</t>
    </rPh>
    <rPh sb="10" eb="11">
      <t>エン</t>
    </rPh>
    <phoneticPr fontId="4"/>
  </si>
  <si>
    <t>認定こども園西野保育園</t>
    <rPh sb="0" eb="2">
      <t>ニンテイ</t>
    </rPh>
    <rPh sb="5" eb="6">
      <t>エン</t>
    </rPh>
    <rPh sb="6" eb="7">
      <t>ニシ</t>
    </rPh>
    <rPh sb="7" eb="8">
      <t>ノ</t>
    </rPh>
    <rPh sb="8" eb="11">
      <t>ホイクエン</t>
    </rPh>
    <phoneticPr fontId="4"/>
  </si>
  <si>
    <t>八軒太陽の子保育園</t>
  </si>
  <si>
    <t>西野あおい保育園</t>
    <phoneticPr fontId="4"/>
  </si>
  <si>
    <t>認定こども園発寒わんぱく保育園</t>
    <rPh sb="0" eb="2">
      <t>ニンテイ</t>
    </rPh>
    <rPh sb="5" eb="6">
      <t>エン</t>
    </rPh>
    <phoneticPr fontId="4"/>
  </si>
  <si>
    <t>認定こども園森のタータン保育園宮の沢</t>
    <phoneticPr fontId="4"/>
  </si>
  <si>
    <t>星置ピノキオ認定こども園</t>
    <rPh sb="6" eb="8">
      <t>ニンテイ</t>
    </rPh>
    <rPh sb="11" eb="12">
      <t>エン</t>
    </rPh>
    <phoneticPr fontId="4"/>
  </si>
  <si>
    <t>まえだ認定こども園</t>
    <rPh sb="3" eb="5">
      <t>ニンテイ</t>
    </rPh>
    <rPh sb="8" eb="9">
      <t>エン</t>
    </rPh>
    <phoneticPr fontId="30"/>
  </si>
  <si>
    <t>ていねあすなろ認定こども園</t>
    <rPh sb="7" eb="9">
      <t>ニンテイ</t>
    </rPh>
    <rPh sb="12" eb="13">
      <t>エン</t>
    </rPh>
    <phoneticPr fontId="30"/>
  </si>
  <si>
    <t>認定こども園まつばの杜</t>
    <rPh sb="0" eb="2">
      <t>ニンテイ</t>
    </rPh>
    <rPh sb="5" eb="6">
      <t>エン</t>
    </rPh>
    <rPh sb="10" eb="11">
      <t>モリ</t>
    </rPh>
    <phoneticPr fontId="4"/>
  </si>
  <si>
    <t>幼保連携型認定こども園山王幼稚園</t>
    <rPh sb="0" eb="7">
      <t>ヨウホレンケイガタニンテイ</t>
    </rPh>
    <rPh sb="10" eb="11">
      <t>エン</t>
    </rPh>
    <rPh sb="11" eb="13">
      <t>サンノウ</t>
    </rPh>
    <rPh sb="13" eb="16">
      <t>ヨウチエン</t>
    </rPh>
    <phoneticPr fontId="4"/>
  </si>
  <si>
    <t>認定こども園ほしおきガーデン星の子幼稚園</t>
    <rPh sb="0" eb="2">
      <t>ニンテイ</t>
    </rPh>
    <rPh sb="5" eb="6">
      <t>エン</t>
    </rPh>
    <rPh sb="14" eb="15">
      <t>ホシ</t>
    </rPh>
    <rPh sb="16" eb="17">
      <t>コ</t>
    </rPh>
    <rPh sb="17" eb="20">
      <t>ヨウチエン</t>
    </rPh>
    <phoneticPr fontId="4"/>
  </si>
  <si>
    <t>手稲やまなみ子ども園</t>
    <rPh sb="0" eb="2">
      <t>テイネ</t>
    </rPh>
    <rPh sb="6" eb="7">
      <t>コ</t>
    </rPh>
    <rPh sb="9" eb="10">
      <t>エン</t>
    </rPh>
    <phoneticPr fontId="4"/>
  </si>
  <si>
    <t>認定こども園おおぞら幼稚園</t>
    <rPh sb="0" eb="2">
      <t>ニンテイ</t>
    </rPh>
    <rPh sb="5" eb="6">
      <t>エン</t>
    </rPh>
    <rPh sb="10" eb="13">
      <t>ヨウチエン</t>
    </rPh>
    <phoneticPr fontId="4"/>
  </si>
  <si>
    <t>あかつき山口保育園</t>
  </si>
  <si>
    <t>前田中央保育園</t>
  </si>
  <si>
    <t>稲穂中央保育園</t>
  </si>
  <si>
    <t>認定こども園いなほガーデン星の子幼稚園</t>
    <rPh sb="0" eb="2">
      <t>ニンテイ</t>
    </rPh>
    <rPh sb="5" eb="6">
      <t>エン</t>
    </rPh>
    <rPh sb="13" eb="14">
      <t>ホシ</t>
    </rPh>
    <rPh sb="15" eb="16">
      <t>コ</t>
    </rPh>
    <rPh sb="16" eb="19">
      <t>ヨウチエン</t>
    </rPh>
    <phoneticPr fontId="4"/>
  </si>
  <si>
    <t>認定こども園手稲札幌アカデミー</t>
    <rPh sb="0" eb="2">
      <t>ニンテイ</t>
    </rPh>
    <rPh sb="5" eb="6">
      <t>エン</t>
    </rPh>
    <rPh sb="6" eb="8">
      <t>テイネ</t>
    </rPh>
    <rPh sb="8" eb="10">
      <t>サッポロ</t>
    </rPh>
    <phoneticPr fontId="4"/>
  </si>
  <si>
    <t>Ａ</t>
    <phoneticPr fontId="4"/>
  </si>
  <si>
    <t>たからの杜円山保育園</t>
    <phoneticPr fontId="4"/>
  </si>
  <si>
    <t>さら～れ保育園</t>
    <phoneticPr fontId="4"/>
  </si>
  <si>
    <t>保育園こころん</t>
    <phoneticPr fontId="4"/>
  </si>
  <si>
    <t>こどもプラザ青い鳥円山園</t>
    <phoneticPr fontId="4"/>
  </si>
  <si>
    <t>ぴっころきっず円山公園</t>
    <phoneticPr fontId="4"/>
  </si>
  <si>
    <t>ぴっころきっず円山裏参道</t>
    <phoneticPr fontId="4"/>
  </si>
  <si>
    <t>伏見すみれ保育園</t>
    <phoneticPr fontId="4"/>
  </si>
  <si>
    <t>カトリック聖園てんしのおうち</t>
    <rPh sb="5" eb="6">
      <t>セイ</t>
    </rPh>
    <rPh sb="6" eb="7">
      <t>エン</t>
    </rPh>
    <phoneticPr fontId="4"/>
  </si>
  <si>
    <t>南三条すずらん保育園</t>
    <rPh sb="0" eb="1">
      <t>ミナミ</t>
    </rPh>
    <rPh sb="1" eb="2">
      <t>サン</t>
    </rPh>
    <rPh sb="2" eb="3">
      <t>ジョウ</t>
    </rPh>
    <rPh sb="7" eb="10">
      <t>ホイクエン</t>
    </rPh>
    <phoneticPr fontId="4"/>
  </si>
  <si>
    <t>Ａ</t>
  </si>
  <si>
    <t>おーるまいてぃ円山保育室</t>
  </si>
  <si>
    <t>札幌モンテッソーリこどもの家</t>
    <phoneticPr fontId="4"/>
  </si>
  <si>
    <t>保育室ぱすてる</t>
    <phoneticPr fontId="4"/>
  </si>
  <si>
    <t>たからの杜札幌医大前保育園</t>
    <phoneticPr fontId="4"/>
  </si>
  <si>
    <t>ぴっころきっず中島公園</t>
    <phoneticPr fontId="4"/>
  </si>
  <si>
    <t>山鼻にじのいろ保育園</t>
    <phoneticPr fontId="4"/>
  </si>
  <si>
    <t>もりのなかま保育園札幌山鼻園</t>
    <phoneticPr fontId="4"/>
  </si>
  <si>
    <t>スクルドエンジェル保育園北円山園</t>
    <phoneticPr fontId="4"/>
  </si>
  <si>
    <t>ひまわり保育園</t>
    <rPh sb="4" eb="7">
      <t>ホイクエン</t>
    </rPh>
    <phoneticPr fontId="29"/>
  </si>
  <si>
    <t>おーるまいてぃ中央保育室</t>
    <rPh sb="7" eb="9">
      <t>チュウオウ</t>
    </rPh>
    <phoneticPr fontId="29"/>
  </si>
  <si>
    <t>Ｓ．Ｔ．ナーサリーＳＣＨＯＯＬ山鼻南</t>
    <rPh sb="15" eb="17">
      <t>ヤマハナ</t>
    </rPh>
    <rPh sb="17" eb="18">
      <t>ミナミ</t>
    </rPh>
    <phoneticPr fontId="4"/>
  </si>
  <si>
    <t>保育園キッズランド札幌こうさい園</t>
    <rPh sb="0" eb="3">
      <t>ホイクエン</t>
    </rPh>
    <rPh sb="9" eb="11">
      <t>サッポロ</t>
    </rPh>
    <rPh sb="15" eb="16">
      <t>エン</t>
    </rPh>
    <phoneticPr fontId="4"/>
  </si>
  <si>
    <t>第２ひまわり保育園</t>
    <rPh sb="0" eb="1">
      <t>ダイ</t>
    </rPh>
    <rPh sb="6" eb="9">
      <t>ホイクエン</t>
    </rPh>
    <phoneticPr fontId="4"/>
  </si>
  <si>
    <t>小規模保育所夢ふうせん</t>
    <rPh sb="0" eb="3">
      <t>ショウキボ</t>
    </rPh>
    <rPh sb="3" eb="5">
      <t>ホイク</t>
    </rPh>
    <rPh sb="5" eb="6">
      <t>ショ</t>
    </rPh>
    <rPh sb="6" eb="7">
      <t>ユメ</t>
    </rPh>
    <phoneticPr fontId="4"/>
  </si>
  <si>
    <t>スター保育園南２条園</t>
    <rPh sb="3" eb="6">
      <t>ホイクエン</t>
    </rPh>
    <rPh sb="6" eb="7">
      <t>ミナミ</t>
    </rPh>
    <rPh sb="8" eb="9">
      <t>ジョウ</t>
    </rPh>
    <rPh sb="9" eb="10">
      <t>エン</t>
    </rPh>
    <phoneticPr fontId="4"/>
  </si>
  <si>
    <t>スター保育園西屯田通園</t>
    <rPh sb="3" eb="6">
      <t>ホイクエン</t>
    </rPh>
    <rPh sb="6" eb="7">
      <t>ニシ</t>
    </rPh>
    <rPh sb="7" eb="9">
      <t>トンデン</t>
    </rPh>
    <rPh sb="9" eb="11">
      <t>ツウエン</t>
    </rPh>
    <phoneticPr fontId="4"/>
  </si>
  <si>
    <t>アンジェロ保育園</t>
    <phoneticPr fontId="4"/>
  </si>
  <si>
    <t>おーるまいてぃ屯田保育室</t>
    <phoneticPr fontId="4"/>
  </si>
  <si>
    <t>新琴似にじのいろ保育園</t>
    <rPh sb="0" eb="3">
      <t>シンコトニ</t>
    </rPh>
    <rPh sb="8" eb="11">
      <t>ホイクエン</t>
    </rPh>
    <phoneticPr fontId="4"/>
  </si>
  <si>
    <t>太陽こころナーサリーあいの里</t>
    <phoneticPr fontId="4"/>
  </si>
  <si>
    <t>美友希保育園</t>
    <phoneticPr fontId="4"/>
  </si>
  <si>
    <t>バンビ保育園</t>
    <phoneticPr fontId="4"/>
  </si>
  <si>
    <t>北２４条はぐはぐ乳児保育園</t>
    <phoneticPr fontId="4"/>
  </si>
  <si>
    <t>太平桜の花保育園</t>
    <phoneticPr fontId="4"/>
  </si>
  <si>
    <t>麻生アンジェロ保育園</t>
    <rPh sb="0" eb="2">
      <t>アサブ</t>
    </rPh>
    <rPh sb="7" eb="10">
      <t>ホイクエン</t>
    </rPh>
    <phoneticPr fontId="4"/>
  </si>
  <si>
    <t>プチトマト保育室</t>
  </si>
  <si>
    <t>オリオン</t>
  </si>
  <si>
    <t>木育こどもの家屯田園</t>
    <rPh sb="0" eb="1">
      <t>モク</t>
    </rPh>
    <rPh sb="1" eb="2">
      <t>イク</t>
    </rPh>
    <rPh sb="6" eb="7">
      <t>イエ</t>
    </rPh>
    <rPh sb="7" eb="10">
      <t>トンデンエン</t>
    </rPh>
    <phoneticPr fontId="25"/>
  </si>
  <si>
    <t>きずな新琴似保育園</t>
    <rPh sb="3" eb="6">
      <t>シンコトニ</t>
    </rPh>
    <rPh sb="6" eb="9">
      <t>ホイクエン</t>
    </rPh>
    <phoneticPr fontId="4"/>
  </si>
  <si>
    <t>アートチャイルドケア札幌あいの里保育園</t>
    <rPh sb="10" eb="12">
      <t>サッポロ</t>
    </rPh>
    <rPh sb="15" eb="16">
      <t>サト</t>
    </rPh>
    <rPh sb="16" eb="19">
      <t>ホイクエン</t>
    </rPh>
    <phoneticPr fontId="4"/>
  </si>
  <si>
    <t>木育こどもの家新川園</t>
    <rPh sb="0" eb="1">
      <t>モク</t>
    </rPh>
    <rPh sb="1" eb="2">
      <t>イク</t>
    </rPh>
    <rPh sb="6" eb="7">
      <t>イエ</t>
    </rPh>
    <rPh sb="7" eb="9">
      <t>シンカワ</t>
    </rPh>
    <rPh sb="9" eb="10">
      <t>エン</t>
    </rPh>
    <phoneticPr fontId="4"/>
  </si>
  <si>
    <t>あいあい保育園</t>
    <phoneticPr fontId="4"/>
  </si>
  <si>
    <t>ぴっころきっず元町</t>
    <phoneticPr fontId="4"/>
  </si>
  <si>
    <t>びくとりー保育園</t>
    <rPh sb="5" eb="8">
      <t>ホイクエン</t>
    </rPh>
    <phoneticPr fontId="4"/>
  </si>
  <si>
    <t>あうら乳児保育園</t>
    <rPh sb="3" eb="5">
      <t>ニュウジ</t>
    </rPh>
    <rPh sb="5" eb="8">
      <t>ホイクエン</t>
    </rPh>
    <phoneticPr fontId="4"/>
  </si>
  <si>
    <t>すこやか保育園北海道</t>
    <rPh sb="4" eb="7">
      <t>ホイクエン</t>
    </rPh>
    <rPh sb="7" eb="10">
      <t>ホッカイドウ</t>
    </rPh>
    <phoneticPr fontId="4"/>
  </si>
  <si>
    <t>おりーぶべりー保育園</t>
    <rPh sb="7" eb="10">
      <t>ホイクエン</t>
    </rPh>
    <phoneticPr fontId="4"/>
  </si>
  <si>
    <t>栄町みつばち保育園</t>
    <rPh sb="0" eb="2">
      <t>サカエマチ</t>
    </rPh>
    <rPh sb="6" eb="9">
      <t>ホイクエン</t>
    </rPh>
    <phoneticPr fontId="4"/>
  </si>
  <si>
    <t>あうら元町乳児保育園</t>
    <rPh sb="3" eb="5">
      <t>モトマチ</t>
    </rPh>
    <rPh sb="5" eb="7">
      <t>ニュウジ</t>
    </rPh>
    <rPh sb="7" eb="10">
      <t>ホイクエン</t>
    </rPh>
    <phoneticPr fontId="4"/>
  </si>
  <si>
    <t>苗穂みらいのたね</t>
    <rPh sb="0" eb="2">
      <t>ナエボ</t>
    </rPh>
    <phoneticPr fontId="4"/>
  </si>
  <si>
    <t>こくあの彩保育園</t>
    <rPh sb="4" eb="5">
      <t>アヤ</t>
    </rPh>
    <rPh sb="5" eb="8">
      <t>ホイクエン</t>
    </rPh>
    <phoneticPr fontId="4"/>
  </si>
  <si>
    <t>カシオペア</t>
    <phoneticPr fontId="4"/>
  </si>
  <si>
    <t>あんあん乳児保育園環状通東ルーム</t>
    <rPh sb="4" eb="6">
      <t>ニュウジ</t>
    </rPh>
    <rPh sb="6" eb="9">
      <t>ホイクエン</t>
    </rPh>
    <rPh sb="9" eb="11">
      <t>カンジョウ</t>
    </rPh>
    <rPh sb="11" eb="12">
      <t>ドオ</t>
    </rPh>
    <rPh sb="12" eb="13">
      <t>ヒガシ</t>
    </rPh>
    <phoneticPr fontId="4"/>
  </si>
  <si>
    <t>北７条はな保育園</t>
    <rPh sb="0" eb="1">
      <t>キタ</t>
    </rPh>
    <rPh sb="2" eb="3">
      <t>ジョウ</t>
    </rPh>
    <rPh sb="5" eb="8">
      <t>ホイクエン</t>
    </rPh>
    <phoneticPr fontId="4"/>
  </si>
  <si>
    <t>ぴっころきっず白石駅前</t>
    <phoneticPr fontId="4"/>
  </si>
  <si>
    <t>保育室すまいる</t>
    <phoneticPr fontId="4"/>
  </si>
  <si>
    <t>ぴっころきっず東札幌</t>
    <phoneticPr fontId="4"/>
  </si>
  <si>
    <t>大藤子ども園ほんごう館</t>
    <rPh sb="10" eb="11">
      <t>カン</t>
    </rPh>
    <phoneticPr fontId="4"/>
  </si>
  <si>
    <t>大藤子ども園しらかば館</t>
    <rPh sb="0" eb="2">
      <t>オオフジ</t>
    </rPh>
    <rPh sb="2" eb="3">
      <t>コ</t>
    </rPh>
    <rPh sb="5" eb="6">
      <t>エン</t>
    </rPh>
    <rPh sb="10" eb="11">
      <t>カン</t>
    </rPh>
    <phoneticPr fontId="25"/>
  </si>
  <si>
    <t>にこまるえん東白石</t>
    <rPh sb="6" eb="7">
      <t>ヒガシ</t>
    </rPh>
    <rPh sb="7" eb="9">
      <t>シロイシ</t>
    </rPh>
    <phoneticPr fontId="25"/>
  </si>
  <si>
    <t>保育ママだんだん</t>
    <phoneticPr fontId="4"/>
  </si>
  <si>
    <t>白石よつば保育園</t>
    <rPh sb="0" eb="2">
      <t>シロイシ</t>
    </rPh>
    <rPh sb="5" eb="8">
      <t>ホイクエン</t>
    </rPh>
    <phoneticPr fontId="4"/>
  </si>
  <si>
    <t>にこまるえん南郷</t>
    <rPh sb="6" eb="8">
      <t>ナンゴウ</t>
    </rPh>
    <phoneticPr fontId="25"/>
  </si>
  <si>
    <t>もりのなかま保育園菊水元町園</t>
    <rPh sb="9" eb="11">
      <t>キクスイ</t>
    </rPh>
    <rPh sb="11" eb="13">
      <t>モトマチ</t>
    </rPh>
    <rPh sb="13" eb="14">
      <t>エン</t>
    </rPh>
    <phoneticPr fontId="4"/>
  </si>
  <si>
    <t>ちゅうわ南郷保育園</t>
    <rPh sb="4" eb="6">
      <t>ナンゴウ</t>
    </rPh>
    <rPh sb="6" eb="8">
      <t>ホイク</t>
    </rPh>
    <rPh sb="8" eb="9">
      <t>エン</t>
    </rPh>
    <phoneticPr fontId="4"/>
  </si>
  <si>
    <t>木育こどもの家白石園</t>
    <rPh sb="0" eb="1">
      <t>モク</t>
    </rPh>
    <rPh sb="1" eb="2">
      <t>イク</t>
    </rPh>
    <rPh sb="6" eb="7">
      <t>イエ</t>
    </rPh>
    <rPh sb="7" eb="9">
      <t>シロイシ</t>
    </rPh>
    <rPh sb="9" eb="10">
      <t>エン</t>
    </rPh>
    <phoneticPr fontId="4"/>
  </si>
  <si>
    <t>サクラ保育園厚別西</t>
    <rPh sb="3" eb="6">
      <t>ホイクエン</t>
    </rPh>
    <rPh sb="6" eb="8">
      <t>アツベツ</t>
    </rPh>
    <rPh sb="8" eb="9">
      <t>ニシ</t>
    </rPh>
    <phoneticPr fontId="4"/>
  </si>
  <si>
    <t>はぐくみ園厚別</t>
  </si>
  <si>
    <t>みんなのナーサリー</t>
  </si>
  <si>
    <t>サクラ保育園上野幌</t>
  </si>
  <si>
    <t>ひばりが丘あんさんぶる保育園</t>
  </si>
  <si>
    <t>厚別西クレヨン保育園</t>
    <rPh sb="2" eb="3">
      <t>ニシ</t>
    </rPh>
    <phoneticPr fontId="4"/>
  </si>
  <si>
    <t>ちびっこ保育るーむ札幌ドーム前園</t>
    <phoneticPr fontId="4"/>
  </si>
  <si>
    <t>ちびっこ保育ルーム平岸ひまわり園</t>
    <phoneticPr fontId="4"/>
  </si>
  <si>
    <t>太陽こころナーサリー平岸</t>
    <phoneticPr fontId="4"/>
  </si>
  <si>
    <t>あんあん保育園平岸ルーム</t>
    <phoneticPr fontId="4"/>
  </si>
  <si>
    <t>美晴の家保育園</t>
    <phoneticPr fontId="4"/>
  </si>
  <si>
    <t>ナーサリーゆめの木</t>
    <phoneticPr fontId="4"/>
  </si>
  <si>
    <t>ペガサス</t>
    <phoneticPr fontId="4"/>
  </si>
  <si>
    <t>札幌じけい保育園</t>
    <rPh sb="0" eb="2">
      <t>サッポロ</t>
    </rPh>
    <rPh sb="5" eb="8">
      <t>ホイクエン</t>
    </rPh>
    <phoneticPr fontId="4"/>
  </si>
  <si>
    <t>美園よつば保育園</t>
    <rPh sb="0" eb="2">
      <t>ミソノ</t>
    </rPh>
    <rPh sb="5" eb="8">
      <t>ホイクエン</t>
    </rPh>
    <phoneticPr fontId="25"/>
  </si>
  <si>
    <t>平岸オレンジ保育園</t>
    <rPh sb="0" eb="2">
      <t>ヒラギシ</t>
    </rPh>
    <rPh sb="6" eb="9">
      <t>ホイクエン</t>
    </rPh>
    <phoneticPr fontId="25"/>
  </si>
  <si>
    <t>えとわーる保育園</t>
    <rPh sb="5" eb="8">
      <t>ホイクエン</t>
    </rPh>
    <phoneticPr fontId="28"/>
  </si>
  <si>
    <t>レーベン美園保育園</t>
    <rPh sb="4" eb="6">
      <t>ミソノ</t>
    </rPh>
    <rPh sb="6" eb="9">
      <t>ホイクエン</t>
    </rPh>
    <phoneticPr fontId="4"/>
  </si>
  <si>
    <t>あんあん保育園福住ルーム</t>
    <rPh sb="7" eb="9">
      <t>フクズミ</t>
    </rPh>
    <phoneticPr fontId="4"/>
  </si>
  <si>
    <t>はるにれ保育園</t>
    <rPh sb="4" eb="7">
      <t>ホイクエン</t>
    </rPh>
    <phoneticPr fontId="4"/>
  </si>
  <si>
    <t>とよひらる～む</t>
    <phoneticPr fontId="4"/>
  </si>
  <si>
    <t>さくらいろ保育園</t>
    <rPh sb="5" eb="8">
      <t>ホイクエン</t>
    </rPh>
    <phoneticPr fontId="4"/>
  </si>
  <si>
    <t>豊園よつば保育園</t>
    <rPh sb="0" eb="1">
      <t>トヨ</t>
    </rPh>
    <rPh sb="1" eb="2">
      <t>ソノ</t>
    </rPh>
    <rPh sb="5" eb="8">
      <t>ホイクエン</t>
    </rPh>
    <phoneticPr fontId="4"/>
  </si>
  <si>
    <t>西岡くりの木保育園</t>
    <rPh sb="0" eb="2">
      <t>ニシオカ</t>
    </rPh>
    <rPh sb="5" eb="6">
      <t>キ</t>
    </rPh>
    <rPh sb="6" eb="9">
      <t>ホイクエン</t>
    </rPh>
    <phoneticPr fontId="4"/>
  </si>
  <si>
    <t>ひまわりｓｕｎ保育園</t>
    <rPh sb="7" eb="10">
      <t>ホイクエン</t>
    </rPh>
    <phoneticPr fontId="4"/>
  </si>
  <si>
    <t>さくら乳児保育園</t>
    <phoneticPr fontId="4"/>
  </si>
  <si>
    <t>よつば保育園</t>
    <rPh sb="3" eb="6">
      <t>ホイクエン</t>
    </rPh>
    <phoneticPr fontId="4"/>
  </si>
  <si>
    <t>いちご乳児保育園</t>
    <phoneticPr fontId="4"/>
  </si>
  <si>
    <t>くるみ乳児保育園</t>
    <rPh sb="3" eb="5">
      <t>ニュウジ</t>
    </rPh>
    <rPh sb="5" eb="8">
      <t>ホイクエン</t>
    </rPh>
    <phoneticPr fontId="4"/>
  </si>
  <si>
    <t>まんまる保育園</t>
    <rPh sb="4" eb="7">
      <t>ホイクエン</t>
    </rPh>
    <phoneticPr fontId="4"/>
  </si>
  <si>
    <t>小規模保育園mirea</t>
    <rPh sb="0" eb="3">
      <t>ショウキボ</t>
    </rPh>
    <rPh sb="3" eb="5">
      <t>ホイク</t>
    </rPh>
    <rPh sb="5" eb="6">
      <t>エン</t>
    </rPh>
    <phoneticPr fontId="4"/>
  </si>
  <si>
    <t>札幌市南区保育・子育て支援センター</t>
    <phoneticPr fontId="4"/>
  </si>
  <si>
    <t>ひろのぶ乳児保育園</t>
    <rPh sb="4" eb="6">
      <t>ニュウジ</t>
    </rPh>
    <rPh sb="6" eb="9">
      <t>ホイクエン</t>
    </rPh>
    <phoneticPr fontId="4"/>
  </si>
  <si>
    <t>ふじのバンビーニ保育園</t>
    <rPh sb="8" eb="11">
      <t>ホイクエン</t>
    </rPh>
    <phoneticPr fontId="4"/>
  </si>
  <si>
    <t>りとるkid'sクラブ自衛隊前ルーム</t>
    <rPh sb="11" eb="14">
      <t>ジエイタイ</t>
    </rPh>
    <rPh sb="14" eb="15">
      <t>マエ</t>
    </rPh>
    <phoneticPr fontId="4"/>
  </si>
  <si>
    <t>ふれ愛澄川南保育園</t>
    <rPh sb="2" eb="3">
      <t>アイ</t>
    </rPh>
    <rPh sb="3" eb="5">
      <t>スミカワ</t>
    </rPh>
    <rPh sb="5" eb="6">
      <t>ミナミ</t>
    </rPh>
    <rPh sb="6" eb="9">
      <t>ホイクエン</t>
    </rPh>
    <phoneticPr fontId="4"/>
  </si>
  <si>
    <t>木育こどもの家藤野園</t>
    <rPh sb="0" eb="1">
      <t>モク</t>
    </rPh>
    <rPh sb="1" eb="2">
      <t>イク</t>
    </rPh>
    <rPh sb="6" eb="7">
      <t>イエ</t>
    </rPh>
    <rPh sb="7" eb="9">
      <t>フジノ</t>
    </rPh>
    <rPh sb="9" eb="10">
      <t>エン</t>
    </rPh>
    <phoneticPr fontId="4"/>
  </si>
  <si>
    <t>澄川いちご保育園</t>
    <rPh sb="5" eb="8">
      <t>ホイクエン</t>
    </rPh>
    <phoneticPr fontId="4"/>
  </si>
  <si>
    <t>澄川まんまる保育園</t>
    <rPh sb="0" eb="2">
      <t>スミカワ</t>
    </rPh>
    <rPh sb="6" eb="9">
      <t>ホイクエン</t>
    </rPh>
    <phoneticPr fontId="31"/>
  </si>
  <si>
    <t>ちゅうわ南保育園</t>
    <rPh sb="4" eb="5">
      <t>ミナミ</t>
    </rPh>
    <rPh sb="5" eb="8">
      <t>ホイクエン</t>
    </rPh>
    <phoneticPr fontId="31"/>
  </si>
  <si>
    <t>Ｓ．Ｔ．ナーサリーＳＣＨＯＯＬ藤野</t>
    <phoneticPr fontId="4"/>
  </si>
  <si>
    <t>ころころ保育園</t>
    <phoneticPr fontId="4"/>
  </si>
  <si>
    <t>森のタータン保育園コピス</t>
    <phoneticPr fontId="4"/>
  </si>
  <si>
    <t>山の手ちびっこ保育園</t>
    <phoneticPr fontId="4"/>
  </si>
  <si>
    <t>こどもプラザ青い鳥宮の沢園</t>
    <phoneticPr fontId="4"/>
  </si>
  <si>
    <t>西町にじのいろ保育園</t>
    <rPh sb="0" eb="1">
      <t>ニシ</t>
    </rPh>
    <rPh sb="1" eb="2">
      <t>マチ</t>
    </rPh>
    <phoneticPr fontId="4"/>
  </si>
  <si>
    <t>はぐはぐ乳児保育園</t>
    <phoneticPr fontId="4"/>
  </si>
  <si>
    <t>八軒あじさい保育園</t>
    <phoneticPr fontId="4"/>
  </si>
  <si>
    <t>西野にじのいろ保育園</t>
    <phoneticPr fontId="4"/>
  </si>
  <si>
    <t>発寒みらいのたね</t>
    <phoneticPr fontId="4"/>
  </si>
  <si>
    <t>こぐまハウス</t>
    <phoneticPr fontId="4"/>
  </si>
  <si>
    <t>森のタータン保育園マール</t>
    <phoneticPr fontId="4"/>
  </si>
  <si>
    <t>宮の沢みらいのたね</t>
    <rPh sb="0" eb="1">
      <t>ミヤ</t>
    </rPh>
    <rPh sb="2" eb="3">
      <t>サワ</t>
    </rPh>
    <phoneticPr fontId="29"/>
  </si>
  <si>
    <t>発寒にじのいろ保育園</t>
    <rPh sb="0" eb="2">
      <t>ハッサム</t>
    </rPh>
    <rPh sb="7" eb="10">
      <t>ホイクエン</t>
    </rPh>
    <phoneticPr fontId="29"/>
  </si>
  <si>
    <t>Ｓ．Ｔ．ナーサリーＳＣＨＯＯＬ八軒</t>
    <rPh sb="15" eb="17">
      <t>ハチケン</t>
    </rPh>
    <phoneticPr fontId="4"/>
  </si>
  <si>
    <t>すまいる保育園</t>
    <rPh sb="4" eb="7">
      <t>ホイクエン</t>
    </rPh>
    <phoneticPr fontId="4"/>
  </si>
  <si>
    <t>ぴっころきっず手稲駅前</t>
    <phoneticPr fontId="4"/>
  </si>
  <si>
    <t>手稲あじさい保育園</t>
    <phoneticPr fontId="4"/>
  </si>
  <si>
    <t>第２手稲あじさい保育園</t>
    <phoneticPr fontId="4"/>
  </si>
  <si>
    <t>たからの杜星置保育園</t>
    <phoneticPr fontId="4"/>
  </si>
  <si>
    <t>富丘ニンニン保育園</t>
    <phoneticPr fontId="4"/>
  </si>
  <si>
    <t>さら～れ保育園富丘園</t>
    <phoneticPr fontId="4"/>
  </si>
  <si>
    <t>キラキラ乳児保育園</t>
    <rPh sb="4" eb="6">
      <t>ニュウジ</t>
    </rPh>
    <rPh sb="6" eb="9">
      <t>ホイクエン</t>
    </rPh>
    <phoneticPr fontId="4"/>
  </si>
  <si>
    <t>さら～れ保育園前田園</t>
    <rPh sb="4" eb="7">
      <t>ホイクエン</t>
    </rPh>
    <rPh sb="7" eb="9">
      <t>マエダ</t>
    </rPh>
    <rPh sb="9" eb="10">
      <t>エン</t>
    </rPh>
    <phoneticPr fontId="4"/>
  </si>
  <si>
    <t>Ｓ．Ｔ．ナーサリーＳＣＨＯＯＬ手稲前田</t>
    <rPh sb="15" eb="17">
      <t>テイネ</t>
    </rPh>
    <rPh sb="17" eb="19">
      <t>マエダ</t>
    </rPh>
    <phoneticPr fontId="4"/>
  </si>
  <si>
    <t>家</t>
    <rPh sb="0" eb="1">
      <t>イエ</t>
    </rPh>
    <phoneticPr fontId="4"/>
  </si>
  <si>
    <t>保育室どんぐり</t>
  </si>
  <si>
    <t>保育ママぐりぐら</t>
  </si>
  <si>
    <t>保育ママたんぽぽ</t>
  </si>
  <si>
    <t>保育ママぽっぽちゃん</t>
  </si>
  <si>
    <t>保育ママおひさま</t>
  </si>
  <si>
    <t>保育ママつぼみ</t>
  </si>
  <si>
    <t>保育るーむてくてく</t>
    <phoneticPr fontId="4"/>
  </si>
  <si>
    <t>保育るーむひなたぼっこ</t>
  </si>
  <si>
    <t>保育室ベリーベリー</t>
  </si>
  <si>
    <t>事</t>
    <rPh sb="0" eb="1">
      <t>ジ</t>
    </rPh>
    <phoneticPr fontId="4"/>
  </si>
  <si>
    <t>コープさっぽろ保育園ａｕｒｉｎｋｏ</t>
  </si>
  <si>
    <t>ＨｅａｒｔＫｉｄｓ保育園ハートセンター</t>
    <rPh sb="9" eb="12">
      <t>ホイクエン</t>
    </rPh>
    <phoneticPr fontId="4"/>
  </si>
  <si>
    <t>じゅんのめ保育園</t>
  </si>
  <si>
    <t>こどもクラブしらかば</t>
  </si>
  <si>
    <t>札幌ドリーム保育園</t>
    <rPh sb="0" eb="2">
      <t>サッポロ</t>
    </rPh>
    <rPh sb="6" eb="9">
      <t>ホイクエン</t>
    </rPh>
    <phoneticPr fontId="4"/>
  </si>
  <si>
    <t>事</t>
    <rPh sb="0" eb="1">
      <t>コト</t>
    </rPh>
    <phoneticPr fontId="4"/>
  </si>
  <si>
    <t>こころキッズワタキュー中の島ルーム</t>
    <rPh sb="11" eb="12">
      <t>ナカ</t>
    </rPh>
    <rPh sb="13" eb="14">
      <t>シマ</t>
    </rPh>
    <phoneticPr fontId="4"/>
  </si>
  <si>
    <t>もなみの里保育園</t>
    <phoneticPr fontId="4"/>
  </si>
  <si>
    <t>真駒内駐屯地庁内託児所</t>
    <rPh sb="0" eb="3">
      <t>マコマナイ</t>
    </rPh>
    <rPh sb="3" eb="6">
      <t>チュウトンチ</t>
    </rPh>
    <rPh sb="6" eb="8">
      <t>チョウナイ</t>
    </rPh>
    <rPh sb="8" eb="11">
      <t>タクジショ</t>
    </rPh>
    <phoneticPr fontId="4"/>
  </si>
  <si>
    <t>さくらんぼ保育園</t>
  </si>
  <si>
    <t>八軒西もみじ保育園</t>
    <phoneticPr fontId="4"/>
  </si>
  <si>
    <t>発寒コグマ保育園</t>
    <rPh sb="0" eb="2">
      <t>ハッサム</t>
    </rPh>
    <rPh sb="5" eb="8">
      <t>ホイクエン</t>
    </rPh>
    <phoneticPr fontId="4"/>
  </si>
  <si>
    <t>レーベンそらまめ琴似保育園</t>
    <rPh sb="8" eb="13">
      <t>コトニホイクエン</t>
    </rPh>
    <phoneticPr fontId="4"/>
  </si>
  <si>
    <t>集計</t>
  </si>
  <si>
    <t>保：保育所　　幼：幼稚園（札幌市が確認した幼稚園のみ）　　幼保：幼保連携型認定こども園　　幼認：幼稚園型認定こども園　　保認：保育所型認定こども園　　地認：地方裁量型認定こども園</t>
    <rPh sb="0" eb="1">
      <t>ホ</t>
    </rPh>
    <rPh sb="2" eb="4">
      <t>ホイク</t>
    </rPh>
    <rPh sb="4" eb="5">
      <t>ショ</t>
    </rPh>
    <phoneticPr fontId="4"/>
  </si>
  <si>
    <t>Ａ：小規模保育事業所Ａ型　　Ｂ：小規模保育事業所Ｂ型　　Ｃ：小規模保育事業所Ｃ型　　家：家庭的保育事業所　　事：事業所内保育事業所</t>
    <rPh sb="2" eb="9">
      <t>ショウ</t>
    </rPh>
    <rPh sb="9" eb="10">
      <t>ショ</t>
    </rPh>
    <rPh sb="11" eb="12">
      <t>カタ</t>
    </rPh>
    <rPh sb="16" eb="23">
      <t>ショウ</t>
    </rPh>
    <rPh sb="23" eb="24">
      <t>ショ</t>
    </rPh>
    <rPh sb="25" eb="26">
      <t>カタ</t>
    </rPh>
    <rPh sb="30" eb="37">
      <t>ショウ</t>
    </rPh>
    <rPh sb="37" eb="38">
      <t>ショ</t>
    </rPh>
    <rPh sb="39" eb="40">
      <t>カタ</t>
    </rPh>
    <rPh sb="42" eb="43">
      <t>イエ</t>
    </rPh>
    <rPh sb="44" eb="47">
      <t>カテイテキ</t>
    </rPh>
    <rPh sb="47" eb="49">
      <t>ホイク</t>
    </rPh>
    <rPh sb="49" eb="51">
      <t>ジギョウ</t>
    </rPh>
    <rPh sb="51" eb="52">
      <t>ショ</t>
    </rPh>
    <rPh sb="54" eb="55">
      <t>ジ</t>
    </rPh>
    <rPh sb="56" eb="59">
      <t>ジギョウショ</t>
    </rPh>
    <rPh sb="59" eb="60">
      <t>ナイ</t>
    </rPh>
    <rPh sb="60" eb="62">
      <t>ホイク</t>
    </rPh>
    <rPh sb="62" eb="64">
      <t>ジギョウ</t>
    </rPh>
    <rPh sb="64" eb="65">
      <t>ショ</t>
    </rPh>
    <phoneticPr fontId="4"/>
  </si>
  <si>
    <t>施設
コード</t>
    <rPh sb="0" eb="2">
      <t>シセツ</t>
    </rPh>
    <phoneticPr fontId="4"/>
  </si>
  <si>
    <t>運営規程</t>
    <rPh sb="0" eb="4">
      <t>ウンエイキテイ</t>
    </rPh>
    <phoneticPr fontId="1"/>
  </si>
  <si>
    <t>運営規程を作成し、必要な事項を概ね定めているか。</t>
    <phoneticPr fontId="1"/>
  </si>
  <si>
    <t>はい</t>
    <phoneticPr fontId="1"/>
  </si>
  <si>
    <t>いいえ</t>
    <phoneticPr fontId="1"/>
  </si>
  <si>
    <t>該当するものを選択してください</t>
    <rPh sb="0" eb="2">
      <t>ガイトウ</t>
    </rPh>
    <rPh sb="7" eb="9">
      <t>センタク</t>
    </rPh>
    <phoneticPr fontId="4"/>
  </si>
  <si>
    <t>条例第138条各条
支援条例21条</t>
    <phoneticPr fontId="1"/>
  </si>
  <si>
    <t>重要事項説明書</t>
    <rPh sb="0" eb="7">
      <t>ジュウヨウジコウセツメイショ</t>
    </rPh>
    <phoneticPr fontId="1"/>
  </si>
  <si>
    <t>利用申込者に対しあらかじめ重要事項説明書を交付説明し、同意を得ているか。</t>
    <phoneticPr fontId="1"/>
  </si>
  <si>
    <t>支援条例第6条</t>
    <phoneticPr fontId="1"/>
  </si>
  <si>
    <t>重要事項説明書を利用者から見えやすい場所に掲示しているか。</t>
    <phoneticPr fontId="1"/>
  </si>
  <si>
    <t>支援条例第24条</t>
    <phoneticPr fontId="1"/>
  </si>
  <si>
    <t>業務管理体制</t>
    <rPh sb="0" eb="6">
      <t>ギョウムカンリタイセイ</t>
    </rPh>
    <phoneticPr fontId="1"/>
  </si>
  <si>
    <t>30</t>
    <phoneticPr fontId="1"/>
  </si>
  <si>
    <t>業務管理体制の整備とこれに関する届出が行われているか。</t>
    <phoneticPr fontId="1"/>
  </si>
  <si>
    <t>はい</t>
    <phoneticPr fontId="1"/>
  </si>
  <si>
    <t>いいえ</t>
    <phoneticPr fontId="1"/>
  </si>
  <si>
    <t>31</t>
    <phoneticPr fontId="1"/>
  </si>
  <si>
    <t>業務管理体制に関する届出先はどこか。</t>
    <phoneticPr fontId="1"/>
  </si>
  <si>
    <t>32</t>
    <phoneticPr fontId="1"/>
  </si>
  <si>
    <t>運営している事業所等の数</t>
    <rPh sb="0" eb="2">
      <t>ウンエイ</t>
    </rPh>
    <rPh sb="6" eb="9">
      <t>ジギョウショ</t>
    </rPh>
    <rPh sb="9" eb="10">
      <t>ナド</t>
    </rPh>
    <rPh sb="11" eb="12">
      <t>カズ</t>
    </rPh>
    <phoneticPr fontId="1"/>
  </si>
  <si>
    <t>33</t>
    <phoneticPr fontId="1"/>
  </si>
  <si>
    <t>法令順守責任者</t>
    <rPh sb="0" eb="4">
      <t>ホウレイジュンシュ</t>
    </rPh>
    <rPh sb="4" eb="7">
      <t>セキニンシャ</t>
    </rPh>
    <phoneticPr fontId="1"/>
  </si>
  <si>
    <t>支援法第55条</t>
    <phoneticPr fontId="1"/>
  </si>
  <si>
    <t>防火管理者は、当該施設の管理的立場にある職員が任命され、届出が行われているか。</t>
    <phoneticPr fontId="1"/>
  </si>
  <si>
    <t>具体的な消防計画を作成し、消防署に届出を行っているか。</t>
  </si>
  <si>
    <t>防火管理者は、年２回の消火訓練及び避難訓練について、あらかじめその旨を消防機関に通報しているか。</t>
    <phoneticPr fontId="1"/>
  </si>
  <si>
    <t>施設で使用しているカーテン、じゅうたん、のれん等は防炎性能を有しているか。</t>
    <phoneticPr fontId="1"/>
  </si>
  <si>
    <t>非常口、避難器具等の付近に障害物を置いていないか。</t>
    <phoneticPr fontId="1"/>
  </si>
  <si>
    <t>消防法に基づく必要な消防用設備等が設置されているか。</t>
    <phoneticPr fontId="1"/>
  </si>
  <si>
    <t>統括防火管理者が作成している計画の写しを保管しているか</t>
    <phoneticPr fontId="1"/>
  </si>
  <si>
    <t>消防署の立入検査があったか。</t>
    <phoneticPr fontId="1"/>
  </si>
  <si>
    <t>立入検査で指摘事項を受けたか</t>
    <rPh sb="0" eb="4">
      <t>タチイリケンサ</t>
    </rPh>
    <rPh sb="5" eb="9">
      <t>シテキジコウ</t>
    </rPh>
    <rPh sb="10" eb="11">
      <t>ウ</t>
    </rPh>
    <phoneticPr fontId="1"/>
  </si>
  <si>
    <t>指摘事項の内容</t>
    <rPh sb="0" eb="4">
      <t>シテキジコウ</t>
    </rPh>
    <rPh sb="5" eb="7">
      <t>ナイヨウ</t>
    </rPh>
    <phoneticPr fontId="1"/>
  </si>
  <si>
    <t>改善状況</t>
    <rPh sb="0" eb="4">
      <t>カイゼンジョウキョウ</t>
    </rPh>
    <phoneticPr fontId="1"/>
  </si>
  <si>
    <t>非常災害対策計画等、自然災害に対応する計画を策定しているか。</t>
    <rPh sb="0" eb="8">
      <t>ヒジョウサイガイタイサクケイカク</t>
    </rPh>
    <rPh sb="8" eb="9">
      <t>ナド</t>
    </rPh>
    <rPh sb="10" eb="12">
      <t>シゼン</t>
    </rPh>
    <rPh sb="12" eb="14">
      <t>サイガイ</t>
    </rPh>
    <rPh sb="15" eb="17">
      <t>タイオウ</t>
    </rPh>
    <rPh sb="19" eb="21">
      <t>ケイカク</t>
    </rPh>
    <rPh sb="22" eb="24">
      <t>サクテイ</t>
    </rPh>
    <phoneticPr fontId="1"/>
  </si>
  <si>
    <t>児童用玄関の施錠状況</t>
    <phoneticPr fontId="1"/>
  </si>
  <si>
    <t>職員通用口の施錠状況</t>
    <phoneticPr fontId="1"/>
  </si>
  <si>
    <t>防火管理者の設置が必要な建物か。</t>
    <rPh sb="0" eb="5">
      <t>ボウカカンリシャ</t>
    </rPh>
    <rPh sb="6" eb="8">
      <t>セッチ</t>
    </rPh>
    <rPh sb="9" eb="11">
      <t>ヒツヨウ</t>
    </rPh>
    <rPh sb="12" eb="14">
      <t>タテモノ</t>
    </rPh>
    <phoneticPr fontId="1"/>
  </si>
  <si>
    <t>はい</t>
    <phoneticPr fontId="1"/>
  </si>
  <si>
    <t>いいえ</t>
    <phoneticPr fontId="1"/>
  </si>
  <si>
    <t>防火管理者の責務</t>
    <rPh sb="0" eb="5">
      <t>ボウカカンリシャ</t>
    </rPh>
    <rPh sb="6" eb="8">
      <t>セキム</t>
    </rPh>
    <phoneticPr fontId="1"/>
  </si>
  <si>
    <t>はい</t>
    <phoneticPr fontId="1"/>
  </si>
  <si>
    <t>いいえ</t>
    <phoneticPr fontId="1"/>
  </si>
  <si>
    <t>該当するものを選択してください</t>
    <rPh sb="0" eb="2">
      <t>ガイトウ</t>
    </rPh>
    <rPh sb="7" eb="9">
      <t>センタク</t>
    </rPh>
    <phoneticPr fontId="1"/>
  </si>
  <si>
    <t>　</t>
  </si>
  <si>
    <t>常時施錠</t>
    <rPh sb="0" eb="2">
      <t>ジョウジ</t>
    </rPh>
    <rPh sb="2" eb="4">
      <t>セジョウ</t>
    </rPh>
    <phoneticPr fontId="1"/>
  </si>
  <si>
    <t>朝夕施錠</t>
    <rPh sb="0" eb="1">
      <t>アサ</t>
    </rPh>
    <rPh sb="1" eb="2">
      <t>ユウ</t>
    </rPh>
    <rPh sb="2" eb="4">
      <t>セジョウ</t>
    </rPh>
    <phoneticPr fontId="1"/>
  </si>
  <si>
    <t>施錠なし</t>
    <rPh sb="0" eb="2">
      <t>セジョウ</t>
    </rPh>
    <phoneticPr fontId="1"/>
  </si>
  <si>
    <t>消防設備</t>
    <rPh sb="0" eb="2">
      <t>ショウボウ</t>
    </rPh>
    <rPh sb="2" eb="4">
      <t>セツビ</t>
    </rPh>
    <phoneticPr fontId="1"/>
  </si>
  <si>
    <t>立入検査</t>
    <rPh sb="0" eb="4">
      <t>タチイリケンサ</t>
    </rPh>
    <phoneticPr fontId="1"/>
  </si>
  <si>
    <t>計画</t>
    <rPh sb="0" eb="2">
      <t>ケイカク</t>
    </rPh>
    <phoneticPr fontId="1"/>
  </si>
  <si>
    <t>防犯</t>
    <rPh sb="0" eb="2">
      <t>ボウハン</t>
    </rPh>
    <phoneticPr fontId="1"/>
  </si>
  <si>
    <t>36</t>
    <phoneticPr fontId="1"/>
  </si>
  <si>
    <t>37</t>
    <phoneticPr fontId="1"/>
  </si>
  <si>
    <t>35</t>
    <phoneticPr fontId="1"/>
  </si>
  <si>
    <t>34</t>
    <phoneticPr fontId="1"/>
  </si>
  <si>
    <t>＜記入の注意点＞
本調書は、地域型保育事業共通様式となっております。入力が必要な項目は、水色のセルになっておりますので、各確認事項への回答を選択してください。
なお、回答内容によって追加で確認事項が出る場合は、セルの色が水色に変わりますので、そちらに入力してください。また、法令等の略語に関する摘要は本資料最後に記載しています。</t>
    <rPh sb="60" eb="61">
      <t>カク</t>
    </rPh>
    <rPh sb="61" eb="63">
      <t>カクニン</t>
    </rPh>
    <rPh sb="63" eb="65">
      <t>ジコウ</t>
    </rPh>
    <rPh sb="67" eb="69">
      <t>カイトウ</t>
    </rPh>
    <rPh sb="70" eb="72">
      <t>センタク</t>
    </rPh>
    <rPh sb="83" eb="87">
      <t>カイトウナイヨウ</t>
    </rPh>
    <rPh sb="91" eb="93">
      <t>ツイカ</t>
    </rPh>
    <rPh sb="94" eb="96">
      <t>カクニン</t>
    </rPh>
    <rPh sb="96" eb="98">
      <t>ジコウ</t>
    </rPh>
    <rPh sb="99" eb="100">
      <t>デ</t>
    </rPh>
    <rPh sb="101" eb="103">
      <t>バアイ</t>
    </rPh>
    <rPh sb="108" eb="109">
      <t>イロ</t>
    </rPh>
    <rPh sb="110" eb="112">
      <t>ミズイロ</t>
    </rPh>
    <rPh sb="113" eb="114">
      <t>カ</t>
    </rPh>
    <rPh sb="125" eb="127">
      <t>ニュウリョク</t>
    </rPh>
    <rPh sb="137" eb="139">
      <t>ホウレイ</t>
    </rPh>
    <rPh sb="139" eb="140">
      <t>トウ</t>
    </rPh>
    <rPh sb="141" eb="143">
      <t>リャクゴ</t>
    </rPh>
    <rPh sb="144" eb="145">
      <t>カン</t>
    </rPh>
    <rPh sb="147" eb="149">
      <t>テキヨウ</t>
    </rPh>
    <rPh sb="150" eb="153">
      <t>ホンシリョウ</t>
    </rPh>
    <rPh sb="153" eb="155">
      <t>サイゴ</t>
    </rPh>
    <rPh sb="156" eb="158">
      <t>キサイ</t>
    </rPh>
    <phoneticPr fontId="1"/>
  </si>
  <si>
    <t>38</t>
    <phoneticPr fontId="1"/>
  </si>
  <si>
    <t>39</t>
    <phoneticPr fontId="1"/>
  </si>
  <si>
    <t>40</t>
    <phoneticPr fontId="1"/>
  </si>
  <si>
    <t>41</t>
    <phoneticPr fontId="1"/>
  </si>
  <si>
    <t>改善済</t>
    <rPh sb="0" eb="2">
      <t>カイゼン</t>
    </rPh>
    <rPh sb="2" eb="3">
      <t>スミ</t>
    </rPh>
    <phoneticPr fontId="1"/>
  </si>
  <si>
    <t>未改善</t>
    <rPh sb="0" eb="1">
      <t>ミ</t>
    </rPh>
    <rPh sb="1" eb="3">
      <t>カイゼン</t>
    </rPh>
    <phoneticPr fontId="1"/>
  </si>
  <si>
    <t>42</t>
    <phoneticPr fontId="1"/>
  </si>
  <si>
    <t>43</t>
    <phoneticPr fontId="1"/>
  </si>
  <si>
    <t>44</t>
    <phoneticPr fontId="1"/>
  </si>
  <si>
    <t>45</t>
    <phoneticPr fontId="1"/>
  </si>
  <si>
    <t>46</t>
    <phoneticPr fontId="1"/>
  </si>
  <si>
    <t>47</t>
    <phoneticPr fontId="1"/>
  </si>
  <si>
    <t>48</t>
    <phoneticPr fontId="1"/>
  </si>
  <si>
    <t>会計区分</t>
    <phoneticPr fontId="1"/>
  </si>
  <si>
    <t>保育園単体での会計区分を設けているか。</t>
    <phoneticPr fontId="1"/>
  </si>
  <si>
    <t>資金収支計算書又は損益計算書</t>
    <phoneticPr fontId="1"/>
  </si>
  <si>
    <t>貸借対照表</t>
    <phoneticPr fontId="1"/>
  </si>
  <si>
    <t>借入金明細書</t>
    <phoneticPr fontId="1"/>
  </si>
  <si>
    <t>基本財産及びその他固定資産明細書</t>
    <phoneticPr fontId="1"/>
  </si>
  <si>
    <t>１</t>
    <phoneticPr fontId="1"/>
  </si>
  <si>
    <t>２</t>
    <phoneticPr fontId="1"/>
  </si>
  <si>
    <t>３</t>
    <phoneticPr fontId="1"/>
  </si>
  <si>
    <t>４</t>
    <phoneticPr fontId="1"/>
  </si>
  <si>
    <t>５</t>
    <phoneticPr fontId="1"/>
  </si>
  <si>
    <t>決算書</t>
    <rPh sb="0" eb="3">
      <t>ケッサンショ</t>
    </rPh>
    <phoneticPr fontId="1"/>
  </si>
  <si>
    <t>資金収支計算書</t>
    <rPh sb="0" eb="2">
      <t>シキン</t>
    </rPh>
    <rPh sb="2" eb="4">
      <t>シュウシ</t>
    </rPh>
    <rPh sb="4" eb="7">
      <t>ケイサンショ</t>
    </rPh>
    <phoneticPr fontId="1"/>
  </si>
  <si>
    <t>６</t>
    <phoneticPr fontId="1"/>
  </si>
  <si>
    <t>７</t>
    <phoneticPr fontId="1"/>
  </si>
  <si>
    <t>積立金はあるか。</t>
    <rPh sb="0" eb="3">
      <t>ツミタテキン</t>
    </rPh>
    <phoneticPr fontId="1"/>
  </si>
  <si>
    <t>積立金の管理運用方法について</t>
    <rPh sb="0" eb="3">
      <t>ツミタテキン</t>
    </rPh>
    <rPh sb="4" eb="6">
      <t>カンリ</t>
    </rPh>
    <rPh sb="6" eb="8">
      <t>ウンヨウ</t>
    </rPh>
    <rPh sb="8" eb="10">
      <t>ホウホウ</t>
    </rPh>
    <phoneticPr fontId="1"/>
  </si>
  <si>
    <t>積立金</t>
    <rPh sb="0" eb="3">
      <t>ツミタテキン</t>
    </rPh>
    <phoneticPr fontId="1"/>
  </si>
  <si>
    <t>８</t>
    <phoneticPr fontId="1"/>
  </si>
  <si>
    <t>経理規程を策定しているか</t>
    <rPh sb="0" eb="4">
      <t>ケイリキテイ</t>
    </rPh>
    <rPh sb="5" eb="7">
      <t>サクテイ</t>
    </rPh>
    <phoneticPr fontId="1"/>
  </si>
  <si>
    <t>小口現金を施設で保有しているか</t>
    <rPh sb="0" eb="4">
      <t>コグチゲンキン</t>
    </rPh>
    <rPh sb="5" eb="7">
      <t>シセツ</t>
    </rPh>
    <rPh sb="8" eb="10">
      <t>ホユウ</t>
    </rPh>
    <phoneticPr fontId="1"/>
  </si>
  <si>
    <t>上限額はいくらか。</t>
    <rPh sb="0" eb="3">
      <t>ジョウゲンガク</t>
    </rPh>
    <phoneticPr fontId="1"/>
  </si>
  <si>
    <t>小口現金出納帳を作成しているか</t>
    <rPh sb="0" eb="4">
      <t>コグチゲンキン</t>
    </rPh>
    <rPh sb="4" eb="7">
      <t>スイトウチョウ</t>
    </rPh>
    <rPh sb="8" eb="10">
      <t>サクセイ</t>
    </rPh>
    <phoneticPr fontId="1"/>
  </si>
  <si>
    <t>経理規程</t>
    <rPh sb="0" eb="4">
      <t>ケイリキテイ</t>
    </rPh>
    <phoneticPr fontId="1"/>
  </si>
  <si>
    <t>小口現金</t>
    <rPh sb="0" eb="4">
      <t>コグチゲンキン</t>
    </rPh>
    <phoneticPr fontId="1"/>
  </si>
  <si>
    <t>保護者から現金支払を受けている利用料はあるか</t>
    <rPh sb="0" eb="3">
      <t>ホゴシャ</t>
    </rPh>
    <rPh sb="5" eb="7">
      <t>ゲンキン</t>
    </rPh>
    <rPh sb="7" eb="9">
      <t>シハラ</t>
    </rPh>
    <rPh sb="10" eb="11">
      <t>ウ</t>
    </rPh>
    <rPh sb="15" eb="18">
      <t>リヨウリョウ</t>
    </rPh>
    <phoneticPr fontId="1"/>
  </si>
  <si>
    <t>収納した利用料は小口現金に充当していないか</t>
    <rPh sb="0" eb="2">
      <t>シュウノウ</t>
    </rPh>
    <rPh sb="4" eb="7">
      <t>リヨウリョウ</t>
    </rPh>
    <rPh sb="8" eb="12">
      <t>コグチゲンキン</t>
    </rPh>
    <rPh sb="13" eb="15">
      <t>ジュウトウ</t>
    </rPh>
    <phoneticPr fontId="1"/>
  </si>
  <si>
    <t>金融機関へ預入れる期限を定めているか</t>
    <rPh sb="0" eb="2">
      <t>キンユウ</t>
    </rPh>
    <rPh sb="2" eb="4">
      <t>キカン</t>
    </rPh>
    <rPh sb="5" eb="7">
      <t>アズケイ</t>
    </rPh>
    <rPh sb="9" eb="11">
      <t>キゲン</t>
    </rPh>
    <rPh sb="12" eb="13">
      <t>サダ</t>
    </rPh>
    <phoneticPr fontId="1"/>
  </si>
  <si>
    <t>入金期限</t>
    <rPh sb="0" eb="2">
      <t>ニュウキン</t>
    </rPh>
    <rPh sb="2" eb="4">
      <t>キゲン</t>
    </rPh>
    <phoneticPr fontId="1"/>
  </si>
  <si>
    <t>実際の残高(小口現金や収納現金）と帳簿の金額を照合しているか。</t>
    <rPh sb="0" eb="2">
      <t>ジッサイ</t>
    </rPh>
    <rPh sb="3" eb="5">
      <t>ザンダカ</t>
    </rPh>
    <rPh sb="6" eb="8">
      <t>コグチ</t>
    </rPh>
    <rPh sb="8" eb="10">
      <t>ゲンキン</t>
    </rPh>
    <rPh sb="11" eb="13">
      <t>シュウノウ</t>
    </rPh>
    <rPh sb="13" eb="15">
      <t>ゲンキン</t>
    </rPh>
    <rPh sb="17" eb="19">
      <t>チョウボ</t>
    </rPh>
    <rPh sb="20" eb="22">
      <t>キンガク</t>
    </rPh>
    <rPh sb="23" eb="25">
      <t>ショウゴウ</t>
    </rPh>
    <phoneticPr fontId="1"/>
  </si>
  <si>
    <t>照合の頻度はどれくらいか。</t>
    <rPh sb="0" eb="2">
      <t>ショウゴウ</t>
    </rPh>
    <rPh sb="3" eb="5">
      <t>ヒンド</t>
    </rPh>
    <phoneticPr fontId="1"/>
  </si>
  <si>
    <t>収納現金</t>
    <rPh sb="0" eb="2">
      <t>シュウノウ</t>
    </rPh>
    <rPh sb="2" eb="4">
      <t>ゲンキン</t>
    </rPh>
    <phoneticPr fontId="1"/>
  </si>
  <si>
    <t>帳簿との照合</t>
    <rPh sb="0" eb="2">
      <t>チョウボ</t>
    </rPh>
    <rPh sb="4" eb="6">
      <t>ショウゴウ</t>
    </rPh>
    <phoneticPr fontId="1"/>
  </si>
  <si>
    <t>常時10人以上の職員を雇用しているか。</t>
    <rPh sb="0" eb="2">
      <t>ジョウジ</t>
    </rPh>
    <rPh sb="4" eb="5">
      <t>ニン</t>
    </rPh>
    <rPh sb="5" eb="7">
      <t>イジョウ</t>
    </rPh>
    <rPh sb="8" eb="10">
      <t>ショクイン</t>
    </rPh>
    <rPh sb="11" eb="13">
      <t>コヨウ</t>
    </rPh>
    <phoneticPr fontId="1"/>
  </si>
  <si>
    <t>就業規則や給与規程を策定しているか。</t>
    <rPh sb="0" eb="4">
      <t>シュウギョウキソク</t>
    </rPh>
    <rPh sb="5" eb="7">
      <t>キュウヨ</t>
    </rPh>
    <rPh sb="7" eb="9">
      <t>キテイ</t>
    </rPh>
    <rPh sb="10" eb="12">
      <t>サクテイ</t>
    </rPh>
    <phoneticPr fontId="1"/>
  </si>
  <si>
    <t>職員へ周知しているか。</t>
    <rPh sb="0" eb="2">
      <t>ショクイン</t>
    </rPh>
    <rPh sb="3" eb="5">
      <t>シュウチ</t>
    </rPh>
    <phoneticPr fontId="1"/>
  </si>
  <si>
    <t>周知方法は。</t>
    <rPh sb="0" eb="4">
      <t>シュウチホウホウ</t>
    </rPh>
    <phoneticPr fontId="1"/>
  </si>
  <si>
    <t>労基署へ届出をしているか。</t>
    <rPh sb="0" eb="3">
      <t>ロウキショ</t>
    </rPh>
    <rPh sb="4" eb="6">
      <t>トドケデ</t>
    </rPh>
    <phoneticPr fontId="1"/>
  </si>
  <si>
    <t>加入条件を満たしている職員について雇用保険に加入させているか。</t>
    <rPh sb="0" eb="4">
      <t>カニュウジョウケン</t>
    </rPh>
    <rPh sb="5" eb="6">
      <t>ミ</t>
    </rPh>
    <rPh sb="11" eb="13">
      <t>ショクイン</t>
    </rPh>
    <rPh sb="17" eb="19">
      <t>コヨウ</t>
    </rPh>
    <rPh sb="19" eb="21">
      <t>ホケン</t>
    </rPh>
    <rPh sb="22" eb="24">
      <t>カニュウ</t>
    </rPh>
    <phoneticPr fontId="1"/>
  </si>
  <si>
    <t>法人代表者を雇用保険に加入させていないか。</t>
    <rPh sb="0" eb="2">
      <t>ホウジン</t>
    </rPh>
    <rPh sb="2" eb="5">
      <t>ダイヒョウシャ</t>
    </rPh>
    <rPh sb="6" eb="10">
      <t>コヨウホケン</t>
    </rPh>
    <rPh sb="11" eb="13">
      <t>カニュウ</t>
    </rPh>
    <phoneticPr fontId="1"/>
  </si>
  <si>
    <t>1日30分未満の時間外勤務時間を切り捨てていないか。</t>
    <rPh sb="1" eb="2">
      <t>ニチ</t>
    </rPh>
    <rPh sb="4" eb="5">
      <t>プン</t>
    </rPh>
    <rPh sb="5" eb="7">
      <t>ミマン</t>
    </rPh>
    <rPh sb="8" eb="11">
      <t>ジカンガイ</t>
    </rPh>
    <rPh sb="11" eb="13">
      <t>キンム</t>
    </rPh>
    <rPh sb="13" eb="15">
      <t>ジカン</t>
    </rPh>
    <rPh sb="16" eb="17">
      <t>キ</t>
    </rPh>
    <rPh sb="18" eb="19">
      <t>ス</t>
    </rPh>
    <phoneticPr fontId="1"/>
  </si>
  <si>
    <t>時間外勤務の時間を早上がりの時間と相殺していないか</t>
    <rPh sb="0" eb="3">
      <t>ジカンガイ</t>
    </rPh>
    <rPh sb="3" eb="5">
      <t>キンム</t>
    </rPh>
    <rPh sb="6" eb="8">
      <t>ジカン</t>
    </rPh>
    <rPh sb="17" eb="19">
      <t>ソウサイ</t>
    </rPh>
    <phoneticPr fontId="1"/>
  </si>
  <si>
    <t>時間外手当の基礎単価について</t>
    <rPh sb="0" eb="3">
      <t>ジカンガイ</t>
    </rPh>
    <rPh sb="3" eb="5">
      <t>テアテ</t>
    </rPh>
    <rPh sb="6" eb="10">
      <t>キソタンカ</t>
    </rPh>
    <phoneticPr fontId="1"/>
  </si>
  <si>
    <t>本俸のみ</t>
    <rPh sb="0" eb="2">
      <t>ホンポウ</t>
    </rPh>
    <phoneticPr fontId="1"/>
  </si>
  <si>
    <t>本俸＋手当</t>
    <rPh sb="0" eb="2">
      <t>ホンポウ</t>
    </rPh>
    <rPh sb="3" eb="5">
      <t>テアテ</t>
    </rPh>
    <phoneticPr fontId="1"/>
  </si>
  <si>
    <t>基礎単価に含んでいる手当の種類</t>
    <rPh sb="0" eb="4">
      <t>キソタンカ</t>
    </rPh>
    <rPh sb="5" eb="6">
      <t>フク</t>
    </rPh>
    <rPh sb="10" eb="12">
      <t>テアテ</t>
    </rPh>
    <rPh sb="13" eb="15">
      <t>シュルイ</t>
    </rPh>
    <phoneticPr fontId="1"/>
  </si>
  <si>
    <t>正職員の所定労働時間は何時間か。</t>
    <rPh sb="0" eb="3">
      <t>セイショクイン</t>
    </rPh>
    <rPh sb="4" eb="6">
      <t>ショテイ</t>
    </rPh>
    <rPh sb="6" eb="10">
      <t>ロウドウジカン</t>
    </rPh>
    <rPh sb="11" eb="14">
      <t>ナンジカン</t>
    </rPh>
    <phoneticPr fontId="1"/>
  </si>
  <si>
    <t>就業規則で定めている1カ月の平均労働時間は。</t>
    <rPh sb="0" eb="4">
      <t>シュウギョウキソク</t>
    </rPh>
    <rPh sb="5" eb="6">
      <t>サダ</t>
    </rPh>
    <rPh sb="12" eb="13">
      <t>ゲツ</t>
    </rPh>
    <rPh sb="14" eb="16">
      <t>ヘイキン</t>
    </rPh>
    <rPh sb="16" eb="20">
      <t>ロウドウジカン</t>
    </rPh>
    <phoneticPr fontId="1"/>
  </si>
  <si>
    <t>通勤手当は支給しているか。</t>
    <rPh sb="0" eb="2">
      <t>ツウキン</t>
    </rPh>
    <rPh sb="2" eb="4">
      <t>テアテ</t>
    </rPh>
    <rPh sb="5" eb="7">
      <t>シキュウ</t>
    </rPh>
    <phoneticPr fontId="1"/>
  </si>
  <si>
    <t>扶養手当は支給しているか。</t>
    <rPh sb="0" eb="2">
      <t>フヨウ</t>
    </rPh>
    <rPh sb="2" eb="4">
      <t>テアテ</t>
    </rPh>
    <rPh sb="5" eb="7">
      <t>シキュウ</t>
    </rPh>
    <phoneticPr fontId="1"/>
  </si>
  <si>
    <t>住宅手当は支給しているか。</t>
    <rPh sb="0" eb="2">
      <t>ジュウタク</t>
    </rPh>
    <rPh sb="2" eb="4">
      <t>テアテ</t>
    </rPh>
    <rPh sb="5" eb="7">
      <t>シキュウ</t>
    </rPh>
    <phoneticPr fontId="1"/>
  </si>
  <si>
    <t>賞与は支給しているか。</t>
    <rPh sb="0" eb="2">
      <t>ショウヨ</t>
    </rPh>
    <rPh sb="3" eb="5">
      <t>シキュウ</t>
    </rPh>
    <phoneticPr fontId="1"/>
  </si>
  <si>
    <t>寒冷地手当は支給しているか。</t>
    <rPh sb="0" eb="3">
      <t>カンレイチ</t>
    </rPh>
    <rPh sb="3" eb="5">
      <t>テアテ</t>
    </rPh>
    <rPh sb="6" eb="8">
      <t>シキュウ</t>
    </rPh>
    <phoneticPr fontId="1"/>
  </si>
  <si>
    <t>最低賃金を遵守しているか。</t>
    <rPh sb="0" eb="4">
      <t>サイテイチンギン</t>
    </rPh>
    <rPh sb="5" eb="7">
      <t>ジュンシュ</t>
    </rPh>
    <phoneticPr fontId="1"/>
  </si>
  <si>
    <t>９</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</si>
  <si>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</si>
  <si>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</si>
  <si>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</si>
  <si>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</si>
  <si>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</si>
  <si>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</si>
  <si>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</si>
  <si>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</si>
  <si>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</si>
  <si>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</si>
  <si>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</si>
  <si>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</si>
  <si>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</si>
  <si>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</si>
  <si>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</si>
  <si>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</si>
  <si>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</si>
  <si>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</si>
  <si>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</si>
  <si>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</si>
  <si>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</si>
  <si>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</si>
  <si>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</si>
  <si>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</si>
  <si>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</si>
  <si>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</si>
  <si>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</si>
  <si>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はい</t>
    <phoneticPr fontId="1"/>
  </si>
  <si>
    <t>いいえ</t>
    <phoneticPr fontId="1"/>
  </si>
  <si>
    <t>該当するものを選択してください</t>
    <rPh sb="0" eb="2">
      <t>ガイトウ</t>
    </rPh>
    <rPh sb="7" eb="9">
      <t>センタク</t>
    </rPh>
    <phoneticPr fontId="1"/>
  </si>
  <si>
    <t>作成してる</t>
    <rPh sb="0" eb="2">
      <t>サクセイ</t>
    </rPh>
    <phoneticPr fontId="1"/>
  </si>
  <si>
    <t>作成してない</t>
    <rPh sb="0" eb="2">
      <t>サクセイ</t>
    </rPh>
    <phoneticPr fontId="1"/>
  </si>
  <si>
    <t>借入金は無い</t>
    <rPh sb="0" eb="3">
      <t>カリイレキン</t>
    </rPh>
    <rPh sb="4" eb="5">
      <t>ナ</t>
    </rPh>
    <phoneticPr fontId="1"/>
  </si>
  <si>
    <t>ある</t>
    <phoneticPr fontId="1"/>
  </si>
  <si>
    <t>ない</t>
    <phoneticPr fontId="1"/>
  </si>
  <si>
    <t>していない</t>
    <phoneticPr fontId="1"/>
  </si>
  <si>
    <t>している</t>
    <phoneticPr fontId="1"/>
  </si>
  <si>
    <t>定めてる</t>
    <rPh sb="0" eb="1">
      <t>サダ</t>
    </rPh>
    <phoneticPr fontId="1"/>
  </si>
  <si>
    <t>定めてない</t>
    <rPh sb="0" eb="1">
      <t>サダ</t>
    </rPh>
    <phoneticPr fontId="1"/>
  </si>
  <si>
    <t>就業規則</t>
    <rPh sb="0" eb="4">
      <t>シュウギョウキソク</t>
    </rPh>
    <phoneticPr fontId="1"/>
  </si>
  <si>
    <t>雇用保険</t>
    <rPh sb="0" eb="4">
      <t>コヨウホケン</t>
    </rPh>
    <phoneticPr fontId="1"/>
  </si>
  <si>
    <t>いる</t>
    <phoneticPr fontId="1"/>
  </si>
  <si>
    <t>いない</t>
    <phoneticPr fontId="1"/>
  </si>
  <si>
    <t>時間外手当</t>
    <rPh sb="0" eb="3">
      <t>ジカンガイ</t>
    </rPh>
    <rPh sb="3" eb="5">
      <t>テアテ</t>
    </rPh>
    <phoneticPr fontId="1"/>
  </si>
  <si>
    <t>各種手当</t>
    <rPh sb="0" eb="2">
      <t>カクシュ</t>
    </rPh>
    <rPh sb="2" eb="4">
      <t>テアテ</t>
    </rPh>
    <phoneticPr fontId="1"/>
  </si>
  <si>
    <t>最低賃金</t>
    <rPh sb="0" eb="2">
      <t>サイテイ</t>
    </rPh>
    <rPh sb="2" eb="4">
      <t>チンギン</t>
    </rPh>
    <phoneticPr fontId="1"/>
  </si>
  <si>
    <t>労働時間</t>
    <rPh sb="0" eb="4">
      <t>ロウドウジカン</t>
    </rPh>
    <phoneticPr fontId="1"/>
  </si>
  <si>
    <t>消防法第8条の２</t>
    <rPh sb="0" eb="3">
      <t>ショウボウホウ</t>
    </rPh>
    <rPh sb="3" eb="4">
      <t>ダイ</t>
    </rPh>
    <rPh sb="5" eb="6">
      <t>ジョウ</t>
    </rPh>
    <phoneticPr fontId="1"/>
  </si>
  <si>
    <t>消防法第8条1項
消防令第1条の２</t>
    <rPh sb="0" eb="3">
      <t>ショウボウホウ</t>
    </rPh>
    <rPh sb="3" eb="4">
      <t>ダイ</t>
    </rPh>
    <rPh sb="5" eb="6">
      <t>ジョウ</t>
    </rPh>
    <rPh sb="7" eb="8">
      <t>コウ</t>
    </rPh>
    <rPh sb="9" eb="12">
      <t>ショウボウレイ</t>
    </rPh>
    <rPh sb="12" eb="13">
      <t>ダイ</t>
    </rPh>
    <rPh sb="14" eb="15">
      <t>ジョウ</t>
    </rPh>
    <phoneticPr fontId="1"/>
  </si>
  <si>
    <t>消防令第3条の２</t>
    <rPh sb="0" eb="3">
      <t>ショウボウレイ</t>
    </rPh>
    <rPh sb="3" eb="4">
      <t>ダイ</t>
    </rPh>
    <rPh sb="5" eb="6">
      <t>ジョウ</t>
    </rPh>
    <phoneticPr fontId="1"/>
  </si>
  <si>
    <t>消防法第8条1項　消防令第3条の２第2項</t>
    <rPh sb="0" eb="2">
      <t>ショウボウ</t>
    </rPh>
    <rPh sb="2" eb="3">
      <t>ホウ</t>
    </rPh>
    <rPh sb="3" eb="4">
      <t>ダイ</t>
    </rPh>
    <rPh sb="5" eb="6">
      <t>ジョウ</t>
    </rPh>
    <rPh sb="7" eb="8">
      <t>コウ</t>
    </rPh>
    <rPh sb="9" eb="12">
      <t>ショウボウレイ</t>
    </rPh>
    <rPh sb="12" eb="13">
      <t>ダイ</t>
    </rPh>
    <rPh sb="14" eb="15">
      <t>ジョウ</t>
    </rPh>
    <rPh sb="17" eb="18">
      <t>ダイ</t>
    </rPh>
    <rPh sb="19" eb="20">
      <t>コウ</t>
    </rPh>
    <phoneticPr fontId="1"/>
  </si>
  <si>
    <t>消防令第10条等</t>
    <rPh sb="0" eb="2">
      <t>ショウボウ</t>
    </rPh>
    <rPh sb="2" eb="3">
      <t>レイ</t>
    </rPh>
    <rPh sb="3" eb="4">
      <t>ダイ</t>
    </rPh>
    <rPh sb="6" eb="7">
      <t>ジョウ</t>
    </rPh>
    <rPh sb="7" eb="8">
      <t>ナド</t>
    </rPh>
    <phoneticPr fontId="1"/>
  </si>
  <si>
    <t>消防法第8条の３第1項　
消防令第4条の３</t>
    <rPh sb="0" eb="3">
      <t>ショウボウホウ</t>
    </rPh>
    <rPh sb="3" eb="4">
      <t>ダイ</t>
    </rPh>
    <rPh sb="5" eb="6">
      <t>ジョウ</t>
    </rPh>
    <rPh sb="8" eb="9">
      <t>ダイ</t>
    </rPh>
    <rPh sb="10" eb="11">
      <t>コウ</t>
    </rPh>
    <rPh sb="13" eb="16">
      <t>ショウボウレイ</t>
    </rPh>
    <rPh sb="16" eb="17">
      <t>ダイ</t>
    </rPh>
    <rPh sb="18" eb="19">
      <t>ジョウ</t>
    </rPh>
    <phoneticPr fontId="1"/>
  </si>
  <si>
    <t>消防法第4条</t>
    <rPh sb="0" eb="3">
      <t>ショウボウホウ</t>
    </rPh>
    <rPh sb="3" eb="4">
      <t>ダイ</t>
    </rPh>
    <rPh sb="5" eb="6">
      <t>ジョウ</t>
    </rPh>
    <phoneticPr fontId="1"/>
  </si>
  <si>
    <t>28.9.9雇児総発0909第２号</t>
    <phoneticPr fontId="1"/>
  </si>
  <si>
    <t>札幌市私立地域型保育事業運営要綱（平成30年3月26日　子ども未来局長決裁）</t>
    <rPh sb="5" eb="8">
      <t>チイキガタ</t>
    </rPh>
    <rPh sb="8" eb="10">
      <t>ホイク</t>
    </rPh>
    <rPh sb="10" eb="12">
      <t>ジギョウ</t>
    </rPh>
    <rPh sb="17" eb="19">
      <t>ヘイセイ</t>
    </rPh>
    <rPh sb="21" eb="22">
      <t>ネン</t>
    </rPh>
    <rPh sb="23" eb="24">
      <t>ガツ</t>
    </rPh>
    <rPh sb="26" eb="27">
      <t>ニチ</t>
    </rPh>
    <phoneticPr fontId="1"/>
  </si>
  <si>
    <t>運営要綱第59条</t>
    <rPh sb="4" eb="5">
      <t>ダイ</t>
    </rPh>
    <rPh sb="7" eb="8">
      <t>ジョウ</t>
    </rPh>
    <phoneticPr fontId="1"/>
  </si>
  <si>
    <t>運営要綱第59条</t>
    <phoneticPr fontId="1"/>
  </si>
  <si>
    <t>労基法第89条第1項</t>
    <rPh sb="0" eb="3">
      <t>ロウキホウ</t>
    </rPh>
    <rPh sb="3" eb="4">
      <t>ダイ</t>
    </rPh>
    <rPh sb="6" eb="7">
      <t>ジョウ</t>
    </rPh>
    <rPh sb="7" eb="8">
      <t>ダイ</t>
    </rPh>
    <rPh sb="9" eb="10">
      <t>コウ</t>
    </rPh>
    <phoneticPr fontId="1"/>
  </si>
  <si>
    <t>労基法第89条第1項</t>
    <phoneticPr fontId="1"/>
  </si>
  <si>
    <t>労基法106条</t>
    <rPh sb="0" eb="3">
      <t>ロウキホウ</t>
    </rPh>
    <rPh sb="6" eb="7">
      <t>ジョウ</t>
    </rPh>
    <phoneticPr fontId="1"/>
  </si>
  <si>
    <t>雇用保険法</t>
    <rPh sb="0" eb="4">
      <t>コヨウホケン</t>
    </rPh>
    <rPh sb="4" eb="5">
      <t>ホウ</t>
    </rPh>
    <phoneticPr fontId="1"/>
  </si>
  <si>
    <t>最賃法第4条</t>
    <rPh sb="0" eb="1">
      <t>サイ</t>
    </rPh>
    <rPh sb="2" eb="3">
      <t>ホウ</t>
    </rPh>
    <rPh sb="3" eb="4">
      <t>ダイ</t>
    </rPh>
    <rPh sb="5" eb="6">
      <t>ジョウ</t>
    </rPh>
    <phoneticPr fontId="1"/>
  </si>
  <si>
    <t>最賃法</t>
    <rPh sb="0" eb="2">
      <t>サイチン</t>
    </rPh>
    <rPh sb="2" eb="3">
      <t>ホウ</t>
    </rPh>
    <phoneticPr fontId="1"/>
  </si>
  <si>
    <t>最低賃金法(S34.4.15法律第137号）</t>
    <rPh sb="0" eb="2">
      <t>サイテイ</t>
    </rPh>
    <rPh sb="2" eb="5">
      <t>チンギンホウ</t>
    </rPh>
    <rPh sb="14" eb="16">
      <t>ホウリツ</t>
    </rPh>
    <rPh sb="16" eb="17">
      <t>ダイ</t>
    </rPh>
    <rPh sb="20" eb="21">
      <t>ゴウ</t>
    </rPh>
    <phoneticPr fontId="1"/>
  </si>
  <si>
    <t>貸借対照表</t>
    <rPh sb="0" eb="2">
      <t>タイシャク</t>
    </rPh>
    <rPh sb="2" eb="5">
      <t>タイショウヒョウ</t>
    </rPh>
    <phoneticPr fontId="1"/>
  </si>
  <si>
    <t>経理規程</t>
    <rPh sb="0" eb="4">
      <t>ケイリキテイ</t>
    </rPh>
    <phoneticPr fontId="1"/>
  </si>
  <si>
    <t>出納帳</t>
    <rPh sb="0" eb="3">
      <t>スイトウチョウ</t>
    </rPh>
    <phoneticPr fontId="1"/>
  </si>
  <si>
    <t>就業規則</t>
    <rPh sb="0" eb="2">
      <t>シュウギョウ</t>
    </rPh>
    <rPh sb="2" eb="4">
      <t>キソク</t>
    </rPh>
    <phoneticPr fontId="1"/>
  </si>
  <si>
    <t>賃金台帳</t>
    <rPh sb="0" eb="2">
      <t>チンギン</t>
    </rPh>
    <rPh sb="2" eb="4">
      <t>ダイチョウ</t>
    </rPh>
    <phoneticPr fontId="1"/>
  </si>
  <si>
    <t>時間外勤務簿</t>
    <rPh sb="0" eb="3">
      <t>ジカンガイ</t>
    </rPh>
    <rPh sb="3" eb="5">
      <t>キンム</t>
    </rPh>
    <rPh sb="5" eb="6">
      <t>ボ</t>
    </rPh>
    <phoneticPr fontId="1"/>
  </si>
  <si>
    <t>給与規程</t>
    <rPh sb="0" eb="2">
      <t>キュウヨ</t>
    </rPh>
    <rPh sb="2" eb="4">
      <t>キテイ</t>
    </rPh>
    <phoneticPr fontId="1"/>
  </si>
  <si>
    <t>就業規則</t>
    <rPh sb="0" eb="4">
      <t>シュウギョウキソク</t>
    </rPh>
    <phoneticPr fontId="1"/>
  </si>
  <si>
    <t>賃金台帳・給与規程</t>
    <rPh sb="0" eb="2">
      <t>チンギン</t>
    </rPh>
    <rPh sb="2" eb="4">
      <t>ダイチョウ</t>
    </rPh>
    <rPh sb="5" eb="7">
      <t>キュウヨ</t>
    </rPh>
    <rPh sb="7" eb="9">
      <t>キテイ</t>
    </rPh>
    <phoneticPr fontId="1"/>
  </si>
  <si>
    <t>賃金台帳</t>
    <rPh sb="0" eb="4">
      <t>チンギンダイチョウ</t>
    </rPh>
    <phoneticPr fontId="1"/>
  </si>
  <si>
    <t>労基法第37条第4項
労基則第21条</t>
    <rPh sb="3" eb="4">
      <t>ダイ</t>
    </rPh>
    <rPh sb="6" eb="7">
      <t>ジョウ</t>
    </rPh>
    <rPh sb="7" eb="8">
      <t>ダイ</t>
    </rPh>
    <rPh sb="9" eb="10">
      <t>コウ</t>
    </rPh>
    <rPh sb="14" eb="15">
      <t>ダイ</t>
    </rPh>
    <rPh sb="17" eb="18">
      <t>ジョウ</t>
    </rPh>
    <phoneticPr fontId="1"/>
  </si>
  <si>
    <r>
      <t>障がい児保育要綱第</t>
    </r>
    <r>
      <rPr>
        <sz val="7"/>
        <color rgb="FFFF0000"/>
        <rFont val="メイリオ"/>
        <family val="3"/>
        <charset val="128"/>
      </rPr>
      <t>15</t>
    </r>
    <r>
      <rPr>
        <sz val="7"/>
        <color theme="1"/>
        <rFont val="メイリオ"/>
        <family val="3"/>
        <charset val="128"/>
      </rPr>
      <t>条</t>
    </r>
    <phoneticPr fontId="1"/>
  </si>
  <si>
    <t>29.11.10 府子本912号</t>
    <rPh sb="9" eb="10">
      <t>フ</t>
    </rPh>
    <rPh sb="10" eb="11">
      <t>コ</t>
    </rPh>
    <rPh sb="11" eb="12">
      <t>ホン</t>
    </rPh>
    <rPh sb="15" eb="16">
      <t>ゴウ</t>
    </rPh>
    <phoneticPr fontId="1"/>
  </si>
  <si>
    <t>該当なし</t>
    <rPh sb="0" eb="2">
      <t>ガイトウ</t>
    </rPh>
    <phoneticPr fontId="4"/>
  </si>
  <si>
    <t>０歳児</t>
    <rPh sb="1" eb="3">
      <t>サイジ</t>
    </rPh>
    <phoneticPr fontId="1"/>
  </si>
  <si>
    <t>１歳児</t>
    <rPh sb="1" eb="3">
      <t>サイジ</t>
    </rPh>
    <phoneticPr fontId="1"/>
  </si>
  <si>
    <t>２歳児</t>
    <rPh sb="1" eb="3">
      <t>サイジ</t>
    </rPh>
    <phoneticPr fontId="1"/>
  </si>
  <si>
    <t>(2)周知をしている場合の周知方法</t>
    <rPh sb="3" eb="5">
      <t>シュウチ</t>
    </rPh>
    <rPh sb="10" eb="12">
      <t>バアイ</t>
    </rPh>
    <rPh sb="13" eb="17">
      <t>シュウチホウホウ</t>
    </rPh>
    <phoneticPr fontId="1"/>
  </si>
  <si>
    <t>いる</t>
  </si>
  <si>
    <t>いない</t>
  </si>
  <si>
    <t>リース</t>
    <phoneticPr fontId="1"/>
  </si>
  <si>
    <t>家庭</t>
    <rPh sb="0" eb="2">
      <t>カテイ</t>
    </rPh>
    <phoneticPr fontId="1"/>
  </si>
  <si>
    <t>【使用済おむつの扱い】</t>
    <rPh sb="1" eb="4">
      <t>シヨウスミ</t>
    </rPh>
    <rPh sb="8" eb="9">
      <t>アツカ</t>
    </rPh>
    <phoneticPr fontId="1"/>
  </si>
  <si>
    <t>園で処分</t>
    <rPh sb="0" eb="1">
      <t>エン</t>
    </rPh>
    <rPh sb="2" eb="4">
      <t>ショブン</t>
    </rPh>
    <phoneticPr fontId="1"/>
  </si>
  <si>
    <t>持ち帰り</t>
    <rPh sb="0" eb="1">
      <t>モ</t>
    </rPh>
    <rPh sb="2" eb="3">
      <t>カエ</t>
    </rPh>
    <phoneticPr fontId="1"/>
  </si>
  <si>
    <t>【(園で処分している場合）事業所ゴミで処分
　しているか】</t>
    <rPh sb="2" eb="3">
      <t>エン</t>
    </rPh>
    <rPh sb="4" eb="6">
      <t>ショブン</t>
    </rPh>
    <rPh sb="10" eb="12">
      <t>バアイ</t>
    </rPh>
    <rPh sb="13" eb="16">
      <t>ジギョウショ</t>
    </rPh>
    <rPh sb="19" eb="21">
      <t>ショブン</t>
    </rPh>
    <phoneticPr fontId="1"/>
  </si>
  <si>
    <t>29.11.10府子本912号</t>
    <rPh sb="8" eb="9">
      <t>フ</t>
    </rPh>
    <rPh sb="9" eb="10">
      <t>コ</t>
    </rPh>
    <rPh sb="10" eb="11">
      <t>ホン</t>
    </rPh>
    <rPh sb="14" eb="15">
      <t>ゴウ</t>
    </rPh>
    <phoneticPr fontId="1"/>
  </si>
  <si>
    <t>条例第138条34</t>
    <phoneticPr fontId="1"/>
  </si>
  <si>
    <t>1～2歳児の給与栄養目標量を設定しているか。</t>
    <phoneticPr fontId="1"/>
  </si>
  <si>
    <t>1～2歳児の食品構成基準を設定しているか。</t>
    <phoneticPr fontId="1"/>
  </si>
  <si>
    <t>条例第138条34
2.3.31子発0331-1</t>
    <phoneticPr fontId="1"/>
  </si>
  <si>
    <t>(3)調理済食品を一品目50g以上保存しているか。</t>
    <phoneticPr fontId="1"/>
  </si>
  <si>
    <t>熱風式専用殺菌庫</t>
    <phoneticPr fontId="1"/>
  </si>
  <si>
    <t>貯水槽・井戸水</t>
    <rPh sb="0" eb="3">
      <t>チョスイソウ</t>
    </rPh>
    <rPh sb="4" eb="7">
      <t>イドミズ</t>
    </rPh>
    <phoneticPr fontId="1"/>
  </si>
  <si>
    <t>30</t>
  </si>
  <si>
    <t>貯水槽及び飲用井戸水等を設置し、飲料水に使用している場合、通知に基づき適切に管理しているか。</t>
  </si>
  <si>
    <t>条例第138条33
8.7.19社援施116
9.3.31社援施65</t>
    <phoneticPr fontId="1"/>
  </si>
  <si>
    <t>職員の採用時に健康診断を実施しているか</t>
    <phoneticPr fontId="1"/>
  </si>
  <si>
    <t>定期健康診断を年１回実施しているか</t>
    <phoneticPr fontId="1"/>
  </si>
  <si>
    <t>当該結果を５年間保管しているか。</t>
    <phoneticPr fontId="1"/>
  </si>
  <si>
    <t>37</t>
    <phoneticPr fontId="1"/>
  </si>
  <si>
    <t>38</t>
    <phoneticPr fontId="1"/>
  </si>
  <si>
    <t>39</t>
    <phoneticPr fontId="1"/>
  </si>
  <si>
    <t>40</t>
    <phoneticPr fontId="1"/>
  </si>
  <si>
    <t>腰痛予防対策(腰痛検査等)を実施しているか</t>
    <rPh sb="7" eb="9">
      <t>ヨウツウ</t>
    </rPh>
    <rPh sb="9" eb="11">
      <t>ケンサ</t>
    </rPh>
    <rPh sb="11" eb="12">
      <t>ナド</t>
    </rPh>
    <rPh sb="14" eb="16">
      <t>ジッシ</t>
    </rPh>
    <phoneticPr fontId="1"/>
  </si>
  <si>
    <t>41</t>
    <phoneticPr fontId="1"/>
  </si>
  <si>
    <t>健康診断</t>
    <rPh sb="0" eb="2">
      <t>ケンコウ</t>
    </rPh>
    <rPh sb="2" eb="4">
      <t>シンダン</t>
    </rPh>
    <phoneticPr fontId="1"/>
  </si>
  <si>
    <t>実施している具体的な対策</t>
    <rPh sb="0" eb="2">
      <t>ジッシ</t>
    </rPh>
    <rPh sb="6" eb="9">
      <t>グタイテキ</t>
    </rPh>
    <rPh sb="10" eb="12">
      <t>タイサク</t>
    </rPh>
    <phoneticPr fontId="1"/>
  </si>
  <si>
    <t>H25.6.18基発0618号</t>
    <phoneticPr fontId="1"/>
  </si>
  <si>
    <t>労衛法103</t>
    <phoneticPr fontId="1"/>
  </si>
  <si>
    <t>労衛則43</t>
    <phoneticPr fontId="1"/>
  </si>
  <si>
    <t>労衛則44</t>
    <phoneticPr fontId="1"/>
  </si>
  <si>
    <t>職場における腰痛予防対策の推進について（H25.6.18基発0618第1号）</t>
    <phoneticPr fontId="1"/>
  </si>
  <si>
    <t>特定教育・保育施設等における事故の報告等について（H29.11.10府子本912号）</t>
    <rPh sb="34" eb="35">
      <t>フ</t>
    </rPh>
    <rPh sb="35" eb="36">
      <t>コ</t>
    </rPh>
    <rPh sb="36" eb="37">
      <t>ホン</t>
    </rPh>
    <phoneticPr fontId="1"/>
  </si>
  <si>
    <t>＜記入の注意点＞
本調書は、地域型保育事業共通様式となっております。入力が必要な項目は、水色のセルになっておりますので、各確認事項への回答を選択してください。
なお、回答内容によって追加で確認事項が出る場合は、セルの色が水色に変わりますので、そちらに入力してください。また、法令等の略語に関する摘要は本資料最後に記載しています。</t>
    <phoneticPr fontId="1"/>
  </si>
  <si>
    <t>(2)新規採用職員は事前に検便を行い、陰性を確認してから調理作業を行っているか。</t>
    <phoneticPr fontId="1"/>
  </si>
  <si>
    <t>調乳時のお湯は、沸騰後７０℃以上となっているか。</t>
    <phoneticPr fontId="1"/>
  </si>
  <si>
    <t>＜記入の注意点＞
本調書は、地域型保育事業共通様式となっております。入力が必要な項目は、水色のセルになっておりますので、各確認事項への回答を選択してください。
なお、回答内容によって追加で確認事項が出る場合は、セルの色が水色に変わりますので、そちらに入力してくださいまた、法令等の略語に関する摘要は本資料最後に記載しています。</t>
    <phoneticPr fontId="1"/>
  </si>
  <si>
    <t>土曜共同保育を実施しているか。</t>
    <rPh sb="0" eb="4">
      <t>ドヨウキョウドウ</t>
    </rPh>
    <rPh sb="4" eb="6">
      <t>ホイク</t>
    </rPh>
    <rPh sb="7" eb="9">
      <t>ジッシ</t>
    </rPh>
    <phoneticPr fontId="1"/>
  </si>
  <si>
    <t>いる</t>
    <phoneticPr fontId="1"/>
  </si>
  <si>
    <t>いない</t>
    <phoneticPr fontId="1"/>
  </si>
  <si>
    <t>49</t>
    <phoneticPr fontId="1"/>
  </si>
  <si>
    <t>給与栄養目標量</t>
    <rPh sb="4" eb="7">
      <t>モクヒョウリョウ</t>
    </rPh>
    <phoneticPr fontId="1"/>
  </si>
  <si>
    <t>食品構成基準</t>
    <rPh sb="0" eb="2">
      <t>ショクヒン</t>
    </rPh>
    <rPh sb="2" eb="4">
      <t>コウセイ</t>
    </rPh>
    <rPh sb="4" eb="6">
      <t>キジュン</t>
    </rPh>
    <phoneticPr fontId="1"/>
  </si>
  <si>
    <t>定員を超えて私的契約児を受け入れていないか。</t>
    <rPh sb="0" eb="2">
      <t>テイイン</t>
    </rPh>
    <rPh sb="3" eb="4">
      <t>コ</t>
    </rPh>
    <phoneticPr fontId="1"/>
  </si>
  <si>
    <t>(8)研修計画を作成しているか。</t>
    <rPh sb="3" eb="7">
      <t>ケンシュウケイカク</t>
    </rPh>
    <rPh sb="8" eb="10">
      <t>サクセイ</t>
    </rPh>
    <phoneticPr fontId="4"/>
  </si>
  <si>
    <t>(９)地域や関係機関との交流・連携に関する取組を進めているか。</t>
    <phoneticPr fontId="1"/>
  </si>
  <si>
    <t>(10)保育所における自己評価を実施しているか</t>
    <phoneticPr fontId="4"/>
  </si>
  <si>
    <t>(11)自己評価の結果の公表と情報提供の実施をしているか。</t>
    <phoneticPr fontId="4"/>
  </si>
  <si>
    <t>(12)保護者への支援に対する取組を進めているか。</t>
    <phoneticPr fontId="4"/>
  </si>
  <si>
    <t>(13)施設長の専門性に関する取組を進めているか。</t>
    <phoneticPr fontId="4"/>
  </si>
  <si>
    <t>(14)職員の資質向上のための取組を進めているか。</t>
    <phoneticPr fontId="4"/>
  </si>
  <si>
    <t>(15)園内研修を行っているか。</t>
    <phoneticPr fontId="4"/>
  </si>
  <si>
    <t xml:space="preserve">
7</t>
    <phoneticPr fontId="1"/>
  </si>
  <si>
    <t xml:space="preserve">
8</t>
    <phoneticPr fontId="1"/>
  </si>
  <si>
    <t xml:space="preserve">
9</t>
    <phoneticPr fontId="1"/>
  </si>
  <si>
    <t>(3)保育所における感染症対策ガイドラインに基づいた予防対策の実施</t>
    <phoneticPr fontId="1"/>
  </si>
  <si>
    <t xml:space="preserve">
10</t>
    <phoneticPr fontId="1"/>
  </si>
  <si>
    <t>【おむつの使用状況】</t>
    <phoneticPr fontId="1"/>
  </si>
  <si>
    <t>(4)昼寝寝具・シーツ類等の衛生管理状況</t>
    <phoneticPr fontId="1"/>
  </si>
  <si>
    <r>
      <t xml:space="preserve">
</t>
    </r>
    <r>
      <rPr>
        <sz val="6"/>
        <rFont val="メイリオ"/>
        <family val="3"/>
        <charset val="128"/>
      </rPr>
      <t>21.2.18食安基0218001</t>
    </r>
    <r>
      <rPr>
        <strike/>
        <sz val="6"/>
        <rFont val="メイリオ"/>
        <family val="3"/>
        <charset val="128"/>
      </rPr>
      <t xml:space="preserve">
</t>
    </r>
    <phoneticPr fontId="1"/>
  </si>
  <si>
    <t>条例第138条33
保育所保育指針第3章
8.6.18社援施97
9.3.31社援施65</t>
    <phoneticPr fontId="1"/>
  </si>
  <si>
    <t>(2)原材料を一品目50g以上保存しているか。</t>
    <phoneticPr fontId="1"/>
  </si>
  <si>
    <t>〔②保育所経理・職員処遇関係〕</t>
    <rPh sb="2" eb="5">
      <t>ホイクショ</t>
    </rPh>
    <rPh sb="5" eb="7">
      <t>ケイリ</t>
    </rPh>
    <rPh sb="8" eb="10">
      <t>ショクイン</t>
    </rPh>
    <rPh sb="10" eb="12">
      <t>ショグウ</t>
    </rPh>
    <rPh sb="12" eb="14">
      <t>カンケイ</t>
    </rPh>
    <phoneticPr fontId="4"/>
  </si>
  <si>
    <t>〔③保育所児童処遇関係〕</t>
    <rPh sb="2" eb="5">
      <t>ホイクショ</t>
    </rPh>
    <rPh sb="5" eb="9">
      <t>ジドウショグウ</t>
    </rPh>
    <phoneticPr fontId="4"/>
  </si>
  <si>
    <t xml:space="preserve">
6</t>
    <phoneticPr fontId="1"/>
  </si>
  <si>
    <t>条例第152条
運営要綱第35条
保育所保育指針第3章</t>
    <phoneticPr fontId="1"/>
  </si>
  <si>
    <t xml:space="preserve">条例第138条34
保育所保育指針第3章
16.3.29雇児保発第0329001号
2.3.31子母発0331-1
2.3.31子発0331-1
</t>
    <phoneticPr fontId="1"/>
  </si>
  <si>
    <t xml:space="preserve">条例第138条34
保育所保育指針第3章
16.3.29雇児保発第0329001号
</t>
    <phoneticPr fontId="1"/>
  </si>
  <si>
    <t>条例第138条36
労衛則第47条
9.3.31社援施65
保育所保育指針第3章</t>
    <phoneticPr fontId="1"/>
  </si>
  <si>
    <t>条例第138条34
調理業務委託要綱</t>
    <phoneticPr fontId="1"/>
  </si>
  <si>
    <t>条例第138条34
保育所保育指針第3章
食育基本法
16.3.29雇児保発第0329001号
3.4.1子保発0401第2号</t>
    <phoneticPr fontId="4"/>
  </si>
  <si>
    <t>食育計画・評価</t>
    <rPh sb="5" eb="7">
      <t>ヒョウカ</t>
    </rPh>
    <phoneticPr fontId="1"/>
  </si>
  <si>
    <t>条例第138条34
保育所保育指針第3章</t>
    <phoneticPr fontId="1"/>
  </si>
  <si>
    <t>〔④保育所栄養指導関係〕</t>
    <rPh sb="2" eb="5">
      <t>ホイクショ</t>
    </rPh>
    <rPh sb="5" eb="9">
      <t>エイヨウシドウ</t>
    </rPh>
    <rPh sb="9" eb="11">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</si>
</sst>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_);[Red]\(0\)"/>
  </numFmts>
  <fonts count="51">
    <font>
      <sz val="11"/>
      <color theme="1"/>
      <name val="游ゴシック"/>
      <family val="2"/>
      <scheme val="minor"/>
    </font>
    <font>
      <sz val="6"/>
      <name val="游ゴシック"/>
      <family val="3"/>
      <charset val="128"/>
      <scheme val="minor"/>
    </font>
    <font>
      <sz val="24"/>
      <color theme="1"/>
      <name val="メイリオ"/>
      <family val="3"/>
      <charset val="128"/>
    </font>
    <font>
      <sz val="24"/>
      <color rgb="FFFF0000"/>
      <name val="メイリオ"/>
      <family val="3"/>
      <charset val="128"/>
    </font>
    <font>
      <sz val="6"/>
      <name val="游ゴシック"/>
      <family val="2"/>
      <charset val="128"/>
      <scheme val="minor"/>
    </font>
    <font>
      <sz val="11"/>
      <color theme="1"/>
      <name val="メイリオ"/>
      <family val="3"/>
      <charset val="128"/>
    </font>
    <font>
      <sz val="22"/>
      <color theme="1"/>
      <name val="メイリオ"/>
      <family val="3"/>
      <charset val="128"/>
    </font>
    <font>
      <sz val="12"/>
      <color theme="1"/>
      <name val="メイリオ"/>
      <family val="3"/>
      <charset val="128"/>
    </font>
    <font>
      <sz val="20"/>
      <color theme="1"/>
      <name val="メイリオ"/>
      <family val="3"/>
      <charset val="128"/>
    </font>
    <font>
      <sz val="12"/>
      <color theme="1"/>
      <name val="ＭＳ 明朝"/>
      <family val="1"/>
      <charset val="128"/>
    </font>
    <font>
      <sz val="8"/>
      <color theme="1"/>
      <name val="ＭＳ 明朝"/>
      <family val="1"/>
      <charset val="128"/>
    </font>
    <font>
      <sz val="9"/>
      <color theme="1"/>
      <name val="メイリオ"/>
      <family val="3"/>
      <charset val="128"/>
    </font>
    <font>
      <sz val="7"/>
      <color theme="1"/>
      <name val="メイリオ"/>
      <family val="3"/>
      <charset val="128"/>
    </font>
    <font>
      <sz val="6"/>
      <color theme="1"/>
      <name val="メイリオ"/>
      <family val="3"/>
      <charset val="128"/>
    </font>
    <font>
      <sz val="8"/>
      <color theme="1"/>
      <name val="メイリオ"/>
      <family val="3"/>
      <charset val="128"/>
    </font>
    <font>
      <sz val="10"/>
      <color theme="1"/>
      <name val="メイリオ"/>
      <family val="3"/>
      <charset val="128"/>
    </font>
    <font>
      <sz val="10.5"/>
      <color theme="1"/>
      <name val="メイリオ"/>
      <family val="3"/>
      <charset val="128"/>
    </font>
    <font>
      <sz val="14"/>
      <color theme="1"/>
      <name val="ＭＳ 明朝"/>
      <family val="1"/>
      <charset val="128"/>
    </font>
    <font>
      <sz val="16"/>
      <color theme="1"/>
      <name val="ＭＳ Ｐ明朝"/>
      <family val="1"/>
      <charset val="128"/>
    </font>
    <font>
      <sz val="9"/>
      <color rgb="FFFF0000"/>
      <name val="メイリオ"/>
      <family val="3"/>
      <charset val="128"/>
    </font>
    <font>
      <b/>
      <sz val="14"/>
      <color indexed="81"/>
      <name val="MS P ゴシック"/>
      <family val="3"/>
      <charset val="128"/>
    </font>
    <font>
      <sz val="9"/>
      <color rgb="FF000000"/>
      <name val="Meiryo UI"/>
      <family val="3"/>
      <charset val="128"/>
    </font>
    <font>
      <u/>
      <sz val="9"/>
      <color theme="1"/>
      <name val="メイリオ"/>
      <family val="3"/>
      <charset val="128"/>
    </font>
    <font>
      <sz val="14"/>
      <color indexed="81"/>
      <name val="MS P ゴシック"/>
      <family val="3"/>
      <charset val="128"/>
    </font>
    <font>
      <b/>
      <sz val="10"/>
      <color theme="1"/>
      <name val="メイリオ"/>
      <family val="3"/>
      <charset val="128"/>
    </font>
    <font>
      <b/>
      <sz val="11"/>
      <color rgb="FFFA7D00"/>
      <name val="游ゴシック"/>
      <family val="2"/>
      <charset val="128"/>
      <scheme val="minor"/>
    </font>
    <font>
      <sz val="9"/>
      <name val="ＭＳ ゴシック"/>
      <family val="3"/>
      <charset val="128"/>
    </font>
    <font>
      <sz val="9"/>
      <color rgb="FFFF0000"/>
      <name val="ＭＳ ゴシック"/>
      <family val="3"/>
      <charset val="128"/>
    </font>
    <font>
      <sz val="9"/>
      <color theme="1"/>
      <name val="ＭＳ ゴシック"/>
      <family val="3"/>
      <charset val="128"/>
    </font>
    <font>
      <sz val="9"/>
      <color indexed="81"/>
      <name val="ＭＳ Ｐゴシック"/>
      <family val="3"/>
      <charset val="128"/>
    </font>
    <font>
      <sz val="11"/>
      <color theme="1"/>
      <name val="HG丸ｺﾞｼｯｸM-PRO"/>
      <family val="3"/>
      <charset val="128"/>
    </font>
    <font>
      <b/>
      <sz val="9"/>
      <color indexed="81"/>
      <name val="ＭＳ Ｐゴシック"/>
      <family val="3"/>
      <charset val="128"/>
    </font>
    <font>
      <b/>
      <sz val="9"/>
      <color rgb="FFFF0000"/>
      <name val="ＭＳ ゴシック"/>
      <family val="3"/>
      <charset val="128"/>
    </font>
    <font>
      <sz val="16"/>
      <color theme="1"/>
      <name val="メイリオ"/>
      <family val="3"/>
      <charset val="128"/>
    </font>
    <font>
      <sz val="9"/>
      <name val="メイリオ"/>
      <family val="3"/>
      <charset val="128"/>
    </font>
    <font>
      <sz val="6"/>
      <color rgb="FFFF0000"/>
      <name val="メイリオ"/>
      <family val="3"/>
      <charset val="128"/>
    </font>
    <font>
      <sz val="7"/>
      <color rgb="FFFF0000"/>
      <name val="メイリオ"/>
      <family val="3"/>
      <charset val="128"/>
    </font>
    <font>
      <sz val="11"/>
      <color rgb="FFFF0000"/>
      <name val="游ゴシック"/>
      <family val="2"/>
      <scheme val="minor"/>
    </font>
    <font>
      <sz val="10"/>
      <color rgb="FFFF0000"/>
      <name val="メイリオ"/>
      <family val="3"/>
      <charset val="128"/>
    </font>
    <font>
      <sz val="10"/>
      <name val="メイリオ"/>
      <family val="3"/>
      <charset val="128"/>
    </font>
    <font>
      <sz val="11"/>
      <name val="游ゴシック"/>
      <family val="2"/>
      <scheme val="minor"/>
    </font>
    <font>
      <b/>
      <sz val="10"/>
      <name val="メイリオ"/>
      <family val="3"/>
      <charset val="128"/>
    </font>
    <font>
      <sz val="7"/>
      <name val="メイリオ"/>
      <family val="3"/>
      <charset val="128"/>
    </font>
    <font>
      <sz val="6"/>
      <name val="メイリオ"/>
      <family val="3"/>
      <charset val="128"/>
    </font>
    <font>
      <sz val="12"/>
      <name val="メイリオ"/>
      <family val="3"/>
      <charset val="128"/>
    </font>
    <font>
      <sz val="12"/>
      <name val="游ゴシック"/>
      <family val="2"/>
      <scheme val="minor"/>
    </font>
    <font>
      <sz val="10"/>
      <name val="游ゴシック"/>
      <family val="2"/>
      <scheme val="minor"/>
    </font>
    <font>
      <sz val="8"/>
      <name val="メイリオ"/>
      <family val="3"/>
      <charset val="128"/>
    </font>
    <font>
      <strike/>
      <sz val="6"/>
      <name val="メイリオ"/>
      <family val="3"/>
      <charset val="128"/>
    </font>
    <font>
      <sz val="22"/>
      <name val="メイリオ"/>
      <family val="3"/>
      <charset val="128"/>
    </font>
    <font>
      <sz val="9"/>
      <name val="Meiryo UI"/>
      <family val="3"/>
      <charset val="128"/>
    </font>
  </fonts>
  <fills count="9">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diagonalUp="1">
      <left style="medium">
        <color indexed="64"/>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medium">
        <color indexed="64"/>
      </left>
      <right/>
      <top style="medium">
        <color indexed="64"/>
      </top>
      <bottom style="hair">
        <color indexed="64"/>
      </bottom>
      <diagonal style="hair">
        <color indexed="64"/>
      </diagonal>
    </border>
    <border diagonalUp="1">
      <left/>
      <right/>
      <top style="medium">
        <color indexed="64"/>
      </top>
      <bottom style="hair">
        <color indexed="64"/>
      </bottom>
      <diagonal style="hair">
        <color indexed="64"/>
      </diagonal>
    </border>
    <border diagonalUp="1">
      <left/>
      <right style="medium">
        <color indexed="64"/>
      </right>
      <top style="medium">
        <color indexed="64"/>
      </top>
      <bottom style="hair">
        <color indexed="64"/>
      </bottom>
      <diagonal style="hair">
        <color indexed="64"/>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auto="1"/>
      </left>
      <right/>
      <top/>
      <bottom/>
      <diagonal/>
    </border>
    <border>
      <left/>
      <right style="thin">
        <color indexed="64"/>
      </right>
      <top/>
      <bottom style="medium">
        <color indexed="64"/>
      </bottom>
      <diagonal/>
    </border>
    <border>
      <left/>
      <right style="thin">
        <color indexed="64"/>
      </right>
      <top style="hair">
        <color indexed="64"/>
      </top>
      <bottom style="hair">
        <color indexed="64"/>
      </bottom>
      <diagonal/>
    </border>
  </borders>
  <cellStyleXfs count="1">
    <xf numFmtId="0" fontId="0" fillId="0" borderId="0"/>
  </cellStyleXfs>
  <cellXfs count="814">
    <xf numFmtId="0" fontId="0" fillId="0" borderId="0" xfId="0"/>
    <xf numFmtId="0" fontId="0" fillId="2" borderId="0" xfId="0" applyFill="1" applyAlignment="1">
      <alignment vertical="center"/>
    </xf>
    <xf numFmtId="49" fontId="0" fillId="2" borderId="0" xfId="0" applyNumberFormat="1" applyFill="1" applyAlignment="1">
      <alignment horizontal="center" vertical="center"/>
    </xf>
    <xf numFmtId="0" fontId="9" fillId="2" borderId="0" xfId="0" applyFont="1" applyFill="1" applyAlignment="1">
      <alignment horizontal="left" vertical="center"/>
    </xf>
    <xf numFmtId="49" fontId="9" fillId="2" borderId="0" xfId="0" applyNumberFormat="1" applyFont="1" applyFill="1" applyAlignment="1">
      <alignment horizontal="center" vertical="center"/>
    </xf>
    <xf numFmtId="0" fontId="10" fillId="2" borderId="0" xfId="0" applyFont="1" applyFill="1" applyAlignment="1">
      <alignment horizontal="left" vertical="center"/>
    </xf>
    <xf numFmtId="49" fontId="10" fillId="2" borderId="0" xfId="0" applyNumberFormat="1" applyFont="1" applyFill="1" applyAlignment="1">
      <alignment horizontal="center" vertical="center"/>
    </xf>
    <xf numFmtId="0" fontId="11" fillId="3" borderId="4" xfId="0"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0" fontId="11" fillId="2" borderId="6" xfId="0" applyFont="1" applyFill="1" applyBorder="1" applyAlignment="1">
      <alignment horizontal="justify" vertical="top" wrapText="1"/>
    </xf>
    <xf numFmtId="49" fontId="11" fillId="2" borderId="7" xfId="0" applyNumberFormat="1" applyFont="1" applyFill="1" applyBorder="1" applyAlignment="1">
      <alignment horizontal="center" vertical="center" wrapText="1"/>
    </xf>
    <xf numFmtId="0" fontId="11" fillId="2" borderId="7" xfId="0" applyFont="1" applyFill="1" applyBorder="1" applyAlignment="1">
      <alignment horizontal="justify" vertical="center"/>
    </xf>
    <xf numFmtId="0" fontId="13" fillId="2" borderId="6" xfId="0" applyFont="1" applyFill="1" applyBorder="1" applyAlignment="1">
      <alignment horizontal="justify" vertical="top" wrapText="1"/>
    </xf>
    <xf numFmtId="49" fontId="11" fillId="2" borderId="11" xfId="0" applyNumberFormat="1" applyFont="1" applyFill="1" applyBorder="1" applyAlignment="1">
      <alignment horizontal="center" vertical="center" wrapText="1"/>
    </xf>
    <xf numFmtId="0" fontId="12" fillId="2" borderId="9" xfId="0" applyFont="1" applyFill="1" applyBorder="1" applyAlignment="1">
      <alignment horizontal="justify" vertical="center" wrapText="1"/>
    </xf>
    <xf numFmtId="49" fontId="11" fillId="2" borderId="12" xfId="0" applyNumberFormat="1" applyFont="1" applyFill="1" applyBorder="1" applyAlignment="1">
      <alignment horizontal="center" vertical="center" wrapText="1"/>
    </xf>
    <xf numFmtId="0" fontId="11" fillId="2" borderId="12" xfId="0" applyFont="1" applyFill="1" applyBorder="1" applyAlignment="1">
      <alignment horizontal="justify" vertical="center"/>
    </xf>
    <xf numFmtId="0" fontId="11" fillId="2" borderId="14" xfId="0" applyFont="1" applyFill="1" applyBorder="1" applyAlignment="1">
      <alignment horizontal="justify" vertical="center"/>
    </xf>
    <xf numFmtId="0" fontId="11" fillId="4" borderId="7" xfId="0" applyFont="1" applyFill="1" applyBorder="1" applyAlignment="1">
      <alignment horizontal="center" vertical="center" wrapText="1"/>
    </xf>
    <xf numFmtId="0" fontId="7" fillId="2" borderId="19" xfId="0" applyFont="1" applyFill="1" applyBorder="1" applyAlignment="1">
      <alignment vertical="center" wrapText="1"/>
    </xf>
    <xf numFmtId="0" fontId="7" fillId="2" borderId="20" xfId="0" applyFont="1" applyFill="1" applyBorder="1" applyAlignment="1">
      <alignment vertical="center" wrapText="1"/>
    </xf>
    <xf numFmtId="0" fontId="11" fillId="2" borderId="7" xfId="0" applyFont="1" applyFill="1" applyBorder="1" applyAlignment="1">
      <alignment horizontal="justify" vertical="top" wrapText="1"/>
    </xf>
    <xf numFmtId="0" fontId="14" fillId="2" borderId="7" xfId="0" applyFont="1" applyFill="1" applyBorder="1" applyAlignment="1">
      <alignment horizontal="justify" vertical="top" wrapText="1"/>
    </xf>
    <xf numFmtId="0" fontId="16" fillId="2" borderId="19" xfId="0" applyFont="1" applyFill="1" applyBorder="1" applyAlignment="1">
      <alignment horizontal="left" vertical="center"/>
    </xf>
    <xf numFmtId="49" fontId="16" fillId="2" borderId="20" xfId="0" applyNumberFormat="1" applyFont="1" applyFill="1" applyBorder="1" applyAlignment="1">
      <alignment horizontal="center" vertical="center"/>
    </xf>
    <xf numFmtId="0" fontId="5" fillId="2" borderId="20" xfId="0" applyFont="1" applyFill="1" applyBorder="1" applyAlignment="1">
      <alignment vertical="center"/>
    </xf>
    <xf numFmtId="0" fontId="11" fillId="0" borderId="7" xfId="0" applyFont="1" applyFill="1" applyBorder="1" applyAlignment="1">
      <alignment horizontal="justify" vertical="top" wrapText="1"/>
    </xf>
    <xf numFmtId="0" fontId="11" fillId="2" borderId="9" xfId="0" applyFont="1" applyFill="1" applyBorder="1" applyAlignment="1">
      <alignment horizontal="justify" vertical="center" wrapText="1"/>
    </xf>
    <xf numFmtId="0" fontId="11" fillId="2" borderId="9" xfId="0" applyFont="1" applyFill="1" applyBorder="1" applyAlignment="1">
      <alignment horizontal="left" vertical="center" wrapText="1"/>
    </xf>
    <xf numFmtId="0" fontId="11" fillId="2" borderId="9" xfId="0" applyFont="1" applyFill="1" applyBorder="1" applyAlignment="1">
      <alignment vertical="center" wrapText="1"/>
    </xf>
    <xf numFmtId="49" fontId="11" fillId="2" borderId="14" xfId="0" applyNumberFormat="1"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1" fillId="2" borderId="8" xfId="0" applyFont="1" applyFill="1" applyBorder="1" applyAlignment="1">
      <alignment horizontal="justify" vertical="center" wrapText="1"/>
    </xf>
    <xf numFmtId="0" fontId="13" fillId="2" borderId="7" xfId="0" applyFont="1" applyFill="1" applyBorder="1" applyAlignment="1">
      <alignment horizontal="left" vertical="center" wrapText="1"/>
    </xf>
    <xf numFmtId="0" fontId="12" fillId="2" borderId="8" xfId="0" applyFont="1" applyFill="1" applyBorder="1" applyAlignment="1">
      <alignment horizontal="justify" vertical="center" wrapText="1"/>
    </xf>
    <xf numFmtId="0" fontId="12" fillId="2" borderId="31" xfId="0" applyFont="1" applyFill="1" applyBorder="1" applyAlignment="1">
      <alignment horizontal="justify" vertical="center" wrapText="1"/>
    </xf>
    <xf numFmtId="0" fontId="11" fillId="2" borderId="32" xfId="0" applyFont="1" applyFill="1" applyBorder="1" applyAlignment="1">
      <alignment horizontal="justify" vertical="center" wrapText="1"/>
    </xf>
    <xf numFmtId="0" fontId="12" fillId="2" borderId="32" xfId="0" applyFont="1" applyFill="1" applyBorder="1" applyAlignment="1">
      <alignment horizontal="justify" vertical="center" wrapText="1"/>
    </xf>
    <xf numFmtId="0" fontId="11" fillId="2" borderId="3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1" fillId="2" borderId="25" xfId="0" applyFont="1" applyFill="1" applyBorder="1" applyAlignment="1">
      <alignment horizontal="justify" vertical="center" wrapText="1"/>
    </xf>
    <xf numFmtId="0" fontId="11" fillId="2" borderId="15" xfId="0" applyFont="1" applyFill="1" applyBorder="1" applyAlignment="1">
      <alignment vertical="center" wrapText="1"/>
    </xf>
    <xf numFmtId="0" fontId="11" fillId="2" borderId="15" xfId="0" applyFont="1" applyFill="1" applyBorder="1" applyAlignment="1">
      <alignment horizontal="justify" vertical="center" wrapText="1"/>
    </xf>
    <xf numFmtId="0" fontId="11" fillId="2" borderId="15" xfId="0" applyFont="1" applyFill="1" applyBorder="1" applyAlignment="1">
      <alignment horizontal="left" vertical="center" wrapText="1"/>
    </xf>
    <xf numFmtId="0" fontId="12" fillId="2" borderId="15" xfId="0" applyFont="1" applyFill="1" applyBorder="1" applyAlignment="1">
      <alignment horizontal="justify" vertical="center" wrapText="1"/>
    </xf>
    <xf numFmtId="0" fontId="13" fillId="2" borderId="14" xfId="0" applyFont="1" applyFill="1" applyBorder="1" applyAlignment="1">
      <alignment horizontal="left" vertical="center" wrapText="1"/>
    </xf>
    <xf numFmtId="0" fontId="11" fillId="2" borderId="34" xfId="0" applyFont="1" applyFill="1" applyBorder="1" applyAlignment="1">
      <alignment horizontal="justify" vertical="center" wrapText="1"/>
    </xf>
    <xf numFmtId="0" fontId="12" fillId="2" borderId="34" xfId="0" applyFont="1" applyFill="1" applyBorder="1" applyAlignment="1">
      <alignment horizontal="justify" vertical="center" wrapText="1"/>
    </xf>
    <xf numFmtId="0" fontId="11" fillId="2" borderId="34"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1" fillId="2" borderId="34" xfId="0" applyFont="1" applyFill="1" applyBorder="1" applyAlignment="1">
      <alignment vertical="center" wrapText="1"/>
    </xf>
    <xf numFmtId="0" fontId="0" fillId="0" borderId="0" xfId="0" applyAlignment="1">
      <alignment horizontal="center"/>
    </xf>
    <xf numFmtId="0" fontId="0" fillId="0" borderId="0" xfId="0" applyAlignment="1">
      <alignment horizontal="center" wrapText="1"/>
    </xf>
    <xf numFmtId="0" fontId="14" fillId="2" borderId="40"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1" fillId="4" borderId="40" xfId="0" applyFont="1" applyFill="1" applyBorder="1" applyAlignment="1">
      <alignment horizontal="center" vertical="center" wrapText="1"/>
    </xf>
    <xf numFmtId="0" fontId="12" fillId="4" borderId="8" xfId="0" applyFont="1" applyFill="1" applyBorder="1" applyAlignment="1">
      <alignment horizontal="justify" vertical="center" wrapText="1"/>
    </xf>
    <xf numFmtId="0" fontId="12" fillId="4" borderId="9" xfId="0" applyFont="1" applyFill="1" applyBorder="1" applyAlignment="1">
      <alignment vertical="center" wrapText="1"/>
    </xf>
    <xf numFmtId="0" fontId="12" fillId="4" borderId="9" xfId="0" applyFont="1" applyFill="1" applyBorder="1" applyAlignment="1">
      <alignment horizontal="justify" vertical="center" wrapText="1"/>
    </xf>
    <xf numFmtId="0" fontId="13" fillId="4" borderId="9"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5" fillId="2" borderId="41" xfId="0" applyFont="1" applyFill="1" applyBorder="1" applyAlignment="1">
      <alignment horizontal="center" vertical="center" wrapText="1"/>
    </xf>
    <xf numFmtId="49" fontId="11" fillId="2" borderId="39" xfId="0" applyNumberFormat="1" applyFont="1" applyFill="1" applyBorder="1" applyAlignment="1">
      <alignment horizontal="center" vertical="center" wrapText="1"/>
    </xf>
    <xf numFmtId="0" fontId="11" fillId="2" borderId="33" xfId="0" applyFont="1" applyFill="1" applyBorder="1" applyAlignment="1">
      <alignment horizontal="justify" vertical="center" wrapText="1"/>
    </xf>
    <xf numFmtId="0" fontId="12" fillId="2" borderId="36" xfId="0" applyFont="1" applyFill="1" applyBorder="1" applyAlignment="1">
      <alignment horizontal="justify" vertical="top" wrapText="1"/>
    </xf>
    <xf numFmtId="0" fontId="12" fillId="2" borderId="37" xfId="0" applyFont="1" applyFill="1" applyBorder="1" applyAlignment="1">
      <alignment horizontal="justify" vertical="top" wrapText="1"/>
    </xf>
    <xf numFmtId="0" fontId="13" fillId="2" borderId="37" xfId="0" applyFont="1" applyFill="1" applyBorder="1" applyAlignment="1">
      <alignment horizontal="left" vertical="top" wrapText="1"/>
    </xf>
    <xf numFmtId="0" fontId="12" fillId="2" borderId="25" xfId="0" applyFont="1" applyFill="1" applyBorder="1" applyAlignment="1">
      <alignment horizontal="justify" vertical="top" wrapText="1"/>
    </xf>
    <xf numFmtId="0" fontId="12" fillId="2" borderId="15" xfId="0" applyFont="1" applyFill="1" applyBorder="1" applyAlignment="1">
      <alignment horizontal="justify" vertical="top" wrapText="1"/>
    </xf>
    <xf numFmtId="0" fontId="13" fillId="2" borderId="15" xfId="0" applyFont="1" applyFill="1" applyBorder="1" applyAlignment="1">
      <alignment horizontal="left" vertical="top" wrapText="1"/>
    </xf>
    <xf numFmtId="0" fontId="11" fillId="2" borderId="35" xfId="0" applyFont="1" applyFill="1" applyBorder="1" applyAlignment="1">
      <alignment horizontal="justify" vertical="top" wrapText="1"/>
    </xf>
    <xf numFmtId="0" fontId="11" fillId="2" borderId="13" xfId="0" applyFont="1" applyFill="1" applyBorder="1" applyAlignment="1">
      <alignment horizontal="justify" vertical="top" wrapText="1"/>
    </xf>
    <xf numFmtId="0" fontId="12" fillId="2" borderId="37" xfId="0" applyFont="1" applyFill="1" applyBorder="1" applyAlignment="1">
      <alignment horizontal="justify" vertical="center" wrapText="1"/>
    </xf>
    <xf numFmtId="0" fontId="13" fillId="2" borderId="35" xfId="0" applyFont="1" applyFill="1" applyBorder="1" applyAlignment="1">
      <alignment horizontal="left" vertical="center" wrapText="1"/>
    </xf>
    <xf numFmtId="0" fontId="11" fillId="0" borderId="5" xfId="0" applyFont="1" applyFill="1" applyBorder="1" applyAlignment="1">
      <alignment horizontal="justify" vertical="center"/>
    </xf>
    <xf numFmtId="0" fontId="11" fillId="0" borderId="7" xfId="0" applyFont="1" applyFill="1" applyBorder="1" applyAlignment="1">
      <alignment horizontal="justify" vertical="center"/>
    </xf>
    <xf numFmtId="0" fontId="11" fillId="0" borderId="11" xfId="0" applyFont="1" applyFill="1" applyBorder="1" applyAlignment="1">
      <alignment horizontal="justify" vertical="center"/>
    </xf>
    <xf numFmtId="0" fontId="14" fillId="0" borderId="7" xfId="0" applyFont="1" applyFill="1" applyBorder="1" applyAlignment="1">
      <alignment horizontal="justify" vertical="center"/>
    </xf>
    <xf numFmtId="0" fontId="11" fillId="2" borderId="14" xfId="0" applyFont="1" applyFill="1" applyBorder="1" applyAlignment="1">
      <alignment horizontal="justify" vertical="top" wrapText="1"/>
    </xf>
    <xf numFmtId="0" fontId="11" fillId="2" borderId="28" xfId="0" applyFont="1" applyFill="1" applyBorder="1" applyAlignment="1">
      <alignment horizontal="justify" vertical="top" wrapText="1"/>
    </xf>
    <xf numFmtId="0" fontId="11" fillId="2" borderId="44" xfId="0" applyFont="1" applyFill="1" applyBorder="1" applyAlignment="1">
      <alignment horizontal="center" vertical="center" wrapText="1"/>
    </xf>
    <xf numFmtId="0" fontId="12" fillId="4" borderId="36" xfId="0" applyFont="1" applyFill="1" applyBorder="1" applyAlignment="1">
      <alignment horizontal="justify" vertical="center" wrapText="1"/>
    </xf>
    <xf numFmtId="0" fontId="12" fillId="4" borderId="37" xfId="0" applyFont="1" applyFill="1" applyBorder="1" applyAlignment="1">
      <alignment horizontal="justify" vertical="center" wrapText="1"/>
    </xf>
    <xf numFmtId="0" fontId="12" fillId="4" borderId="25" xfId="0" applyFont="1" applyFill="1" applyBorder="1" applyAlignment="1">
      <alignment horizontal="justify" vertical="center" wrapText="1"/>
    </xf>
    <xf numFmtId="0" fontId="12" fillId="4" borderId="15" xfId="0" applyFont="1" applyFill="1" applyBorder="1" applyAlignment="1">
      <alignment vertical="center" wrapText="1"/>
    </xf>
    <xf numFmtId="0" fontId="12" fillId="4" borderId="15" xfId="0" applyFont="1" applyFill="1" applyBorder="1" applyAlignment="1">
      <alignment horizontal="justify" vertical="center" wrapText="1"/>
    </xf>
    <xf numFmtId="0" fontId="13" fillId="4" borderId="15" xfId="0" applyFont="1" applyFill="1" applyBorder="1" applyAlignment="1">
      <alignment horizontal="left" vertical="center" wrapText="1"/>
    </xf>
    <xf numFmtId="0" fontId="12" fillId="2" borderId="8" xfId="0" applyFont="1" applyFill="1" applyBorder="1" applyAlignment="1">
      <alignment horizontal="justify" vertical="top" wrapText="1"/>
    </xf>
    <xf numFmtId="0" fontId="12" fillId="2" borderId="9" xfId="0" applyFont="1" applyFill="1" applyBorder="1" applyAlignment="1">
      <alignment horizontal="justify" vertical="top" wrapText="1"/>
    </xf>
    <xf numFmtId="0" fontId="12" fillId="2" borderId="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2" borderId="37" xfId="0" applyFont="1" applyFill="1" applyBorder="1" applyAlignment="1">
      <alignment horizontal="justify" vertical="center" wrapText="1"/>
    </xf>
    <xf numFmtId="0" fontId="11" fillId="2" borderId="14"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4" borderId="15" xfId="0" applyFont="1" applyFill="1" applyBorder="1" applyAlignment="1">
      <alignment vertical="center" wrapText="1"/>
    </xf>
    <xf numFmtId="0" fontId="11" fillId="4" borderId="14" xfId="0" applyFont="1" applyFill="1" applyBorder="1" applyAlignment="1">
      <alignment horizontal="left" vertical="center" wrapText="1"/>
    </xf>
    <xf numFmtId="0" fontId="13" fillId="4" borderId="15" xfId="0" applyFont="1" applyFill="1" applyBorder="1" applyAlignment="1">
      <alignment vertical="center" wrapText="1"/>
    </xf>
    <xf numFmtId="0" fontId="11" fillId="2" borderId="7" xfId="0" applyFont="1" applyFill="1" applyBorder="1" applyAlignment="1">
      <alignment horizontal="left" vertical="center" wrapText="1"/>
    </xf>
    <xf numFmtId="0" fontId="11" fillId="2" borderId="9" xfId="0"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7" xfId="0" applyFont="1" applyFill="1" applyBorder="1" applyAlignment="1">
      <alignment vertical="center" wrapText="1"/>
    </xf>
    <xf numFmtId="0" fontId="12" fillId="2" borderId="6" xfId="0" applyFont="1" applyFill="1" applyBorder="1" applyAlignment="1">
      <alignment horizontal="justify" vertical="top"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right" vertical="center" wrapText="1"/>
    </xf>
    <xf numFmtId="0" fontId="15" fillId="2" borderId="9" xfId="0" applyFont="1" applyFill="1" applyBorder="1" applyAlignment="1">
      <alignment horizontal="center" vertical="center" wrapText="1"/>
    </xf>
    <xf numFmtId="0" fontId="11" fillId="2" borderId="7" xfId="0" applyFont="1" applyFill="1" applyBorder="1" applyAlignment="1">
      <alignment horizontal="left" vertical="top" wrapText="1"/>
    </xf>
    <xf numFmtId="0" fontId="11" fillId="2" borderId="38" xfId="0" applyFont="1" applyFill="1" applyBorder="1" applyAlignment="1">
      <alignment horizontal="center" vertical="center" wrapText="1"/>
    </xf>
    <xf numFmtId="0" fontId="11" fillId="2" borderId="28" xfId="0" applyFont="1" applyFill="1" applyBorder="1" applyAlignment="1">
      <alignment vertical="top" wrapText="1"/>
    </xf>
    <xf numFmtId="0" fontId="14" fillId="2" borderId="10" xfId="0" applyFont="1" applyFill="1" applyBorder="1" applyAlignment="1">
      <alignment horizontal="justify" vertical="top" wrapText="1"/>
    </xf>
    <xf numFmtId="0" fontId="14" fillId="2" borderId="28" xfId="0" applyFont="1" applyFill="1" applyBorder="1" applyAlignment="1">
      <alignment horizontal="justify" vertical="top" wrapText="1"/>
    </xf>
    <xf numFmtId="0" fontId="14" fillId="2" borderId="28" xfId="0" applyFont="1" applyFill="1" applyBorder="1" applyAlignment="1">
      <alignment vertical="top" wrapText="1"/>
    </xf>
    <xf numFmtId="0" fontId="13" fillId="2" borderId="0" xfId="0" applyFont="1" applyFill="1" applyBorder="1" applyAlignment="1">
      <alignment horizontal="justify" vertical="top" wrapText="1"/>
    </xf>
    <xf numFmtId="0" fontId="7" fillId="2" borderId="0" xfId="0" applyFont="1" applyFill="1" applyBorder="1" applyAlignment="1">
      <alignment vertical="center" wrapText="1"/>
    </xf>
    <xf numFmtId="0" fontId="13" fillId="2" borderId="0" xfId="0" applyFont="1" applyFill="1" applyBorder="1" applyAlignment="1">
      <alignment horizontal="left" vertical="top" wrapText="1"/>
    </xf>
    <xf numFmtId="0" fontId="5" fillId="2" borderId="0" xfId="0" applyFont="1" applyFill="1" applyBorder="1" applyAlignment="1">
      <alignment vertical="center"/>
    </xf>
    <xf numFmtId="0" fontId="13" fillId="2" borderId="28" xfId="0" applyFont="1" applyFill="1" applyBorder="1" applyAlignment="1">
      <alignment horizontal="justify" vertical="top" wrapText="1"/>
    </xf>
    <xf numFmtId="0" fontId="14" fillId="2" borderId="14" xfId="0" applyFont="1" applyFill="1" applyBorder="1" applyAlignment="1">
      <alignment horizontal="justify" vertical="top" wrapText="1"/>
    </xf>
    <xf numFmtId="0" fontId="11" fillId="2" borderId="31" xfId="0" applyFont="1" applyFill="1" applyBorder="1" applyAlignment="1">
      <alignment horizontal="justify" vertical="center" wrapText="1"/>
    </xf>
    <xf numFmtId="0" fontId="11" fillId="2" borderId="32" xfId="0" applyFont="1" applyFill="1" applyBorder="1" applyAlignment="1">
      <alignment vertical="center" wrapText="1"/>
    </xf>
    <xf numFmtId="0" fontId="11" fillId="2" borderId="12" xfId="0" applyFont="1" applyFill="1" applyBorder="1" applyAlignment="1">
      <alignment horizontal="justify" vertical="top" wrapText="1"/>
    </xf>
    <xf numFmtId="0" fontId="11" fillId="2" borderId="55" xfId="0" applyFont="1" applyFill="1" applyBorder="1" applyAlignment="1">
      <alignment horizontal="justify" vertical="center" wrapText="1"/>
    </xf>
    <xf numFmtId="0" fontId="11" fillId="2" borderId="56" xfId="0" applyFont="1" applyFill="1" applyBorder="1" applyAlignment="1">
      <alignment vertical="center" wrapText="1"/>
    </xf>
    <xf numFmtId="0" fontId="11" fillId="2" borderId="56" xfId="0" applyFont="1" applyFill="1" applyBorder="1" applyAlignment="1">
      <alignment horizontal="justify" vertical="center" wrapText="1"/>
    </xf>
    <xf numFmtId="0" fontId="11" fillId="2" borderId="56" xfId="0" applyFont="1" applyFill="1" applyBorder="1" applyAlignment="1">
      <alignment horizontal="left" vertical="center" wrapText="1"/>
    </xf>
    <xf numFmtId="0" fontId="12" fillId="2" borderId="56" xfId="0" applyFont="1" applyFill="1" applyBorder="1" applyAlignment="1">
      <alignment horizontal="justify" vertical="center" wrapText="1"/>
    </xf>
    <xf numFmtId="0" fontId="13" fillId="2" borderId="57" xfId="0" applyFont="1" applyFill="1" applyBorder="1" applyAlignment="1">
      <alignment horizontal="left" vertical="center" wrapText="1"/>
    </xf>
    <xf numFmtId="0" fontId="11" fillId="2" borderId="29" xfId="0" applyFont="1" applyFill="1" applyBorder="1" applyAlignment="1">
      <alignment vertical="top" wrapText="1"/>
    </xf>
    <xf numFmtId="0" fontId="14" fillId="2" borderId="12" xfId="0" applyFont="1" applyFill="1" applyBorder="1" applyAlignment="1">
      <alignment horizontal="justify" vertical="top" wrapText="1"/>
    </xf>
    <xf numFmtId="0" fontId="12" fillId="0" borderId="54" xfId="0" applyFont="1" applyFill="1" applyBorder="1" applyAlignment="1">
      <alignment horizontal="justify" vertical="top" wrapText="1"/>
    </xf>
    <xf numFmtId="0" fontId="12" fillId="2" borderId="27" xfId="0" applyFont="1" applyFill="1" applyBorder="1" applyAlignment="1">
      <alignment horizontal="left" vertical="top" wrapText="1"/>
    </xf>
    <xf numFmtId="0" fontId="12" fillId="2" borderId="29" xfId="0" applyFont="1" applyFill="1" applyBorder="1" applyAlignment="1">
      <alignment horizontal="left" vertical="top" wrapText="1"/>
    </xf>
    <xf numFmtId="0" fontId="12" fillId="2" borderId="28" xfId="0" applyFont="1" applyFill="1" applyBorder="1" applyAlignment="1">
      <alignment horizontal="justify" vertical="top" wrapText="1"/>
    </xf>
    <xf numFmtId="0" fontId="12" fillId="2" borderId="28" xfId="0" applyFont="1" applyFill="1" applyBorder="1" applyAlignment="1">
      <alignment horizontal="center" vertical="top" wrapText="1"/>
    </xf>
    <xf numFmtId="0" fontId="12" fillId="2" borderId="29" xfId="0" applyFont="1" applyFill="1" applyBorder="1" applyAlignment="1">
      <alignment horizontal="justify" vertical="top" wrapText="1"/>
    </xf>
    <xf numFmtId="0" fontId="12" fillId="2" borderId="58" xfId="0" applyFont="1" applyFill="1" applyBorder="1" applyAlignment="1">
      <alignment horizontal="justify" vertical="top" wrapText="1"/>
    </xf>
    <xf numFmtId="0" fontId="12" fillId="2" borderId="10" xfId="0" applyFont="1" applyFill="1" applyBorder="1" applyAlignment="1">
      <alignment horizontal="justify" vertical="top" wrapText="1"/>
    </xf>
    <xf numFmtId="0" fontId="12" fillId="2" borderId="13" xfId="0" applyFont="1" applyFill="1" applyBorder="1" applyAlignment="1">
      <alignment horizontal="justify" vertical="top" wrapText="1"/>
    </xf>
    <xf numFmtId="0" fontId="12" fillId="2" borderId="28" xfId="0" applyFont="1" applyFill="1" applyBorder="1" applyAlignment="1">
      <alignment horizontal="center" vertical="top" wrapText="1"/>
    </xf>
    <xf numFmtId="0" fontId="12" fillId="2" borderId="57" xfId="0" applyFont="1" applyFill="1" applyBorder="1" applyAlignment="1">
      <alignment horizontal="justify" vertical="top" wrapText="1"/>
    </xf>
    <xf numFmtId="0" fontId="11" fillId="2" borderId="54" xfId="0" applyFont="1" applyFill="1" applyBorder="1" applyAlignment="1">
      <alignment horizontal="justify" vertical="top" wrapText="1"/>
    </xf>
    <xf numFmtId="49" fontId="11" fillId="2" borderId="59" xfId="0" applyNumberFormat="1" applyFont="1" applyFill="1" applyBorder="1" applyAlignment="1">
      <alignment horizontal="center" vertical="center" wrapText="1"/>
    </xf>
    <xf numFmtId="0" fontId="11" fillId="2" borderId="59" xfId="0" applyFont="1" applyFill="1" applyBorder="1" applyAlignment="1">
      <alignment horizontal="justify" vertical="top" wrapText="1"/>
    </xf>
    <xf numFmtId="0" fontId="11" fillId="2" borderId="60" xfId="0" applyFont="1" applyFill="1" applyBorder="1" applyAlignment="1">
      <alignment horizontal="justify" vertical="center" wrapText="1"/>
    </xf>
    <xf numFmtId="0" fontId="11" fillId="2" borderId="61" xfId="0" applyFont="1" applyFill="1" applyBorder="1" applyAlignment="1">
      <alignment vertical="center" wrapText="1"/>
    </xf>
    <xf numFmtId="0" fontId="11" fillId="2" borderId="61" xfId="0" applyFont="1" applyFill="1" applyBorder="1" applyAlignment="1">
      <alignment horizontal="justify" vertical="center" wrapText="1"/>
    </xf>
    <xf numFmtId="0" fontId="11" fillId="2" borderId="61" xfId="0" applyFont="1" applyFill="1" applyBorder="1" applyAlignment="1">
      <alignment horizontal="left" vertical="center" wrapText="1"/>
    </xf>
    <xf numFmtId="0" fontId="12" fillId="2" borderId="61" xfId="0" applyFont="1" applyFill="1" applyBorder="1" applyAlignment="1">
      <alignment horizontal="justify" vertical="center" wrapText="1"/>
    </xf>
    <xf numFmtId="0" fontId="13" fillId="2" borderId="59" xfId="0" applyFont="1" applyFill="1" applyBorder="1" applyAlignment="1">
      <alignment horizontal="left" vertical="center" wrapText="1"/>
    </xf>
    <xf numFmtId="0" fontId="12" fillId="2" borderId="59" xfId="0" applyFont="1" applyFill="1" applyBorder="1" applyAlignment="1">
      <alignment horizontal="justify" vertical="top" wrapText="1"/>
    </xf>
    <xf numFmtId="0" fontId="12" fillId="2" borderId="54" xfId="0" applyFont="1" applyFill="1" applyBorder="1" applyAlignment="1">
      <alignment horizontal="justify" vertical="top" wrapText="1"/>
    </xf>
    <xf numFmtId="49" fontId="11" fillId="2" borderId="58" xfId="0" applyNumberFormat="1" applyFont="1" applyFill="1" applyBorder="1" applyAlignment="1">
      <alignment horizontal="center" vertical="center" wrapText="1"/>
    </xf>
    <xf numFmtId="0" fontId="11" fillId="2" borderId="11" xfId="0" applyFont="1" applyFill="1" applyBorder="1" applyAlignment="1">
      <alignment horizontal="justify" vertical="top" wrapText="1"/>
    </xf>
    <xf numFmtId="0" fontId="11" fillId="2" borderId="62" xfId="0" applyFont="1" applyFill="1" applyBorder="1" applyAlignment="1">
      <alignment horizontal="justify" vertical="center" wrapText="1"/>
    </xf>
    <xf numFmtId="0" fontId="11" fillId="2" borderId="63" xfId="0" applyFont="1" applyFill="1" applyBorder="1" applyAlignment="1">
      <alignment vertical="center" wrapText="1"/>
    </xf>
    <xf numFmtId="0" fontId="11" fillId="2" borderId="63" xfId="0" applyFont="1" applyFill="1" applyBorder="1" applyAlignment="1">
      <alignment horizontal="justify" vertical="center" wrapText="1"/>
    </xf>
    <xf numFmtId="0" fontId="11" fillId="2" borderId="63" xfId="0" applyFont="1" applyFill="1" applyBorder="1" applyAlignment="1">
      <alignment horizontal="left" vertical="center" wrapText="1"/>
    </xf>
    <xf numFmtId="0" fontId="12" fillId="2" borderId="63" xfId="0" applyFont="1" applyFill="1" applyBorder="1" applyAlignment="1">
      <alignment horizontal="justify" vertical="center" wrapText="1"/>
    </xf>
    <xf numFmtId="0" fontId="13" fillId="2" borderId="11" xfId="0" applyFont="1" applyFill="1" applyBorder="1" applyAlignment="1">
      <alignment horizontal="left" vertical="center" wrapText="1"/>
    </xf>
    <xf numFmtId="0" fontId="12" fillId="2" borderId="30" xfId="0" applyFont="1" applyFill="1" applyBorder="1" applyAlignment="1">
      <alignment horizontal="justify" vertical="top" wrapText="1"/>
    </xf>
    <xf numFmtId="0" fontId="12" fillId="2" borderId="64" xfId="0" applyFont="1" applyFill="1" applyBorder="1" applyAlignment="1">
      <alignment horizontal="justify" vertical="top" wrapText="1"/>
    </xf>
    <xf numFmtId="0" fontId="12" fillId="2" borderId="30" xfId="0" applyFont="1" applyFill="1" applyBorder="1" applyAlignment="1">
      <alignment horizontal="center" vertical="top" wrapText="1"/>
    </xf>
    <xf numFmtId="0" fontId="12" fillId="2" borderId="29" xfId="0" applyFont="1" applyFill="1" applyBorder="1" applyAlignment="1">
      <alignment horizontal="center" vertical="top" wrapText="1"/>
    </xf>
    <xf numFmtId="0" fontId="12" fillId="2" borderId="30" xfId="0" applyFont="1" applyFill="1" applyBorder="1" applyAlignment="1">
      <alignment horizontal="left" vertical="top" wrapText="1"/>
    </xf>
    <xf numFmtId="0" fontId="12" fillId="2" borderId="28" xfId="0" applyFont="1" applyFill="1" applyBorder="1" applyAlignment="1">
      <alignment horizontal="left" vertical="top" wrapText="1"/>
    </xf>
    <xf numFmtId="0" fontId="11" fillId="2" borderId="56"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2" fillId="2" borderId="53" xfId="0" applyFont="1" applyFill="1" applyBorder="1" applyAlignment="1">
      <alignment horizontal="justify" vertical="top" wrapText="1"/>
    </xf>
    <xf numFmtId="0" fontId="11" fillId="0" borderId="35" xfId="0" applyFont="1" applyFill="1" applyBorder="1" applyAlignment="1">
      <alignment horizontal="justify" vertical="top" wrapText="1"/>
    </xf>
    <xf numFmtId="0" fontId="11" fillId="2" borderId="52" xfId="0" applyFont="1" applyFill="1" applyBorder="1" applyAlignment="1">
      <alignment horizontal="justify"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justify" vertical="center" wrapText="1"/>
    </xf>
    <xf numFmtId="0" fontId="11" fillId="2" borderId="0" xfId="0" applyFont="1" applyFill="1" applyBorder="1" applyAlignment="1">
      <alignment horizontal="left" vertical="center" wrapText="1"/>
    </xf>
    <xf numFmtId="0" fontId="12" fillId="2" borderId="0" xfId="0" applyFont="1" applyFill="1" applyBorder="1" applyAlignment="1">
      <alignment horizontal="justify" vertical="center" wrapText="1"/>
    </xf>
    <xf numFmtId="0" fontId="13" fillId="2" borderId="58" xfId="0" applyFont="1" applyFill="1" applyBorder="1" applyAlignment="1">
      <alignment horizontal="left" vertical="center" wrapText="1"/>
    </xf>
    <xf numFmtId="0" fontId="11" fillId="0" borderId="59" xfId="0" applyFont="1" applyFill="1" applyBorder="1" applyAlignment="1">
      <alignment horizontal="justify" vertical="top" wrapText="1"/>
    </xf>
    <xf numFmtId="0" fontId="13" fillId="2" borderId="59" xfId="0" applyFont="1" applyFill="1" applyBorder="1" applyAlignment="1">
      <alignment horizontal="justify" vertical="top" wrapText="1"/>
    </xf>
    <xf numFmtId="0" fontId="12" fillId="2" borderId="52" xfId="0" applyFont="1" applyFill="1" applyBorder="1" applyAlignment="1">
      <alignment horizontal="justify" vertical="top" wrapText="1"/>
    </xf>
    <xf numFmtId="0" fontId="12" fillId="2" borderId="65" xfId="0" applyFont="1" applyFill="1" applyBorder="1" applyAlignment="1">
      <alignment horizontal="justify" vertical="top" wrapText="1"/>
    </xf>
    <xf numFmtId="0" fontId="13" fillId="2" borderId="66" xfId="0" applyFont="1" applyFill="1" applyBorder="1" applyAlignment="1">
      <alignment horizontal="left" vertical="top" wrapText="1"/>
    </xf>
    <xf numFmtId="0" fontId="12" fillId="2" borderId="55" xfId="0" applyFont="1" applyFill="1" applyBorder="1" applyAlignment="1">
      <alignment horizontal="justify" vertical="top" wrapText="1"/>
    </xf>
    <xf numFmtId="0" fontId="13" fillId="2" borderId="56" xfId="0" applyFont="1" applyFill="1" applyBorder="1" applyAlignment="1">
      <alignment horizontal="left" vertical="top" wrapText="1"/>
    </xf>
    <xf numFmtId="0" fontId="11" fillId="2" borderId="57" xfId="0" applyFont="1" applyFill="1" applyBorder="1" applyAlignment="1">
      <alignment horizontal="justify" vertical="top" wrapText="1"/>
    </xf>
    <xf numFmtId="0" fontId="15" fillId="2" borderId="34" xfId="0" applyFont="1" applyFill="1" applyBorder="1" applyAlignment="1">
      <alignment horizontal="center" vertical="center" wrapText="1"/>
    </xf>
    <xf numFmtId="49" fontId="24" fillId="2" borderId="54" xfId="0" applyNumberFormat="1" applyFont="1" applyFill="1" applyBorder="1" applyAlignment="1">
      <alignment horizontal="center" vertical="center" wrapText="1"/>
    </xf>
    <xf numFmtId="0" fontId="11" fillId="2" borderId="58" xfId="0" applyFont="1" applyFill="1" applyBorder="1" applyAlignment="1">
      <alignment horizontal="justify" vertical="top" wrapText="1"/>
    </xf>
    <xf numFmtId="49" fontId="11" fillId="2" borderId="54" xfId="0" applyNumberFormat="1" applyFont="1" applyFill="1" applyBorder="1" applyAlignment="1">
      <alignment horizontal="center" vertical="center" wrapText="1"/>
    </xf>
    <xf numFmtId="0" fontId="14" fillId="2" borderId="59" xfId="0" applyFont="1" applyFill="1" applyBorder="1" applyAlignment="1">
      <alignment horizontal="justify" vertical="top" wrapText="1"/>
    </xf>
    <xf numFmtId="0" fontId="14" fillId="2" borderId="11" xfId="0" applyFont="1" applyFill="1" applyBorder="1" applyAlignment="1">
      <alignment horizontal="justify" vertical="top" wrapText="1"/>
    </xf>
    <xf numFmtId="0" fontId="13" fillId="2" borderId="7" xfId="0" applyFont="1" applyFill="1" applyBorder="1" applyAlignment="1">
      <alignment horizontal="justify" vertical="top" wrapText="1"/>
    </xf>
    <xf numFmtId="0" fontId="13" fillId="2" borderId="12" xfId="0" applyFont="1" applyFill="1" applyBorder="1" applyAlignment="1">
      <alignment horizontal="justify" vertical="top" wrapText="1"/>
    </xf>
    <xf numFmtId="0" fontId="11" fillId="2" borderId="57" xfId="0" applyFont="1" applyFill="1" applyBorder="1" applyAlignment="1">
      <alignment horizontal="left" vertical="center" wrapText="1"/>
    </xf>
    <xf numFmtId="0" fontId="14" fillId="2" borderId="54" xfId="0" applyFont="1" applyFill="1" applyBorder="1" applyAlignment="1">
      <alignment horizontal="justify" vertical="top" wrapText="1"/>
    </xf>
    <xf numFmtId="0" fontId="11" fillId="2" borderId="19" xfId="0" applyFont="1" applyFill="1" applyBorder="1" applyAlignment="1">
      <alignment horizontal="justify" vertical="center" wrapText="1"/>
    </xf>
    <xf numFmtId="0" fontId="11" fillId="2" borderId="20" xfId="0" applyFont="1" applyFill="1" applyBorder="1" applyAlignment="1">
      <alignment vertical="center" wrapText="1"/>
    </xf>
    <xf numFmtId="0" fontId="11" fillId="2" borderId="20" xfId="0" applyFont="1" applyFill="1" applyBorder="1" applyAlignment="1">
      <alignment horizontal="justify" vertical="center" wrapText="1"/>
    </xf>
    <xf numFmtId="0" fontId="11" fillId="2" borderId="20" xfId="0" applyFont="1" applyFill="1" applyBorder="1" applyAlignment="1">
      <alignment horizontal="left" vertical="center" wrapText="1"/>
    </xf>
    <xf numFmtId="0" fontId="12" fillId="2" borderId="20" xfId="0" applyFont="1" applyFill="1" applyBorder="1" applyAlignment="1">
      <alignment horizontal="justify" vertical="center" wrapText="1"/>
    </xf>
    <xf numFmtId="0" fontId="13" fillId="2" borderId="21" xfId="0" applyFont="1" applyFill="1" applyBorder="1" applyAlignment="1">
      <alignment horizontal="left" vertical="center" wrapText="1"/>
    </xf>
    <xf numFmtId="0" fontId="11" fillId="2" borderId="68" xfId="0" applyFont="1" applyFill="1" applyBorder="1" applyAlignment="1">
      <alignment horizontal="center" vertical="center" wrapText="1"/>
    </xf>
    <xf numFmtId="0" fontId="11" fillId="2" borderId="35" xfId="0"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0" fontId="11" fillId="2" borderId="21" xfId="0" applyFont="1" applyFill="1" applyBorder="1" applyAlignment="1">
      <alignment horizontal="justify" vertical="top" wrapText="1"/>
    </xf>
    <xf numFmtId="0" fontId="12" fillId="2" borderId="21" xfId="0" applyFont="1" applyFill="1" applyBorder="1" applyAlignment="1">
      <alignment horizontal="justify" vertical="top" wrapText="1"/>
    </xf>
    <xf numFmtId="0" fontId="12" fillId="2" borderId="53" xfId="0" applyFont="1" applyFill="1" applyBorder="1" applyAlignment="1">
      <alignment horizontal="center" vertical="top" wrapText="1"/>
    </xf>
    <xf numFmtId="0" fontId="26" fillId="0" borderId="72" xfId="0" applyFont="1" applyBorder="1" applyAlignment="1">
      <alignment horizontal="center" vertical="center"/>
    </xf>
    <xf numFmtId="0" fontId="26" fillId="0" borderId="73" xfId="0" applyFont="1" applyBorder="1" applyAlignment="1">
      <alignment horizontal="center" vertical="center"/>
    </xf>
    <xf numFmtId="0" fontId="26" fillId="0" borderId="73" xfId="0" applyFont="1" applyBorder="1" applyAlignment="1">
      <alignment vertical="center"/>
    </xf>
    <xf numFmtId="0" fontId="27" fillId="0" borderId="73" xfId="0" applyFont="1" applyBorder="1" applyAlignment="1">
      <alignment vertical="center"/>
    </xf>
    <xf numFmtId="0" fontId="26" fillId="0" borderId="71" xfId="0" applyFont="1" applyBorder="1" applyAlignment="1">
      <alignment horizontal="center" vertical="center"/>
    </xf>
    <xf numFmtId="0" fontId="26" fillId="0" borderId="71" xfId="0" applyFont="1" applyBorder="1" applyAlignment="1">
      <alignment vertical="center"/>
    </xf>
    <xf numFmtId="0" fontId="28" fillId="0" borderId="73" xfId="0" applyFont="1" applyBorder="1" applyAlignment="1">
      <alignment horizontal="center" vertical="center"/>
    </xf>
    <xf numFmtId="0" fontId="28" fillId="0" borderId="0" xfId="0" applyFont="1" applyAlignment="1">
      <alignment vertical="center"/>
    </xf>
    <xf numFmtId="0" fontId="26" fillId="0" borderId="75" xfId="0" applyFont="1" applyBorder="1" applyAlignment="1">
      <alignment horizontal="center" vertical="center"/>
    </xf>
    <xf numFmtId="0" fontId="26" fillId="0" borderId="76" xfId="0" applyFont="1" applyBorder="1" applyAlignment="1">
      <alignment horizontal="center" vertical="center"/>
    </xf>
    <xf numFmtId="0" fontId="26" fillId="0" borderId="73" xfId="0" applyFont="1" applyBorder="1" applyAlignment="1">
      <alignment horizontal="left" vertical="center"/>
    </xf>
    <xf numFmtId="0" fontId="28" fillId="0" borderId="73" xfId="0" applyFont="1" applyBorder="1" applyAlignment="1">
      <alignment vertical="center"/>
    </xf>
    <xf numFmtId="0" fontId="32" fillId="0" borderId="0" xfId="0" applyFont="1" applyAlignment="1">
      <alignment vertical="center"/>
    </xf>
    <xf numFmtId="0" fontId="13" fillId="2" borderId="39" xfId="0" applyFont="1" applyFill="1" applyBorder="1" applyAlignment="1">
      <alignment horizontal="justify" vertical="top" wrapText="1"/>
    </xf>
    <xf numFmtId="0" fontId="36" fillId="2" borderId="62" xfId="0" applyFont="1" applyFill="1" applyBorder="1" applyAlignment="1">
      <alignment horizontal="justify" vertical="center" wrapText="1"/>
    </xf>
    <xf numFmtId="0" fontId="36" fillId="2" borderId="8" xfId="0" applyFont="1" applyFill="1" applyBorder="1" applyAlignment="1">
      <alignment horizontal="justify" vertical="center" wrapText="1"/>
    </xf>
    <xf numFmtId="0" fontId="37" fillId="0" borderId="0" xfId="0" applyFont="1" applyBorder="1" applyAlignment="1">
      <alignment vertical="center" textRotation="255" wrapText="1"/>
    </xf>
    <xf numFmtId="49" fontId="19" fillId="2" borderId="0" xfId="0" applyNumberFormat="1" applyFont="1" applyFill="1" applyBorder="1" applyAlignment="1">
      <alignment horizontal="center" vertical="center" wrapText="1"/>
    </xf>
    <xf numFmtId="0" fontId="19" fillId="2" borderId="0" xfId="0" applyFont="1" applyFill="1" applyBorder="1" applyAlignment="1">
      <alignment horizontal="justify" vertical="center"/>
    </xf>
    <xf numFmtId="0" fontId="36" fillId="2" borderId="0" xfId="0" applyFont="1" applyFill="1" applyBorder="1" applyAlignment="1">
      <alignment horizontal="justify" vertical="center" wrapText="1"/>
    </xf>
    <xf numFmtId="0" fontId="36" fillId="2" borderId="0" xfId="0" applyFont="1" applyFill="1" applyBorder="1" applyAlignment="1">
      <alignment vertical="center" wrapText="1"/>
    </xf>
    <xf numFmtId="0" fontId="35" fillId="2" borderId="0" xfId="0" applyFont="1" applyFill="1" applyBorder="1" applyAlignment="1">
      <alignment horizontal="left" vertical="center" wrapText="1"/>
    </xf>
    <xf numFmtId="0" fontId="36" fillId="2" borderId="25" xfId="0" applyFont="1" applyFill="1" applyBorder="1" applyAlignment="1">
      <alignment horizontal="justify" vertical="center" wrapText="1"/>
    </xf>
    <xf numFmtId="0" fontId="35" fillId="2" borderId="13" xfId="0" applyFont="1" applyFill="1" applyBorder="1" applyAlignment="1">
      <alignment horizontal="justify" vertical="top" wrapText="1"/>
    </xf>
    <xf numFmtId="0" fontId="36" fillId="2" borderId="19" xfId="0" applyFont="1" applyFill="1" applyBorder="1" applyAlignment="1">
      <alignment horizontal="justify" vertical="center" wrapText="1"/>
    </xf>
    <xf numFmtId="0" fontId="13" fillId="2" borderId="53" xfId="0" applyFont="1" applyFill="1" applyBorder="1" applyAlignment="1">
      <alignment horizontal="justify" vertical="top" wrapText="1"/>
    </xf>
    <xf numFmtId="0" fontId="0" fillId="0" borderId="0" xfId="0" applyAlignment="1"/>
    <xf numFmtId="0" fontId="36" fillId="2" borderId="33" xfId="0" applyFont="1" applyFill="1" applyBorder="1" applyAlignment="1">
      <alignment horizontal="justify" vertical="center" wrapText="1"/>
    </xf>
    <xf numFmtId="0" fontId="36" fillId="2" borderId="36" xfId="0" applyFont="1" applyFill="1" applyBorder="1" applyAlignment="1">
      <alignment horizontal="justify" vertical="center" wrapText="1"/>
    </xf>
    <xf numFmtId="0" fontId="37" fillId="0" borderId="1" xfId="0" applyFont="1" applyBorder="1" applyAlignment="1">
      <alignment horizontal="center" vertical="center" textRotation="255" wrapText="1"/>
    </xf>
    <xf numFmtId="0" fontId="19" fillId="0" borderId="94"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19" fillId="0" borderId="9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9" fillId="0" borderId="78" xfId="0" applyFont="1" applyFill="1" applyBorder="1" applyAlignment="1">
      <alignment horizontal="center" vertical="center" wrapText="1"/>
    </xf>
    <xf numFmtId="0" fontId="19" fillId="0" borderId="9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9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6" borderId="4" xfId="0" applyFont="1" applyFill="1" applyBorder="1" applyAlignment="1">
      <alignment horizontal="center" vertical="center" wrapText="1"/>
    </xf>
    <xf numFmtId="49" fontId="11" fillId="6" borderId="3" xfId="0"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2" borderId="30" xfId="0" applyFont="1" applyFill="1" applyBorder="1" applyAlignment="1">
      <alignment horizontal="center" vertical="top" wrapText="1"/>
    </xf>
    <xf numFmtId="0" fontId="12" fillId="2" borderId="28" xfId="0" applyFont="1" applyFill="1" applyBorder="1" applyAlignment="1">
      <alignment horizontal="center" vertical="top" wrapText="1"/>
    </xf>
    <xf numFmtId="0" fontId="12" fillId="2" borderId="29" xfId="0" applyFont="1" applyFill="1" applyBorder="1" applyAlignment="1">
      <alignment horizontal="center" vertical="top" wrapText="1"/>
    </xf>
    <xf numFmtId="0" fontId="15" fillId="2" borderId="9" xfId="0" applyFont="1" applyFill="1" applyBorder="1" applyAlignment="1">
      <alignment horizontal="center" vertical="center" wrapText="1"/>
    </xf>
    <xf numFmtId="0" fontId="12" fillId="2" borderId="30" xfId="0" applyFont="1" applyFill="1" applyBorder="1" applyAlignment="1">
      <alignment horizontal="left" vertical="top" wrapText="1"/>
    </xf>
    <xf numFmtId="0" fontId="37" fillId="0" borderId="0" xfId="0" applyFont="1"/>
    <xf numFmtId="0" fontId="13" fillId="2" borderId="27" xfId="0" applyFont="1" applyFill="1" applyBorder="1" applyAlignment="1">
      <alignment horizontal="justify" vertical="top" wrapText="1"/>
    </xf>
    <xf numFmtId="0" fontId="39" fillId="2" borderId="0" xfId="0" applyFont="1" applyFill="1" applyAlignment="1">
      <alignment horizontal="left" vertical="center" wrapText="1"/>
    </xf>
    <xf numFmtId="0" fontId="39" fillId="2" borderId="0" xfId="0" applyFont="1" applyFill="1" applyAlignment="1">
      <alignment horizontal="left" vertical="center"/>
    </xf>
    <xf numFmtId="0" fontId="11" fillId="2" borderId="65" xfId="0" applyFont="1" applyFill="1" applyBorder="1" applyAlignment="1">
      <alignment horizontal="justify" vertical="center" wrapText="1"/>
    </xf>
    <xf numFmtId="0" fontId="11" fillId="2" borderId="66" xfId="0" applyFont="1" applyFill="1" applyBorder="1" applyAlignment="1">
      <alignment vertical="center" wrapText="1"/>
    </xf>
    <xf numFmtId="0" fontId="11" fillId="2" borderId="66" xfId="0" applyFont="1" applyFill="1" applyBorder="1" applyAlignment="1">
      <alignment horizontal="justify" vertical="center" wrapText="1"/>
    </xf>
    <xf numFmtId="0" fontId="11" fillId="2" borderId="66" xfId="0" applyFont="1" applyFill="1" applyBorder="1" applyAlignment="1">
      <alignment horizontal="left" vertical="center" wrapText="1"/>
    </xf>
    <xf numFmtId="0" fontId="12" fillId="2" borderId="66" xfId="0" applyFont="1" applyFill="1" applyBorder="1" applyAlignment="1">
      <alignment horizontal="justify" vertical="center" wrapText="1"/>
    </xf>
    <xf numFmtId="0" fontId="13" fillId="2" borderId="64"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13" xfId="0" applyFont="1" applyFill="1" applyBorder="1" applyAlignment="1">
      <alignment horizontal="center" vertical="center" wrapText="1"/>
    </xf>
    <xf numFmtId="0" fontId="19" fillId="0" borderId="114" xfId="0" applyFont="1" applyFill="1" applyBorder="1" applyAlignment="1">
      <alignment horizontal="center" vertical="center" wrapText="1"/>
    </xf>
    <xf numFmtId="0" fontId="11" fillId="2" borderId="9" xfId="0" applyFont="1" applyFill="1" applyBorder="1" applyAlignment="1">
      <alignment horizontal="left" vertical="center" wrapText="1"/>
    </xf>
    <xf numFmtId="0" fontId="11" fillId="2" borderId="9" xfId="0" applyFont="1" applyFill="1" applyBorder="1" applyAlignment="1">
      <alignment vertical="center" wrapText="1"/>
    </xf>
    <xf numFmtId="0" fontId="12" fillId="2" borderId="62" xfId="0" applyFont="1" applyFill="1" applyBorder="1" applyAlignment="1">
      <alignment horizontal="justify" vertical="center" wrapText="1"/>
    </xf>
    <xf numFmtId="0" fontId="15" fillId="2" borderId="55" xfId="0" applyFont="1" applyFill="1" applyBorder="1" applyAlignment="1">
      <alignment horizontal="left" vertical="center" wrapText="1"/>
    </xf>
    <xf numFmtId="0" fontId="15" fillId="2" borderId="56" xfId="0" applyFont="1" applyFill="1" applyBorder="1" applyAlignment="1">
      <alignment horizontal="left" vertical="center" wrapText="1"/>
    </xf>
    <xf numFmtId="0" fontId="0" fillId="8" borderId="0" xfId="0" applyFill="1"/>
    <xf numFmtId="0" fontId="0" fillId="7" borderId="0" xfId="0" applyFill="1"/>
    <xf numFmtId="0" fontId="11" fillId="2" borderId="25" xfId="0" applyFont="1" applyFill="1" applyBorder="1" applyAlignment="1">
      <alignment horizontal="justify" vertical="top" wrapText="1"/>
    </xf>
    <xf numFmtId="0" fontId="12" fillId="2" borderId="119" xfId="0" applyFont="1" applyFill="1" applyBorder="1" applyAlignment="1">
      <alignment horizontal="justify" vertical="top" wrapText="1"/>
    </xf>
    <xf numFmtId="0" fontId="40" fillId="0" borderId="0" xfId="0" applyFont="1"/>
    <xf numFmtId="49" fontId="11" fillId="2" borderId="35" xfId="0" applyNumberFormat="1" applyFont="1" applyFill="1" applyBorder="1" applyAlignment="1">
      <alignment horizontal="center" vertical="center" wrapText="1"/>
    </xf>
    <xf numFmtId="0" fontId="11" fillId="0" borderId="35" xfId="0" applyFont="1" applyFill="1" applyBorder="1" applyAlignment="1">
      <alignment horizontal="justify" vertical="center"/>
    </xf>
    <xf numFmtId="0" fontId="11" fillId="8" borderId="7" xfId="0" applyFont="1" applyFill="1" applyBorder="1" applyAlignment="1">
      <alignment horizontal="justify" vertical="top" wrapText="1"/>
    </xf>
    <xf numFmtId="0" fontId="11" fillId="8" borderId="11" xfId="0" applyFont="1" applyFill="1" applyBorder="1" applyAlignment="1">
      <alignment horizontal="justify" vertical="top" wrapText="1"/>
    </xf>
    <xf numFmtId="0" fontId="11" fillId="8" borderId="62" xfId="0" applyFont="1" applyFill="1" applyBorder="1" applyAlignment="1">
      <alignment horizontal="justify" vertical="center" wrapText="1"/>
    </xf>
    <xf numFmtId="0" fontId="11" fillId="8" borderId="63" xfId="0" applyFont="1" applyFill="1" applyBorder="1" applyAlignment="1">
      <alignment vertical="center" wrapText="1"/>
    </xf>
    <xf numFmtId="0" fontId="11" fillId="8" borderId="63" xfId="0" applyFont="1" applyFill="1" applyBorder="1" applyAlignment="1">
      <alignment horizontal="justify" vertical="center" wrapText="1"/>
    </xf>
    <xf numFmtId="0" fontId="11" fillId="8" borderId="25" xfId="0" applyFont="1" applyFill="1" applyBorder="1" applyAlignment="1">
      <alignment horizontal="justify" vertical="center" wrapText="1"/>
    </xf>
    <xf numFmtId="0" fontId="11" fillId="8" borderId="15" xfId="0" applyFont="1" applyFill="1" applyBorder="1" applyAlignment="1">
      <alignment vertical="center" wrapText="1"/>
    </xf>
    <xf numFmtId="0" fontId="11" fillId="8" borderId="15" xfId="0" applyFont="1" applyFill="1" applyBorder="1" applyAlignment="1">
      <alignment horizontal="justify" vertical="center" wrapText="1"/>
    </xf>
    <xf numFmtId="0" fontId="11" fillId="8" borderId="12" xfId="0" applyFont="1" applyFill="1" applyBorder="1" applyAlignment="1">
      <alignment horizontal="justify" vertical="top" wrapText="1"/>
    </xf>
    <xf numFmtId="0" fontId="11" fillId="8" borderId="55" xfId="0" applyFont="1" applyFill="1" applyBorder="1" applyAlignment="1">
      <alignment horizontal="justify" vertical="center" wrapText="1"/>
    </xf>
    <xf numFmtId="0" fontId="11" fillId="8" borderId="56" xfId="0" applyFont="1" applyFill="1" applyBorder="1" applyAlignment="1">
      <alignment vertical="center" wrapText="1"/>
    </xf>
    <xf numFmtId="0" fontId="11" fillId="8" borderId="56" xfId="0" applyFont="1" applyFill="1" applyBorder="1" applyAlignment="1">
      <alignment horizontal="justify" vertical="center" wrapText="1"/>
    </xf>
    <xf numFmtId="0" fontId="11" fillId="2" borderId="9" xfId="0" applyFont="1" applyFill="1" applyBorder="1" applyAlignment="1">
      <alignment horizontal="left" vertical="center" wrapText="1"/>
    </xf>
    <xf numFmtId="0" fontId="19" fillId="0" borderId="97" xfId="0" applyFont="1" applyFill="1" applyBorder="1" applyAlignment="1">
      <alignment horizontal="center" vertical="center" wrapText="1"/>
    </xf>
    <xf numFmtId="0" fontId="36" fillId="2" borderId="33" xfId="0" applyFont="1" applyFill="1" applyBorder="1" applyAlignment="1">
      <alignment horizontal="justify" vertical="center" wrapText="1"/>
    </xf>
    <xf numFmtId="0" fontId="11" fillId="2" borderId="29" xfId="0" applyFont="1" applyFill="1" applyBorder="1" applyAlignment="1">
      <alignment horizontal="justify" vertical="top" wrapText="1"/>
    </xf>
    <xf numFmtId="0" fontId="12" fillId="2" borderId="36" xfId="0" applyFont="1" applyFill="1" applyBorder="1" applyAlignment="1">
      <alignment horizontal="justify" vertical="center" wrapText="1"/>
    </xf>
    <xf numFmtId="0" fontId="0" fillId="2" borderId="9" xfId="0" applyFill="1" applyBorder="1" applyAlignment="1">
      <alignment vertical="center"/>
    </xf>
    <xf numFmtId="0" fontId="11" fillId="2" borderId="37" xfId="0" applyFont="1" applyFill="1" applyBorder="1" applyAlignment="1">
      <alignment horizontal="justify" vertical="top" wrapText="1"/>
    </xf>
    <xf numFmtId="0" fontId="15" fillId="2" borderId="5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40" fillId="8" borderId="0" xfId="0" applyFont="1" applyFill="1"/>
    <xf numFmtId="0" fontId="34" fillId="0" borderId="12" xfId="0" applyFont="1" applyFill="1" applyBorder="1" applyAlignment="1">
      <alignment horizontal="justify" vertical="center"/>
    </xf>
    <xf numFmtId="0" fontId="34" fillId="2" borderId="28" xfId="0" applyFont="1" applyFill="1" applyBorder="1" applyAlignment="1">
      <alignment vertical="center" textRotation="255" wrapText="1"/>
    </xf>
    <xf numFmtId="49" fontId="34" fillId="2" borderId="58" xfId="0" applyNumberFormat="1" applyFont="1" applyFill="1" applyBorder="1" applyAlignment="1">
      <alignment horizontal="center" vertical="center" wrapText="1"/>
    </xf>
    <xf numFmtId="0" fontId="34" fillId="2" borderId="58" xfId="0" applyFont="1" applyFill="1" applyBorder="1" applyAlignment="1">
      <alignment horizontal="justify" vertical="center"/>
    </xf>
    <xf numFmtId="0" fontId="42" fillId="2" borderId="52" xfId="0" applyFont="1" applyFill="1" applyBorder="1" applyAlignment="1">
      <alignment horizontal="justify" vertical="center" wrapText="1"/>
    </xf>
    <xf numFmtId="0" fontId="34" fillId="2" borderId="0" xfId="0" applyFont="1" applyFill="1" applyAlignment="1">
      <alignment vertical="center" wrapText="1"/>
    </xf>
    <xf numFmtId="0" fontId="42" fillId="2" borderId="0" xfId="0" applyFont="1" applyFill="1" applyAlignment="1">
      <alignment horizontal="justify" vertical="center" wrapText="1"/>
    </xf>
    <xf numFmtId="0" fontId="34" fillId="2" borderId="0" xfId="0" applyFont="1" applyFill="1" applyAlignment="1">
      <alignment horizontal="left" vertical="center" wrapText="1"/>
    </xf>
    <xf numFmtId="0" fontId="43" fillId="2" borderId="58" xfId="0" applyFont="1" applyFill="1" applyBorder="1" applyAlignment="1">
      <alignment horizontal="left" vertical="center" wrapText="1"/>
    </xf>
    <xf numFmtId="0" fontId="43" fillId="2" borderId="28" xfId="0" applyFont="1" applyFill="1" applyBorder="1" applyAlignment="1">
      <alignment horizontal="justify" vertical="top" wrapText="1"/>
    </xf>
    <xf numFmtId="49" fontId="34" fillId="2" borderId="11" xfId="0" applyNumberFormat="1" applyFont="1" applyFill="1" applyBorder="1" applyAlignment="1">
      <alignment horizontal="center" vertical="center" wrapText="1"/>
    </xf>
    <xf numFmtId="0" fontId="34" fillId="2" borderId="11" xfId="0" applyFont="1" applyFill="1" applyBorder="1" applyAlignment="1">
      <alignment horizontal="justify" vertical="center"/>
    </xf>
    <xf numFmtId="0" fontId="42" fillId="2" borderId="62" xfId="0" applyFont="1" applyFill="1" applyBorder="1" applyAlignment="1">
      <alignment horizontal="justify" vertical="center" wrapText="1"/>
    </xf>
    <xf numFmtId="0" fontId="34" fillId="2" borderId="63" xfId="0" applyFont="1" applyFill="1" applyBorder="1" applyAlignment="1">
      <alignment vertical="center" wrapText="1"/>
    </xf>
    <xf numFmtId="0" fontId="42" fillId="2" borderId="63" xfId="0" applyFont="1" applyFill="1" applyBorder="1" applyAlignment="1">
      <alignment horizontal="justify" vertical="center" wrapText="1"/>
    </xf>
    <xf numFmtId="0" fontId="34" fillId="2" borderId="63" xfId="0" applyFont="1" applyFill="1" applyBorder="1" applyAlignment="1">
      <alignment horizontal="left" vertical="center" wrapText="1"/>
    </xf>
    <xf numFmtId="0" fontId="43" fillId="2" borderId="11" xfId="0" applyFont="1" applyFill="1" applyBorder="1" applyAlignment="1">
      <alignment horizontal="left" vertical="center" wrapText="1"/>
    </xf>
    <xf numFmtId="0" fontId="43" fillId="2" borderId="77" xfId="0" applyFont="1" applyFill="1" applyBorder="1" applyAlignment="1">
      <alignment horizontal="justify" vertical="top" wrapText="1"/>
    </xf>
    <xf numFmtId="49" fontId="34" fillId="2" borderId="12" xfId="0" applyNumberFormat="1" applyFont="1" applyFill="1" applyBorder="1" applyAlignment="1">
      <alignment horizontal="center" vertical="center" wrapText="1"/>
    </xf>
    <xf numFmtId="0" fontId="34" fillId="2" borderId="12" xfId="0" applyFont="1" applyFill="1" applyBorder="1" applyAlignment="1">
      <alignment horizontal="justify" vertical="center"/>
    </xf>
    <xf numFmtId="0" fontId="42" fillId="2" borderId="33" xfId="0" applyFont="1" applyFill="1" applyBorder="1" applyAlignment="1">
      <alignment horizontal="justify" vertical="center" wrapText="1"/>
    </xf>
    <xf numFmtId="0" fontId="34" fillId="2" borderId="56" xfId="0" applyFont="1" applyFill="1" applyBorder="1" applyAlignment="1">
      <alignment vertical="center" wrapText="1"/>
    </xf>
    <xf numFmtId="0" fontId="42" fillId="2" borderId="34" xfId="0" applyFont="1" applyFill="1" applyBorder="1" applyAlignment="1">
      <alignment horizontal="justify" vertical="center" wrapText="1"/>
    </xf>
    <xf numFmtId="0" fontId="34" fillId="2" borderId="56" xfId="0" applyFont="1" applyFill="1" applyBorder="1" applyAlignment="1">
      <alignment horizontal="left" vertical="center" wrapText="1"/>
    </xf>
    <xf numFmtId="0" fontId="43" fillId="2" borderId="57" xfId="0" applyFont="1" applyFill="1" applyBorder="1" applyAlignment="1">
      <alignment horizontal="left" vertical="center" wrapText="1"/>
    </xf>
    <xf numFmtId="0" fontId="43" fillId="2" borderId="39" xfId="0" applyFont="1" applyFill="1" applyBorder="1" applyAlignment="1">
      <alignment horizontal="justify" vertical="top" wrapText="1"/>
    </xf>
    <xf numFmtId="0" fontId="34" fillId="2" borderId="63" xfId="0" applyFont="1" applyFill="1" applyBorder="1" applyAlignment="1">
      <alignment horizontal="justify" vertical="center" wrapText="1"/>
    </xf>
    <xf numFmtId="49" fontId="34" fillId="2" borderId="7" xfId="0" applyNumberFormat="1" applyFont="1" applyFill="1" applyBorder="1" applyAlignment="1">
      <alignment horizontal="center" vertical="center" wrapText="1"/>
    </xf>
    <xf numFmtId="0" fontId="34" fillId="2" borderId="7" xfId="0" applyFont="1" applyFill="1" applyBorder="1" applyAlignment="1">
      <alignment horizontal="justify" vertical="center"/>
    </xf>
    <xf numFmtId="0" fontId="12" fillId="4" borderId="37" xfId="0" applyFont="1" applyFill="1" applyBorder="1" applyAlignment="1">
      <alignment vertical="center" wrapText="1"/>
    </xf>
    <xf numFmtId="0" fontId="13" fillId="4" borderId="37" xfId="0" applyFont="1" applyFill="1" applyBorder="1" applyAlignment="1">
      <alignment horizontal="left" vertical="center" wrapText="1"/>
    </xf>
    <xf numFmtId="0" fontId="13" fillId="4" borderId="35" xfId="0" applyFont="1" applyFill="1" applyBorder="1" applyAlignment="1">
      <alignment horizontal="left" vertical="center" wrapText="1"/>
    </xf>
    <xf numFmtId="49" fontId="34" fillId="2" borderId="77" xfId="0" applyNumberFormat="1" applyFont="1" applyFill="1" applyBorder="1" applyAlignment="1">
      <alignment horizontal="center" vertical="center" wrapText="1"/>
    </xf>
    <xf numFmtId="49" fontId="34" fillId="2" borderId="13" xfId="0" applyNumberFormat="1" applyFont="1" applyFill="1" applyBorder="1" applyAlignment="1">
      <alignment horizontal="center" vertical="center" wrapText="1"/>
    </xf>
    <xf numFmtId="0" fontId="34" fillId="2" borderId="14" xfId="0" applyFont="1" applyFill="1" applyBorder="1" applyAlignment="1">
      <alignment horizontal="justify" vertical="center"/>
    </xf>
    <xf numFmtId="0" fontId="34" fillId="2" borderId="10" xfId="0" applyFont="1" applyFill="1" applyBorder="1" applyAlignment="1">
      <alignment horizontal="justify" vertical="center"/>
    </xf>
    <xf numFmtId="49" fontId="34" fillId="2" borderId="6" xfId="0" applyNumberFormat="1" applyFont="1" applyFill="1" applyBorder="1" applyAlignment="1">
      <alignment horizontal="center" vertical="center" wrapText="1"/>
    </xf>
    <xf numFmtId="0" fontId="34" fillId="2" borderId="6" xfId="0" applyFont="1" applyFill="1" applyBorder="1" applyAlignment="1">
      <alignment horizontal="justify" vertical="center"/>
    </xf>
    <xf numFmtId="49" fontId="34" fillId="2" borderId="29" xfId="0" applyNumberFormat="1" applyFont="1" applyFill="1" applyBorder="1" applyAlignment="1">
      <alignment horizontal="center" vertical="center" wrapText="1"/>
    </xf>
    <xf numFmtId="0" fontId="34" fillId="2" borderId="29" xfId="0" applyFont="1" applyFill="1" applyBorder="1" applyAlignment="1">
      <alignment horizontal="justify" vertical="center"/>
    </xf>
    <xf numFmtId="0" fontId="34" fillId="2" borderId="15" xfId="0" applyFont="1" applyFill="1" applyBorder="1" applyAlignment="1">
      <alignment vertical="center" wrapText="1"/>
    </xf>
    <xf numFmtId="0" fontId="34" fillId="2" borderId="15" xfId="0" applyFont="1" applyFill="1" applyBorder="1" applyAlignment="1">
      <alignment horizontal="justify" vertical="center" wrapText="1"/>
    </xf>
    <xf numFmtId="0" fontId="34" fillId="2" borderId="15" xfId="0" applyFont="1" applyFill="1" applyBorder="1" applyAlignment="1">
      <alignment horizontal="left" vertical="center" wrapText="1"/>
    </xf>
    <xf numFmtId="0" fontId="42" fillId="2" borderId="15" xfId="0" applyFont="1" applyFill="1" applyBorder="1" applyAlignment="1">
      <alignment horizontal="justify" vertical="center" wrapText="1"/>
    </xf>
    <xf numFmtId="0" fontId="43" fillId="2" borderId="7" xfId="0" applyFont="1" applyFill="1" applyBorder="1" applyAlignment="1">
      <alignment horizontal="left" vertical="center" wrapText="1"/>
    </xf>
    <xf numFmtId="0" fontId="43" fillId="2" borderId="13" xfId="0" applyFont="1" applyFill="1" applyBorder="1" applyAlignment="1">
      <alignment horizontal="justify" vertical="top" wrapText="1"/>
    </xf>
    <xf numFmtId="0" fontId="34" fillId="2" borderId="9" xfId="0" applyFont="1" applyFill="1" applyBorder="1" applyAlignment="1">
      <alignment vertical="center" wrapText="1"/>
    </xf>
    <xf numFmtId="0" fontId="34" fillId="2" borderId="9" xfId="0" applyFont="1" applyFill="1" applyBorder="1" applyAlignment="1">
      <alignment horizontal="justify" vertical="center" wrapText="1"/>
    </xf>
    <xf numFmtId="0" fontId="34" fillId="2" borderId="9" xfId="0" applyFont="1" applyFill="1" applyBorder="1" applyAlignment="1">
      <alignment horizontal="left" vertical="center" wrapText="1"/>
    </xf>
    <xf numFmtId="0" fontId="42" fillId="2" borderId="9" xfId="0" applyFont="1" applyFill="1" applyBorder="1" applyAlignment="1">
      <alignment horizontal="justify" vertical="center" wrapText="1"/>
    </xf>
    <xf numFmtId="0" fontId="43" fillId="2" borderId="6" xfId="0" applyFont="1" applyFill="1" applyBorder="1" applyAlignment="1">
      <alignment horizontal="justify" vertical="top" wrapText="1"/>
    </xf>
    <xf numFmtId="0" fontId="34" fillId="2" borderId="37" xfId="0" applyFont="1" applyFill="1" applyBorder="1" applyAlignment="1">
      <alignment vertical="center" wrapText="1"/>
    </xf>
    <xf numFmtId="0" fontId="34" fillId="2" borderId="37" xfId="0" applyFont="1" applyFill="1" applyBorder="1" applyAlignment="1">
      <alignment horizontal="justify" vertical="center" wrapText="1"/>
    </xf>
    <xf numFmtId="0" fontId="34" fillId="2" borderId="37" xfId="0" applyFont="1" applyFill="1" applyBorder="1" applyAlignment="1">
      <alignment horizontal="left" vertical="center" wrapText="1"/>
    </xf>
    <xf numFmtId="0" fontId="42" fillId="2" borderId="37" xfId="0" applyFont="1" applyFill="1" applyBorder="1" applyAlignment="1">
      <alignment horizontal="justify" vertical="center" wrapText="1"/>
    </xf>
    <xf numFmtId="0" fontId="43" fillId="2" borderId="35" xfId="0" applyFont="1" applyFill="1" applyBorder="1" applyAlignment="1">
      <alignment horizontal="left" vertical="center" wrapText="1"/>
    </xf>
    <xf numFmtId="0" fontId="34" fillId="2" borderId="34" xfId="0" applyFont="1" applyFill="1" applyBorder="1" applyAlignment="1">
      <alignment vertical="center" wrapText="1"/>
    </xf>
    <xf numFmtId="0" fontId="34" fillId="2" borderId="34" xfId="0" applyFont="1" applyFill="1" applyBorder="1" applyAlignment="1">
      <alignment horizontal="justify" vertical="center" wrapText="1"/>
    </xf>
    <xf numFmtId="0" fontId="34" fillId="2" borderId="34" xfId="0" applyFont="1" applyFill="1" applyBorder="1" applyAlignment="1">
      <alignment horizontal="left" vertical="center" wrapText="1"/>
    </xf>
    <xf numFmtId="0" fontId="43" fillId="2" borderId="12" xfId="0" applyFont="1" applyFill="1" applyBorder="1" applyAlignment="1">
      <alignment horizontal="left" vertical="center" wrapText="1"/>
    </xf>
    <xf numFmtId="0" fontId="43" fillId="2" borderId="54" xfId="0" applyFont="1" applyFill="1" applyBorder="1" applyAlignment="1">
      <alignment horizontal="justify" vertical="top" wrapText="1"/>
    </xf>
    <xf numFmtId="0" fontId="34" fillId="2" borderId="13" xfId="0" applyFont="1" applyFill="1" applyBorder="1" applyAlignment="1">
      <alignment horizontal="justify" vertical="center"/>
    </xf>
    <xf numFmtId="49" fontId="34" fillId="2" borderId="39" xfId="0" applyNumberFormat="1" applyFont="1" applyFill="1" applyBorder="1" applyAlignment="1">
      <alignment horizontal="center" vertical="center" wrapText="1"/>
    </xf>
    <xf numFmtId="0" fontId="34" fillId="2" borderId="39" xfId="0" applyFont="1" applyFill="1" applyBorder="1" applyAlignment="1">
      <alignment horizontal="justify" vertical="center"/>
    </xf>
    <xf numFmtId="0" fontId="43" fillId="2" borderId="14" xfId="0" applyFont="1" applyFill="1" applyBorder="1" applyAlignment="1">
      <alignment horizontal="left" vertical="center" wrapText="1"/>
    </xf>
    <xf numFmtId="0" fontId="34" fillId="2" borderId="28" xfId="0" applyFont="1" applyFill="1" applyBorder="1" applyAlignment="1">
      <alignment horizontal="justify" vertical="center"/>
    </xf>
    <xf numFmtId="0" fontId="42" fillId="2" borderId="25" xfId="0" applyFont="1" applyFill="1" applyBorder="1" applyAlignment="1">
      <alignment horizontal="justify" vertical="center" wrapText="1"/>
    </xf>
    <xf numFmtId="0" fontId="42" fillId="2" borderId="8" xfId="0" applyFont="1" applyFill="1" applyBorder="1" applyAlignment="1">
      <alignment horizontal="justify" vertical="center" wrapText="1"/>
    </xf>
    <xf numFmtId="0" fontId="42" fillId="2" borderId="36" xfId="0" applyFont="1" applyFill="1" applyBorder="1" applyAlignment="1">
      <alignment horizontal="justify" vertical="center" wrapText="1"/>
    </xf>
    <xf numFmtId="0" fontId="42" fillId="2" borderId="60" xfId="0" applyFont="1" applyFill="1" applyBorder="1" applyAlignment="1">
      <alignment horizontal="justify" vertical="center" wrapText="1"/>
    </xf>
    <xf numFmtId="0" fontId="34" fillId="2" borderId="61" xfId="0" applyFont="1" applyFill="1" applyBorder="1" applyAlignment="1">
      <alignment vertical="center" wrapText="1"/>
    </xf>
    <xf numFmtId="0" fontId="34" fillId="2" borderId="61" xfId="0" applyFont="1" applyFill="1" applyBorder="1" applyAlignment="1">
      <alignment horizontal="justify" vertical="center" wrapText="1"/>
    </xf>
    <xf numFmtId="0" fontId="34" fillId="2" borderId="61" xfId="0" applyFont="1" applyFill="1" applyBorder="1" applyAlignment="1">
      <alignment horizontal="left" vertical="center" wrapText="1"/>
    </xf>
    <xf numFmtId="0" fontId="42" fillId="2" borderId="61" xfId="0" applyFont="1" applyFill="1" applyBorder="1" applyAlignment="1">
      <alignment horizontal="justify" vertical="center" wrapText="1"/>
    </xf>
    <xf numFmtId="0" fontId="43" fillId="2" borderId="59" xfId="0" applyFont="1" applyFill="1" applyBorder="1" applyAlignment="1">
      <alignment horizontal="left" vertical="center" wrapText="1"/>
    </xf>
    <xf numFmtId="0" fontId="43" fillId="2" borderId="10" xfId="0" applyFont="1" applyFill="1" applyBorder="1" applyAlignment="1">
      <alignment horizontal="justify" vertical="top" wrapText="1"/>
    </xf>
    <xf numFmtId="0" fontId="40" fillId="0" borderId="4" xfId="0" applyFont="1" applyBorder="1" applyAlignment="1">
      <alignment vertical="center" textRotation="255" wrapText="1"/>
    </xf>
    <xf numFmtId="49" fontId="34" fillId="2" borderId="54" xfId="0" applyNumberFormat="1" applyFont="1" applyFill="1" applyBorder="1" applyAlignment="1">
      <alignment horizontal="center" vertical="center" wrapText="1"/>
    </xf>
    <xf numFmtId="0" fontId="34" fillId="2" borderId="54" xfId="0" applyFont="1" applyFill="1" applyBorder="1" applyAlignment="1">
      <alignment horizontal="justify" vertical="center"/>
    </xf>
    <xf numFmtId="49" fontId="34" fillId="2" borderId="14" xfId="0" applyNumberFormat="1" applyFont="1" applyFill="1" applyBorder="1" applyAlignment="1">
      <alignment horizontal="center" vertical="center" wrapText="1"/>
    </xf>
    <xf numFmtId="49" fontId="34" fillId="2" borderId="16" xfId="0" applyNumberFormat="1" applyFont="1" applyFill="1" applyBorder="1" applyAlignment="1">
      <alignment horizontal="center" vertical="center" wrapText="1"/>
    </xf>
    <xf numFmtId="0" fontId="34" fillId="2" borderId="21" xfId="0" applyFont="1" applyFill="1" applyBorder="1" applyAlignment="1">
      <alignment horizontal="justify" vertical="center"/>
    </xf>
    <xf numFmtId="0" fontId="34" fillId="2" borderId="14" xfId="0" applyFont="1" applyFill="1" applyBorder="1" applyAlignment="1">
      <alignment horizontal="left" vertical="center" wrapText="1"/>
    </xf>
    <xf numFmtId="0" fontId="34" fillId="2" borderId="20" xfId="0" applyFont="1" applyFill="1" applyBorder="1" applyAlignment="1">
      <alignment vertical="center" wrapText="1"/>
    </xf>
    <xf numFmtId="0" fontId="34" fillId="2" borderId="20" xfId="0" applyFont="1" applyFill="1" applyBorder="1" applyAlignment="1">
      <alignment horizontal="justify" vertical="center" wrapText="1"/>
    </xf>
    <xf numFmtId="0" fontId="34" fillId="2" borderId="20" xfId="0" applyFont="1" applyFill="1" applyBorder="1" applyAlignment="1">
      <alignment horizontal="left" vertical="center" wrapText="1"/>
    </xf>
    <xf numFmtId="0" fontId="42" fillId="2" borderId="20" xfId="0" applyFont="1" applyFill="1" applyBorder="1" applyAlignment="1">
      <alignment horizontal="justify" vertical="center" wrapText="1"/>
    </xf>
    <xf numFmtId="0" fontId="34" fillId="2" borderId="21" xfId="0" applyFont="1" applyFill="1" applyBorder="1" applyAlignment="1">
      <alignment horizontal="left" vertical="center" wrapText="1"/>
    </xf>
    <xf numFmtId="0" fontId="34" fillId="0" borderId="4" xfId="0"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49" fontId="34" fillId="0" borderId="80" xfId="0" applyNumberFormat="1" applyFont="1" applyFill="1" applyBorder="1" applyAlignment="1">
      <alignment horizontal="center" vertical="center" wrapText="1"/>
    </xf>
    <xf numFmtId="0" fontId="34" fillId="0" borderId="80"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43" fillId="0" borderId="86" xfId="0" applyFont="1" applyFill="1" applyBorder="1" applyAlignment="1">
      <alignment horizontal="center" vertical="center" wrapText="1"/>
    </xf>
    <xf numFmtId="49" fontId="34" fillId="0" borderId="73" xfId="0" applyNumberFormat="1" applyFont="1" applyFill="1" applyBorder="1" applyAlignment="1">
      <alignment horizontal="center" vertical="center" wrapText="1"/>
    </xf>
    <xf numFmtId="0" fontId="34" fillId="0" borderId="73" xfId="0" applyFont="1" applyFill="1" applyBorder="1" applyAlignment="1">
      <alignment horizontal="center" vertical="center" wrapText="1"/>
    </xf>
    <xf numFmtId="0" fontId="34" fillId="0" borderId="61" xfId="0" applyFont="1" applyFill="1" applyBorder="1" applyAlignment="1">
      <alignment horizontal="center" vertical="center" wrapText="1"/>
    </xf>
    <xf numFmtId="49" fontId="34" fillId="0" borderId="83" xfId="0" applyNumberFormat="1" applyFont="1" applyFill="1" applyBorder="1" applyAlignment="1">
      <alignment horizontal="center" vertical="center" wrapText="1"/>
    </xf>
    <xf numFmtId="0" fontId="34" fillId="0" borderId="83" xfId="0" applyFont="1" applyFill="1" applyBorder="1" applyAlignment="1">
      <alignment horizontal="center" vertical="center" wrapText="1"/>
    </xf>
    <xf numFmtId="49" fontId="34" fillId="0" borderId="90" xfId="0" applyNumberFormat="1" applyFont="1" applyFill="1" applyBorder="1" applyAlignment="1">
      <alignment horizontal="center" vertical="center" wrapText="1"/>
    </xf>
    <xf numFmtId="0" fontId="34" fillId="0" borderId="78" xfId="0" applyFont="1" applyFill="1" applyBorder="1" applyAlignment="1">
      <alignment horizontal="center" vertical="center" wrapText="1"/>
    </xf>
    <xf numFmtId="0" fontId="43" fillId="0" borderId="78" xfId="0" applyFont="1" applyFill="1" applyBorder="1" applyAlignment="1">
      <alignment horizontal="center" vertical="center" wrapText="1"/>
    </xf>
    <xf numFmtId="0" fontId="34" fillId="0" borderId="92" xfId="0" applyFont="1" applyFill="1" applyBorder="1" applyAlignment="1">
      <alignment horizontal="center" vertical="center" wrapText="1"/>
    </xf>
    <xf numFmtId="0" fontId="34" fillId="0" borderId="89" xfId="0" applyFont="1" applyFill="1" applyBorder="1" applyAlignment="1">
      <alignment horizontal="center" vertical="center" wrapText="1"/>
    </xf>
    <xf numFmtId="0" fontId="34" fillId="0" borderId="93" xfId="0" applyFont="1" applyFill="1" applyBorder="1" applyAlignment="1">
      <alignment horizontal="center" vertical="center" wrapText="1"/>
    </xf>
    <xf numFmtId="49" fontId="34" fillId="0" borderId="94" xfId="0" applyNumberFormat="1" applyFont="1" applyFill="1" applyBorder="1" applyAlignment="1">
      <alignment horizontal="center" vertical="center" wrapText="1"/>
    </xf>
    <xf numFmtId="0" fontId="34" fillId="0" borderId="94" xfId="0" applyFont="1" applyFill="1" applyBorder="1" applyAlignment="1">
      <alignment horizontal="center" vertical="center" wrapText="1"/>
    </xf>
    <xf numFmtId="0" fontId="43" fillId="0" borderId="96" xfId="0" applyFont="1" applyFill="1" applyBorder="1" applyAlignment="1">
      <alignment horizontal="center" vertical="center" wrapText="1"/>
    </xf>
    <xf numFmtId="49" fontId="34" fillId="0" borderId="92" xfId="0" applyNumberFormat="1" applyFont="1" applyFill="1" applyBorder="1" applyAlignment="1">
      <alignment horizontal="center" vertical="center" wrapText="1"/>
    </xf>
    <xf numFmtId="49" fontId="34" fillId="0" borderId="97" xfId="0" applyNumberFormat="1" applyFont="1" applyFill="1" applyBorder="1" applyAlignment="1">
      <alignment horizontal="center" vertical="center" wrapText="1"/>
    </xf>
    <xf numFmtId="0" fontId="34" fillId="0" borderId="97"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34" fillId="0" borderId="90" xfId="0" applyFont="1" applyFill="1" applyBorder="1" applyAlignment="1">
      <alignment horizontal="center" vertical="center" wrapText="1"/>
    </xf>
    <xf numFmtId="0" fontId="47" fillId="0" borderId="78" xfId="0" applyFont="1" applyFill="1" applyBorder="1" applyAlignment="1">
      <alignment horizontal="center" vertical="center" wrapText="1"/>
    </xf>
    <xf numFmtId="0" fontId="34" fillId="0" borderId="91"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43" fillId="0" borderId="120" xfId="0" applyFont="1" applyFill="1" applyBorder="1" applyAlignment="1">
      <alignment horizontal="center" vertical="center" wrapText="1"/>
    </xf>
    <xf numFmtId="49" fontId="34" fillId="0" borderId="113" xfId="0" applyNumberFormat="1" applyFont="1" applyFill="1" applyBorder="1" applyAlignment="1">
      <alignment horizontal="center" vertical="center" wrapText="1"/>
    </xf>
    <xf numFmtId="0" fontId="34" fillId="0" borderId="113" xfId="0" applyFont="1" applyFill="1" applyBorder="1" applyAlignment="1">
      <alignment horizontal="center" vertical="center" wrapText="1"/>
    </xf>
    <xf numFmtId="0" fontId="34" fillId="0" borderId="116"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3" fillId="0" borderId="121" xfId="0" applyFont="1" applyFill="1" applyBorder="1" applyAlignment="1">
      <alignment horizontal="center" vertical="center" wrapText="1"/>
    </xf>
    <xf numFmtId="0" fontId="34" fillId="0" borderId="121" xfId="0" applyFont="1" applyFill="1" applyBorder="1" applyAlignment="1">
      <alignment horizontal="center" vertical="center" wrapText="1"/>
    </xf>
    <xf numFmtId="49" fontId="34" fillId="0" borderId="117" xfId="0" applyNumberFormat="1" applyFont="1" applyFill="1" applyBorder="1" applyAlignment="1">
      <alignment horizontal="center" vertical="center" wrapText="1"/>
    </xf>
    <xf numFmtId="0" fontId="34" fillId="0" borderId="114" xfId="0" applyFont="1" applyFill="1" applyBorder="1" applyAlignment="1">
      <alignment horizontal="center" vertical="center" wrapText="1"/>
    </xf>
    <xf numFmtId="0" fontId="34" fillId="0" borderId="98" xfId="0" applyFont="1" applyFill="1" applyBorder="1" applyAlignment="1">
      <alignment horizontal="center" vertical="center" textRotation="255" wrapText="1"/>
    </xf>
    <xf numFmtId="0" fontId="43" fillId="0" borderId="101" xfId="0" applyFont="1" applyFill="1" applyBorder="1" applyAlignment="1">
      <alignment horizontal="center" vertical="center" wrapText="1"/>
    </xf>
    <xf numFmtId="0" fontId="34" fillId="0" borderId="99" xfId="0" applyFont="1" applyFill="1" applyBorder="1" applyAlignment="1">
      <alignment horizontal="center" vertical="center" wrapText="1"/>
    </xf>
    <xf numFmtId="49" fontId="34" fillId="0" borderId="114"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0" fontId="34" fillId="0" borderId="1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43" fillId="0" borderId="118"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34" fillId="0" borderId="103" xfId="0" applyFont="1" applyFill="1" applyBorder="1" applyAlignment="1">
      <alignment horizontal="center" vertical="center" textRotation="255" wrapText="1"/>
    </xf>
    <xf numFmtId="0" fontId="34" fillId="0" borderId="95" xfId="0" applyFont="1" applyFill="1" applyBorder="1" applyAlignment="1">
      <alignment horizontal="center" vertical="center" wrapText="1"/>
    </xf>
    <xf numFmtId="0" fontId="34" fillId="0" borderId="104" xfId="0" applyFont="1" applyFill="1" applyBorder="1" applyAlignment="1">
      <alignment horizontal="center" vertical="center" wrapText="1"/>
    </xf>
    <xf numFmtId="49" fontId="34" fillId="0" borderId="112" xfId="0" applyNumberFormat="1"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115"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34" fillId="0" borderId="112" xfId="0" applyFont="1" applyFill="1" applyBorder="1" applyAlignment="1">
      <alignment horizontal="center" vertical="center" wrapText="1"/>
    </xf>
    <xf numFmtId="0" fontId="47" fillId="0" borderId="113" xfId="0" applyFont="1" applyFill="1" applyBorder="1" applyAlignment="1">
      <alignment horizontal="center" vertical="center" wrapText="1"/>
    </xf>
    <xf numFmtId="0" fontId="34" fillId="2" borderId="5" xfId="0" applyFont="1" applyFill="1" applyBorder="1" applyAlignment="1">
      <alignment horizontal="justify" vertical="top" wrapText="1"/>
    </xf>
    <xf numFmtId="0" fontId="34" fillId="2" borderId="12" xfId="0" applyFont="1" applyFill="1" applyBorder="1" applyAlignment="1">
      <alignment horizontal="justify" vertical="top" wrapText="1"/>
    </xf>
    <xf numFmtId="0" fontId="34" fillId="2" borderId="14" xfId="0" applyFont="1" applyFill="1" applyBorder="1" applyAlignment="1">
      <alignment horizontal="justify" vertical="top" wrapText="1"/>
    </xf>
    <xf numFmtId="0" fontId="34" fillId="2" borderId="7" xfId="0" applyFont="1" applyFill="1" applyBorder="1" applyAlignment="1">
      <alignment horizontal="justify" vertical="top" wrapText="1"/>
    </xf>
    <xf numFmtId="0" fontId="34" fillId="0" borderId="7" xfId="0" applyFont="1" applyFill="1" applyBorder="1" applyAlignment="1">
      <alignment horizontal="justify" vertical="top" wrapText="1"/>
    </xf>
    <xf numFmtId="0" fontId="34" fillId="8" borderId="35" xfId="0" applyFont="1" applyFill="1" applyBorder="1" applyAlignment="1">
      <alignment horizontal="justify" vertical="top" wrapText="1"/>
    </xf>
    <xf numFmtId="0" fontId="34" fillId="8" borderId="13" xfId="0" applyFont="1" applyFill="1" applyBorder="1" applyAlignment="1">
      <alignment horizontal="justify" vertical="top" wrapText="1"/>
    </xf>
    <xf numFmtId="0" fontId="34" fillId="8" borderId="7" xfId="0" applyFont="1" applyFill="1" applyBorder="1" applyAlignment="1">
      <alignment horizontal="justify" vertical="top" wrapText="1"/>
    </xf>
    <xf numFmtId="0" fontId="34" fillId="2" borderId="11" xfId="0" applyFont="1" applyFill="1" applyBorder="1" applyAlignment="1">
      <alignment horizontal="justify" vertical="top" wrapText="1"/>
    </xf>
    <xf numFmtId="0" fontId="34" fillId="2" borderId="62" xfId="0" applyFont="1" applyFill="1" applyBorder="1" applyAlignment="1">
      <alignment horizontal="justify" vertical="center" wrapText="1"/>
    </xf>
    <xf numFmtId="0" fontId="34" fillId="2" borderId="35" xfId="0" applyFont="1" applyFill="1" applyBorder="1" applyAlignment="1">
      <alignment horizontal="justify" vertical="top" wrapText="1"/>
    </xf>
    <xf numFmtId="0" fontId="34" fillId="2" borderId="28" xfId="0" applyFont="1" applyFill="1" applyBorder="1" applyAlignment="1">
      <alignment horizontal="justify" vertical="top" wrapText="1"/>
    </xf>
    <xf numFmtId="0" fontId="34" fillId="2" borderId="9" xfId="0" applyFont="1" applyFill="1" applyBorder="1" applyAlignment="1">
      <alignment horizontal="justify" vertical="top" wrapText="1"/>
    </xf>
    <xf numFmtId="0" fontId="34" fillId="2" borderId="58" xfId="0" applyFont="1" applyFill="1" applyBorder="1" applyAlignment="1">
      <alignment horizontal="justify" vertical="top" wrapText="1"/>
    </xf>
    <xf numFmtId="0" fontId="34" fillId="2" borderId="38"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4" fillId="2" borderId="25" xfId="0" applyFont="1" applyFill="1" applyBorder="1" applyAlignment="1">
      <alignment horizontal="justify" vertical="center" wrapText="1"/>
    </xf>
    <xf numFmtId="0" fontId="34" fillId="2" borderId="55" xfId="0" applyFont="1" applyFill="1" applyBorder="1" applyAlignment="1">
      <alignment horizontal="justify" vertical="center" wrapText="1"/>
    </xf>
    <xf numFmtId="0" fontId="34" fillId="2" borderId="56" xfId="0" applyFont="1" applyFill="1" applyBorder="1" applyAlignment="1">
      <alignment horizontal="justify" vertical="center" wrapText="1"/>
    </xf>
    <xf numFmtId="0" fontId="42" fillId="2" borderId="28" xfId="0" applyFont="1" applyFill="1" applyBorder="1" applyAlignment="1">
      <alignment horizontal="justify" vertical="top" wrapText="1"/>
    </xf>
    <xf numFmtId="0" fontId="42" fillId="4" borderId="36" xfId="0" applyFont="1" applyFill="1" applyBorder="1" applyAlignment="1">
      <alignment horizontal="justify" vertical="center" wrapText="1"/>
    </xf>
    <xf numFmtId="0" fontId="34" fillId="4" borderId="37" xfId="0" applyFont="1" applyFill="1" applyBorder="1" applyAlignment="1">
      <alignment vertical="center" wrapText="1"/>
    </xf>
    <xf numFmtId="0" fontId="42" fillId="4" borderId="37" xfId="0" applyFont="1" applyFill="1" applyBorder="1" applyAlignment="1">
      <alignment horizontal="justify" vertical="center" wrapText="1"/>
    </xf>
    <xf numFmtId="0" fontId="34" fillId="4" borderId="37" xfId="0" applyFont="1" applyFill="1" applyBorder="1" applyAlignment="1">
      <alignment horizontal="left" vertical="center" wrapText="1"/>
    </xf>
    <xf numFmtId="0" fontId="34" fillId="4" borderId="35" xfId="0" applyFont="1" applyFill="1" applyBorder="1" applyAlignment="1">
      <alignment horizontal="left" vertical="center" wrapText="1"/>
    </xf>
    <xf numFmtId="0" fontId="42" fillId="2" borderId="8" xfId="0" applyFont="1" applyFill="1" applyBorder="1" applyAlignment="1">
      <alignment horizontal="justify" vertical="top" wrapText="1"/>
    </xf>
    <xf numFmtId="0" fontId="34" fillId="2" borderId="9" xfId="0" applyFont="1" applyFill="1" applyBorder="1" applyAlignment="1">
      <alignment horizontal="center" vertical="center" wrapText="1"/>
    </xf>
    <xf numFmtId="0" fontId="42" fillId="2" borderId="9" xfId="0" applyFont="1" applyFill="1" applyBorder="1" applyAlignment="1">
      <alignment horizontal="justify" vertical="top" wrapText="1"/>
    </xf>
    <xf numFmtId="0" fontId="34" fillId="2" borderId="7"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43" fillId="2" borderId="37" xfId="0" applyFont="1" applyFill="1" applyBorder="1" applyAlignment="1">
      <alignment horizontal="left" vertical="top" wrapText="1"/>
    </xf>
    <xf numFmtId="0" fontId="43" fillId="2" borderId="15" xfId="0" applyFont="1" applyFill="1" applyBorder="1" applyAlignment="1">
      <alignment horizontal="left" vertical="top" wrapText="1"/>
    </xf>
    <xf numFmtId="0" fontId="34" fillId="8" borderId="65" xfId="0" applyFont="1" applyFill="1" applyBorder="1" applyAlignment="1">
      <alignment horizontal="justify" vertical="center" wrapText="1"/>
    </xf>
    <xf numFmtId="0" fontId="34" fillId="8" borderId="66" xfId="0" applyFont="1" applyFill="1" applyBorder="1" applyAlignment="1">
      <alignment horizontal="left" vertical="center" wrapText="1"/>
    </xf>
    <xf numFmtId="0" fontId="34" fillId="8" borderId="19" xfId="0" applyFont="1" applyFill="1" applyBorder="1" applyAlignment="1">
      <alignment horizontal="justify" vertical="center" wrapText="1"/>
    </xf>
    <xf numFmtId="0" fontId="34" fillId="8" borderId="20" xfId="0" applyFont="1" applyFill="1" applyBorder="1" applyAlignment="1">
      <alignment horizontal="left" vertical="center" wrapText="1"/>
    </xf>
    <xf numFmtId="0" fontId="34" fillId="0" borderId="59" xfId="0" applyFont="1" applyFill="1" applyBorder="1" applyAlignment="1">
      <alignment horizontal="justify" vertical="top" wrapText="1"/>
    </xf>
    <xf numFmtId="0" fontId="34" fillId="0" borderId="60" xfId="0" applyFont="1" applyFill="1" applyBorder="1" applyAlignment="1">
      <alignment horizontal="justify" vertical="center" wrapText="1"/>
    </xf>
    <xf numFmtId="0" fontId="34" fillId="0" borderId="61" xfId="0" applyFont="1" applyFill="1" applyBorder="1" applyAlignment="1">
      <alignment vertical="center" wrapText="1"/>
    </xf>
    <xf numFmtId="0" fontId="34" fillId="0" borderId="61" xfId="0" applyFont="1" applyFill="1" applyBorder="1" applyAlignment="1">
      <alignment horizontal="justify" vertical="center" wrapText="1"/>
    </xf>
    <xf numFmtId="0" fontId="34" fillId="0" borderId="61" xfId="0" applyFont="1" applyFill="1" applyBorder="1" applyAlignment="1">
      <alignment horizontal="left" vertical="center" wrapText="1"/>
    </xf>
    <xf numFmtId="0" fontId="42" fillId="0" borderId="61" xfId="0" applyFont="1" applyFill="1" applyBorder="1" applyAlignment="1">
      <alignment horizontal="justify" vertical="center" wrapText="1"/>
    </xf>
    <xf numFmtId="0" fontId="43" fillId="0" borderId="59" xfId="0" applyFont="1" applyFill="1" applyBorder="1" applyAlignment="1">
      <alignment horizontal="left" vertical="center" wrapText="1"/>
    </xf>
    <xf numFmtId="0" fontId="48" fillId="0" borderId="59" xfId="0" applyFont="1" applyFill="1" applyBorder="1" applyAlignment="1">
      <alignment horizontal="justify" vertical="top" wrapText="1"/>
    </xf>
    <xf numFmtId="0" fontId="34" fillId="0" borderId="35" xfId="0" applyFont="1" applyFill="1" applyBorder="1" applyAlignment="1">
      <alignment horizontal="justify" vertical="top" wrapText="1"/>
    </xf>
    <xf numFmtId="0" fontId="34" fillId="0" borderId="39" xfId="0" applyFont="1" applyFill="1" applyBorder="1" applyAlignment="1">
      <alignment horizontal="justify" vertical="top" wrapText="1"/>
    </xf>
    <xf numFmtId="0" fontId="12" fillId="0" borderId="29" xfId="0" applyFont="1" applyFill="1" applyBorder="1" applyAlignment="1">
      <alignment horizontal="justify" vertical="top" wrapText="1"/>
    </xf>
    <xf numFmtId="0" fontId="34" fillId="2" borderId="52" xfId="0" applyFont="1" applyFill="1" applyBorder="1" applyAlignment="1">
      <alignment horizontal="justify" vertical="center" wrapText="1"/>
    </xf>
    <xf numFmtId="0" fontId="34" fillId="2" borderId="0" xfId="0" applyFont="1" applyFill="1" applyBorder="1" applyAlignment="1">
      <alignment vertical="center" wrapText="1"/>
    </xf>
    <xf numFmtId="0" fontId="34" fillId="2" borderId="0" xfId="0" applyFont="1" applyFill="1" applyBorder="1" applyAlignment="1">
      <alignment horizontal="justify" vertical="center" wrapText="1"/>
    </xf>
    <xf numFmtId="0" fontId="34" fillId="2" borderId="0" xfId="0" applyFont="1" applyFill="1" applyBorder="1" applyAlignment="1">
      <alignment horizontal="left" vertical="center" wrapText="1"/>
    </xf>
    <xf numFmtId="0" fontId="42" fillId="2" borderId="0" xfId="0" applyFont="1" applyFill="1" applyBorder="1" applyAlignment="1">
      <alignment horizontal="justify" vertical="center" wrapText="1"/>
    </xf>
    <xf numFmtId="0" fontId="34" fillId="2" borderId="33" xfId="0" applyFont="1" applyFill="1" applyBorder="1" applyAlignment="1">
      <alignment horizontal="justify" vertical="center" wrapText="1"/>
    </xf>
    <xf numFmtId="0" fontId="34" fillId="2" borderId="11" xfId="0" applyFont="1" applyFill="1" applyBorder="1" applyAlignment="1">
      <alignment horizontal="left" vertical="center" wrapText="1"/>
    </xf>
    <xf numFmtId="0" fontId="42" fillId="2" borderId="11" xfId="0" applyFont="1" applyFill="1" applyBorder="1" applyAlignment="1">
      <alignment horizontal="justify" vertical="top" wrapText="1"/>
    </xf>
    <xf numFmtId="0" fontId="42" fillId="2" borderId="12" xfId="0" applyFont="1" applyFill="1" applyBorder="1" applyAlignment="1">
      <alignment horizontal="justify" vertical="top" wrapText="1"/>
    </xf>
    <xf numFmtId="0" fontId="42" fillId="2" borderId="56" xfId="0" applyFont="1" applyFill="1" applyBorder="1" applyAlignment="1">
      <alignment horizontal="justify" vertical="center" wrapText="1"/>
    </xf>
    <xf numFmtId="0" fontId="34" fillId="8" borderId="63" xfId="0" applyFont="1" applyFill="1" applyBorder="1" applyAlignment="1">
      <alignment horizontal="left" vertical="center" wrapText="1"/>
    </xf>
    <xf numFmtId="0" fontId="42" fillId="8" borderId="63" xfId="0" applyFont="1" applyFill="1" applyBorder="1" applyAlignment="1">
      <alignment horizontal="justify" vertical="center" wrapText="1"/>
    </xf>
    <xf numFmtId="0" fontId="43" fillId="8" borderId="11" xfId="0" applyFont="1" applyFill="1" applyBorder="1" applyAlignment="1">
      <alignment horizontal="left" vertical="center" wrapText="1"/>
    </xf>
    <xf numFmtId="0" fontId="34" fillId="8" borderId="15" xfId="0" applyFont="1" applyFill="1" applyBorder="1" applyAlignment="1">
      <alignment horizontal="left" vertical="center" wrapText="1"/>
    </xf>
    <xf numFmtId="0" fontId="42" fillId="8" borderId="15" xfId="0" applyFont="1" applyFill="1" applyBorder="1" applyAlignment="1">
      <alignment horizontal="justify" vertical="center" wrapText="1"/>
    </xf>
    <xf numFmtId="0" fontId="43" fillId="8" borderId="14" xfId="0" applyFont="1" applyFill="1" applyBorder="1" applyAlignment="1">
      <alignment horizontal="left" vertical="center" wrapText="1"/>
    </xf>
    <xf numFmtId="0" fontId="34" fillId="8" borderId="56" xfId="0" applyFont="1" applyFill="1" applyBorder="1" applyAlignment="1">
      <alignment horizontal="left" vertical="center" wrapText="1"/>
    </xf>
    <xf numFmtId="0" fontId="42" fillId="8" borderId="56" xfId="0" applyFont="1" applyFill="1" applyBorder="1" applyAlignment="1">
      <alignment horizontal="justify" vertical="center" wrapText="1"/>
    </xf>
    <xf numFmtId="0" fontId="43" fillId="8" borderId="57" xfId="0" applyFont="1" applyFill="1" applyBorder="1" applyAlignment="1">
      <alignment horizontal="left" vertical="center" wrapText="1"/>
    </xf>
    <xf numFmtId="0" fontId="43" fillId="2" borderId="66" xfId="0" applyFont="1" applyFill="1" applyBorder="1" applyAlignment="1">
      <alignment horizontal="left" vertical="top" wrapText="1"/>
    </xf>
    <xf numFmtId="0" fontId="43" fillId="2" borderId="56" xfId="0" applyFont="1" applyFill="1" applyBorder="1" applyAlignment="1">
      <alignment horizontal="left" vertical="top" wrapText="1"/>
    </xf>
    <xf numFmtId="0" fontId="42" fillId="8" borderId="28" xfId="0" applyFont="1" applyFill="1" applyBorder="1" applyAlignment="1">
      <alignment horizontal="left" vertical="top" wrapText="1"/>
    </xf>
    <xf numFmtId="0" fontId="42" fillId="2" borderId="28" xfId="0" applyFont="1" applyFill="1" applyBorder="1" applyAlignment="1">
      <alignment horizontal="center" vertical="top" wrapText="1"/>
    </xf>
    <xf numFmtId="0" fontId="42" fillId="0" borderId="59" xfId="0" applyFont="1" applyFill="1" applyBorder="1" applyAlignment="1">
      <alignment horizontal="left" vertical="top" wrapText="1"/>
    </xf>
    <xf numFmtId="0" fontId="42" fillId="0" borderId="58" xfId="0" applyFont="1" applyFill="1" applyBorder="1" applyAlignment="1">
      <alignment horizontal="justify" vertical="top" wrapText="1"/>
    </xf>
    <xf numFmtId="0" fontId="42" fillId="0" borderId="11" xfId="0" applyFont="1" applyFill="1" applyBorder="1" applyAlignment="1">
      <alignment horizontal="left" vertical="top" wrapText="1"/>
    </xf>
    <xf numFmtId="0" fontId="39" fillId="2" borderId="0" xfId="0" applyFont="1" applyFill="1" applyAlignment="1">
      <alignment horizontal="left" vertical="center" wrapText="1"/>
    </xf>
    <xf numFmtId="0" fontId="15" fillId="2" borderId="0" xfId="0" applyFont="1" applyFill="1" applyAlignment="1">
      <alignment horizontal="left" vertical="center" wrapText="1"/>
    </xf>
    <xf numFmtId="0" fontId="38" fillId="2" borderId="0" xfId="0" applyFont="1" applyFill="1" applyAlignment="1">
      <alignment horizontal="left" vertical="center" wrapText="1"/>
    </xf>
    <xf numFmtId="0" fontId="19" fillId="2" borderId="0" xfId="0" applyFont="1" applyFill="1" applyAlignment="1">
      <alignment horizontal="left" vertical="center" wrapText="1"/>
    </xf>
    <xf numFmtId="0" fontId="34" fillId="2" borderId="0" xfId="0" applyFont="1" applyFill="1" applyAlignment="1">
      <alignment horizontal="right" vertical="top" wrapText="1"/>
    </xf>
    <xf numFmtId="0" fontId="11" fillId="2" borderId="0" xfId="0" applyFont="1" applyFill="1" applyAlignment="1">
      <alignment horizontal="left" vertical="center" wrapText="1"/>
    </xf>
    <xf numFmtId="0" fontId="11" fillId="2" borderId="30" xfId="0" applyFont="1" applyFill="1" applyBorder="1" applyAlignment="1">
      <alignment horizontal="center" vertical="top" wrapText="1"/>
    </xf>
    <xf numFmtId="0" fontId="11" fillId="2" borderId="28" xfId="0" applyFont="1" applyFill="1" applyBorder="1" applyAlignment="1">
      <alignment horizontal="center" vertical="top" wrapText="1"/>
    </xf>
    <xf numFmtId="0" fontId="11" fillId="2" borderId="29" xfId="0" applyFont="1" applyFill="1" applyBorder="1" applyAlignment="1">
      <alignment horizontal="center" vertical="top" wrapText="1"/>
    </xf>
    <xf numFmtId="0" fontId="42" fillId="8" borderId="30" xfId="0" applyFont="1" applyFill="1" applyBorder="1" applyAlignment="1">
      <alignment horizontal="left" vertical="top" wrapText="1"/>
    </xf>
    <xf numFmtId="0" fontId="42" fillId="8" borderId="28" xfId="0" applyFont="1" applyFill="1" applyBorder="1" applyAlignment="1">
      <alignment horizontal="left" vertical="top" wrapText="1"/>
    </xf>
    <xf numFmtId="0" fontId="42" fillId="8" borderId="29" xfId="0" applyFont="1" applyFill="1" applyBorder="1" applyAlignment="1">
      <alignment horizontal="left" vertical="top" wrapText="1"/>
    </xf>
    <xf numFmtId="0" fontId="42" fillId="0" borderId="30" xfId="0" applyFont="1" applyFill="1" applyBorder="1" applyAlignment="1">
      <alignment horizontal="left" vertical="top" wrapText="1"/>
    </xf>
    <xf numFmtId="0" fontId="42" fillId="0" borderId="28" xfId="0" applyFont="1" applyFill="1" applyBorder="1" applyAlignment="1">
      <alignment horizontal="left" vertical="top" wrapText="1"/>
    </xf>
    <xf numFmtId="0" fontId="42" fillId="0" borderId="29" xfId="0" applyFont="1" applyFill="1" applyBorder="1" applyAlignment="1">
      <alignment horizontal="left" vertical="top" wrapText="1"/>
    </xf>
    <xf numFmtId="0" fontId="12" fillId="2" borderId="30" xfId="0" applyFont="1" applyFill="1" applyBorder="1" applyAlignment="1">
      <alignment horizontal="left" vertical="top" wrapText="1"/>
    </xf>
    <xf numFmtId="0" fontId="12" fillId="2" borderId="28" xfId="0" applyFont="1" applyFill="1" applyBorder="1" applyAlignment="1">
      <alignment horizontal="left" vertical="top" wrapText="1"/>
    </xf>
    <xf numFmtId="0" fontId="34" fillId="0" borderId="28" xfId="0" applyFont="1" applyFill="1" applyBorder="1" applyAlignment="1">
      <alignment horizontal="left" vertical="top" wrapText="1"/>
    </xf>
    <xf numFmtId="49" fontId="34" fillId="8" borderId="30" xfId="0" applyNumberFormat="1" applyFont="1" applyFill="1" applyBorder="1" applyAlignment="1">
      <alignment horizontal="center" vertical="center" wrapText="1"/>
    </xf>
    <xf numFmtId="49" fontId="34" fillId="8" borderId="28" xfId="0" applyNumberFormat="1" applyFont="1" applyFill="1" applyBorder="1" applyAlignment="1">
      <alignment horizontal="center" vertical="center" wrapText="1"/>
    </xf>
    <xf numFmtId="49" fontId="34" fillId="8" borderId="29"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49" fontId="8" fillId="2" borderId="2" xfId="0" applyNumberFormat="1" applyFont="1" applyFill="1" applyBorder="1" applyAlignment="1">
      <alignment horizontal="left" vertical="center" wrapText="1"/>
    </xf>
    <xf numFmtId="49" fontId="8" fillId="2" borderId="3" xfId="0" applyNumberFormat="1" applyFont="1" applyFill="1" applyBorder="1" applyAlignment="1">
      <alignment horizontal="left" vertical="center" wrapText="1"/>
    </xf>
    <xf numFmtId="0" fontId="12" fillId="2" borderId="29"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33"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9"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4" fillId="2" borderId="37"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74" xfId="0" applyFont="1" applyFill="1" applyBorder="1" applyAlignment="1">
      <alignment horizontal="left" vertical="center" wrapText="1"/>
    </xf>
    <xf numFmtId="0" fontId="47" fillId="2" borderId="37" xfId="0" applyFont="1" applyFill="1" applyBorder="1" applyAlignment="1">
      <alignment horizontal="left" vertical="center" wrapText="1"/>
    </xf>
    <xf numFmtId="0" fontId="47" fillId="2" borderId="35" xfId="0" applyFont="1" applyFill="1" applyBorder="1" applyAlignment="1">
      <alignment horizontal="left" vertical="center" wrapText="1"/>
    </xf>
    <xf numFmtId="0" fontId="47" fillId="2" borderId="15"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11" fillId="2" borderId="33" xfId="0" applyFont="1" applyFill="1" applyBorder="1" applyAlignment="1">
      <alignment horizontal="right" vertical="center" wrapText="1"/>
    </xf>
    <xf numFmtId="0" fontId="11" fillId="2" borderId="34" xfId="0" applyFont="1" applyFill="1" applyBorder="1" applyAlignment="1">
      <alignment horizontal="right" vertical="center" wrapText="1"/>
    </xf>
    <xf numFmtId="0" fontId="34" fillId="2" borderId="34" xfId="0" applyFont="1" applyFill="1" applyBorder="1" applyAlignment="1">
      <alignment horizontal="left" vertical="center" wrapText="1"/>
    </xf>
    <xf numFmtId="0" fontId="34" fillId="2" borderId="12"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2" fillId="0" borderId="3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5" fillId="2" borderId="33" xfId="0" applyFont="1" applyFill="1" applyBorder="1" applyAlignment="1">
      <alignment horizontal="left" vertical="center" wrapText="1"/>
    </xf>
    <xf numFmtId="0" fontId="15" fillId="2" borderId="34"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2" borderId="47" xfId="0" applyFont="1" applyFill="1" applyBorder="1" applyAlignment="1">
      <alignment horizontal="center" vertical="top" wrapText="1"/>
    </xf>
    <xf numFmtId="0" fontId="15" fillId="2" borderId="46" xfId="0" applyFont="1" applyFill="1" applyBorder="1" applyAlignment="1">
      <alignment horizontal="center" vertical="top" wrapText="1"/>
    </xf>
    <xf numFmtId="0" fontId="34" fillId="2" borderId="33" xfId="0" applyFont="1" applyFill="1" applyBorder="1" applyAlignment="1">
      <alignment horizontal="left" vertical="top" wrapText="1"/>
    </xf>
    <xf numFmtId="0" fontId="34" fillId="2" borderId="34" xfId="0" applyFont="1" applyFill="1" applyBorder="1" applyAlignment="1">
      <alignment horizontal="left" vertical="top" wrapText="1"/>
    </xf>
    <xf numFmtId="0" fontId="34" fillId="2" borderId="12" xfId="0" applyFont="1" applyFill="1" applyBorder="1" applyAlignment="1">
      <alignment horizontal="left" vertical="top" wrapText="1"/>
    </xf>
    <xf numFmtId="0" fontId="11" fillId="2" borderId="30" xfId="0" applyFont="1" applyFill="1" applyBorder="1" applyAlignment="1">
      <alignment horizontal="left" vertical="top" wrapText="1"/>
    </xf>
    <xf numFmtId="0" fontId="11" fillId="2" borderId="28" xfId="0" applyFont="1" applyFill="1" applyBorder="1" applyAlignment="1">
      <alignment horizontal="left" vertical="top" wrapText="1"/>
    </xf>
    <xf numFmtId="0" fontId="11" fillId="2" borderId="29" xfId="0" applyFont="1" applyFill="1" applyBorder="1" applyAlignment="1">
      <alignment horizontal="left" vertical="top" wrapText="1"/>
    </xf>
    <xf numFmtId="0" fontId="42" fillId="2" borderId="30" xfId="0" applyFont="1" applyFill="1" applyBorder="1" applyAlignment="1">
      <alignment horizontal="left" vertical="top" wrapText="1"/>
    </xf>
    <xf numFmtId="0" fontId="42" fillId="2" borderId="29" xfId="0" applyFont="1" applyFill="1" applyBorder="1" applyAlignment="1">
      <alignment horizontal="left" vertical="top" wrapText="1"/>
    </xf>
    <xf numFmtId="0" fontId="11" fillId="8" borderId="10" xfId="0" applyFont="1" applyFill="1" applyBorder="1" applyAlignment="1">
      <alignment horizontal="left" vertical="top" wrapText="1"/>
    </xf>
    <xf numFmtId="0" fontId="11" fillId="8" borderId="13" xfId="0" applyFont="1" applyFill="1" applyBorder="1" applyAlignment="1">
      <alignment horizontal="left" vertical="top" wrapText="1"/>
    </xf>
    <xf numFmtId="0" fontId="11" fillId="2" borderId="8" xfId="0" applyFont="1" applyFill="1" applyBorder="1" applyAlignment="1">
      <alignment horizontal="center" vertical="center" wrapText="1"/>
    </xf>
    <xf numFmtId="49" fontId="11" fillId="2" borderId="30"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9" xfId="0" applyNumberFormat="1" applyFont="1" applyFill="1" applyBorder="1" applyAlignment="1">
      <alignment horizontal="center" vertical="center" wrapText="1"/>
    </xf>
    <xf numFmtId="49" fontId="41" fillId="8" borderId="60" xfId="0" applyNumberFormat="1" applyFont="1" applyFill="1" applyBorder="1" applyAlignment="1">
      <alignment horizontal="center" vertical="center" wrapText="1"/>
    </xf>
    <xf numFmtId="49" fontId="41" fillId="8" borderId="61" xfId="0" applyNumberFormat="1" applyFont="1" applyFill="1" applyBorder="1" applyAlignment="1">
      <alignment horizontal="center" vertical="center" wrapText="1"/>
    </xf>
    <xf numFmtId="49" fontId="41" fillId="8" borderId="59" xfId="0" applyNumberFormat="1"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2" fillId="2" borderId="45" xfId="0" applyFont="1" applyFill="1" applyBorder="1" applyAlignment="1">
      <alignment horizontal="center" vertical="top" wrapText="1"/>
    </xf>
    <xf numFmtId="0" fontId="12" fillId="2" borderId="47" xfId="0" applyFont="1" applyFill="1" applyBorder="1" applyAlignment="1">
      <alignment horizontal="center" vertical="top" wrapText="1"/>
    </xf>
    <xf numFmtId="0" fontId="12" fillId="2" borderId="46" xfId="0" applyFont="1" applyFill="1" applyBorder="1" applyAlignment="1">
      <alignment horizontal="center" vertical="top" wrapText="1"/>
    </xf>
    <xf numFmtId="0" fontId="47" fillId="2" borderId="66" xfId="0" applyFont="1" applyFill="1" applyBorder="1" applyAlignment="1">
      <alignment horizontal="left" vertical="center" wrapText="1"/>
    </xf>
    <xf numFmtId="0" fontId="47" fillId="2" borderId="64" xfId="0" applyFont="1" applyFill="1" applyBorder="1" applyAlignment="1">
      <alignment horizontal="left" vertical="center" wrapText="1"/>
    </xf>
    <xf numFmtId="0" fontId="47" fillId="2" borderId="56" xfId="0" applyFont="1" applyFill="1" applyBorder="1" applyAlignment="1">
      <alignment horizontal="left" vertical="center" wrapText="1"/>
    </xf>
    <xf numFmtId="0" fontId="47" fillId="2" borderId="57" xfId="0" applyFont="1" applyFill="1" applyBorder="1" applyAlignment="1">
      <alignment horizontal="left" vertical="center" wrapText="1"/>
    </xf>
    <xf numFmtId="0" fontId="42" fillId="2" borderId="27" xfId="0" applyFont="1" applyFill="1" applyBorder="1" applyAlignment="1">
      <alignment horizontal="left" vertical="top" wrapText="1"/>
    </xf>
    <xf numFmtId="0" fontId="42" fillId="2" borderId="28" xfId="0" applyFont="1" applyFill="1" applyBorder="1" applyAlignment="1">
      <alignment horizontal="left" vertical="top" wrapText="1"/>
    </xf>
    <xf numFmtId="49" fontId="11" fillId="2" borderId="27" xfId="0" applyNumberFormat="1" applyFont="1" applyFill="1" applyBorder="1" applyAlignment="1">
      <alignment horizontal="center" vertical="center" wrapText="1"/>
    </xf>
    <xf numFmtId="0" fontId="14" fillId="2" borderId="66" xfId="0" applyFont="1" applyFill="1" applyBorder="1" applyAlignment="1">
      <alignment horizontal="left" vertical="center" wrapText="1"/>
    </xf>
    <xf numFmtId="0" fontId="14" fillId="2" borderId="56" xfId="0" applyFont="1" applyFill="1" applyBorder="1" applyAlignment="1">
      <alignment horizontal="left" vertical="center" wrapText="1"/>
    </xf>
    <xf numFmtId="0" fontId="12" fillId="2" borderId="49" xfId="0" applyFont="1" applyFill="1" applyBorder="1" applyAlignment="1">
      <alignment horizontal="center" vertical="top" wrapText="1"/>
    </xf>
    <xf numFmtId="0" fontId="12" fillId="2" borderId="50" xfId="0" applyFont="1" applyFill="1" applyBorder="1" applyAlignment="1">
      <alignment horizontal="center" vertical="top" wrapText="1"/>
    </xf>
    <xf numFmtId="0" fontId="12" fillId="2" borderId="51" xfId="0" applyFont="1" applyFill="1" applyBorder="1" applyAlignment="1">
      <alignment horizontal="center" vertical="top" wrapText="1"/>
    </xf>
    <xf numFmtId="0" fontId="49" fillId="2" borderId="0" xfId="0" applyFont="1" applyFill="1" applyAlignment="1">
      <alignment horizontal="center" vertical="center" wrapText="1"/>
    </xf>
    <xf numFmtId="0" fontId="2" fillId="2" borderId="78" xfId="0" applyFont="1" applyFill="1" applyBorder="1" applyAlignment="1">
      <alignment horizontal="center" vertical="center" wrapText="1"/>
    </xf>
    <xf numFmtId="0" fontId="12" fillId="2" borderId="30" xfId="0" applyFont="1" applyFill="1" applyBorder="1" applyAlignment="1">
      <alignment horizontal="center" vertical="top" wrapText="1"/>
    </xf>
    <xf numFmtId="0" fontId="12" fillId="2" borderId="28" xfId="0" applyFont="1" applyFill="1" applyBorder="1" applyAlignment="1">
      <alignment horizontal="center" vertical="top" wrapText="1"/>
    </xf>
    <xf numFmtId="0" fontId="42" fillId="2" borderId="8" xfId="0" applyFont="1" applyFill="1" applyBorder="1" applyAlignment="1">
      <alignment horizontal="justify" vertical="center" wrapText="1"/>
    </xf>
    <xf numFmtId="0" fontId="40" fillId="0" borderId="9" xfId="0" applyFont="1" applyBorder="1" applyAlignment="1">
      <alignment vertical="center" wrapText="1"/>
    </xf>
    <xf numFmtId="0" fontId="40" fillId="0" borderId="7" xfId="0" applyFont="1" applyBorder="1" applyAlignment="1">
      <alignment vertical="center" wrapText="1"/>
    </xf>
    <xf numFmtId="0" fontId="33" fillId="4" borderId="1" xfId="0" applyNumberFormat="1" applyFont="1" applyFill="1" applyBorder="1" applyAlignment="1">
      <alignment horizontal="left" vertical="center" wrapText="1"/>
    </xf>
    <xf numFmtId="0" fontId="33" fillId="4" borderId="2" xfId="0" applyNumberFormat="1" applyFont="1" applyFill="1" applyBorder="1" applyAlignment="1">
      <alignment horizontal="left" vertical="center" wrapText="1"/>
    </xf>
    <xf numFmtId="0" fontId="33" fillId="4" borderId="3" xfId="0" applyNumberFormat="1" applyFont="1" applyFill="1" applyBorder="1" applyAlignment="1">
      <alignment horizontal="left" vertical="center"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17" fillId="2" borderId="0" xfId="0" applyFont="1" applyFill="1" applyAlignment="1">
      <alignment horizontal="left" vertical="center" wrapText="1"/>
    </xf>
    <xf numFmtId="0" fontId="17" fillId="2" borderId="20" xfId="0" applyFont="1" applyFill="1" applyBorder="1" applyAlignment="1">
      <alignment horizontal="left" vertical="center" wrapText="1"/>
    </xf>
    <xf numFmtId="0" fontId="12" fillId="0" borderId="27"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29" xfId="0" applyFont="1" applyFill="1" applyBorder="1" applyAlignment="1">
      <alignment horizontal="left" vertical="top" wrapText="1"/>
    </xf>
    <xf numFmtId="177" fontId="33" fillId="4" borderId="1" xfId="0" applyNumberFormat="1" applyFont="1" applyFill="1" applyBorder="1" applyAlignment="1">
      <alignment horizontal="left" vertical="center" wrapText="1"/>
    </xf>
    <xf numFmtId="177" fontId="33" fillId="4" borderId="2" xfId="0" applyNumberFormat="1" applyFont="1" applyFill="1" applyBorder="1" applyAlignment="1">
      <alignment horizontal="left" vertical="center" wrapText="1"/>
    </xf>
    <xf numFmtId="177" fontId="33" fillId="4" borderId="3" xfId="0" applyNumberFormat="1"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1" fillId="2" borderId="27" xfId="0" applyFont="1" applyFill="1" applyBorder="1" applyAlignment="1">
      <alignment horizontal="center" vertical="center" textRotation="255" wrapText="1"/>
    </xf>
    <xf numFmtId="0" fontId="11" fillId="2" borderId="28" xfId="0" applyFont="1" applyFill="1" applyBorder="1" applyAlignment="1">
      <alignment horizontal="center" vertical="center" textRotation="255" wrapText="1"/>
    </xf>
    <xf numFmtId="0" fontId="11" fillId="2" borderId="29" xfId="0" applyFont="1" applyFill="1" applyBorder="1" applyAlignment="1">
      <alignment horizontal="center" vertical="center" textRotation="255"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2" borderId="30" xfId="0" applyFont="1" applyFill="1" applyBorder="1" applyAlignment="1">
      <alignment horizontal="center" vertical="center" textRotation="255" wrapText="1"/>
    </xf>
    <xf numFmtId="0" fontId="15" fillId="2" borderId="36"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35" xfId="0" applyFont="1" applyFill="1" applyBorder="1" applyAlignment="1">
      <alignment horizontal="left" vertical="center" wrapText="1"/>
    </xf>
    <xf numFmtId="176" fontId="11" fillId="2" borderId="8" xfId="0" applyNumberFormat="1" applyFont="1" applyFill="1" applyBorder="1" applyAlignment="1">
      <alignment horizontal="center" vertical="center" wrapText="1"/>
    </xf>
    <xf numFmtId="176" fontId="11" fillId="2" borderId="9" xfId="0" applyNumberFormat="1" applyFont="1" applyFill="1" applyBorder="1" applyAlignment="1">
      <alignment horizontal="center" vertical="center" wrapText="1"/>
    </xf>
    <xf numFmtId="0" fontId="12" fillId="2" borderId="30" xfId="0" applyFont="1" applyFill="1" applyBorder="1" applyAlignment="1">
      <alignment horizontal="center" vertical="top" textRotation="255" wrapText="1"/>
    </xf>
    <xf numFmtId="0" fontId="12" fillId="2" borderId="28" xfId="0" applyFont="1" applyFill="1" applyBorder="1" applyAlignment="1">
      <alignment horizontal="center" vertical="top" textRotation="255" wrapText="1"/>
    </xf>
    <xf numFmtId="0" fontId="40" fillId="0" borderId="4" xfId="0" applyFont="1" applyBorder="1" applyAlignment="1">
      <alignment vertical="center" textRotation="255" wrapText="1"/>
    </xf>
    <xf numFmtId="0" fontId="15" fillId="4" borderId="38"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44" fillId="2" borderId="25" xfId="0"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14" xfId="0" applyFont="1" applyBorder="1" applyAlignment="1">
      <alignment horizontal="center" vertical="center" wrapText="1"/>
    </xf>
    <xf numFmtId="0" fontId="42" fillId="2" borderId="33" xfId="0" applyFont="1" applyFill="1" applyBorder="1" applyAlignment="1">
      <alignment horizontal="justify" vertical="center" wrapText="1"/>
    </xf>
    <xf numFmtId="0" fontId="40" fillId="0" borderId="34" xfId="0" applyFont="1" applyBorder="1" applyAlignment="1">
      <alignment vertical="center" wrapText="1"/>
    </xf>
    <xf numFmtId="0" fontId="40" fillId="0" borderId="12" xfId="0" applyFont="1" applyBorder="1" applyAlignment="1">
      <alignment vertical="center" wrapText="1"/>
    </xf>
    <xf numFmtId="0" fontId="12" fillId="2" borderId="29" xfId="0" applyFont="1" applyFill="1" applyBorder="1" applyAlignment="1">
      <alignment horizontal="center" vertical="top" wrapText="1"/>
    </xf>
    <xf numFmtId="0" fontId="13" fillId="2" borderId="28" xfId="0" applyFont="1" applyFill="1" applyBorder="1" applyAlignment="1">
      <alignment horizontal="center" vertical="center" textRotation="255" wrapText="1"/>
    </xf>
    <xf numFmtId="0" fontId="34" fillId="2" borderId="30" xfId="0" applyFont="1" applyFill="1" applyBorder="1" applyAlignment="1">
      <alignment vertical="center" textRotation="255" wrapText="1"/>
    </xf>
    <xf numFmtId="0" fontId="40" fillId="0" borderId="28" xfId="0" applyFont="1" applyBorder="1" applyAlignment="1">
      <alignment vertical="center" textRotation="255" wrapText="1"/>
    </xf>
    <xf numFmtId="0" fontId="40" fillId="0" borderId="88" xfId="0" applyFont="1" applyBorder="1" applyAlignment="1">
      <alignment horizontal="center" vertical="center" textRotation="255" wrapText="1"/>
    </xf>
    <xf numFmtId="0" fontId="40" fillId="0" borderId="52" xfId="0" applyFont="1" applyBorder="1" applyAlignment="1">
      <alignment horizontal="center" vertical="center" textRotation="255" wrapText="1"/>
    </xf>
    <xf numFmtId="0" fontId="40" fillId="0" borderId="19" xfId="0" applyFont="1" applyBorder="1" applyAlignment="1">
      <alignment horizontal="center" vertical="center" textRotation="255" wrapText="1"/>
    </xf>
    <xf numFmtId="0" fontId="19" fillId="0" borderId="91"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20" xfId="0" applyFont="1" applyFill="1" applyBorder="1" applyAlignment="1">
      <alignment horizontal="center" vertical="center" wrapText="1"/>
    </xf>
    <xf numFmtId="0" fontId="40" fillId="0" borderId="98" xfId="0" applyFont="1" applyBorder="1" applyAlignment="1">
      <alignment horizontal="center" vertical="center" textRotation="255" wrapText="1"/>
    </xf>
    <xf numFmtId="0" fontId="40" fillId="0" borderId="100" xfId="0" applyFont="1" applyBorder="1" applyAlignment="1">
      <alignment horizontal="center" vertical="center" textRotation="255" wrapText="1"/>
    </xf>
    <xf numFmtId="0" fontId="34" fillId="0" borderId="98" xfId="0" applyFont="1" applyFill="1" applyBorder="1" applyAlignment="1">
      <alignment horizontal="center" vertical="center" textRotation="255" wrapText="1"/>
    </xf>
    <xf numFmtId="0" fontId="40" fillId="0" borderId="102" xfId="0" applyFont="1" applyFill="1" applyBorder="1" applyAlignment="1">
      <alignment horizontal="center" vertical="center" textRotation="255" wrapText="1"/>
    </xf>
    <xf numFmtId="0" fontId="40" fillId="0" borderId="100" xfId="0" applyFont="1" applyFill="1" applyBorder="1" applyAlignment="1">
      <alignment horizontal="center" vertical="center" textRotation="255" wrapText="1"/>
    </xf>
    <xf numFmtId="0" fontId="34" fillId="0" borderId="84" xfId="0" applyFont="1" applyFill="1" applyBorder="1" applyAlignment="1">
      <alignment horizontal="center" vertical="center" wrapText="1"/>
    </xf>
    <xf numFmtId="0" fontId="40" fillId="0" borderId="87" xfId="0" applyFont="1" applyFill="1" applyBorder="1" applyAlignment="1">
      <alignment horizontal="center" vertical="center" wrapText="1"/>
    </xf>
    <xf numFmtId="0" fontId="40" fillId="0" borderId="85"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37" fillId="0" borderId="78" xfId="0" applyFont="1" applyFill="1" applyBorder="1" applyAlignment="1">
      <alignment horizontal="center" vertical="center" wrapText="1"/>
    </xf>
    <xf numFmtId="0" fontId="37" fillId="0" borderId="101"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40" fillId="0" borderId="29" xfId="0" applyFont="1" applyBorder="1" applyAlignment="1">
      <alignment vertical="center" textRotation="255" wrapText="1"/>
    </xf>
    <xf numFmtId="0" fontId="34" fillId="2" borderId="4" xfId="0" applyFont="1" applyFill="1" applyBorder="1" applyAlignment="1">
      <alignment vertical="center" textRotation="255" wrapText="1"/>
    </xf>
    <xf numFmtId="49" fontId="34" fillId="0" borderId="30" xfId="0" applyNumberFormat="1" applyFont="1" applyFill="1" applyBorder="1" applyAlignment="1">
      <alignment horizontal="center" vertical="center" wrapText="1"/>
    </xf>
    <xf numFmtId="49" fontId="34" fillId="0" borderId="29" xfId="0" applyNumberFormat="1" applyFont="1" applyFill="1" applyBorder="1" applyAlignment="1">
      <alignment horizontal="center" vertical="center" wrapText="1"/>
    </xf>
    <xf numFmtId="0" fontId="34" fillId="0" borderId="28" xfId="0" applyFont="1" applyFill="1" applyBorder="1" applyAlignment="1">
      <alignment horizontal="center" vertical="top" wrapText="1"/>
    </xf>
    <xf numFmtId="49" fontId="34" fillId="0" borderId="28" xfId="0" applyNumberFormat="1" applyFont="1" applyFill="1" applyBorder="1" applyAlignment="1">
      <alignment horizontal="center" vertical="center" wrapText="1"/>
    </xf>
    <xf numFmtId="0" fontId="14" fillId="2" borderId="64" xfId="0" applyFont="1" applyFill="1" applyBorder="1" applyAlignment="1">
      <alignment horizontal="left" vertical="center" wrapText="1"/>
    </xf>
    <xf numFmtId="0" fontId="14" fillId="2" borderId="57" xfId="0"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8" fillId="2" borderId="2" xfId="0" applyNumberFormat="1" applyFont="1" applyFill="1" applyBorder="1" applyAlignment="1">
      <alignment horizontal="left" vertical="center" wrapText="1"/>
    </xf>
    <xf numFmtId="0" fontId="8" fillId="2" borderId="3" xfId="0" applyNumberFormat="1"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4" fillId="0" borderId="79" xfId="0" applyFont="1" applyFill="1" applyBorder="1" applyAlignment="1">
      <alignment horizontal="center" vertical="center" textRotation="255" wrapText="1"/>
    </xf>
    <xf numFmtId="0" fontId="40" fillId="0" borderId="81" xfId="0" applyFont="1" applyFill="1" applyBorder="1" applyAlignment="1">
      <alignment horizontal="center" vertical="center" textRotation="255" wrapText="1"/>
    </xf>
    <xf numFmtId="0" fontId="40" fillId="0" borderId="82" xfId="0" applyFont="1" applyFill="1" applyBorder="1" applyAlignment="1">
      <alignment horizontal="center" vertical="center" textRotation="255" wrapText="1"/>
    </xf>
    <xf numFmtId="0" fontId="19" fillId="0" borderId="109" xfId="0" applyFont="1" applyFill="1" applyBorder="1" applyAlignment="1">
      <alignment horizontal="center" vertical="center" wrapText="1"/>
    </xf>
    <xf numFmtId="0" fontId="19" fillId="0" borderId="110" xfId="0" applyFont="1" applyFill="1" applyBorder="1" applyAlignment="1">
      <alignment horizontal="center" vertical="center" wrapText="1"/>
    </xf>
    <xf numFmtId="0" fontId="19" fillId="0" borderId="111" xfId="0" applyFont="1" applyFill="1" applyBorder="1" applyAlignment="1">
      <alignment horizontal="center" vertical="center" wrapText="1"/>
    </xf>
    <xf numFmtId="0" fontId="34" fillId="0" borderId="99" xfId="0" applyFont="1" applyFill="1" applyBorder="1" applyAlignment="1">
      <alignment horizontal="center" vertical="center" wrapText="1"/>
    </xf>
    <xf numFmtId="0" fontId="34" fillId="0" borderId="106" xfId="0" applyFont="1" applyFill="1" applyBorder="1" applyAlignment="1">
      <alignment horizontal="center" vertical="center" wrapText="1"/>
    </xf>
    <xf numFmtId="0" fontId="34" fillId="0" borderId="107" xfId="0" applyFont="1" applyFill="1" applyBorder="1" applyAlignment="1">
      <alignment horizontal="center" vertical="center" wrapText="1"/>
    </xf>
    <xf numFmtId="0" fontId="34" fillId="0" borderId="108" xfId="0" applyFont="1" applyFill="1" applyBorder="1" applyAlignment="1">
      <alignment horizontal="center" vertical="center" wrapText="1"/>
    </xf>
    <xf numFmtId="0" fontId="34" fillId="0" borderId="105" xfId="0" applyFont="1" applyFill="1" applyBorder="1" applyAlignment="1">
      <alignment horizontal="center" vertical="center" wrapText="1"/>
    </xf>
    <xf numFmtId="0" fontId="34" fillId="0" borderId="71" xfId="0" applyFont="1" applyFill="1" applyBorder="1" applyAlignment="1">
      <alignment horizontal="center" vertical="center" wrapText="1"/>
    </xf>
    <xf numFmtId="0" fontId="34" fillId="0" borderId="97" xfId="0" applyFont="1" applyFill="1" applyBorder="1" applyAlignment="1">
      <alignment horizontal="center" vertical="center" wrapText="1"/>
    </xf>
    <xf numFmtId="0" fontId="34" fillId="0" borderId="88" xfId="0" applyFont="1" applyFill="1" applyBorder="1" applyAlignment="1">
      <alignment horizontal="center" vertical="center" textRotation="255" wrapText="1"/>
    </xf>
    <xf numFmtId="0" fontId="40" fillId="0" borderId="19" xfId="0" applyFont="1" applyFill="1" applyBorder="1" applyAlignment="1">
      <alignment horizontal="center" vertical="center" textRotation="255" wrapText="1"/>
    </xf>
    <xf numFmtId="0" fontId="18" fillId="2" borderId="0" xfId="0" applyFont="1" applyFill="1" applyAlignment="1">
      <alignment horizontal="left" vertical="center" wrapText="1"/>
    </xf>
    <xf numFmtId="0" fontId="18" fillId="2" borderId="20" xfId="0" applyFont="1" applyFill="1" applyBorder="1" applyAlignment="1">
      <alignment horizontal="left" vertical="center" wrapText="1"/>
    </xf>
    <xf numFmtId="0" fontId="11" fillId="2" borderId="3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4" fillId="2" borderId="58" xfId="0" applyFont="1" applyFill="1" applyBorder="1" applyAlignment="1">
      <alignment horizontal="left" vertical="center" wrapText="1"/>
    </xf>
    <xf numFmtId="0" fontId="15" fillId="2" borderId="36" xfId="0" applyFont="1" applyFill="1" applyBorder="1" applyAlignment="1">
      <alignment horizontal="center" vertical="top" wrapText="1"/>
    </xf>
    <xf numFmtId="0" fontId="15" fillId="2" borderId="37" xfId="0" applyFont="1" applyFill="1" applyBorder="1" applyAlignment="1">
      <alignment horizontal="center" vertical="top" wrapText="1"/>
    </xf>
    <xf numFmtId="0" fontId="15" fillId="2" borderId="69" xfId="0" applyFont="1" applyFill="1" applyBorder="1" applyAlignment="1">
      <alignment horizontal="center" vertical="top" wrapText="1"/>
    </xf>
    <xf numFmtId="0" fontId="15" fillId="2" borderId="70" xfId="0" applyFont="1" applyFill="1" applyBorder="1" applyAlignment="1">
      <alignment horizontal="center" vertical="top" wrapText="1"/>
    </xf>
    <xf numFmtId="0" fontId="40" fillId="0" borderId="79" xfId="0" applyFont="1" applyBorder="1" applyAlignment="1">
      <alignment horizontal="center" vertical="center" textRotation="255" wrapText="1"/>
    </xf>
    <xf numFmtId="0" fontId="40" fillId="0" borderId="81" xfId="0" applyFont="1" applyBorder="1" applyAlignment="1">
      <alignment horizontal="center" vertical="center" textRotation="255" wrapText="1"/>
    </xf>
    <xf numFmtId="0" fontId="40" fillId="0" borderId="82" xfId="0" applyFont="1" applyBorder="1" applyAlignment="1">
      <alignment horizontal="center" vertical="center" textRotation="255" wrapText="1"/>
    </xf>
    <xf numFmtId="0" fontId="34" fillId="0" borderId="1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18" xfId="0" applyFont="1" applyFill="1" applyBorder="1" applyAlignment="1">
      <alignment horizontal="center" vertical="center" wrapText="1"/>
    </xf>
    <xf numFmtId="0" fontId="34" fillId="0" borderId="116"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21" xfId="0" applyFont="1" applyFill="1" applyBorder="1" applyAlignment="1">
      <alignment horizontal="center" vertical="center" wrapText="1"/>
    </xf>
    <xf numFmtId="0" fontId="34" fillId="0" borderId="9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20" xfId="0" applyFont="1" applyFill="1" applyBorder="1" applyAlignment="1">
      <alignment horizontal="center" vertical="center" wrapText="1"/>
    </xf>
    <xf numFmtId="0" fontId="19" fillId="0" borderId="1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18"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0" fillId="0" borderId="46" xfId="0" applyBorder="1" applyAlignment="1">
      <alignment wrapText="1"/>
    </xf>
    <xf numFmtId="0" fontId="15" fillId="2" borderId="38"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2" fillId="2" borderId="27" xfId="0" applyFont="1" applyFill="1" applyBorder="1" applyAlignment="1">
      <alignment horizontal="left" vertical="top" wrapText="1"/>
    </xf>
    <xf numFmtId="0" fontId="12" fillId="2" borderId="48" xfId="0" applyFont="1" applyFill="1" applyBorder="1" applyAlignment="1">
      <alignment horizontal="center" vertical="top" wrapText="1"/>
    </xf>
    <xf numFmtId="0" fontId="12" fillId="8" borderId="30" xfId="0" applyFont="1" applyFill="1" applyBorder="1" applyAlignment="1">
      <alignment horizontal="center" vertical="top" wrapText="1"/>
    </xf>
    <xf numFmtId="0" fontId="12" fillId="8" borderId="53" xfId="0" applyFont="1" applyFill="1" applyBorder="1" applyAlignment="1">
      <alignment horizontal="center" vertical="top" wrapText="1"/>
    </xf>
    <xf numFmtId="0" fontId="34" fillId="8" borderId="20" xfId="0" applyFont="1" applyFill="1" applyBorder="1" applyAlignment="1">
      <alignment horizontal="left" vertical="center" wrapText="1"/>
    </xf>
    <xf numFmtId="0" fontId="34" fillId="8" borderId="21" xfId="0" applyFont="1" applyFill="1" applyBorder="1" applyAlignment="1">
      <alignment horizontal="left" vertical="center" wrapText="1"/>
    </xf>
    <xf numFmtId="0" fontId="34" fillId="8" borderId="53" xfId="0" applyFont="1" applyFill="1" applyBorder="1" applyAlignment="1">
      <alignment horizontal="left" vertical="center" wrapText="1"/>
    </xf>
    <xf numFmtId="0" fontId="34" fillId="8" borderId="27" xfId="0" applyFont="1" applyFill="1" applyBorder="1" applyAlignment="1">
      <alignment horizontal="center" vertical="top" wrapText="1"/>
    </xf>
    <xf numFmtId="0" fontId="34" fillId="8" borderId="53" xfId="0" applyFont="1" applyFill="1" applyBorder="1" applyAlignment="1">
      <alignment horizontal="center" vertical="top" wrapText="1"/>
    </xf>
    <xf numFmtId="49" fontId="34" fillId="8" borderId="27" xfId="0" applyNumberFormat="1" applyFont="1" applyFill="1" applyBorder="1" applyAlignment="1">
      <alignment horizontal="center" vertical="center" wrapText="1"/>
    </xf>
    <xf numFmtId="49" fontId="34" fillId="8" borderId="53" xfId="0" applyNumberFormat="1" applyFont="1" applyFill="1" applyBorder="1" applyAlignment="1">
      <alignment horizontal="center" vertical="center" wrapText="1"/>
    </xf>
    <xf numFmtId="0" fontId="34" fillId="8" borderId="66" xfId="0" applyFont="1" applyFill="1" applyBorder="1" applyAlignment="1">
      <alignment horizontal="left" vertical="center" wrapText="1"/>
    </xf>
    <xf numFmtId="0" fontId="34" fillId="8" borderId="64" xfId="0" applyFont="1" applyFill="1" applyBorder="1" applyAlignment="1">
      <alignment horizontal="left" vertical="center" wrapText="1"/>
    </xf>
    <xf numFmtId="0" fontId="34" fillId="8" borderId="30" xfId="0" applyFont="1" applyFill="1" applyBorder="1" applyAlignment="1">
      <alignment horizontal="left" vertical="center" wrapText="1"/>
    </xf>
    <xf numFmtId="0" fontId="42" fillId="8" borderId="53" xfId="0" applyFont="1" applyFill="1" applyBorder="1" applyAlignment="1">
      <alignment horizontal="left" vertical="top" wrapText="1"/>
    </xf>
    <xf numFmtId="0" fontId="34" fillId="8" borderId="27" xfId="0" applyFont="1" applyFill="1" applyBorder="1" applyAlignment="1">
      <alignment horizontal="justify" vertical="top" wrapText="1"/>
    </xf>
    <xf numFmtId="0" fontId="40" fillId="8" borderId="53" xfId="0" applyFont="1" applyFill="1" applyBorder="1" applyAlignment="1">
      <alignment horizontal="justify" vertical="top" wrapText="1"/>
    </xf>
    <xf numFmtId="0" fontId="11" fillId="2" borderId="53"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7" xfId="0" applyFont="1" applyFill="1" applyBorder="1" applyAlignment="1">
      <alignment horizontal="center" vertical="top" wrapText="1"/>
    </xf>
    <xf numFmtId="0" fontId="11" fillId="2" borderId="33" xfId="0" applyFont="1" applyFill="1" applyBorder="1" applyAlignment="1">
      <alignment horizontal="center" vertical="center" wrapText="1"/>
    </xf>
    <xf numFmtId="0" fontId="11" fillId="2" borderId="12" xfId="0" applyFont="1" applyFill="1" applyBorder="1" applyAlignment="1">
      <alignment horizontal="center" vertical="center" wrapText="1"/>
    </xf>
    <xf numFmtId="49" fontId="11" fillId="2" borderId="30" xfId="0" applyNumberFormat="1" applyFont="1" applyFill="1" applyBorder="1" applyAlignment="1">
      <alignment horizontal="center" vertical="top" wrapText="1"/>
    </xf>
    <xf numFmtId="49" fontId="11" fillId="2" borderId="28" xfId="0" applyNumberFormat="1" applyFont="1" applyFill="1" applyBorder="1" applyAlignment="1">
      <alignment horizontal="center" vertical="top" wrapText="1"/>
    </xf>
    <xf numFmtId="49" fontId="11" fillId="2" borderId="29" xfId="0" applyNumberFormat="1" applyFont="1" applyFill="1" applyBorder="1" applyAlignment="1">
      <alignment horizontal="center" vertical="top" wrapText="1"/>
    </xf>
    <xf numFmtId="0" fontId="11" fillId="2" borderId="3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7" xfId="0" applyFont="1" applyFill="1" applyBorder="1" applyAlignment="1">
      <alignment horizontal="left" vertical="top" wrapText="1"/>
    </xf>
    <xf numFmtId="0" fontId="11" fillId="2" borderId="13" xfId="0" applyFont="1" applyFill="1" applyBorder="1" applyAlignment="1">
      <alignment horizontal="center" vertical="top" wrapText="1"/>
    </xf>
    <xf numFmtId="0" fontId="11" fillId="2" borderId="35"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34" fillId="0" borderId="31" xfId="0" applyFont="1" applyFill="1" applyBorder="1" applyAlignment="1">
      <alignment horizontal="center" vertical="center" textRotation="255" wrapText="1"/>
    </xf>
    <xf numFmtId="0" fontId="34" fillId="0" borderId="8" xfId="0" applyFont="1" applyFill="1" applyBorder="1" applyAlignment="1">
      <alignment horizontal="center" vertical="center" textRotation="255" wrapText="1"/>
    </xf>
    <xf numFmtId="0" fontId="34" fillId="0" borderId="26" xfId="0" applyFont="1" applyFill="1" applyBorder="1" applyAlignment="1">
      <alignment horizontal="center" vertical="center" textRotation="255" wrapText="1"/>
    </xf>
    <xf numFmtId="0" fontId="34" fillId="0" borderId="18" xfId="0" applyFont="1" applyFill="1" applyBorder="1" applyAlignment="1">
      <alignment horizontal="center" vertical="center" wrapText="1"/>
    </xf>
    <xf numFmtId="0" fontId="34" fillId="0" borderId="118"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42" fillId="0" borderId="58" xfId="0" applyFont="1" applyFill="1" applyBorder="1" applyAlignment="1">
      <alignment horizontal="left" vertical="top"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46" fillId="0" borderId="27" xfId="0" applyFont="1" applyBorder="1" applyAlignment="1">
      <alignment horizontal="center" vertical="center" textRotation="255" wrapText="1"/>
    </xf>
    <xf numFmtId="0" fontId="46" fillId="0" borderId="28" xfId="0" applyFont="1" applyBorder="1" applyAlignment="1">
      <alignment horizontal="center" vertical="center" textRotation="255" wrapText="1"/>
    </xf>
    <xf numFmtId="0" fontId="46" fillId="0" borderId="53" xfId="0" applyFont="1" applyBorder="1" applyAlignment="1">
      <alignment horizontal="center" vertical="center" textRotation="255" wrapText="1"/>
    </xf>
    <xf numFmtId="0" fontId="11" fillId="2" borderId="67" xfId="0"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7" xfId="0" applyFont="1" applyFill="1" applyBorder="1" applyAlignment="1">
      <alignment vertical="center" wrapText="1"/>
    </xf>
    <xf numFmtId="0" fontId="26" fillId="5" borderId="71" xfId="0" applyFont="1" applyFill="1" applyBorder="1" applyAlignment="1">
      <alignment horizontal="center" vertical="center"/>
    </xf>
    <xf numFmtId="0" fontId="26" fillId="5" borderId="72" xfId="0" applyFont="1" applyFill="1" applyBorder="1" applyAlignment="1">
      <alignment horizontal="center" vertical="center"/>
    </xf>
    <xf numFmtId="0" fontId="28" fillId="5" borderId="74" xfId="0" applyFont="1" applyFill="1" applyBorder="1" applyAlignment="1">
      <alignment horizontal="center" vertical="center"/>
    </xf>
  </cellXfs>
  <cellStyles count="1">
    <cellStyle name="標準" xfId="0" builtinId="0"/>
  </cellStyles>
  <dxfs count="302">
    <dxf>
      <fill>
        <patternFill patternType="lightHorizontal">
          <fgColor theme="1" tint="0.499984740745262"/>
          <bgColor theme="0" tint="-0.14993743705557422"/>
        </patternFill>
      </fill>
    </dxf>
    <dxf>
      <fill>
        <patternFill>
          <bgColor theme="4" tint="0.79998168889431442"/>
        </patternFill>
      </fill>
    </dxf>
    <dxf>
      <fill>
        <patternFill>
          <bgColor theme="4" tint="0.79998168889431442"/>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C000"/>
        </patternFill>
      </fill>
    </dxf>
    <dxf>
      <fill>
        <patternFill>
          <bgColor rgb="FFFFFF00"/>
        </patternFill>
      </fill>
    </dxf>
    <dxf>
      <fill>
        <patternFill>
          <bgColor theme="4" tint="0.79998168889431442"/>
        </patternFill>
      </fill>
    </dxf>
    <dxf>
      <fill>
        <patternFill>
          <bgColor theme="4" tint="0.79998168889431442"/>
        </patternFill>
      </fill>
    </dxf>
    <dxf>
      <fill>
        <patternFill>
          <bgColor rgb="FFFFC000"/>
        </patternFill>
      </fill>
    </dxf>
    <dxf>
      <fill>
        <patternFill>
          <bgColor rgb="FFFFFF00"/>
        </patternFill>
      </fill>
    </dxf>
    <dxf>
      <fill>
        <patternFill patternType="lightHorizontal">
          <bgColor theme="0" tint="-0.14996795556505021"/>
        </patternFill>
      </fill>
    </dxf>
    <dxf>
      <fill>
        <patternFill>
          <bgColor theme="4" tint="0.79998168889431442"/>
        </patternFill>
      </fill>
    </dxf>
    <dxf>
      <fill>
        <patternFill patternType="lightHorizontal">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lightHorizontal">
          <bgColor theme="0" tint="-0.24994659260841701"/>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lightHorizontal">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lightHorizontal">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lightHorizontal">
          <bgColor theme="0" tint="-0.14996795556505021"/>
        </patternFill>
      </fill>
    </dxf>
    <dxf>
      <fill>
        <patternFill>
          <bgColor theme="4" tint="0.79998168889431442"/>
        </patternFill>
      </fill>
    </dxf>
    <dxf>
      <fill>
        <patternFill>
          <bgColor theme="4" tint="0.79998168889431442"/>
        </patternFill>
      </fill>
    </dxf>
    <dxf>
      <fill>
        <patternFill patternType="lightHorizontal">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C000"/>
        </patternFill>
      </fill>
    </dxf>
    <dxf>
      <fill>
        <patternFill>
          <bgColor rgb="FFFFFF00"/>
        </patternFill>
      </fill>
    </dxf>
    <dxf>
      <fill>
        <patternFill>
          <bgColor theme="4" tint="0.79998168889431442"/>
        </patternFill>
      </fill>
    </dxf>
    <dxf>
      <fill>
        <patternFill>
          <bgColor rgb="FFFFFF00"/>
        </patternFill>
      </fill>
    </dxf>
    <dxf>
      <fill>
        <patternFill>
          <bgColor rgb="FFFFC0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lightHorizontal">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lightHorizontal">
          <bgColor theme="0" tint="-0.14996795556505021"/>
        </patternFill>
      </fill>
    </dxf>
    <dxf>
      <fill>
        <patternFill patternType="lightHorizontal">
          <bgColor theme="0" tint="-0.14996795556505021"/>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patternType="solid">
          <bgColor theme="0"/>
        </patternFill>
      </fill>
    </dxf>
    <dxf>
      <fill>
        <patternFill>
          <bgColor theme="4" tint="0.79998168889431442"/>
        </patternFill>
      </fill>
    </dxf>
    <dxf>
      <fill>
        <patternFill>
          <bgColor theme="4" tint="0.79998168889431442"/>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solid">
          <bgColor theme="0"/>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0"/>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4" tint="0.79998168889431442"/>
        </patternFill>
      </fill>
    </dxf>
    <dxf>
      <fill>
        <patternFill patternType="solid">
          <bgColor theme="0"/>
        </patternFill>
      </fill>
    </dxf>
    <dxf>
      <fill>
        <patternFill patternType="lightHorizontal">
          <bgColor theme="0" tint="-4.9989318521683403E-2"/>
        </patternFill>
      </fill>
    </dxf>
    <dxf>
      <fill>
        <patternFill>
          <bgColor theme="4" tint="0.79998168889431442"/>
        </patternFill>
      </fill>
    </dxf>
    <dxf>
      <fill>
        <patternFill>
          <bgColor theme="4" tint="0.79998168889431442"/>
        </patternFill>
      </fill>
    </dxf>
    <dxf>
      <fill>
        <patternFill patternType="solid">
          <bgColor theme="0"/>
        </patternFill>
      </fill>
    </dxf>
    <dxf>
      <fill>
        <patternFill>
          <bgColor theme="4" tint="0.79998168889431442"/>
        </patternFill>
      </fill>
    </dxf>
    <dxf>
      <fill>
        <patternFill patternType="lightHorizontal">
          <fgColor theme="1" tint="0.499984740745262"/>
          <bgColor theme="0" tint="-0.14993743705557422"/>
        </patternFill>
      </fill>
    </dxf>
    <dxf>
      <fill>
        <patternFill>
          <bgColor theme="4" tint="0.79998168889431442"/>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patternType="lightHorizontal">
          <fgColor theme="1" tint="0.499984740745262"/>
          <bgColor theme="0" tint="-0.14993743705557422"/>
        </patternFill>
      </fill>
    </dxf>
    <dxf>
      <fill>
        <patternFill patternType="solid">
          <bgColor theme="0"/>
        </patternFill>
      </fill>
    </dxf>
    <dxf>
      <fill>
        <patternFill>
          <bgColor theme="4" tint="0.79998168889431442"/>
        </patternFill>
      </fill>
    </dxf>
    <dxf>
      <fill>
        <patternFill>
          <bgColor theme="4" tint="0.79998168889431442"/>
        </patternFill>
      </fill>
    </dxf>
    <dxf>
      <fill>
        <patternFill patternType="lightHorizontal">
          <fgColor theme="1" tint="0.499984740745262"/>
          <bgColor theme="0" tint="-0.149937437055574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CheckBox" fmlaLink="$O$155" lockText="1" noThreeD="1"/>
</file>

<file path=xl/ctrlProps/ctrlProp109.xml><?xml version="1.0" encoding="utf-8"?>
<formControlPr xmlns="http://schemas.microsoft.com/office/spreadsheetml/2009/9/main" objectType="CheckBox" fmlaLink="$P$155" lockText="1" noThreeD="1"/>
</file>

<file path=xl/ctrlProps/ctrlProp11.xml><?xml version="1.0" encoding="utf-8"?>
<formControlPr xmlns="http://schemas.microsoft.com/office/spreadsheetml/2009/9/main" objectType="Radio" firstButton="1" fmlaLink="$L$28" lockText="1" noThreeD="1"/>
</file>

<file path=xl/ctrlProps/ctrlProp110.xml><?xml version="1.0" encoding="utf-8"?>
<formControlPr xmlns="http://schemas.microsoft.com/office/spreadsheetml/2009/9/main" objectType="CheckBox" fmlaLink="$Q$155"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CheckBox" fmlaLink="$R$193" lockText="1" noThreeD="1"/>
</file>

<file path=xl/ctrlProps/ctrlProp132.xml><?xml version="1.0" encoding="utf-8"?>
<formControlPr xmlns="http://schemas.microsoft.com/office/spreadsheetml/2009/9/main" objectType="CheckBox" fmlaLink="$S$193" lockText="1" noThreeD="1"/>
</file>

<file path=xl/ctrlProps/ctrlProp133.xml><?xml version="1.0" encoding="utf-8"?>
<formControlPr xmlns="http://schemas.microsoft.com/office/spreadsheetml/2009/9/main" objectType="CheckBox" fmlaLink="$T$193"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CheckBox" fmlaLink="$O$195" lockText="1" noThreeD="1"/>
</file>

<file path=xl/ctrlProps/ctrlProp137.xml><?xml version="1.0" encoding="utf-8"?>
<formControlPr xmlns="http://schemas.microsoft.com/office/spreadsheetml/2009/9/main" objectType="CheckBox" fmlaLink="$P$195" lockText="1" noThreeD="1"/>
</file>

<file path=xl/ctrlProps/ctrlProp138.xml><?xml version="1.0" encoding="utf-8"?>
<formControlPr xmlns="http://schemas.microsoft.com/office/spreadsheetml/2009/9/main" objectType="CheckBox" fmlaLink="$O$196" lockText="1" noThreeD="1"/>
</file>

<file path=xl/ctrlProps/ctrlProp139.xml><?xml version="1.0" encoding="utf-8"?>
<formControlPr xmlns="http://schemas.microsoft.com/office/spreadsheetml/2009/9/main" objectType="CheckBox" fmlaLink="$P$196" lockText="1" noThreeD="1"/>
</file>

<file path=xl/ctrlProps/ctrlProp14.xml><?xml version="1.0" encoding="utf-8"?>
<formControlPr xmlns="http://schemas.microsoft.com/office/spreadsheetml/2009/9/main" objectType="Radio" firstButton="1" fmlaLink="$L$26" lockText="1" noThreeD="1"/>
</file>

<file path=xl/ctrlProps/ctrlProp140.xml><?xml version="1.0" encoding="utf-8"?>
<formControlPr xmlns="http://schemas.microsoft.com/office/spreadsheetml/2009/9/main" objectType="CheckBox" fmlaLink="$O$197" lockText="1" noThreeD="1"/>
</file>

<file path=xl/ctrlProps/ctrlProp141.xml><?xml version="1.0" encoding="utf-8"?>
<formControlPr xmlns="http://schemas.microsoft.com/office/spreadsheetml/2009/9/main" objectType="CheckBox" fmlaLink="$P$197" lockText="1" noThreeD="1"/>
</file>

<file path=xl/ctrlProps/ctrlProp142.xml><?xml version="1.0" encoding="utf-8"?>
<formControlPr xmlns="http://schemas.microsoft.com/office/spreadsheetml/2009/9/main" objectType="CheckBox" fmlaLink="$Q$197" lockText="1" noThreeD="1"/>
</file>

<file path=xl/ctrlProps/ctrlProp143.xml><?xml version="1.0" encoding="utf-8"?>
<formControlPr xmlns="http://schemas.microsoft.com/office/spreadsheetml/2009/9/main" objectType="CheckBox" fmlaLink="$O$199" lockText="1" noThreeD="1"/>
</file>

<file path=xl/ctrlProps/ctrlProp144.xml><?xml version="1.0" encoding="utf-8"?>
<formControlPr xmlns="http://schemas.microsoft.com/office/spreadsheetml/2009/9/main" objectType="CheckBox" fmlaLink="$P$199" lockText="1" noThreeD="1"/>
</file>

<file path=xl/ctrlProps/ctrlProp145.xml><?xml version="1.0" encoding="utf-8"?>
<formControlPr xmlns="http://schemas.microsoft.com/office/spreadsheetml/2009/9/main" objectType="CheckBox" fmlaLink="$Q$199" lockText="1" noThreeD="1"/>
</file>

<file path=xl/ctrlProps/ctrlProp146.xml><?xml version="1.0" encoding="utf-8"?>
<formControlPr xmlns="http://schemas.microsoft.com/office/spreadsheetml/2009/9/main" objectType="CheckBox" fmlaLink="$O$200" lockText="1" noThreeD="1"/>
</file>

<file path=xl/ctrlProps/ctrlProp147.xml><?xml version="1.0" encoding="utf-8"?>
<formControlPr xmlns="http://schemas.microsoft.com/office/spreadsheetml/2009/9/main" objectType="CheckBox" fmlaLink="$P$200" lockText="1" noThreeD="1"/>
</file>

<file path=xl/ctrlProps/ctrlProp148.xml><?xml version="1.0" encoding="utf-8"?>
<formControlPr xmlns="http://schemas.microsoft.com/office/spreadsheetml/2009/9/main" objectType="CheckBox" fmlaLink="$O$201" lockText="1" noThreeD="1"/>
</file>

<file path=xl/ctrlProps/ctrlProp149.xml><?xml version="1.0" encoding="utf-8"?>
<formControlPr xmlns="http://schemas.microsoft.com/office/spreadsheetml/2009/9/main" objectType="CheckBox" fmlaLink="$P$201"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CheckBox" fmlaLink="$O$210" lockText="1" noThreeD="1"/>
</file>

<file path=xl/ctrlProps/ctrlProp152.xml><?xml version="1.0" encoding="utf-8"?>
<formControlPr xmlns="http://schemas.microsoft.com/office/spreadsheetml/2009/9/main" objectType="CheckBox" fmlaLink="$P$210" lockText="1" noThreeD="1"/>
</file>

<file path=xl/ctrlProps/ctrlProp153.xml><?xml version="1.0" encoding="utf-8"?>
<formControlPr xmlns="http://schemas.microsoft.com/office/spreadsheetml/2009/9/main" objectType="CheckBox" fmlaLink="$Q$210" lockText="1" noThreeD="1"/>
</file>

<file path=xl/ctrlProps/ctrlProp154.xml><?xml version="1.0" encoding="utf-8"?>
<formControlPr xmlns="http://schemas.microsoft.com/office/spreadsheetml/2009/9/main" objectType="CheckBox" fmlaLink="$O$211" lockText="1" noThreeD="1"/>
</file>

<file path=xl/ctrlProps/ctrlProp155.xml><?xml version="1.0" encoding="utf-8"?>
<formControlPr xmlns="http://schemas.microsoft.com/office/spreadsheetml/2009/9/main" objectType="CheckBox" fmlaLink="$P$211"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L$224"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checked="Checked"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L$225"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L$226"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L$227" lockText="1" noThreeD="1"/>
</file>

<file path=xl/ctrlProps/ctrlProp17.xml><?xml version="1.0" encoding="utf-8"?>
<formControlPr xmlns="http://schemas.microsoft.com/office/spreadsheetml/2009/9/main" objectType="Radio" firstButton="1" fmlaLink="$L$25"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L$228"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L$229"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L$232"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lockText="1" noThreeD="1"/>
</file>

<file path=xl/ctrlProps/ctrlProp190.xml><?xml version="1.0" encoding="utf-8"?>
<formControlPr xmlns="http://schemas.microsoft.com/office/spreadsheetml/2009/9/main" objectType="Radio" firstButton="1" fmlaLink="$L$243"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firstButton="1" fmlaLink="$L$244"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firstButton="1" fmlaLink="$L$245"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L$31" lockText="1" noThreeD="1"/>
</file>

<file path=xl/ctrlProps/ctrlProp20.xml><?xml version="1.0" encoding="utf-8"?>
<formControlPr xmlns="http://schemas.microsoft.com/office/spreadsheetml/2009/9/main" objectType="Radio" firstButton="1" fmlaLink="$L$24"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L$246"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checked="Checked"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L$247"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firstButton="1" fmlaLink="$L$248"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firstButton="1" fmlaLink="$L$261"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firstButton="1" fmlaLink="$L$262"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firstButton="1" fmlaLink="$L$263"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L$264"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Radio" firstButton="1" fmlaLink="$L$265"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Radio" firstButton="1" fmlaLink="$L$266"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checked="Checked" lockText="1"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L$267"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firstButton="1" fmlaLink="$L$26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firstButton="1" fmlaLink="$L$272"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checked="Checked" lockText="1"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lockText="1" noThreeD="1"/>
</file>

<file path=xl/ctrlProps/ctrlProp250.xml><?xml version="1.0" encoding="utf-8"?>
<formControlPr xmlns="http://schemas.microsoft.com/office/spreadsheetml/2009/9/main" objectType="Radio" firstButton="1" fmlaLink="$L$273"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firstButton="1" fmlaLink="$L$274"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checked="Checked" lockText="1"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Radio" firstButton="1" fmlaLink="$L$275"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60.xml><?xml version="1.0" encoding="utf-8"?>
<formControlPr xmlns="http://schemas.microsoft.com/office/spreadsheetml/2009/9/main" objectType="Radio" checked="Checked"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Radio" firstButton="1" fmlaLink="$L$276"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L$277"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firstButton="1" fmlaLink="$L$278"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checked="Checked" lockText="1"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L$279"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Radio" firstButton="1" fmlaLink="$L$280:$M$280"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checked="Checked" lockText="1" noThreeD="1"/>
</file>

<file path=xl/ctrlProps/ctrlProp280.xml><?xml version="1.0" encoding="utf-8"?>
<formControlPr xmlns="http://schemas.microsoft.com/office/spreadsheetml/2009/9/main" objectType="Radio" checked="Checked" lockText="1"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Radio" firstButton="1" fmlaLink="$L$281"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Radio" firstButton="1" fmlaLink="$L$282"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290.xml><?xml version="1.0" encoding="utf-8"?>
<formControlPr xmlns="http://schemas.microsoft.com/office/spreadsheetml/2009/9/main" objectType="Radio" firstButton="1" fmlaLink="$L$283"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checked="Checked" lockText="1"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Radio" firstButton="1" fmlaLink="$L$284"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Radio" firstButton="1" fmlaLink="$L$285"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checked="Checked" lockText="1"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Radio" firstButton="1" fmlaLink="$L$287"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Radio" firstButton="1" fmlaLink="$L$292"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checked="Checked" lockText="1"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Radio" checked="Checked" lockText="1" noThreeD="1"/>
</file>

<file path=xl/ctrlProps/ctrlProp310.xml><?xml version="1.0" encoding="utf-8"?>
<formControlPr xmlns="http://schemas.microsoft.com/office/spreadsheetml/2009/9/main" objectType="Radio" firstButton="1" fmlaLink="$L$293"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Radio" firstButton="1" fmlaLink="$L$295"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Radio" firstButton="1" fmlaLink="$L$296" lockText="1" noThreeD="1"/>
</file>

<file path=xl/ctrlProps/ctrlProp32.xml><?xml version="1.0" encoding="utf-8"?>
<formControlPr xmlns="http://schemas.microsoft.com/office/spreadsheetml/2009/9/main" objectType="Radio" firstButton="1" fmlaLink="$L$38"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checked="Checked" lockText="1"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L$297"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Radio" firstButton="1" fmlaLink="$L$298"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Radio" firstButton="1" fmlaLink="$L$301"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Radio" firstButton="1" fmlaLink="$L$305"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Radio" firstButton="1" fmlaLink="$L$306" lockText="1" noThreeD="1"/>
</file>

<file path=xl/ctrlProps/ctrlProp34.xml><?xml version="1.0" encoding="utf-8"?>
<formControlPr xmlns="http://schemas.microsoft.com/office/spreadsheetml/2009/9/main" objectType="Radio" checked="Checked"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checked="Checked" lockText="1"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Radio" firstButton="1" fmlaLink="$L$320"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Radio" firstButton="1" fmlaLink="$L$323"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Radio" firstButton="1" lockText="1"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Radio" firstButton="1" fmlaLink="$L$324"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CheckBox" fmlaLink="$O$299" lockText="1" noThreeD="1"/>
</file>

<file path=xl/ctrlProps/ctrlProp356.xml><?xml version="1.0" encoding="utf-8"?>
<formControlPr xmlns="http://schemas.microsoft.com/office/spreadsheetml/2009/9/main" objectType="CheckBox" fmlaLink="$P$299" lockText="1" noThreeD="1"/>
</file>

<file path=xl/ctrlProps/ctrlProp357.xml><?xml version="1.0" encoding="utf-8"?>
<formControlPr xmlns="http://schemas.microsoft.com/office/spreadsheetml/2009/9/main" objectType="CheckBox" fmlaLink="$Q$299" lockText="1"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CheckBox" fmlaLink="$O$303"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CheckBox" fmlaLink="$P$303" lockText="1" noThreeD="1"/>
</file>

<file path=xl/ctrlProps/ctrlProp361.xml><?xml version="1.0" encoding="utf-8"?>
<formControlPr xmlns="http://schemas.microsoft.com/office/spreadsheetml/2009/9/main" objectType="CheckBox" fmlaLink="$Q$303" lockText="1"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CheckBox" fmlaLink="$R$303" lockText="1" noThreeD="1"/>
</file>

<file path=xl/ctrlProps/ctrlProp364.xml><?xml version="1.0" encoding="utf-8"?>
<formControlPr xmlns="http://schemas.microsoft.com/office/spreadsheetml/2009/9/main" objectType="CheckBox" fmlaLink="$S$303" lockText="1" noThreeD="1"/>
</file>

<file path=xl/ctrlProps/ctrlProp365.xml><?xml version="1.0" encoding="utf-8"?>
<formControlPr xmlns="http://schemas.microsoft.com/office/spreadsheetml/2009/9/main" objectType="CheckBox" fmlaLink="$O$307" lockText="1" noThreeD="1"/>
</file>

<file path=xl/ctrlProps/ctrlProp366.xml><?xml version="1.0" encoding="utf-8"?>
<formControlPr xmlns="http://schemas.microsoft.com/office/spreadsheetml/2009/9/main" objectType="CheckBox" fmlaLink="$P$307" lockText="1" noThreeD="1"/>
</file>

<file path=xl/ctrlProps/ctrlProp367.xml><?xml version="1.0" encoding="utf-8"?>
<formControlPr xmlns="http://schemas.microsoft.com/office/spreadsheetml/2009/9/main" objectType="CheckBox" fmlaLink="$Q$307" lockText="1" noThreeD="1"/>
</file>

<file path=xl/ctrlProps/ctrlProp368.xml><?xml version="1.0" encoding="utf-8"?>
<formControlPr xmlns="http://schemas.microsoft.com/office/spreadsheetml/2009/9/main" objectType="CheckBox" fmlaLink="$O$310" lockText="1" noThreeD="1"/>
</file>

<file path=xl/ctrlProps/ctrlProp369.xml><?xml version="1.0" encoding="utf-8"?>
<formControlPr xmlns="http://schemas.microsoft.com/office/spreadsheetml/2009/9/main" objectType="CheckBox" fmlaLink="$P$310" lockText="1" noThreeD="1"/>
</file>

<file path=xl/ctrlProps/ctrlProp37.xml><?xml version="1.0" encoding="utf-8"?>
<formControlPr xmlns="http://schemas.microsoft.com/office/spreadsheetml/2009/9/main" objectType="Radio" checked="Checked" lockText="1" noThreeD="1"/>
</file>

<file path=xl/ctrlProps/ctrlProp370.xml><?xml version="1.0" encoding="utf-8"?>
<formControlPr xmlns="http://schemas.microsoft.com/office/spreadsheetml/2009/9/main" objectType="CheckBox" fmlaLink="$Q$310" lockText="1" noThreeD="1"/>
</file>

<file path=xl/ctrlProps/ctrlProp371.xml><?xml version="1.0" encoding="utf-8"?>
<formControlPr xmlns="http://schemas.microsoft.com/office/spreadsheetml/2009/9/main" objectType="CheckBox" fmlaLink="$R$310" lockText="1" noThreeD="1"/>
</file>

<file path=xl/ctrlProps/ctrlProp372.xml><?xml version="1.0" encoding="utf-8"?>
<formControlPr xmlns="http://schemas.microsoft.com/office/spreadsheetml/2009/9/main" objectType="CheckBox" fmlaLink="$S$310" lockText="1" noThreeD="1"/>
</file>

<file path=xl/ctrlProps/ctrlProp373.xml><?xml version="1.0" encoding="utf-8"?>
<formControlPr xmlns="http://schemas.microsoft.com/office/spreadsheetml/2009/9/main" objectType="CheckBox" fmlaLink="$T$310" lockText="1" noThreeD="1"/>
</file>

<file path=xl/ctrlProps/ctrlProp374.xml><?xml version="1.0" encoding="utf-8"?>
<formControlPr xmlns="http://schemas.microsoft.com/office/spreadsheetml/2009/9/main" objectType="CheckBox" fmlaLink="$O$314" lockText="1" noThreeD="1"/>
</file>

<file path=xl/ctrlProps/ctrlProp375.xml><?xml version="1.0" encoding="utf-8"?>
<formControlPr xmlns="http://schemas.microsoft.com/office/spreadsheetml/2009/9/main" objectType="CheckBox" fmlaLink="$P$314" lockText="1" noThreeD="1"/>
</file>

<file path=xl/ctrlProps/ctrlProp376.xml><?xml version="1.0" encoding="utf-8"?>
<formControlPr xmlns="http://schemas.microsoft.com/office/spreadsheetml/2009/9/main" objectType="CheckBox" fmlaLink="$Q$314" lockText="1" noThreeD="1"/>
</file>

<file path=xl/ctrlProps/ctrlProp377.xml><?xml version="1.0" encoding="utf-8"?>
<formControlPr xmlns="http://schemas.microsoft.com/office/spreadsheetml/2009/9/main" objectType="CheckBox" fmlaLink="$R$314" lockText="1" noThreeD="1"/>
</file>

<file path=xl/ctrlProps/ctrlProp378.xml><?xml version="1.0" encoding="utf-8"?>
<formControlPr xmlns="http://schemas.microsoft.com/office/spreadsheetml/2009/9/main" objectType="CheckBox" fmlaLink="$O$317" lockText="1" noThreeD="1"/>
</file>

<file path=xl/ctrlProps/ctrlProp379.xml><?xml version="1.0" encoding="utf-8"?>
<formControlPr xmlns="http://schemas.microsoft.com/office/spreadsheetml/2009/9/main" objectType="CheckBox" fmlaLink="$P$317" lockText="1" noThreeD="1"/>
</file>

<file path=xl/ctrlProps/ctrlProp38.xml><?xml version="1.0" encoding="utf-8"?>
<formControlPr xmlns="http://schemas.microsoft.com/office/spreadsheetml/2009/9/main" objectType="Radio" firstButton="1" lockText="1" noThreeD="1"/>
</file>

<file path=xl/ctrlProps/ctrlProp380.xml><?xml version="1.0" encoding="utf-8"?>
<formControlPr xmlns="http://schemas.microsoft.com/office/spreadsheetml/2009/9/main" objectType="CheckBox" fmlaLink="$Q$317" lockText="1" noThreeD="1"/>
</file>

<file path=xl/ctrlProps/ctrlProp381.xml><?xml version="1.0" encoding="utf-8"?>
<formControlPr xmlns="http://schemas.microsoft.com/office/spreadsheetml/2009/9/main" objectType="CheckBox" fmlaLink="$R$317" lockText="1"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CheckBox" checked="Checked" fmlaLink="$O$325" lockText="1" noThreeD="1"/>
</file>

<file path=xl/ctrlProps/ctrlProp384.xml><?xml version="1.0" encoding="utf-8"?>
<formControlPr xmlns="http://schemas.microsoft.com/office/spreadsheetml/2009/9/main" objectType="CheckBox" checked="Checked" fmlaLink="$P$325" lockText="1" noThreeD="1"/>
</file>

<file path=xl/ctrlProps/ctrlProp385.xml><?xml version="1.0" encoding="utf-8"?>
<formControlPr xmlns="http://schemas.microsoft.com/office/spreadsheetml/2009/9/main" objectType="CheckBox" checked="Checked" fmlaLink="$Q$325" lockText="1"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Radio" firstButton="1" fmlaLink="$L$32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Radio" firstButton="1" fmlaLink="$L$328"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L$52"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Radio" checked="Checked" lockText="1"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Radio" firstButton="1" fmlaLink="$L$51" lockText="1" noThreeD="1"/>
</file>

<file path=xl/ctrlProps/ctrlProp403.xml><?xml version="1.0" encoding="utf-8"?>
<formControlPr xmlns="http://schemas.microsoft.com/office/spreadsheetml/2009/9/main" objectType="Radio"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Radio" firstButton="1" fmlaLink="$L$50"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checked="Checked" lockText="1" noThreeD="1"/>
</file>

<file path=xl/ctrlProps/ctrlProp409.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fmlaLink="$O$27" lockText="1" noThreeD="1"/>
</file>

<file path=xl/ctrlProps/ctrlProp410.xml><?xml version="1.0" encoding="utf-8"?>
<formControlPr xmlns="http://schemas.microsoft.com/office/spreadsheetml/2009/9/main" objectType="Radio" firstButton="1" fmlaLink="$L$56"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Radio" firstButton="1" fmlaLink="$L$61" lockText="1"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P$27"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L$63"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Radio" firstButton="1" fmlaLink="$L$64"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Radio" firstButton="1" fmlaLink="$L$65" lockText="1" noThreeD="1"/>
</file>

<file path=xl/ctrlProps/ctrlProp43.xml><?xml version="1.0" encoding="utf-8"?>
<formControlPr xmlns="http://schemas.microsoft.com/office/spreadsheetml/2009/9/main" objectType="CheckBox" fmlaLink="$Q$27"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Radio" firstButton="1" fmlaLink="$L$67"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L$68"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Radio" firstButton="1" fmlaLink="$L$69"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checked="Checked" lockText="1"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Radio" firstButton="1" fmlaLink="$L$83"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Radio" firstButton="1" fmlaLink="$L$84"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checked="Checked" lockText="1"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Radio" firstButton="1" fmlaLink="$L$85"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Radio" firstButton="1" fmlaLink="$L$88"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Radio" checked="Checked" lockText="1"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Radio" firstButton="1" fmlaLink="$L$90"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Radio" firstButton="1" fmlaLink="$L$93"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Radio" checked="Checked" lockText="1"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70.xml><?xml version="1.0" encoding="utf-8"?>
<formControlPr xmlns="http://schemas.microsoft.com/office/spreadsheetml/2009/9/main" objectType="Radio" firstButton="1" fmlaLink="$L$94"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Radio" firstButton="1" fmlaLink="$L$95"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firstButton="1" fmlaLink="$L$96" lockText="1" noThreeD="1"/>
</file>

<file path=xl/ctrlProps/ctrlProp48.xml><?xml version="1.0" encoding="utf-8"?>
<formControlPr xmlns="http://schemas.microsoft.com/office/spreadsheetml/2009/9/main" objectType="GBox"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Radio" firstButton="1" fmlaLink="$L$91"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noThreeD="1"/>
</file>

<file path=xl/ctrlProps/ctrlProp486.xml><?xml version="1.0" encoding="utf-8"?>
<formControlPr xmlns="http://schemas.microsoft.com/office/spreadsheetml/2009/9/main" objectType="Radio" firstButton="1" fmlaLink="$L$8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checked="Checked" lockText="1" noThreeD="1"/>
</file>

<file path=xl/ctrlProps/ctrlProp489.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490.xml><?xml version="1.0" encoding="utf-8"?>
<formControlPr xmlns="http://schemas.microsoft.com/office/spreadsheetml/2009/9/main" objectType="Radio" firstButton="1" fmlaLink="$L$86"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GBox" noThreeD="1"/>
</file>

<file path=xl/ctrlProps/ctrlProp494.xml><?xml version="1.0" encoding="utf-8"?>
<formControlPr xmlns="http://schemas.microsoft.com/office/spreadsheetml/2009/9/main" objectType="Radio" firstButton="1" fmlaLink="$L$98"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checked="Checked" lockText="1" noThreeD="1"/>
</file>

<file path=xl/ctrlProps/ctrlProp497.xml><?xml version="1.0" encoding="utf-8"?>
<formControlPr xmlns="http://schemas.microsoft.com/office/spreadsheetml/2009/9/main" objectType="GBox" noThreeD="1"/>
</file>

<file path=xl/ctrlProps/ctrlProp498.xml><?xml version="1.0" encoding="utf-8"?>
<formControlPr xmlns="http://schemas.microsoft.com/office/spreadsheetml/2009/9/main" objectType="GBox" noThreeD="1"/>
</file>

<file path=xl/ctrlProps/ctrlProp499.xml><?xml version="1.0" encoding="utf-8"?>
<formControlPr xmlns="http://schemas.microsoft.com/office/spreadsheetml/2009/9/main" objectType="Radio" firstButton="1" fmlaLink="$L$101" lockText="1" noThreeD="1"/>
</file>

<file path=xl/ctrlProps/ctrlProp5.xml><?xml version="1.0" encoding="utf-8"?>
<formControlPr xmlns="http://schemas.microsoft.com/office/spreadsheetml/2009/9/main" objectType="Radio" firstButton="1" fmlaLink="$L$30" lockText="1" noThreeD="1"/>
</file>

<file path=xl/ctrlProps/ctrlProp50.xml><?xml version="1.0" encoding="utf-8"?>
<formControlPr xmlns="http://schemas.microsoft.com/office/spreadsheetml/2009/9/main" objectType="GBox"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checked="Checked" lockText="1"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Radio" firstButton="1" fmlaLink="$L$102"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checked="Checked" lockText="1" noThreeD="1"/>
</file>

<file path=xl/ctrlProps/ctrlProp506.xml><?xml version="1.0" encoding="utf-8"?>
<formControlPr xmlns="http://schemas.microsoft.com/office/spreadsheetml/2009/9/main" objectType="GBox" noThreeD="1"/>
</file>

<file path=xl/ctrlProps/ctrlProp507.xml><?xml version="1.0" encoding="utf-8"?>
<formControlPr xmlns="http://schemas.microsoft.com/office/spreadsheetml/2009/9/main" objectType="Radio" firstButton="1" fmlaLink="$L$100" lockText="1" noThreeD="1"/>
</file>

<file path=xl/ctrlProps/ctrlProp508.xml><?xml version="1.0" encoding="utf-8"?>
<formControlPr xmlns="http://schemas.microsoft.com/office/spreadsheetml/2009/9/main" objectType="Radio" firstButton="1" lockText="1" noThreeD="1"/>
</file>

<file path=xl/ctrlProps/ctrlProp509.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GBox" noThreeD="1"/>
</file>

<file path=xl/ctrlProps/ctrlProp510.xml><?xml version="1.0" encoding="utf-8"?>
<formControlPr xmlns="http://schemas.microsoft.com/office/spreadsheetml/2009/9/main" objectType="GBox" noThreeD="1"/>
</file>

<file path=xl/ctrlProps/ctrlProp511.xml><?xml version="1.0" encoding="utf-8"?>
<formControlPr xmlns="http://schemas.microsoft.com/office/spreadsheetml/2009/9/main" objectType="Radio" firstButton="1" fmlaLink="$L$103"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GBox" noThreeD="1"/>
</file>

<file path=xl/ctrlProps/ctrlProp515.xml><?xml version="1.0" encoding="utf-8"?>
<formControlPr xmlns="http://schemas.microsoft.com/office/spreadsheetml/2009/9/main" objectType="Radio" firstButton="1" fmlaLink="$L$105"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checked="Checked" lockText="1"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L$106" lockText="1" noThreeD="1"/>
</file>

<file path=xl/ctrlProps/ctrlProp52.xml><?xml version="1.0" encoding="utf-8"?>
<formControlPr xmlns="http://schemas.microsoft.com/office/spreadsheetml/2009/9/main" objectType="GBox"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Radio" firstButton="1" fmlaLink="$L$107"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Radio" checked="Checked" lockText="1"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Radio" firstButton="1" fmlaLink="$L$108" lockText="1" noThreeD="1"/>
</file>

<file path=xl/ctrlProps/ctrlProp528.xml><?xml version="1.0" encoding="utf-8"?>
<formControlPr xmlns="http://schemas.microsoft.com/office/spreadsheetml/2009/9/main" objectType="Radio" firstButton="1" fmlaLink="$L$109"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30.xml><?xml version="1.0" encoding="utf-8"?>
<formControlPr xmlns="http://schemas.microsoft.com/office/spreadsheetml/2009/9/main" objectType="Radio" checked="Checked" lockText="1"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L$113"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GBox" noThreeD="1"/>
</file>

<file path=xl/ctrlProps/ctrlProp536.xml><?xml version="1.0" encoding="utf-8"?>
<formControlPr xmlns="http://schemas.microsoft.com/office/spreadsheetml/2009/9/main" objectType="Radio" firstButton="1" fmlaLink="$L$114"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40.xml><?xml version="1.0" encoding="utf-8"?>
<formControlPr xmlns="http://schemas.microsoft.com/office/spreadsheetml/2009/9/main" objectType="Radio" firstButton="1" fmlaLink="$L$115" lockText="1" noThreeD="1"/>
</file>

<file path=xl/ctrlProps/ctrlProp541.xml><?xml version="1.0" encoding="utf-8"?>
<formControlPr xmlns="http://schemas.microsoft.com/office/spreadsheetml/2009/9/main" objectType="Radio" lockText="1" noThreeD="1"/>
</file>

<file path=xl/ctrlProps/ctrlProp542.xml><?xml version="1.0" encoding="utf-8"?>
<formControlPr xmlns="http://schemas.microsoft.com/office/spreadsheetml/2009/9/main" objectType="Radio" checked="Checked" lockText="1" noThreeD="1"/>
</file>

<file path=xl/ctrlProps/ctrlProp543.xml><?xml version="1.0" encoding="utf-8"?>
<formControlPr xmlns="http://schemas.microsoft.com/office/spreadsheetml/2009/9/main" objectType="GBox" noThreeD="1"/>
</file>

<file path=xl/ctrlProps/ctrlProp544.xml><?xml version="1.0" encoding="utf-8"?>
<formControlPr xmlns="http://schemas.microsoft.com/office/spreadsheetml/2009/9/main" objectType="Radio" firstButton="1" fmlaLink="$L$116"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GBox" noThreeD="1"/>
</file>

<file path=xl/ctrlProps/ctrlProp548.xml><?xml version="1.0" encoding="utf-8"?>
<formControlPr xmlns="http://schemas.microsoft.com/office/spreadsheetml/2009/9/main" objectType="Radio" firstButton="1" fmlaLink="$L$117" lockText="1" noThreeD="1"/>
</file>

<file path=xl/ctrlProps/ctrlProp549.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50.xml><?xml version="1.0" encoding="utf-8"?>
<formControlPr xmlns="http://schemas.microsoft.com/office/spreadsheetml/2009/9/main" objectType="Radio" checked="Checked" lockText="1" noThreeD="1"/>
</file>

<file path=xl/ctrlProps/ctrlProp551.xml><?xml version="1.0" encoding="utf-8"?>
<formControlPr xmlns="http://schemas.microsoft.com/office/spreadsheetml/2009/9/main" objectType="Radio" firstButton="1" fmlaLink="$L$118"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checked="Checked" lockText="1" noThreeD="1"/>
</file>

<file path=xl/ctrlProps/ctrlProp554.xml><?xml version="1.0" encoding="utf-8"?>
<formControlPr xmlns="http://schemas.microsoft.com/office/spreadsheetml/2009/9/main" objectType="GBox" noThreeD="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Radio" firstButton="1" fmlaLink="$L$286"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lockText="1" noThreeD="1"/>
</file>

<file path=xl/ctrlProps/ctrlProp559.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60.xml><?xml version="1.0" encoding="utf-8"?>
<formControlPr xmlns="http://schemas.microsoft.com/office/spreadsheetml/2009/9/main" objectType="GBox" noThreeD="1"/>
</file>

<file path=xl/ctrlProps/ctrlProp561.xml><?xml version="1.0" encoding="utf-8"?>
<formControlPr xmlns="http://schemas.microsoft.com/office/spreadsheetml/2009/9/main" objectType="Radio" firstButton="1" fmlaLink="$L$119"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GBox" noThreeD="1"/>
</file>

<file path=xl/ctrlProps/ctrlProp565.xml><?xml version="1.0" encoding="utf-8"?>
<formControlPr xmlns="http://schemas.microsoft.com/office/spreadsheetml/2009/9/main" objectType="Radio" firstButton="1" fmlaLink="$L$120"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noThreeD="1"/>
</file>

<file path=xl/ctrlProps/ctrlProp569.xml><?xml version="1.0" encoding="utf-8"?>
<formControlPr xmlns="http://schemas.microsoft.com/office/spreadsheetml/2009/9/main" objectType="Radio" firstButton="1" fmlaLink="$L$121" lockText="1" noThreeD="1"/>
</file>

<file path=xl/ctrlProps/ctrlProp57.xml><?xml version="1.0" encoding="utf-8"?>
<formControlPr xmlns="http://schemas.microsoft.com/office/spreadsheetml/2009/9/main" objectType="GBox"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checked="Checked" lockText="1" noThreeD="1"/>
</file>

<file path=xl/ctrlProps/ctrlProp572.xml><?xml version="1.0" encoding="utf-8"?>
<formControlPr xmlns="http://schemas.microsoft.com/office/spreadsheetml/2009/9/main" objectType="GBox" noThreeD="1"/>
</file>

<file path=xl/ctrlProps/ctrlProp573.xml><?xml version="1.0" encoding="utf-8"?>
<formControlPr xmlns="http://schemas.microsoft.com/office/spreadsheetml/2009/9/main" objectType="Radio" firstButton="1" fmlaLink="$L$122" lockText="1" noThreeD="1"/>
</file>

<file path=xl/ctrlProps/ctrlProp574.xml><?xml version="1.0" encoding="utf-8"?>
<formControlPr xmlns="http://schemas.microsoft.com/office/spreadsheetml/2009/9/main" objectType="Radio" lockText="1" noThreeD="1"/>
</file>

<file path=xl/ctrlProps/ctrlProp575.xml><?xml version="1.0" encoding="utf-8"?>
<formControlPr xmlns="http://schemas.microsoft.com/office/spreadsheetml/2009/9/main" objectType="Radio" checked="Checked" lockText="1" noThreeD="1"/>
</file>

<file path=xl/ctrlProps/ctrlProp576.xml><?xml version="1.0" encoding="utf-8"?>
<formControlPr xmlns="http://schemas.microsoft.com/office/spreadsheetml/2009/9/main" objectType="GBox" noThreeD="1"/>
</file>

<file path=xl/ctrlProps/ctrlProp577.xml><?xml version="1.0" encoding="utf-8"?>
<formControlPr xmlns="http://schemas.microsoft.com/office/spreadsheetml/2009/9/main" objectType="Radio" firstButton="1" fmlaLink="$L$136"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Radio" firstButton="1" fmlaLink="$L$20" lockText="1" noThreeD="1"/>
</file>

<file path=xl/ctrlProps/ctrlProp580.xml><?xml version="1.0" encoding="utf-8"?>
<formControlPr xmlns="http://schemas.microsoft.com/office/spreadsheetml/2009/9/main" objectType="GBox" noThreeD="1"/>
</file>

<file path=xl/ctrlProps/ctrlProp581.xml><?xml version="1.0" encoding="utf-8"?>
<formControlPr xmlns="http://schemas.microsoft.com/office/spreadsheetml/2009/9/main" objectType="Radio" firstButton="1" fmlaLink="$L$137" lockText="1" noThreeD="1"/>
</file>

<file path=xl/ctrlProps/ctrlProp582.xml><?xml version="1.0" encoding="utf-8"?>
<formControlPr xmlns="http://schemas.microsoft.com/office/spreadsheetml/2009/9/main" objectType="Radio" lockText="1" noThreeD="1"/>
</file>

<file path=xl/ctrlProps/ctrlProp583.xml><?xml version="1.0" encoding="utf-8"?>
<formControlPr xmlns="http://schemas.microsoft.com/office/spreadsheetml/2009/9/main" objectType="Radio" checked="Checked" lockText="1" noThreeD="1"/>
</file>

<file path=xl/ctrlProps/ctrlProp584.xml><?xml version="1.0" encoding="utf-8"?>
<formControlPr xmlns="http://schemas.microsoft.com/office/spreadsheetml/2009/9/main" objectType="GBox" noThreeD="1"/>
</file>

<file path=xl/ctrlProps/ctrlProp585.xml><?xml version="1.0" encoding="utf-8"?>
<formControlPr xmlns="http://schemas.microsoft.com/office/spreadsheetml/2009/9/main" objectType="GBox" noThreeD="1"/>
</file>

<file path=xl/ctrlProps/ctrlProp586.xml><?xml version="1.0" encoding="utf-8"?>
<formControlPr xmlns="http://schemas.microsoft.com/office/spreadsheetml/2009/9/main" objectType="Radio" firstButton="1" fmlaLink="$L$140"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Radio" checked="Checked" lockText="1" noThreeD="1"/>
</file>

<file path=xl/ctrlProps/ctrlProp589.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GBox" noThreeD="1"/>
</file>

<file path=xl/ctrlProps/ctrlProp591.xml><?xml version="1.0" encoding="utf-8"?>
<formControlPr xmlns="http://schemas.microsoft.com/office/spreadsheetml/2009/9/main" objectType="Radio" firstButton="1" fmlaLink="$L$138" lockText="1" noThreeD="1"/>
</file>

<file path=xl/ctrlProps/ctrlProp592.xml><?xml version="1.0" encoding="utf-8"?>
<formControlPr xmlns="http://schemas.microsoft.com/office/spreadsheetml/2009/9/main" objectType="Radio" lockText="1" noThreeD="1"/>
</file>

<file path=xl/ctrlProps/ctrlProp593.xml><?xml version="1.0" encoding="utf-8"?>
<formControlPr xmlns="http://schemas.microsoft.com/office/spreadsheetml/2009/9/main" objectType="Radio" checked="Checked" lockText="1" noThreeD="1"/>
</file>

<file path=xl/ctrlProps/ctrlProp594.xml><?xml version="1.0" encoding="utf-8"?>
<formControlPr xmlns="http://schemas.microsoft.com/office/spreadsheetml/2009/9/main" objectType="GBox" noThreeD="1"/>
</file>

<file path=xl/ctrlProps/ctrlProp595.xml><?xml version="1.0" encoding="utf-8"?>
<formControlPr xmlns="http://schemas.microsoft.com/office/spreadsheetml/2009/9/main" objectType="Radio" firstButton="1" fmlaLink="$L$143" lockText="1" noThreeD="1"/>
</file>

<file path=xl/ctrlProps/ctrlProp596.xml><?xml version="1.0" encoding="utf-8"?>
<formControlPr xmlns="http://schemas.microsoft.com/office/spreadsheetml/2009/9/main" objectType="Radio" lockText="1" noThreeD="1"/>
</file>

<file path=xl/ctrlProps/ctrlProp597.xml><?xml version="1.0" encoding="utf-8"?>
<formControlPr xmlns="http://schemas.microsoft.com/office/spreadsheetml/2009/9/main" objectType="Radio" checked="Checked" lockText="1" noThreeD="1"/>
</file>

<file path=xl/ctrlProps/ctrlProp598.xml><?xml version="1.0" encoding="utf-8"?>
<formControlPr xmlns="http://schemas.microsoft.com/office/spreadsheetml/2009/9/main" objectType="GBox" noThreeD="1"/>
</file>

<file path=xl/ctrlProps/ctrlProp599.xml><?xml version="1.0" encoding="utf-8"?>
<formControlPr xmlns="http://schemas.microsoft.com/office/spreadsheetml/2009/9/main" objectType="Radio" firstButton="1" fmlaLink="$L$147"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checked="Checked" lockText="1" noThreeD="1"/>
</file>

<file path=xl/ctrlProps/ctrlProp600.xml><?xml version="1.0" encoding="utf-8"?>
<formControlPr xmlns="http://schemas.microsoft.com/office/spreadsheetml/2009/9/main" objectType="Radio" lockText="1" noThreeD="1"/>
</file>

<file path=xl/ctrlProps/ctrlProp601.xml><?xml version="1.0" encoding="utf-8"?>
<formControlPr xmlns="http://schemas.microsoft.com/office/spreadsheetml/2009/9/main" objectType="Radio" checked="Checked" lockText="1" noThreeD="1"/>
</file>

<file path=xl/ctrlProps/ctrlProp602.xml><?xml version="1.0" encoding="utf-8"?>
<formControlPr xmlns="http://schemas.microsoft.com/office/spreadsheetml/2009/9/main" objectType="GBox" noThreeD="1"/>
</file>

<file path=xl/ctrlProps/ctrlProp603.xml><?xml version="1.0" encoding="utf-8"?>
<formControlPr xmlns="http://schemas.microsoft.com/office/spreadsheetml/2009/9/main" objectType="Radio" firstButton="1" fmlaLink="$L$148" lockText="1" noThreeD="1"/>
</file>

<file path=xl/ctrlProps/ctrlProp604.xml><?xml version="1.0" encoding="utf-8"?>
<formControlPr xmlns="http://schemas.microsoft.com/office/spreadsheetml/2009/9/main" objectType="Radio" lockText="1" noThreeD="1"/>
</file>

<file path=xl/ctrlProps/ctrlProp605.xml><?xml version="1.0" encoding="utf-8"?>
<formControlPr xmlns="http://schemas.microsoft.com/office/spreadsheetml/2009/9/main" objectType="Radio" checked="Checked" lockText="1" noThreeD="1"/>
</file>

<file path=xl/ctrlProps/ctrlProp606.xml><?xml version="1.0" encoding="utf-8"?>
<formControlPr xmlns="http://schemas.microsoft.com/office/spreadsheetml/2009/9/main" objectType="GBox" noThreeD="1"/>
</file>

<file path=xl/ctrlProps/ctrlProp607.xml><?xml version="1.0" encoding="utf-8"?>
<formControlPr xmlns="http://schemas.microsoft.com/office/spreadsheetml/2009/9/main" objectType="Radio" firstButton="1" fmlaLink="$L$149" lockText="1" noThreeD="1"/>
</file>

<file path=xl/ctrlProps/ctrlProp608.xml><?xml version="1.0" encoding="utf-8"?>
<formControlPr xmlns="http://schemas.microsoft.com/office/spreadsheetml/2009/9/main" objectType="Radio" lockText="1" noThreeD="1"/>
</file>

<file path=xl/ctrlProps/ctrlProp609.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10.xml><?xml version="1.0" encoding="utf-8"?>
<formControlPr xmlns="http://schemas.microsoft.com/office/spreadsheetml/2009/9/main" objectType="GBox" noThreeD="1"/>
</file>

<file path=xl/ctrlProps/ctrlProp611.xml><?xml version="1.0" encoding="utf-8"?>
<formControlPr xmlns="http://schemas.microsoft.com/office/spreadsheetml/2009/9/main" objectType="Radio" firstButton="1" fmlaLink="$L$150" lockText="1" noThreeD="1"/>
</file>

<file path=xl/ctrlProps/ctrlProp612.xml><?xml version="1.0" encoding="utf-8"?>
<formControlPr xmlns="http://schemas.microsoft.com/office/spreadsheetml/2009/9/main" objectType="Radio" lockText="1" noThreeD="1"/>
</file>

<file path=xl/ctrlProps/ctrlProp613.xml><?xml version="1.0" encoding="utf-8"?>
<formControlPr xmlns="http://schemas.microsoft.com/office/spreadsheetml/2009/9/main" objectType="Radio" checked="Checked" lockText="1" noThreeD="1"/>
</file>

<file path=xl/ctrlProps/ctrlProp614.xml><?xml version="1.0" encoding="utf-8"?>
<formControlPr xmlns="http://schemas.microsoft.com/office/spreadsheetml/2009/9/main" objectType="GBox" noThreeD="1"/>
</file>

<file path=xl/ctrlProps/ctrlProp615.xml><?xml version="1.0" encoding="utf-8"?>
<formControlPr xmlns="http://schemas.microsoft.com/office/spreadsheetml/2009/9/main" objectType="Radio" firstButton="1" fmlaLink="$L$154" lockText="1" noThreeD="1"/>
</file>

<file path=xl/ctrlProps/ctrlProp616.xml><?xml version="1.0" encoding="utf-8"?>
<formControlPr xmlns="http://schemas.microsoft.com/office/spreadsheetml/2009/9/main" objectType="Radio" lockText="1" noThreeD="1"/>
</file>

<file path=xl/ctrlProps/ctrlProp617.xml><?xml version="1.0" encoding="utf-8"?>
<formControlPr xmlns="http://schemas.microsoft.com/office/spreadsheetml/2009/9/main" objectType="Radio" checked="Checked" lockText="1" noThreeD="1"/>
</file>

<file path=xl/ctrlProps/ctrlProp618.xml><?xml version="1.0" encoding="utf-8"?>
<formControlPr xmlns="http://schemas.microsoft.com/office/spreadsheetml/2009/9/main" objectType="GBox" noThreeD="1"/>
</file>

<file path=xl/ctrlProps/ctrlProp619.xml><?xml version="1.0" encoding="utf-8"?>
<formControlPr xmlns="http://schemas.microsoft.com/office/spreadsheetml/2009/9/main" objectType="Radio" firstButton="1" fmlaLink="$L$152" lockText="1" noThreeD="1"/>
</file>

<file path=xl/ctrlProps/ctrlProp62.xml><?xml version="1.0" encoding="utf-8"?>
<formControlPr xmlns="http://schemas.microsoft.com/office/spreadsheetml/2009/9/main" objectType="GBox"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Radio" checked="Checked" lockText="1" noThreeD="1"/>
</file>

<file path=xl/ctrlProps/ctrlProp622.xml><?xml version="1.0" encoding="utf-8"?>
<formControlPr xmlns="http://schemas.microsoft.com/office/spreadsheetml/2009/9/main" objectType="Radio" firstButton="1" fmlaLink="$L$153" lockText="1" noThreeD="1"/>
</file>

<file path=xl/ctrlProps/ctrlProp623.xml><?xml version="1.0" encoding="utf-8"?>
<formControlPr xmlns="http://schemas.microsoft.com/office/spreadsheetml/2009/9/main" objectType="Radio" lockText="1" noThreeD="1"/>
</file>

<file path=xl/ctrlProps/ctrlProp624.xml><?xml version="1.0" encoding="utf-8"?>
<formControlPr xmlns="http://schemas.microsoft.com/office/spreadsheetml/2009/9/main" objectType="Radio" checked="Checked" lockText="1" noThreeD="1"/>
</file>

<file path=xl/ctrlProps/ctrlProp625.xml><?xml version="1.0" encoding="utf-8"?>
<formControlPr xmlns="http://schemas.microsoft.com/office/spreadsheetml/2009/9/main" objectType="GBox" noThreeD="1"/>
</file>

<file path=xl/ctrlProps/ctrlProp626.xml><?xml version="1.0" encoding="utf-8"?>
<formControlPr xmlns="http://schemas.microsoft.com/office/spreadsheetml/2009/9/main" objectType="CheckBox" fmlaLink="$O$202" lockText="1" noThreeD="1"/>
</file>

<file path=xl/ctrlProps/ctrlProp627.xml><?xml version="1.0" encoding="utf-8"?>
<formControlPr xmlns="http://schemas.microsoft.com/office/spreadsheetml/2009/9/main" objectType="CheckBox" fmlaLink="$P$202" lockText="1" noThreeD="1"/>
</file>

<file path=xl/ctrlProps/ctrlProp628.xml><?xml version="1.0" encoding="utf-8"?>
<formControlPr xmlns="http://schemas.microsoft.com/office/spreadsheetml/2009/9/main" objectType="Radio" firstButton="1" fmlaLink="$L$194"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firstButton="1" fmlaLink="$L$17" lockText="1" noThreeD="1"/>
</file>

<file path=xl/ctrlProps/ctrlProp630.xml><?xml version="1.0" encoding="utf-8"?>
<formControlPr xmlns="http://schemas.microsoft.com/office/spreadsheetml/2009/9/main" objectType="Radio" checked="Checked" lockText="1" noThreeD="1"/>
</file>

<file path=xl/ctrlProps/ctrlProp631.xml><?xml version="1.0" encoding="utf-8"?>
<formControlPr xmlns="http://schemas.microsoft.com/office/spreadsheetml/2009/9/main" objectType="GBox" noThreeD="1"/>
</file>

<file path=xl/ctrlProps/ctrlProp632.xml><?xml version="1.0" encoding="utf-8"?>
<formControlPr xmlns="http://schemas.microsoft.com/office/spreadsheetml/2009/9/main" objectType="Radio" firstButton="1" fmlaLink="$L$169" lockText="1" noThreeD="1"/>
</file>

<file path=xl/ctrlProps/ctrlProp633.xml><?xml version="1.0" encoding="utf-8"?>
<formControlPr xmlns="http://schemas.microsoft.com/office/spreadsheetml/2009/9/main" objectType="Radio" lockText="1" noThreeD="1"/>
</file>

<file path=xl/ctrlProps/ctrlProp634.xml><?xml version="1.0" encoding="utf-8"?>
<formControlPr xmlns="http://schemas.microsoft.com/office/spreadsheetml/2009/9/main" objectType="Radio" checked="Checked" lockText="1" noThreeD="1"/>
</file>

<file path=xl/ctrlProps/ctrlProp635.xml><?xml version="1.0" encoding="utf-8"?>
<formControlPr xmlns="http://schemas.microsoft.com/office/spreadsheetml/2009/9/main" objectType="GBox" noThreeD="1"/>
</file>

<file path=xl/ctrlProps/ctrlProp636.xml><?xml version="1.0" encoding="utf-8"?>
<formControlPr xmlns="http://schemas.microsoft.com/office/spreadsheetml/2009/9/main" objectType="Radio" firstButton="1" fmlaLink="$L$170" lockText="1" noThreeD="1"/>
</file>

<file path=xl/ctrlProps/ctrlProp637.xml><?xml version="1.0" encoding="utf-8"?>
<formControlPr xmlns="http://schemas.microsoft.com/office/spreadsheetml/2009/9/main" objectType="Radio" lockText="1" noThreeD="1"/>
</file>

<file path=xl/ctrlProps/ctrlProp638.xml><?xml version="1.0" encoding="utf-8"?>
<formControlPr xmlns="http://schemas.microsoft.com/office/spreadsheetml/2009/9/main" objectType="Radio" checked="Checked" lockText="1" noThreeD="1"/>
</file>

<file path=xl/ctrlProps/ctrlProp639.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Radio" firstButton="1" fmlaLink="$L$173"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checked="Checked" lockText="1" noThreeD="1"/>
</file>

<file path=xl/ctrlProps/ctrlProp643.xml><?xml version="1.0" encoding="utf-8"?>
<formControlPr xmlns="http://schemas.microsoft.com/office/spreadsheetml/2009/9/main" objectType="GBox" noThreeD="1"/>
</file>

<file path=xl/ctrlProps/ctrlProp644.xml><?xml version="1.0" encoding="utf-8"?>
<formControlPr xmlns="http://schemas.microsoft.com/office/spreadsheetml/2009/9/main" objectType="Radio" firstButton="1" fmlaLink="$L$175" lockText="1" noThreeD="1"/>
</file>

<file path=xl/ctrlProps/ctrlProp645.xml><?xml version="1.0" encoding="utf-8"?>
<formControlPr xmlns="http://schemas.microsoft.com/office/spreadsheetml/2009/9/main" objectType="Radio" lockText="1" noThreeD="1"/>
</file>

<file path=xl/ctrlProps/ctrlProp646.xml><?xml version="1.0" encoding="utf-8"?>
<formControlPr xmlns="http://schemas.microsoft.com/office/spreadsheetml/2009/9/main" objectType="Radio" checked="Checked" lockText="1" noThreeD="1"/>
</file>

<file path=xl/ctrlProps/ctrlProp647.xml><?xml version="1.0" encoding="utf-8"?>
<formControlPr xmlns="http://schemas.microsoft.com/office/spreadsheetml/2009/9/main" objectType="GBox" noThreeD="1"/>
</file>

<file path=xl/ctrlProps/ctrlProp648.xml><?xml version="1.0" encoding="utf-8"?>
<formControlPr xmlns="http://schemas.microsoft.com/office/spreadsheetml/2009/9/main" objectType="GBox" noThreeD="1"/>
</file>

<file path=xl/ctrlProps/ctrlProp649.xml><?xml version="1.0" encoding="utf-8"?>
<formControlPr xmlns="http://schemas.microsoft.com/office/spreadsheetml/2009/9/main" objectType="Radio" firstButton="1" fmlaLink="$L$179" lockText="1" noThreeD="1"/>
</file>

<file path=xl/ctrlProps/ctrlProp65.xml><?xml version="1.0" encoding="utf-8"?>
<formControlPr xmlns="http://schemas.microsoft.com/office/spreadsheetml/2009/9/main" objectType="Radio" checked="Checked" lockText="1" noThreeD="1"/>
</file>

<file path=xl/ctrlProps/ctrlProp650.xml><?xml version="1.0" encoding="utf-8"?>
<formControlPr xmlns="http://schemas.microsoft.com/office/spreadsheetml/2009/9/main" objectType="Radio" lockText="1" noThreeD="1"/>
</file>

<file path=xl/ctrlProps/ctrlProp651.xml><?xml version="1.0" encoding="utf-8"?>
<formControlPr xmlns="http://schemas.microsoft.com/office/spreadsheetml/2009/9/main" objectType="Radio" checked="Checked" lockText="1" noThreeD="1"/>
</file>

<file path=xl/ctrlProps/ctrlProp652.xml><?xml version="1.0" encoding="utf-8"?>
<formControlPr xmlns="http://schemas.microsoft.com/office/spreadsheetml/2009/9/main" objectType="GBox" noThreeD="1"/>
</file>

<file path=xl/ctrlProps/ctrlProp653.xml><?xml version="1.0" encoding="utf-8"?>
<formControlPr xmlns="http://schemas.microsoft.com/office/spreadsheetml/2009/9/main" objectType="Radio" firstButton="1" fmlaLink="$L$180" lockText="1" noThreeD="1"/>
</file>

<file path=xl/ctrlProps/ctrlProp654.xml><?xml version="1.0" encoding="utf-8"?>
<formControlPr xmlns="http://schemas.microsoft.com/office/spreadsheetml/2009/9/main" objectType="Radio" lockText="1" noThreeD="1"/>
</file>

<file path=xl/ctrlProps/ctrlProp655.xml><?xml version="1.0" encoding="utf-8"?>
<formControlPr xmlns="http://schemas.microsoft.com/office/spreadsheetml/2009/9/main" objectType="Radio" checked="Checked" lockText="1" noThreeD="1"/>
</file>

<file path=xl/ctrlProps/ctrlProp656.xml><?xml version="1.0" encoding="utf-8"?>
<formControlPr xmlns="http://schemas.microsoft.com/office/spreadsheetml/2009/9/main" objectType="GBox" noThreeD="1"/>
</file>

<file path=xl/ctrlProps/ctrlProp657.xml><?xml version="1.0" encoding="utf-8"?>
<formControlPr xmlns="http://schemas.microsoft.com/office/spreadsheetml/2009/9/main" objectType="Radio" firstButton="1" fmlaLink="$L$181" lockText="1"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GBox" noThreeD="1"/>
</file>

<file path=xl/ctrlProps/ctrlProp660.xml><?xml version="1.0" encoding="utf-8"?>
<formControlPr xmlns="http://schemas.microsoft.com/office/spreadsheetml/2009/9/main" objectType="GBox" noThreeD="1"/>
</file>

<file path=xl/ctrlProps/ctrlProp661.xml><?xml version="1.0" encoding="utf-8"?>
<formControlPr xmlns="http://schemas.microsoft.com/office/spreadsheetml/2009/9/main" objectType="Radio" firstButton="1" fmlaLink="$L$186" lockText="1" noThreeD="1"/>
</file>

<file path=xl/ctrlProps/ctrlProp662.xml><?xml version="1.0" encoding="utf-8"?>
<formControlPr xmlns="http://schemas.microsoft.com/office/spreadsheetml/2009/9/main" objectType="Radio" lockText="1" noThreeD="1"/>
</file>

<file path=xl/ctrlProps/ctrlProp663.xml><?xml version="1.0" encoding="utf-8"?>
<formControlPr xmlns="http://schemas.microsoft.com/office/spreadsheetml/2009/9/main" objectType="Radio" checked="Checked" lockText="1" noThreeD="1"/>
</file>

<file path=xl/ctrlProps/ctrlProp664.xml><?xml version="1.0" encoding="utf-8"?>
<formControlPr xmlns="http://schemas.microsoft.com/office/spreadsheetml/2009/9/main" objectType="GBox" noThreeD="1"/>
</file>

<file path=xl/ctrlProps/ctrlProp665.xml><?xml version="1.0" encoding="utf-8"?>
<formControlPr xmlns="http://schemas.microsoft.com/office/spreadsheetml/2009/9/main" objectType="Radio" firstButton="1" lockText="1" noThreeD="1"/>
</file>

<file path=xl/ctrlProps/ctrlProp666.xml><?xml version="1.0" encoding="utf-8"?>
<formControlPr xmlns="http://schemas.microsoft.com/office/spreadsheetml/2009/9/main" objectType="Radio" firstButton="1" fmlaLink="$L$187" lockText="1" noThreeD="1"/>
</file>

<file path=xl/ctrlProps/ctrlProp667.xml><?xml version="1.0" encoding="utf-8"?>
<formControlPr xmlns="http://schemas.microsoft.com/office/spreadsheetml/2009/9/main" objectType="Radio" checked="Checked" lockText="1" noThreeD="1"/>
</file>

<file path=xl/ctrlProps/ctrlProp668.xml><?xml version="1.0" encoding="utf-8"?>
<formControlPr xmlns="http://schemas.microsoft.com/office/spreadsheetml/2009/9/main" objectType="GBox" noThreeD="1"/>
</file>

<file path=xl/ctrlProps/ctrlProp669.xml><?xml version="1.0" encoding="utf-8"?>
<formControlPr xmlns="http://schemas.microsoft.com/office/spreadsheetml/2009/9/main" objectType="Radio" firstButton="1" fmlaLink="$L$189" lockText="1" noThreeD="1"/>
</file>

<file path=xl/ctrlProps/ctrlProp67.xml><?xml version="1.0" encoding="utf-8"?>
<formControlPr xmlns="http://schemas.microsoft.com/office/spreadsheetml/2009/9/main" objectType="GBox"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checked="Checked" lockText="1" noThreeD="1"/>
</file>

<file path=xl/ctrlProps/ctrlProp672.xml><?xml version="1.0" encoding="utf-8"?>
<formControlPr xmlns="http://schemas.microsoft.com/office/spreadsheetml/2009/9/main" objectType="GBox" noThreeD="1"/>
</file>

<file path=xl/ctrlProps/ctrlProp673.xml><?xml version="1.0" encoding="utf-8"?>
<formControlPr xmlns="http://schemas.microsoft.com/office/spreadsheetml/2009/9/main" objectType="Radio" firstButton="1" fmlaLink="$L$190" lockText="1" noThreeD="1"/>
</file>

<file path=xl/ctrlProps/ctrlProp674.xml><?xml version="1.0" encoding="utf-8"?>
<formControlPr xmlns="http://schemas.microsoft.com/office/spreadsheetml/2009/9/main" objectType="GBox"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Radio" checked="Checked" firstButton="1" lockText="1" noThreeD="1"/>
</file>

<file path=xl/ctrlProps/ctrlProp677.xml><?xml version="1.0" encoding="utf-8"?>
<formControlPr xmlns="http://schemas.microsoft.com/office/spreadsheetml/2009/9/main" objectType="GBox" noThreeD="1"/>
</file>

<file path=xl/ctrlProps/ctrlProp678.xml><?xml version="1.0" encoding="utf-8"?>
<formControlPr xmlns="http://schemas.microsoft.com/office/spreadsheetml/2009/9/main" objectType="Radio" firstButton="1" lockText="1" noThreeD="1"/>
</file>

<file path=xl/ctrlProps/ctrlProp679.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80.xml><?xml version="1.0" encoding="utf-8"?>
<formControlPr xmlns="http://schemas.microsoft.com/office/spreadsheetml/2009/9/main" objectType="Radio" checked="Checked" lockText="1" noThreeD="1"/>
</file>

<file path=xl/ctrlProps/ctrlProp681.xml><?xml version="1.0" encoding="utf-8"?>
<formControlPr xmlns="http://schemas.microsoft.com/office/spreadsheetml/2009/9/main" objectType="GBox" noThreeD="1"/>
</file>

<file path=xl/ctrlProps/ctrlProp682.xml><?xml version="1.0" encoding="utf-8"?>
<formControlPr xmlns="http://schemas.microsoft.com/office/spreadsheetml/2009/9/main" objectType="Radio" firstButton="1" fmlaLink="$L$158" lockText="1" noThreeD="1"/>
</file>

<file path=xl/ctrlProps/ctrlProp683.xml><?xml version="1.0" encoding="utf-8"?>
<formControlPr xmlns="http://schemas.microsoft.com/office/spreadsheetml/2009/9/main" objectType="Radio" firstButton="1" lockText="1" noThreeD="1"/>
</file>

<file path=xl/ctrlProps/ctrlProp684.xml><?xml version="1.0" encoding="utf-8"?>
<formControlPr xmlns="http://schemas.microsoft.com/office/spreadsheetml/2009/9/main" objectType="Radio" checked="Checked" lockText="1" noThreeD="1"/>
</file>

<file path=xl/ctrlProps/ctrlProp685.xml><?xml version="1.0" encoding="utf-8"?>
<formControlPr xmlns="http://schemas.microsoft.com/office/spreadsheetml/2009/9/main" objectType="GBox" noThreeD="1"/>
</file>

<file path=xl/ctrlProps/ctrlProp686.xml><?xml version="1.0" encoding="utf-8"?>
<formControlPr xmlns="http://schemas.microsoft.com/office/spreadsheetml/2009/9/main" objectType="Radio" firstButton="1" lockText="1" noThreeD="1"/>
</file>

<file path=xl/ctrlProps/ctrlProp687.xml><?xml version="1.0" encoding="utf-8"?>
<formControlPr xmlns="http://schemas.microsoft.com/office/spreadsheetml/2009/9/main" objectType="Radio" firstButton="1" fmlaLink="$L$159" lockText="1" noThreeD="1"/>
</file>

<file path=xl/ctrlProps/ctrlProp688.xml><?xml version="1.0" encoding="utf-8"?>
<formControlPr xmlns="http://schemas.microsoft.com/office/spreadsheetml/2009/9/main" objectType="Radio" checked="Checked" lockText="1" noThreeD="1"/>
</file>

<file path=xl/ctrlProps/ctrlProp689.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690.xml><?xml version="1.0" encoding="utf-8"?>
<formControlPr xmlns="http://schemas.microsoft.com/office/spreadsheetml/2009/9/main" objectType="Radio" firstButton="1" fmlaLink="$L$160" lockText="1" noThreeD="1"/>
</file>

<file path=xl/ctrlProps/ctrlProp691.xml><?xml version="1.0" encoding="utf-8"?>
<formControlPr xmlns="http://schemas.microsoft.com/office/spreadsheetml/2009/9/main" objectType="Radio" lockText="1" noThreeD="1"/>
</file>

<file path=xl/ctrlProps/ctrlProp692.xml><?xml version="1.0" encoding="utf-8"?>
<formControlPr xmlns="http://schemas.microsoft.com/office/spreadsheetml/2009/9/main" objectType="Radio" checked="Checked" lockText="1" noThreeD="1"/>
</file>

<file path=xl/ctrlProps/ctrlProp693.xml><?xml version="1.0" encoding="utf-8"?>
<formControlPr xmlns="http://schemas.microsoft.com/office/spreadsheetml/2009/9/main" objectType="GBox" noThreeD="1"/>
</file>

<file path=xl/ctrlProps/ctrlProp694.xml><?xml version="1.0" encoding="utf-8"?>
<formControlPr xmlns="http://schemas.microsoft.com/office/spreadsheetml/2009/9/main" objectType="Radio" firstButton="1" fmlaLink="$L$161" lockText="1" noThreeD="1"/>
</file>

<file path=xl/ctrlProps/ctrlProp695.xml><?xml version="1.0" encoding="utf-8"?>
<formControlPr xmlns="http://schemas.microsoft.com/office/spreadsheetml/2009/9/main" objectType="Radio" lockText="1" noThreeD="1"/>
</file>

<file path=xl/ctrlProps/ctrlProp696.xml><?xml version="1.0" encoding="utf-8"?>
<formControlPr xmlns="http://schemas.microsoft.com/office/spreadsheetml/2009/9/main" objectType="Radio" checked="Checked" lockText="1" noThreeD="1"/>
</file>

<file path=xl/ctrlProps/ctrlProp697.xml><?xml version="1.0" encoding="utf-8"?>
<formControlPr xmlns="http://schemas.microsoft.com/office/spreadsheetml/2009/9/main" objectType="GBox" noThreeD="1"/>
</file>

<file path=xl/ctrlProps/ctrlProp698.xml><?xml version="1.0" encoding="utf-8"?>
<formControlPr xmlns="http://schemas.microsoft.com/office/spreadsheetml/2009/9/main" objectType="Radio" firstButton="1" fmlaLink="$L$162" lockText="1" noThreeD="1"/>
</file>

<file path=xl/ctrlProps/ctrlProp69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GBox" noThreeD="1"/>
</file>

<file path=xl/ctrlProps/ctrlProp700.xml><?xml version="1.0" encoding="utf-8"?>
<formControlPr xmlns="http://schemas.microsoft.com/office/spreadsheetml/2009/9/main" objectType="Radio" checked="Checked" lockText="1" noThreeD="1"/>
</file>

<file path=xl/ctrlProps/ctrlProp701.xml><?xml version="1.0" encoding="utf-8"?>
<formControlPr xmlns="http://schemas.microsoft.com/office/spreadsheetml/2009/9/main" objectType="GBox" noThreeD="1"/>
</file>

<file path=xl/ctrlProps/ctrlProp702.xml><?xml version="1.0" encoding="utf-8"?>
<formControlPr xmlns="http://schemas.microsoft.com/office/spreadsheetml/2009/9/main" objectType="Radio" firstButton="1" fmlaLink="$L$165" lockText="1" noThreeD="1"/>
</file>

<file path=xl/ctrlProps/ctrlProp703.xml><?xml version="1.0" encoding="utf-8"?>
<formControlPr xmlns="http://schemas.microsoft.com/office/spreadsheetml/2009/9/main" objectType="Radio" lockText="1" noThreeD="1"/>
</file>

<file path=xl/ctrlProps/ctrlProp704.xml><?xml version="1.0" encoding="utf-8"?>
<formControlPr xmlns="http://schemas.microsoft.com/office/spreadsheetml/2009/9/main" objectType="Radio" checked="Checked" lockText="1" noThreeD="1"/>
</file>

<file path=xl/ctrlProps/ctrlProp705.xml><?xml version="1.0" encoding="utf-8"?>
<formControlPr xmlns="http://schemas.microsoft.com/office/spreadsheetml/2009/9/main" objectType="GBox" noThreeD="1"/>
</file>

<file path=xl/ctrlProps/ctrlProp706.xml><?xml version="1.0" encoding="utf-8"?>
<formControlPr xmlns="http://schemas.microsoft.com/office/spreadsheetml/2009/9/main" objectType="Radio" firstButton="1" fmlaLink="$L$166" lockText="1" noThreeD="1"/>
</file>

<file path=xl/ctrlProps/ctrlProp707.xml><?xml version="1.0" encoding="utf-8"?>
<formControlPr xmlns="http://schemas.microsoft.com/office/spreadsheetml/2009/9/main" objectType="Radio" lockText="1" noThreeD="1"/>
</file>

<file path=xl/ctrlProps/ctrlProp708.xml><?xml version="1.0" encoding="utf-8"?>
<formControlPr xmlns="http://schemas.microsoft.com/office/spreadsheetml/2009/9/main" objectType="Radio" checked="Checked" lockText="1" noThreeD="1"/>
</file>

<file path=xl/ctrlProps/ctrlProp709.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10.xml><?xml version="1.0" encoding="utf-8"?>
<formControlPr xmlns="http://schemas.microsoft.com/office/spreadsheetml/2009/9/main" objectType="Radio" firstButton="1" fmlaLink="$L$167" lockText="1" noThreeD="1"/>
</file>

<file path=xl/ctrlProps/ctrlProp711.xml><?xml version="1.0" encoding="utf-8"?>
<formControlPr xmlns="http://schemas.microsoft.com/office/spreadsheetml/2009/9/main" objectType="Radio" lockText="1" noThreeD="1"/>
</file>

<file path=xl/ctrlProps/ctrlProp712.xml><?xml version="1.0" encoding="utf-8"?>
<formControlPr xmlns="http://schemas.microsoft.com/office/spreadsheetml/2009/9/main" objectType="Radio" checked="Checked" lockText="1" noThreeD="1"/>
</file>

<file path=xl/ctrlProps/ctrlProp713.xml><?xml version="1.0" encoding="utf-8"?>
<formControlPr xmlns="http://schemas.microsoft.com/office/spreadsheetml/2009/9/main" objectType="GBox" noThreeD="1"/>
</file>

<file path=xl/ctrlProps/ctrlProp714.xml><?xml version="1.0" encoding="utf-8"?>
<formControlPr xmlns="http://schemas.microsoft.com/office/spreadsheetml/2009/9/main" objectType="Radio" firstButton="1" fmlaLink="$L$177" lockText="1" noThreeD="1"/>
</file>

<file path=xl/ctrlProps/ctrlProp715.xml><?xml version="1.0" encoding="utf-8"?>
<formControlPr xmlns="http://schemas.microsoft.com/office/spreadsheetml/2009/9/main" objectType="Radio" lockText="1" noThreeD="1"/>
</file>

<file path=xl/ctrlProps/ctrlProp716.xml><?xml version="1.0" encoding="utf-8"?>
<formControlPr xmlns="http://schemas.microsoft.com/office/spreadsheetml/2009/9/main" objectType="Radio" checked="Checked" firstButton="1" lockText="1" noThreeD="1"/>
</file>

<file path=xl/ctrlProps/ctrlProp717.xml><?xml version="1.0" encoding="utf-8"?>
<formControlPr xmlns="http://schemas.microsoft.com/office/spreadsheetml/2009/9/main" objectType="GBox" noThreeD="1"/>
</file>

<file path=xl/ctrlProps/ctrlProp718.xml><?xml version="1.0" encoding="utf-8"?>
<formControlPr xmlns="http://schemas.microsoft.com/office/spreadsheetml/2009/9/main" objectType="CheckBox" fmlaLink="$O$203" lockText="1" noThreeD="1"/>
</file>

<file path=xl/ctrlProps/ctrlProp719.xml><?xml version="1.0" encoding="utf-8"?>
<formControlPr xmlns="http://schemas.microsoft.com/office/spreadsheetml/2009/9/main" objectType="CheckBox" fmlaLink="$P$203" lockText="1" noThreeD="1"/>
</file>

<file path=xl/ctrlProps/ctrlProp72.xml><?xml version="1.0" encoding="utf-8"?>
<formControlPr xmlns="http://schemas.microsoft.com/office/spreadsheetml/2009/9/main" objectType="GBox" noThreeD="1"/>
</file>

<file path=xl/ctrlProps/ctrlProp720.xml><?xml version="1.0" encoding="utf-8"?>
<formControlPr xmlns="http://schemas.microsoft.com/office/spreadsheetml/2009/9/main" objectType="CheckBox" fmlaLink="$O$204" lockText="1" noThreeD="1"/>
</file>

<file path=xl/ctrlProps/ctrlProp721.xml><?xml version="1.0" encoding="utf-8"?>
<formControlPr xmlns="http://schemas.microsoft.com/office/spreadsheetml/2009/9/main" objectType="CheckBox" fmlaLink="$P$204" lockText="1" noThreeD="1"/>
</file>

<file path=xl/ctrlProps/ctrlProp722.xml><?xml version="1.0" encoding="utf-8"?>
<formControlPr xmlns="http://schemas.microsoft.com/office/spreadsheetml/2009/9/main" objectType="Radio" firstButton="1" fmlaLink="$L$141" lockText="1" noThreeD="1"/>
</file>

<file path=xl/ctrlProps/ctrlProp723.xml><?xml version="1.0" encoding="utf-8"?>
<formControlPr xmlns="http://schemas.microsoft.com/office/spreadsheetml/2009/9/main" objectType="Radio" lockText="1" noThreeD="1"/>
</file>

<file path=xl/ctrlProps/ctrlProp724.xml><?xml version="1.0" encoding="utf-8"?>
<formControlPr xmlns="http://schemas.microsoft.com/office/spreadsheetml/2009/9/main" objectType="Radio" checked="Checked" lockText="1" noThreeD="1"/>
</file>

<file path=xl/ctrlProps/ctrlProp725.xml><?xml version="1.0" encoding="utf-8"?>
<formControlPr xmlns="http://schemas.microsoft.com/office/spreadsheetml/2009/9/main" objectType="GBox" noThreeD="1"/>
</file>

<file path=xl/ctrlProps/ctrlProp726.xml><?xml version="1.0" encoding="utf-8"?>
<formControlPr xmlns="http://schemas.microsoft.com/office/spreadsheetml/2009/9/main" objectType="CheckBox" fmlaLink="$O$193" lockText="1" noThreeD="1"/>
</file>

<file path=xl/ctrlProps/ctrlProp727.xml><?xml version="1.0" encoding="utf-8"?>
<formControlPr xmlns="http://schemas.microsoft.com/office/spreadsheetml/2009/9/main" objectType="CheckBox" fmlaLink="$P$193" lockText="1" noThreeD="1"/>
</file>

<file path=xl/ctrlProps/ctrlProp728.xml><?xml version="1.0" encoding="utf-8"?>
<formControlPr xmlns="http://schemas.microsoft.com/office/spreadsheetml/2009/9/main" objectType="CheckBox" fmlaLink="$Q$193" lockText="1" noThreeD="1"/>
</file>

<file path=xl/ctrlProps/ctrlProp729.xml><?xml version="1.0" encoding="utf-8"?>
<formControlPr xmlns="http://schemas.microsoft.com/office/spreadsheetml/2009/9/main" objectType="Radio" firstButton="1" fmlaLink="$L$40" lockText="1" noThreeD="1"/>
</file>

<file path=xl/ctrlProps/ctrlProp73.xml><?xml version="1.0" encoding="utf-8"?>
<formControlPr xmlns="http://schemas.microsoft.com/office/spreadsheetml/2009/9/main" objectType="GBox" noThreeD="1"/>
</file>

<file path=xl/ctrlProps/ctrlProp730.xml><?xml version="1.0" encoding="utf-8"?>
<formControlPr xmlns="http://schemas.microsoft.com/office/spreadsheetml/2009/9/main" objectType="Radio" lockText="1" noThreeD="1"/>
</file>

<file path=xl/ctrlProps/ctrlProp731.xml><?xml version="1.0" encoding="utf-8"?>
<formControlPr xmlns="http://schemas.microsoft.com/office/spreadsheetml/2009/9/main" objectType="Radio" checked="Checked" lockText="1" noThreeD="1"/>
</file>

<file path=xl/ctrlProps/ctrlProp732.xml><?xml version="1.0" encoding="utf-8"?>
<formControlPr xmlns="http://schemas.microsoft.com/office/spreadsheetml/2009/9/main" objectType="GBox" noThreeD="1"/>
</file>

<file path=xl/ctrlProps/ctrlProp733.xml><?xml version="1.0" encoding="utf-8"?>
<formControlPr xmlns="http://schemas.microsoft.com/office/spreadsheetml/2009/9/main" objectType="Radio" firstButton="1" fmlaLink="$L$144" lockText="1" noThreeD="1"/>
</file>

<file path=xl/ctrlProps/ctrlProp734.xml><?xml version="1.0" encoding="utf-8"?>
<formControlPr xmlns="http://schemas.microsoft.com/office/spreadsheetml/2009/9/main" objectType="Radio" lockText="1" noThreeD="1"/>
</file>

<file path=xl/ctrlProps/ctrlProp735.xml><?xml version="1.0" encoding="utf-8"?>
<formControlPr xmlns="http://schemas.microsoft.com/office/spreadsheetml/2009/9/main" objectType="Radio" lockText="1" noThreeD="1"/>
</file>

<file path=xl/ctrlProps/ctrlProp736.xml><?xml version="1.0" encoding="utf-8"?>
<formControlPr xmlns="http://schemas.microsoft.com/office/spreadsheetml/2009/9/main" objectType="Radio" checked="Checked" lockText="1" noThreeD="1"/>
</file>

<file path=xl/ctrlProps/ctrlProp737.xml><?xml version="1.0" encoding="utf-8"?>
<formControlPr xmlns="http://schemas.microsoft.com/office/spreadsheetml/2009/9/main" objectType="GBox" noThreeD="1"/>
</file>

<file path=xl/ctrlProps/ctrlProp738.xml><?xml version="1.0" encoding="utf-8"?>
<formControlPr xmlns="http://schemas.microsoft.com/office/spreadsheetml/2009/9/main" objectType="Radio" firstButton="1" fmlaLink="$L$142" lockText="1" noThreeD="1"/>
</file>

<file path=xl/ctrlProps/ctrlProp739.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40.xml><?xml version="1.0" encoding="utf-8"?>
<formControlPr xmlns="http://schemas.microsoft.com/office/spreadsheetml/2009/9/main" objectType="Radio" checked="Checked" lockText="1" noThreeD="1"/>
</file>

<file path=xl/ctrlProps/ctrlProp741.xml><?xml version="1.0" encoding="utf-8"?>
<formControlPr xmlns="http://schemas.microsoft.com/office/spreadsheetml/2009/9/main" objectType="Radio" firstButton="1" fmlaLink="$L$329" lockText="1" noThreeD="1"/>
</file>

<file path=xl/ctrlProps/ctrlProp742.xml><?xml version="1.0" encoding="utf-8"?>
<formControlPr xmlns="http://schemas.microsoft.com/office/spreadsheetml/2009/9/main" objectType="Radio" lockText="1" noThreeD="1"/>
</file>

<file path=xl/ctrlProps/ctrlProp743.xml><?xml version="1.0" encoding="utf-8"?>
<formControlPr xmlns="http://schemas.microsoft.com/office/spreadsheetml/2009/9/main" objectType="Radio" lockText="1" noThreeD="1"/>
</file>

<file path=xl/ctrlProps/ctrlProp744.xml><?xml version="1.0" encoding="utf-8"?>
<formControlPr xmlns="http://schemas.microsoft.com/office/spreadsheetml/2009/9/main" objectType="Radio" checked="Checked" lockText="1" noThreeD="1"/>
</file>

<file path=xl/ctrlProps/ctrlProp745.xml><?xml version="1.0" encoding="utf-8"?>
<formControlPr xmlns="http://schemas.microsoft.com/office/spreadsheetml/2009/9/main" objectType="GBox" noThreeD="1"/>
</file>

<file path=xl/ctrlProps/ctrlProp746.xml><?xml version="1.0" encoding="utf-8"?>
<formControlPr xmlns="http://schemas.microsoft.com/office/spreadsheetml/2009/9/main" objectType="Radio" firstButton="1" fmlaLink="$L$237" lockText="1" noThreeD="1"/>
</file>

<file path=xl/ctrlProps/ctrlProp747.xml><?xml version="1.0" encoding="utf-8"?>
<formControlPr xmlns="http://schemas.microsoft.com/office/spreadsheetml/2009/9/main" objectType="Radio" lockText="1" noThreeD="1"/>
</file>

<file path=xl/ctrlProps/ctrlProp748.xml><?xml version="1.0" encoding="utf-8"?>
<formControlPr xmlns="http://schemas.microsoft.com/office/spreadsheetml/2009/9/main" objectType="Radio" lockText="1" noThreeD="1"/>
</file>

<file path=xl/ctrlProps/ctrlProp749.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50.xml><?xml version="1.0" encoding="utf-8"?>
<formControlPr xmlns="http://schemas.microsoft.com/office/spreadsheetml/2009/9/main" objectType="GBox" noThreeD="1"/>
</file>

<file path=xl/ctrlProps/ctrlProp751.xml><?xml version="1.0" encoding="utf-8"?>
<formControlPr xmlns="http://schemas.microsoft.com/office/spreadsheetml/2009/9/main" objectType="GBox" noThreeD="1"/>
</file>

<file path=xl/ctrlProps/ctrlProp752.xml><?xml version="1.0" encoding="utf-8"?>
<formControlPr xmlns="http://schemas.microsoft.com/office/spreadsheetml/2009/9/main" objectType="Radio" firstButton="1" fmlaLink="$L$242" lockText="1" noThreeD="1"/>
</file>

<file path=xl/ctrlProps/ctrlProp753.xml><?xml version="1.0" encoding="utf-8"?>
<formControlPr xmlns="http://schemas.microsoft.com/office/spreadsheetml/2009/9/main" objectType="Radio" lockText="1" noThreeD="1"/>
</file>

<file path=xl/ctrlProps/ctrlProp754.xml><?xml version="1.0" encoding="utf-8"?>
<formControlPr xmlns="http://schemas.microsoft.com/office/spreadsheetml/2009/9/main" objectType="Radio" checked="Checked" lockText="1" noThreeD="1"/>
</file>

<file path=xl/ctrlProps/ctrlProp755.xml><?xml version="1.0" encoding="utf-8"?>
<formControlPr xmlns="http://schemas.microsoft.com/office/spreadsheetml/2009/9/main" objectType="GBox" noThreeD="1"/>
</file>

<file path=xl/ctrlProps/ctrlProp756.xml><?xml version="1.0" encoding="utf-8"?>
<formControlPr xmlns="http://schemas.microsoft.com/office/spreadsheetml/2009/9/main" objectType="Radio" firstButton="1" fmlaLink="$L$294" lockText="1" noThreeD="1"/>
</file>

<file path=xl/ctrlProps/ctrlProp757.xml><?xml version="1.0" encoding="utf-8"?>
<formControlPr xmlns="http://schemas.microsoft.com/office/spreadsheetml/2009/9/main" objectType="Radio" lockText="1" noThreeD="1"/>
</file>

<file path=xl/ctrlProps/ctrlProp758.xml><?xml version="1.0" encoding="utf-8"?>
<formControlPr xmlns="http://schemas.microsoft.com/office/spreadsheetml/2009/9/main" objectType="Radio" checked="Checked" lockText="1" noThreeD="1"/>
</file>

<file path=xl/ctrlProps/ctrlProp759.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60.xml><?xml version="1.0" encoding="utf-8"?>
<formControlPr xmlns="http://schemas.microsoft.com/office/spreadsheetml/2009/9/main" objectType="Radio" firstButton="1" fmlaLink="$L$249" lockText="1" noThreeD="1"/>
</file>

<file path=xl/ctrlProps/ctrlProp761.xml><?xml version="1.0" encoding="utf-8"?>
<formControlPr xmlns="http://schemas.microsoft.com/office/spreadsheetml/2009/9/main" objectType="Radio" lockText="1" noThreeD="1"/>
</file>

<file path=xl/ctrlProps/ctrlProp762.xml><?xml version="1.0" encoding="utf-8"?>
<formControlPr xmlns="http://schemas.microsoft.com/office/spreadsheetml/2009/9/main" objectType="Radio" lockText="1" noThreeD="1"/>
</file>

<file path=xl/ctrlProps/ctrlProp763.xml><?xml version="1.0" encoding="utf-8"?>
<formControlPr xmlns="http://schemas.microsoft.com/office/spreadsheetml/2009/9/main" objectType="Radio" checked="Checked" lockText="1" noThreeD="1"/>
</file>

<file path=xl/ctrlProps/ctrlProp764.xml><?xml version="1.0" encoding="utf-8"?>
<formControlPr xmlns="http://schemas.microsoft.com/office/spreadsheetml/2009/9/main" objectType="GBox" noThreeD="1"/>
</file>

<file path=xl/ctrlProps/ctrlProp765.xml><?xml version="1.0" encoding="utf-8"?>
<formControlPr xmlns="http://schemas.microsoft.com/office/spreadsheetml/2009/9/main" objectType="CheckBox" fmlaLink="$O$206" lockText="1" noThreeD="1"/>
</file>

<file path=xl/ctrlProps/ctrlProp766.xml><?xml version="1.0" encoding="utf-8"?>
<formControlPr xmlns="http://schemas.microsoft.com/office/spreadsheetml/2009/9/main" objectType="CheckBox" fmlaLink="$P$206" lockText="1" noThreeD="1"/>
</file>

<file path=xl/ctrlProps/ctrlProp767.xml><?xml version="1.0" encoding="utf-8"?>
<formControlPr xmlns="http://schemas.microsoft.com/office/spreadsheetml/2009/9/main" objectType="CheckBox" fmlaLink="$Q$206" lockText="1" noThreeD="1"/>
</file>

<file path=xl/ctrlProps/ctrlProp768.xml><?xml version="1.0" encoding="utf-8"?>
<formControlPr xmlns="http://schemas.microsoft.com/office/spreadsheetml/2009/9/main" objectType="CheckBox" fmlaLink="$R$206" lockText="1" noThreeD="1"/>
</file>

<file path=xl/ctrlProps/ctrlProp769.xml><?xml version="1.0" encoding="utf-8"?>
<formControlPr xmlns="http://schemas.microsoft.com/office/spreadsheetml/2009/9/main" objectType="Radio" firstButton="1" fmlaLink="$L$191" lockText="1" noThreeD="1"/>
</file>

<file path=xl/ctrlProps/ctrlProp77.xml><?xml version="1.0" encoding="utf-8"?>
<formControlPr xmlns="http://schemas.microsoft.com/office/spreadsheetml/2009/9/main" objectType="GBox" noThreeD="1"/>
</file>

<file path=xl/ctrlProps/ctrlProp770.xml><?xml version="1.0" encoding="utf-8"?>
<formControlPr xmlns="http://schemas.microsoft.com/office/spreadsheetml/2009/9/main" objectType="Radio" lockText="1" noThreeD="1"/>
</file>

<file path=xl/ctrlProps/ctrlProp771.xml><?xml version="1.0" encoding="utf-8"?>
<formControlPr xmlns="http://schemas.microsoft.com/office/spreadsheetml/2009/9/main" objectType="Radio" checked="Checked" lockText="1" noThreeD="1"/>
</file>

<file path=xl/ctrlProps/ctrlProp772.xml><?xml version="1.0" encoding="utf-8"?>
<formControlPr xmlns="http://schemas.microsoft.com/office/spreadsheetml/2009/9/main" objectType="GBox" noThreeD="1"/>
</file>

<file path=xl/ctrlProps/ctrlProp773.xml><?xml version="1.0" encoding="utf-8"?>
<formControlPr xmlns="http://schemas.microsoft.com/office/spreadsheetml/2009/9/main" objectType="Radio" firstButton="1" fmlaLink="$L$251" lockText="1" noThreeD="1"/>
</file>

<file path=xl/ctrlProps/ctrlProp774.xml><?xml version="1.0" encoding="utf-8"?>
<formControlPr xmlns="http://schemas.microsoft.com/office/spreadsheetml/2009/9/main" objectType="Radio" lockText="1" noThreeD="1"/>
</file>

<file path=xl/ctrlProps/ctrlProp775.xml><?xml version="1.0" encoding="utf-8"?>
<formControlPr xmlns="http://schemas.microsoft.com/office/spreadsheetml/2009/9/main" objectType="Radio" lockText="1" noThreeD="1"/>
</file>

<file path=xl/ctrlProps/ctrlProp776.xml><?xml version="1.0" encoding="utf-8"?>
<formControlPr xmlns="http://schemas.microsoft.com/office/spreadsheetml/2009/9/main" objectType="Radio" checked="Checked" lockText="1" noThreeD="1"/>
</file>

<file path=xl/ctrlProps/ctrlProp777.xml><?xml version="1.0" encoding="utf-8"?>
<formControlPr xmlns="http://schemas.microsoft.com/office/spreadsheetml/2009/9/main" objectType="Radio" firstButton="1" fmlaLink="$L$253" lockText="1" noThreeD="1"/>
</file>

<file path=xl/ctrlProps/ctrlProp778.xml><?xml version="1.0" encoding="utf-8"?>
<formControlPr xmlns="http://schemas.microsoft.com/office/spreadsheetml/2009/9/main" objectType="Radio" lockText="1" noThreeD="1"/>
</file>

<file path=xl/ctrlProps/ctrlProp779.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80.xml><?xml version="1.0" encoding="utf-8"?>
<formControlPr xmlns="http://schemas.microsoft.com/office/spreadsheetml/2009/9/main" objectType="Radio" checked="Checked" lockText="1" noThreeD="1"/>
</file>

<file path=xl/ctrlProps/ctrlProp781.xml><?xml version="1.0" encoding="utf-8"?>
<formControlPr xmlns="http://schemas.microsoft.com/office/spreadsheetml/2009/9/main" objectType="Radio" firstButton="1" fmlaLink="$L$255" lockText="1" noThreeD="1"/>
</file>

<file path=xl/ctrlProps/ctrlProp782.xml><?xml version="1.0" encoding="utf-8"?>
<formControlPr xmlns="http://schemas.microsoft.com/office/spreadsheetml/2009/9/main" objectType="Radio" lockText="1" noThreeD="1"/>
</file>

<file path=xl/ctrlProps/ctrlProp783.xml><?xml version="1.0" encoding="utf-8"?>
<formControlPr xmlns="http://schemas.microsoft.com/office/spreadsheetml/2009/9/main" objectType="Radio" lockText="1" noThreeD="1"/>
</file>

<file path=xl/ctrlProps/ctrlProp784.xml><?xml version="1.0" encoding="utf-8"?>
<formControlPr xmlns="http://schemas.microsoft.com/office/spreadsheetml/2009/9/main" objectType="Radio" checked="Checked" lockText="1" noThreeD="1"/>
</file>

<file path=xl/ctrlProps/ctrlProp785.xml><?xml version="1.0" encoding="utf-8"?>
<formControlPr xmlns="http://schemas.microsoft.com/office/spreadsheetml/2009/9/main" objectType="Radio" firstButton="1" fmlaLink="$L$257" lockText="1" noThreeD="1"/>
</file>

<file path=xl/ctrlProps/ctrlProp786.xml><?xml version="1.0" encoding="utf-8"?>
<formControlPr xmlns="http://schemas.microsoft.com/office/spreadsheetml/2009/9/main" objectType="Radio" lockText="1" noThreeD="1"/>
</file>

<file path=xl/ctrlProps/ctrlProp787.xml><?xml version="1.0" encoding="utf-8"?>
<formControlPr xmlns="http://schemas.microsoft.com/office/spreadsheetml/2009/9/main" objectType="Radio" lockText="1" noThreeD="1"/>
</file>

<file path=xl/ctrlProps/ctrlProp788.xml><?xml version="1.0" encoding="utf-8"?>
<formControlPr xmlns="http://schemas.microsoft.com/office/spreadsheetml/2009/9/main" objectType="Radio" checked="Checked" lockText="1" noThreeD="1"/>
</file>

<file path=xl/ctrlProps/ctrlProp789.xml><?xml version="1.0" encoding="utf-8"?>
<formControlPr xmlns="http://schemas.microsoft.com/office/spreadsheetml/2009/9/main" objectType="Radio" firstButton="1" fmlaLink="$L$259" lockText="1" noThreeD="1"/>
</file>

<file path=xl/ctrlProps/ctrlProp79.xml><?xml version="1.0" encoding="utf-8"?>
<formControlPr xmlns="http://schemas.microsoft.com/office/spreadsheetml/2009/9/main" objectType="GBox" noThreeD="1"/>
</file>

<file path=xl/ctrlProps/ctrlProp790.xml><?xml version="1.0" encoding="utf-8"?>
<formControlPr xmlns="http://schemas.microsoft.com/office/spreadsheetml/2009/9/main" objectType="Radio" lockText="1" noThreeD="1"/>
</file>

<file path=xl/ctrlProps/ctrlProp791.xml><?xml version="1.0" encoding="utf-8"?>
<formControlPr xmlns="http://schemas.microsoft.com/office/spreadsheetml/2009/9/main" objectType="Radio" lockText="1" noThreeD="1"/>
</file>

<file path=xl/ctrlProps/ctrlProp792.xml><?xml version="1.0" encoding="utf-8"?>
<formControlPr xmlns="http://schemas.microsoft.com/office/spreadsheetml/2009/9/main" objectType="Radio" checked="Checked" lockText="1" noThreeD="1"/>
</file>

<file path=xl/ctrlProps/ctrlProp793.xml><?xml version="1.0" encoding="utf-8"?>
<formControlPr xmlns="http://schemas.microsoft.com/office/spreadsheetml/2009/9/main" objectType="Radio" firstButton="1" fmlaLink="$L$57" lockText="1" noThreeD="1"/>
</file>

<file path=xl/ctrlProps/ctrlProp794.xml><?xml version="1.0" encoding="utf-8"?>
<formControlPr xmlns="http://schemas.microsoft.com/office/spreadsheetml/2009/9/main" objectType="Radio" lockText="1" noThreeD="1"/>
</file>

<file path=xl/ctrlProps/ctrlProp795.xml><?xml version="1.0" encoding="utf-8"?>
<formControlPr xmlns="http://schemas.microsoft.com/office/spreadsheetml/2009/9/main" objectType="Radio" checked="Checked" lockText="1" noThreeD="1"/>
</file>

<file path=xl/ctrlProps/ctrlProp796.xml><?xml version="1.0" encoding="utf-8"?>
<formControlPr xmlns="http://schemas.microsoft.com/office/spreadsheetml/2009/9/main" objectType="GBox" noThreeD="1"/>
</file>

<file path=xl/ctrlProps/ctrlProp797.xml><?xml version="1.0" encoding="utf-8"?>
<formControlPr xmlns="http://schemas.microsoft.com/office/spreadsheetml/2009/9/main" objectType="Radio" firstButton="1" fmlaLink="$L$58" lockText="1" noThreeD="1"/>
</file>

<file path=xl/ctrlProps/ctrlProp798.xml><?xml version="1.0" encoding="utf-8"?>
<formControlPr xmlns="http://schemas.microsoft.com/office/spreadsheetml/2009/9/main" objectType="Radio" lockText="1" noThreeD="1"/>
</file>

<file path=xl/ctrlProps/ctrlProp79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firstButton="1" fmlaLink="$L$29" lockText="1" noThreeD="1"/>
</file>

<file path=xl/ctrlProps/ctrlProp80.xml><?xml version="1.0" encoding="utf-8"?>
<formControlPr xmlns="http://schemas.microsoft.com/office/spreadsheetml/2009/9/main" objectType="GBox" noThreeD="1"/>
</file>

<file path=xl/ctrlProps/ctrlProp800.xml><?xml version="1.0" encoding="utf-8"?>
<formControlPr xmlns="http://schemas.microsoft.com/office/spreadsheetml/2009/9/main" objectType="GBox" noThreeD="1"/>
</file>

<file path=xl/ctrlProps/ctrlProp801.xml><?xml version="1.0" encoding="utf-8"?>
<formControlPr xmlns="http://schemas.microsoft.com/office/spreadsheetml/2009/9/main" objectType="Radio" firstButton="1" fmlaLink="$L$59" lockText="1" noThreeD="1"/>
</file>

<file path=xl/ctrlProps/ctrlProp802.xml><?xml version="1.0" encoding="utf-8"?>
<formControlPr xmlns="http://schemas.microsoft.com/office/spreadsheetml/2009/9/main" objectType="Radio" lockText="1" noThreeD="1"/>
</file>

<file path=xl/ctrlProps/ctrlProp803.xml><?xml version="1.0" encoding="utf-8"?>
<formControlPr xmlns="http://schemas.microsoft.com/office/spreadsheetml/2009/9/main" objectType="Radio" checked="Checked" lockText="1" noThreeD="1"/>
</file>

<file path=xl/ctrlProps/ctrlProp804.xml><?xml version="1.0" encoding="utf-8"?>
<formControlPr xmlns="http://schemas.microsoft.com/office/spreadsheetml/2009/9/main" objectType="GBox" noThreeD="1"/>
</file>

<file path=xl/ctrlProps/ctrlProp805.xml><?xml version="1.0" encoding="utf-8"?>
<formControlPr xmlns="http://schemas.microsoft.com/office/spreadsheetml/2009/9/main" objectType="GBox" noThreeD="1"/>
</file>

<file path=xl/ctrlProps/ctrlProp806.xml><?xml version="1.0" encoding="utf-8"?>
<formControlPr xmlns="http://schemas.microsoft.com/office/spreadsheetml/2009/9/main" objectType="GBox" noThreeD="1"/>
</file>

<file path=xl/ctrlProps/ctrlProp807.xml><?xml version="1.0" encoding="utf-8"?>
<formControlPr xmlns="http://schemas.microsoft.com/office/spreadsheetml/2009/9/main" objectType="GBox" noThreeD="1"/>
</file>

<file path=xl/ctrlProps/ctrlProp808.xml><?xml version="1.0" encoding="utf-8"?>
<formControlPr xmlns="http://schemas.microsoft.com/office/spreadsheetml/2009/9/main" objectType="GBox" noThreeD="1"/>
</file>

<file path=xl/ctrlProps/ctrlProp809.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10.xml><?xml version="1.0" encoding="utf-8"?>
<formControlPr xmlns="http://schemas.microsoft.com/office/spreadsheetml/2009/9/main" objectType="GBox" noThreeD="1"/>
</file>

<file path=xl/ctrlProps/ctrlProp811.xml><?xml version="1.0" encoding="utf-8"?>
<formControlPr xmlns="http://schemas.microsoft.com/office/spreadsheetml/2009/9/main" objectType="GBox" noThreeD="1"/>
</file>

<file path=xl/ctrlProps/ctrlProp812.xml><?xml version="1.0" encoding="utf-8"?>
<formControlPr xmlns="http://schemas.microsoft.com/office/spreadsheetml/2009/9/main" objectType="GBox" noThreeD="1"/>
</file>

<file path=xl/ctrlProps/ctrlProp813.xml><?xml version="1.0" encoding="utf-8"?>
<formControlPr xmlns="http://schemas.microsoft.com/office/spreadsheetml/2009/9/main" objectType="GBox" noThreeD="1"/>
</file>

<file path=xl/ctrlProps/ctrlProp814.xml><?xml version="1.0" encoding="utf-8"?>
<formControlPr xmlns="http://schemas.microsoft.com/office/spreadsheetml/2009/9/main" objectType="Radio" firstButton="1" fmlaLink="$L$60" lockText="1" noThreeD="1"/>
</file>

<file path=xl/ctrlProps/ctrlProp815.xml><?xml version="1.0" encoding="utf-8"?>
<formControlPr xmlns="http://schemas.microsoft.com/office/spreadsheetml/2009/9/main" objectType="Radio" lockText="1" noThreeD="1"/>
</file>

<file path=xl/ctrlProps/ctrlProp816.xml><?xml version="1.0" encoding="utf-8"?>
<formControlPr xmlns="http://schemas.microsoft.com/office/spreadsheetml/2009/9/main" objectType="Radio" checked="Checked" lockText="1" noThreeD="1"/>
</file>

<file path=xl/ctrlProps/ctrlProp817.xml><?xml version="1.0" encoding="utf-8"?>
<formControlPr xmlns="http://schemas.microsoft.com/office/spreadsheetml/2009/9/main" objectType="GBox" noThreeD="1"/>
</file>

<file path=xl/ctrlProps/ctrlProp818.xml><?xml version="1.0" encoding="utf-8"?>
<formControlPr xmlns="http://schemas.microsoft.com/office/spreadsheetml/2009/9/main" objectType="Radio" firstButton="1" fmlaLink="$L$62" lockText="1" noThreeD="1"/>
</file>

<file path=xl/ctrlProps/ctrlProp819.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20.xml><?xml version="1.0" encoding="utf-8"?>
<formControlPr xmlns="http://schemas.microsoft.com/office/spreadsheetml/2009/9/main" objectType="Radio" checked="Checked" lockText="1" noThreeD="1"/>
</file>

<file path=xl/ctrlProps/ctrlProp821.xml><?xml version="1.0" encoding="utf-8"?>
<formControlPr xmlns="http://schemas.microsoft.com/office/spreadsheetml/2009/9/main" objectType="GBox" noThreeD="1"/>
</file>

<file path=xl/ctrlProps/ctrlProp822.xml><?xml version="1.0" encoding="utf-8"?>
<formControlPr xmlns="http://schemas.microsoft.com/office/spreadsheetml/2009/9/main" objectType="Radio" firstButton="1" fmlaLink="$L$70" lockText="1" noThreeD="1"/>
</file>

<file path=xl/ctrlProps/ctrlProp823.xml><?xml version="1.0" encoding="utf-8"?>
<formControlPr xmlns="http://schemas.microsoft.com/office/spreadsheetml/2009/9/main" objectType="Radio" lockText="1" noThreeD="1"/>
</file>

<file path=xl/ctrlProps/ctrlProp824.xml><?xml version="1.0" encoding="utf-8"?>
<formControlPr xmlns="http://schemas.microsoft.com/office/spreadsheetml/2009/9/main" objectType="Radio" checked="Checked" lockText="1" noThreeD="1"/>
</file>

<file path=xl/ctrlProps/ctrlProp825.xml><?xml version="1.0" encoding="utf-8"?>
<formControlPr xmlns="http://schemas.microsoft.com/office/spreadsheetml/2009/9/main" objectType="GBox" noThreeD="1"/>
</file>

<file path=xl/ctrlProps/ctrlProp826.xml><?xml version="1.0" encoding="utf-8"?>
<formControlPr xmlns="http://schemas.microsoft.com/office/spreadsheetml/2009/9/main" objectType="GBox" noThreeD="1"/>
</file>

<file path=xl/ctrlProps/ctrlProp827.xml><?xml version="1.0" encoding="utf-8"?>
<formControlPr xmlns="http://schemas.microsoft.com/office/spreadsheetml/2009/9/main" objectType="GBox" noThreeD="1"/>
</file>

<file path=xl/ctrlProps/ctrlProp828.xml><?xml version="1.0" encoding="utf-8"?>
<formControlPr xmlns="http://schemas.microsoft.com/office/spreadsheetml/2009/9/main" objectType="GBox" noThreeD="1"/>
</file>

<file path=xl/ctrlProps/ctrlProp829.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30.xml><?xml version="1.0" encoding="utf-8"?>
<formControlPr xmlns="http://schemas.microsoft.com/office/spreadsheetml/2009/9/main" objectType="GBox" noThreeD="1"/>
</file>

<file path=xl/ctrlProps/ctrlProp831.xml><?xml version="1.0" encoding="utf-8"?>
<formControlPr xmlns="http://schemas.microsoft.com/office/spreadsheetml/2009/9/main" objectType="GBox" noThreeD="1"/>
</file>

<file path=xl/ctrlProps/ctrlProp832.xml><?xml version="1.0" encoding="utf-8"?>
<formControlPr xmlns="http://schemas.microsoft.com/office/spreadsheetml/2009/9/main" objectType="GBox" noThreeD="1"/>
</file>

<file path=xl/ctrlProps/ctrlProp833.xml><?xml version="1.0" encoding="utf-8"?>
<formControlPr xmlns="http://schemas.microsoft.com/office/spreadsheetml/2009/9/main" objectType="Radio" firstButton="1" fmlaLink="$L$146" lockText="1" noThreeD="1"/>
</file>

<file path=xl/ctrlProps/ctrlProp834.xml><?xml version="1.0" encoding="utf-8"?>
<formControlPr xmlns="http://schemas.microsoft.com/office/spreadsheetml/2009/9/main" objectType="Radio" lockText="1" noThreeD="1"/>
</file>

<file path=xl/ctrlProps/ctrlProp835.xml><?xml version="1.0" encoding="utf-8"?>
<formControlPr xmlns="http://schemas.microsoft.com/office/spreadsheetml/2009/9/main" objectType="Radio" checked="Checked" lockText="1" noThreeD="1"/>
</file>

<file path=xl/ctrlProps/ctrlProp836.xml><?xml version="1.0" encoding="utf-8"?>
<formControlPr xmlns="http://schemas.microsoft.com/office/spreadsheetml/2009/9/main" objectType="GBox" noThreeD="1"/>
</file>

<file path=xl/ctrlProps/ctrlProp837.xml><?xml version="1.0" encoding="utf-8"?>
<formControlPr xmlns="http://schemas.microsoft.com/office/spreadsheetml/2009/9/main" objectType="Radio" firstButton="1" fmlaLink="$L$171" lockText="1" noThreeD="1"/>
</file>

<file path=xl/ctrlProps/ctrlProp838.xml><?xml version="1.0" encoding="utf-8"?>
<formControlPr xmlns="http://schemas.microsoft.com/office/spreadsheetml/2009/9/main" objectType="Radio" lockText="1" noThreeD="1"/>
</file>

<file path=xl/ctrlProps/ctrlProp839.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noThreeD="1"/>
</file>

<file path=xl/ctrlProps/ctrlProp840.xml><?xml version="1.0" encoding="utf-8"?>
<formControlPr xmlns="http://schemas.microsoft.com/office/spreadsheetml/2009/9/main" objectType="GBox" noThreeD="1"/>
</file>

<file path=xl/ctrlProps/ctrlProp841.xml><?xml version="1.0" encoding="utf-8"?>
<formControlPr xmlns="http://schemas.microsoft.com/office/spreadsheetml/2009/9/main" objectType="Radio" firstButton="1" fmlaLink="$L$188" lockText="1" noThreeD="1"/>
</file>

<file path=xl/ctrlProps/ctrlProp842.xml><?xml version="1.0" encoding="utf-8"?>
<formControlPr xmlns="http://schemas.microsoft.com/office/spreadsheetml/2009/9/main" objectType="Radio" lockText="1" noThreeD="1"/>
</file>

<file path=xl/ctrlProps/ctrlProp843.xml><?xml version="1.0" encoding="utf-8"?>
<formControlPr xmlns="http://schemas.microsoft.com/office/spreadsheetml/2009/9/main" objectType="Radio" checked="Checked" lockText="1" noThreeD="1"/>
</file>

<file path=xl/ctrlProps/ctrlProp844.xml><?xml version="1.0" encoding="utf-8"?>
<formControlPr xmlns="http://schemas.microsoft.com/office/spreadsheetml/2009/9/main" objectType="GBox" noThreeD="1"/>
</file>

<file path=xl/ctrlProps/ctrlProp845.xml><?xml version="1.0" encoding="utf-8"?>
<formControlPr xmlns="http://schemas.microsoft.com/office/spreadsheetml/2009/9/main" objectType="CheckBox" fmlaLink="$O$206" lockText="1" noThreeD="1"/>
</file>

<file path=xl/ctrlProps/ctrlProp846.xml><?xml version="1.0" encoding="utf-8"?>
<formControlPr xmlns="http://schemas.microsoft.com/office/spreadsheetml/2009/9/main" objectType="CheckBox" fmlaLink="$P$206" lockText="1" noThreeD="1"/>
</file>

<file path=xl/ctrlProps/ctrlProp847.xml><?xml version="1.0" encoding="utf-8"?>
<formControlPr xmlns="http://schemas.microsoft.com/office/spreadsheetml/2009/9/main" objectType="CheckBox" fmlaLink="$Q$206" lockText="1" noThreeD="1"/>
</file>

<file path=xl/ctrlProps/ctrlProp848.xml><?xml version="1.0" encoding="utf-8"?>
<formControlPr xmlns="http://schemas.microsoft.com/office/spreadsheetml/2009/9/main" objectType="CheckBox" fmlaLink="$R$206" lockText="1" noThreeD="1"/>
</file>

<file path=xl/ctrlProps/ctrlProp849.xml><?xml version="1.0" encoding="utf-8"?>
<formControlPr xmlns="http://schemas.microsoft.com/office/spreadsheetml/2009/9/main" objectType="Radio" firstButton="1" fmlaLink="$L$230" lockText="1" noThreeD="1"/>
</file>

<file path=xl/ctrlProps/ctrlProp85.xml><?xml version="1.0" encoding="utf-8"?>
<formControlPr xmlns="http://schemas.microsoft.com/office/spreadsheetml/2009/9/main" objectType="GBox" noThreeD="1"/>
</file>

<file path=xl/ctrlProps/ctrlProp850.xml><?xml version="1.0" encoding="utf-8"?>
<formControlPr xmlns="http://schemas.microsoft.com/office/spreadsheetml/2009/9/main" objectType="Radio" lockText="1" noThreeD="1"/>
</file>

<file path=xl/ctrlProps/ctrlProp851.xml><?xml version="1.0" encoding="utf-8"?>
<formControlPr xmlns="http://schemas.microsoft.com/office/spreadsheetml/2009/9/main" objectType="Radio" lockText="1" noThreeD="1"/>
</file>

<file path=xl/ctrlProps/ctrlProp852.xml><?xml version="1.0" encoding="utf-8"?>
<formControlPr xmlns="http://schemas.microsoft.com/office/spreadsheetml/2009/9/main" objectType="Radio" checked="Checked" lockText="1" noThreeD="1"/>
</file>

<file path=xl/ctrlProps/ctrlProp853.xml><?xml version="1.0" encoding="utf-8"?>
<formControlPr xmlns="http://schemas.microsoft.com/office/spreadsheetml/2009/9/main" objectType="GBox" noThreeD="1"/>
</file>

<file path=xl/ctrlProps/ctrlProp854.xml><?xml version="1.0" encoding="utf-8"?>
<formControlPr xmlns="http://schemas.microsoft.com/office/spreadsheetml/2009/9/main" objectType="GBox" noThreeD="1"/>
</file>

<file path=xl/ctrlProps/ctrlProp855.xml><?xml version="1.0" encoding="utf-8"?>
<formControlPr xmlns="http://schemas.microsoft.com/office/spreadsheetml/2009/9/main" objectType="Radio" firstButton="1" fmlaLink="$L$240" lockText="1" noThreeD="1"/>
</file>

<file path=xl/ctrlProps/ctrlProp856.xml><?xml version="1.0" encoding="utf-8"?>
<formControlPr xmlns="http://schemas.microsoft.com/office/spreadsheetml/2009/9/main" objectType="Radio" lockText="1" noThreeD="1"/>
</file>

<file path=xl/ctrlProps/ctrlProp857.xml><?xml version="1.0" encoding="utf-8"?>
<formControlPr xmlns="http://schemas.microsoft.com/office/spreadsheetml/2009/9/main" objectType="Radio" lockText="1" noThreeD="1"/>
</file>

<file path=xl/ctrlProps/ctrlProp858.xml><?xml version="1.0" encoding="utf-8"?>
<formControlPr xmlns="http://schemas.microsoft.com/office/spreadsheetml/2009/9/main" objectType="Radio" checked="Checked" lockText="1" noThreeD="1"/>
</file>

<file path=xl/ctrlProps/ctrlProp859.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60.xml><?xml version="1.0" encoding="utf-8"?>
<formControlPr xmlns="http://schemas.microsoft.com/office/spreadsheetml/2009/9/main" objectType="GBox" noThreeD="1"/>
</file>

<file path=xl/ctrlProps/ctrlProp861.xml><?xml version="1.0" encoding="utf-8"?>
<formControlPr xmlns="http://schemas.microsoft.com/office/spreadsheetml/2009/9/main" objectType="GBox" noThreeD="1"/>
</file>

<file path=xl/ctrlProps/ctrlProp862.xml><?xml version="1.0" encoding="utf-8"?>
<formControlPr xmlns="http://schemas.microsoft.com/office/spreadsheetml/2009/9/main" objectType="GBox" noThreeD="1"/>
</file>

<file path=xl/ctrlProps/ctrlProp863.xml><?xml version="1.0" encoding="utf-8"?>
<formControlPr xmlns="http://schemas.microsoft.com/office/spreadsheetml/2009/9/main" objectType="GBox" noThreeD="1"/>
</file>

<file path=xl/ctrlProps/ctrlProp864.xml><?xml version="1.0" encoding="utf-8"?>
<formControlPr xmlns="http://schemas.microsoft.com/office/spreadsheetml/2009/9/main" objectType="GBox" noThreeD="1"/>
</file>

<file path=xl/ctrlProps/ctrlProp865.xml><?xml version="1.0" encoding="utf-8"?>
<formControlPr xmlns="http://schemas.microsoft.com/office/spreadsheetml/2009/9/main" objectType="GBox" noThreeD="1"/>
</file>

<file path=xl/ctrlProps/ctrlProp866.xml><?xml version="1.0" encoding="utf-8"?>
<formControlPr xmlns="http://schemas.microsoft.com/office/spreadsheetml/2009/9/main" objectType="GBox" noThreeD="1"/>
</file>

<file path=xl/ctrlProps/ctrlProp867.xml><?xml version="1.0" encoding="utf-8"?>
<formControlPr xmlns="http://schemas.microsoft.com/office/spreadsheetml/2009/9/main" objectType="GBox" noThreeD="1"/>
</file>

<file path=xl/ctrlProps/ctrlProp868.xml><?xml version="1.0" encoding="utf-8"?>
<formControlPr xmlns="http://schemas.microsoft.com/office/spreadsheetml/2009/9/main" objectType="GBox" noThreeD="1"/>
</file>

<file path=xl/ctrlProps/ctrlProp869.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70.xml><?xml version="1.0" encoding="utf-8"?>
<formControlPr xmlns="http://schemas.microsoft.com/office/spreadsheetml/2009/9/main" objectType="GBox" noThreeD="1"/>
</file>

<file path=xl/ctrlProps/ctrlProp871.xml><?xml version="1.0" encoding="utf-8"?>
<formControlPr xmlns="http://schemas.microsoft.com/office/spreadsheetml/2009/9/main" objectType="GBox" noThreeD="1"/>
</file>

<file path=xl/ctrlProps/ctrlProp872.xml><?xml version="1.0" encoding="utf-8"?>
<formControlPr xmlns="http://schemas.microsoft.com/office/spreadsheetml/2009/9/main" objectType="GBox" noThreeD="1"/>
</file>

<file path=xl/ctrlProps/ctrlProp873.xml><?xml version="1.0" encoding="utf-8"?>
<formControlPr xmlns="http://schemas.microsoft.com/office/spreadsheetml/2009/9/main" objectType="GBox" noThreeD="1"/>
</file>

<file path=xl/ctrlProps/ctrlProp874.xml><?xml version="1.0" encoding="utf-8"?>
<formControlPr xmlns="http://schemas.microsoft.com/office/spreadsheetml/2009/9/main" objectType="GBox" noThreeD="1"/>
</file>

<file path=xl/ctrlProps/ctrlProp875.xml><?xml version="1.0" encoding="utf-8"?>
<formControlPr xmlns="http://schemas.microsoft.com/office/spreadsheetml/2009/9/main" objectType="GBox" noThreeD="1"/>
</file>

<file path=xl/ctrlProps/ctrlProp876.xml><?xml version="1.0" encoding="utf-8"?>
<formControlPr xmlns="http://schemas.microsoft.com/office/spreadsheetml/2009/9/main" objectType="GBox" noThreeD="1"/>
</file>

<file path=xl/ctrlProps/ctrlProp877.xml><?xml version="1.0" encoding="utf-8"?>
<formControlPr xmlns="http://schemas.microsoft.com/office/spreadsheetml/2009/9/main" objectType="GBox" noThreeD="1"/>
</file>

<file path=xl/ctrlProps/ctrlProp878.xml><?xml version="1.0" encoding="utf-8"?>
<formControlPr xmlns="http://schemas.microsoft.com/office/spreadsheetml/2009/9/main" objectType="GBox" noThreeD="1"/>
</file>

<file path=xl/ctrlProps/ctrlProp879.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80.xml><?xml version="1.0" encoding="utf-8"?>
<formControlPr xmlns="http://schemas.microsoft.com/office/spreadsheetml/2009/9/main" objectType="GBox" noThreeD="1"/>
</file>

<file path=xl/ctrlProps/ctrlProp881.xml><?xml version="1.0" encoding="utf-8"?>
<formControlPr xmlns="http://schemas.microsoft.com/office/spreadsheetml/2009/9/main" objectType="GBox" noThreeD="1"/>
</file>

<file path=xl/ctrlProps/ctrlProp882.xml><?xml version="1.0" encoding="utf-8"?>
<formControlPr xmlns="http://schemas.microsoft.com/office/spreadsheetml/2009/9/main" objectType="GBox" noThreeD="1"/>
</file>

<file path=xl/ctrlProps/ctrlProp883.xml><?xml version="1.0" encoding="utf-8"?>
<formControlPr xmlns="http://schemas.microsoft.com/office/spreadsheetml/2009/9/main" objectType="GBox" noThreeD="1"/>
</file>

<file path=xl/ctrlProps/ctrlProp884.xml><?xml version="1.0" encoding="utf-8"?>
<formControlPr xmlns="http://schemas.microsoft.com/office/spreadsheetml/2009/9/main" objectType="GBox" noThreeD="1"/>
</file>

<file path=xl/ctrlProps/ctrlProp885.xml><?xml version="1.0" encoding="utf-8"?>
<formControlPr xmlns="http://schemas.microsoft.com/office/spreadsheetml/2009/9/main" objectType="GBox" noThreeD="1"/>
</file>

<file path=xl/ctrlProps/ctrlProp886.xml><?xml version="1.0" encoding="utf-8"?>
<formControlPr xmlns="http://schemas.microsoft.com/office/spreadsheetml/2009/9/main" objectType="GBox" noThreeD="1"/>
</file>

<file path=xl/ctrlProps/ctrlProp887.xml><?xml version="1.0" encoding="utf-8"?>
<formControlPr xmlns="http://schemas.microsoft.com/office/spreadsheetml/2009/9/main" objectType="GBox" noThreeD="1"/>
</file>

<file path=xl/ctrlProps/ctrlProp888.xml><?xml version="1.0" encoding="utf-8"?>
<formControlPr xmlns="http://schemas.microsoft.com/office/spreadsheetml/2009/9/main" objectType="GBox" noThreeD="1"/>
</file>

<file path=xl/ctrlProps/ctrlProp889.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890.xml><?xml version="1.0" encoding="utf-8"?>
<formControlPr xmlns="http://schemas.microsoft.com/office/spreadsheetml/2009/9/main" objectType="GBox" noThreeD="1"/>
</file>

<file path=xl/ctrlProps/ctrlProp891.xml><?xml version="1.0" encoding="utf-8"?>
<formControlPr xmlns="http://schemas.microsoft.com/office/spreadsheetml/2009/9/main" objectType="GBox" noThreeD="1"/>
</file>

<file path=xl/ctrlProps/ctrlProp892.xml><?xml version="1.0" encoding="utf-8"?>
<formControlPr xmlns="http://schemas.microsoft.com/office/spreadsheetml/2009/9/main" objectType="GBox" noThreeD="1"/>
</file>

<file path=xl/ctrlProps/ctrlProp893.xml><?xml version="1.0" encoding="utf-8"?>
<formControlPr xmlns="http://schemas.microsoft.com/office/spreadsheetml/2009/9/main" objectType="GBox" noThreeD="1"/>
</file>

<file path=xl/ctrlProps/ctrlProp894.xml><?xml version="1.0" encoding="utf-8"?>
<formControlPr xmlns="http://schemas.microsoft.com/office/spreadsheetml/2009/9/main" objectType="GBox" noThreeD="1"/>
</file>

<file path=xl/ctrlProps/ctrlProp895.xml><?xml version="1.0" encoding="utf-8"?>
<formControlPr xmlns="http://schemas.microsoft.com/office/spreadsheetml/2009/9/main" objectType="GBox" noThreeD="1"/>
</file>

<file path=xl/ctrlProps/ctrlProp896.xml><?xml version="1.0" encoding="utf-8"?>
<formControlPr xmlns="http://schemas.microsoft.com/office/spreadsheetml/2009/9/main" objectType="Radio" firstButton="1" fmlaLink="$L$321" lockText="1" noThreeD="1"/>
</file>

<file path=xl/ctrlProps/ctrlProp897.xml><?xml version="1.0" encoding="utf-8"?>
<formControlPr xmlns="http://schemas.microsoft.com/office/spreadsheetml/2009/9/main" objectType="Radio" lockText="1" noThreeD="1"/>
</file>

<file path=xl/ctrlProps/ctrlProp898.xml><?xml version="1.0" encoding="utf-8"?>
<formControlPr xmlns="http://schemas.microsoft.com/office/spreadsheetml/2009/9/main" objectType="Radio" lockText="1" noThreeD="1"/>
</file>

<file path=xl/ctrlProps/ctrlProp899.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00.xml><?xml version="1.0" encoding="utf-8"?>
<formControlPr xmlns="http://schemas.microsoft.com/office/spreadsheetml/2009/9/main" objectType="GBox" noThreeD="1"/>
</file>

<file path=xl/ctrlProps/ctrlProp901.xml><?xml version="1.0" encoding="utf-8"?>
<formControlPr xmlns="http://schemas.microsoft.com/office/spreadsheetml/2009/9/main" objectType="GBox" noThreeD="1"/>
</file>

<file path=xl/ctrlProps/ctrlProp902.xml><?xml version="1.0" encoding="utf-8"?>
<formControlPr xmlns="http://schemas.microsoft.com/office/spreadsheetml/2009/9/main" objectType="GBox" noThreeD="1"/>
</file>

<file path=xl/ctrlProps/ctrlProp903.xml><?xml version="1.0" encoding="utf-8"?>
<formControlPr xmlns="http://schemas.microsoft.com/office/spreadsheetml/2009/9/main" objectType="GBox" noThreeD="1"/>
</file>

<file path=xl/ctrlProps/ctrlProp904.xml><?xml version="1.0" encoding="utf-8"?>
<formControlPr xmlns="http://schemas.microsoft.com/office/spreadsheetml/2009/9/main" objectType="GBox" noThreeD="1"/>
</file>

<file path=xl/ctrlProps/ctrlProp905.xml><?xml version="1.0" encoding="utf-8"?>
<formControlPr xmlns="http://schemas.microsoft.com/office/spreadsheetml/2009/9/main" objectType="GBox" noThreeD="1"/>
</file>

<file path=xl/ctrlProps/ctrlProp906.xml><?xml version="1.0" encoding="utf-8"?>
<formControlPr xmlns="http://schemas.microsoft.com/office/spreadsheetml/2009/9/main" objectType="GBox" noThreeD="1"/>
</file>

<file path=xl/ctrlProps/ctrlProp907.xml><?xml version="1.0" encoding="utf-8"?>
<formControlPr xmlns="http://schemas.microsoft.com/office/spreadsheetml/2009/9/main" objectType="GBox" noThreeD="1"/>
</file>

<file path=xl/ctrlProps/ctrlProp908.xml><?xml version="1.0" encoding="utf-8"?>
<formControlPr xmlns="http://schemas.microsoft.com/office/spreadsheetml/2009/9/main" objectType="GBox" noThreeD="1"/>
</file>

<file path=xl/ctrlProps/ctrlProp909.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10.xml><?xml version="1.0" encoding="utf-8"?>
<formControlPr xmlns="http://schemas.microsoft.com/office/spreadsheetml/2009/9/main" objectType="GBox" noThreeD="1"/>
</file>

<file path=xl/ctrlProps/ctrlProp911.xml><?xml version="1.0" encoding="utf-8"?>
<formControlPr xmlns="http://schemas.microsoft.com/office/spreadsheetml/2009/9/main" objectType="GBox" noThreeD="1"/>
</file>

<file path=xl/ctrlProps/ctrlProp912.xml><?xml version="1.0" encoding="utf-8"?>
<formControlPr xmlns="http://schemas.microsoft.com/office/spreadsheetml/2009/9/main" objectType="GBox" noThreeD="1"/>
</file>

<file path=xl/ctrlProps/ctrlProp913.xml><?xml version="1.0" encoding="utf-8"?>
<formControlPr xmlns="http://schemas.microsoft.com/office/spreadsheetml/2009/9/main" objectType="GBox" noThreeD="1"/>
</file>

<file path=xl/ctrlProps/ctrlProp914.xml><?xml version="1.0" encoding="utf-8"?>
<formControlPr xmlns="http://schemas.microsoft.com/office/spreadsheetml/2009/9/main" objectType="GBox" noThreeD="1"/>
</file>

<file path=xl/ctrlProps/ctrlProp915.xml><?xml version="1.0" encoding="utf-8"?>
<formControlPr xmlns="http://schemas.microsoft.com/office/spreadsheetml/2009/9/main" objectType="Radio" lockText="1" noThreeD="1"/>
</file>

<file path=xl/ctrlProps/ctrlProp916.xml><?xml version="1.0" encoding="utf-8"?>
<formControlPr xmlns="http://schemas.microsoft.com/office/spreadsheetml/2009/9/main" objectType="Radio" checked="Checked" lockText="1" noThreeD="1"/>
</file>

<file path=xl/ctrlProps/ctrlProp917.xml><?xml version="1.0" encoding="utf-8"?>
<formControlPr xmlns="http://schemas.microsoft.com/office/spreadsheetml/2009/9/main" objectType="GBox"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GBox"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fmlaLink="$O$202" lockText="1" noThreeD="1"/>
</file>

<file path=xl/ctrlProps/ctrlProp922.xml><?xml version="1.0" encoding="utf-8"?>
<formControlPr xmlns="http://schemas.microsoft.com/office/spreadsheetml/2009/9/main" objectType="CheckBox" fmlaLink="$O$203" lockText="1" noThreeD="1"/>
</file>

<file path=xl/ctrlProps/ctrlProp923.xml><?xml version="1.0" encoding="utf-8"?>
<formControlPr xmlns="http://schemas.microsoft.com/office/spreadsheetml/2009/9/main" objectType="CheckBox" fmlaLink="$P$203"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GBox" noThreeD="1"/>
</file>

<file path=xl/ctrlProps/ctrlProp927.xml><?xml version="1.0" encoding="utf-8"?>
<formControlPr xmlns="http://schemas.microsoft.com/office/spreadsheetml/2009/9/main" objectType="GBox" noThreeD="1"/>
</file>

<file path=xl/ctrlProps/ctrlProp928.xml><?xml version="1.0" encoding="utf-8"?>
<formControlPr xmlns="http://schemas.microsoft.com/office/spreadsheetml/2009/9/main" objectType="GBox" noThreeD="1"/>
</file>

<file path=xl/ctrlProps/ctrlProp929.xml><?xml version="1.0" encoding="utf-8"?>
<formControlPr xmlns="http://schemas.microsoft.com/office/spreadsheetml/2009/9/main" objectType="Radio" firstButton="1" fmlaLink="$L$49" lockText="1" noThreeD="1"/>
</file>

<file path=xl/ctrlProps/ctrlProp93.xml><?xml version="1.0" encoding="utf-8"?>
<formControlPr xmlns="http://schemas.microsoft.com/office/spreadsheetml/2009/9/main" objectType="GBox" noThreeD="1"/>
</file>

<file path=xl/ctrlProps/ctrlProp930.xml><?xml version="1.0" encoding="utf-8"?>
<formControlPr xmlns="http://schemas.microsoft.com/office/spreadsheetml/2009/9/main" objectType="Radio" lockText="1" noThreeD="1"/>
</file>

<file path=xl/ctrlProps/ctrlProp931.xml><?xml version="1.0" encoding="utf-8"?>
<formControlPr xmlns="http://schemas.microsoft.com/office/spreadsheetml/2009/9/main" objectType="Radio" checked="Checked" lockText="1" noThreeD="1"/>
</file>

<file path=xl/ctrlProps/ctrlProp932.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33617</xdr:colOff>
      <xdr:row>1</xdr:row>
      <xdr:rowOff>180416</xdr:rowOff>
    </xdr:from>
    <xdr:to>
      <xdr:col>2</xdr:col>
      <xdr:colOff>1434353</xdr:colOff>
      <xdr:row>1</xdr:row>
      <xdr:rowOff>459442</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33617" y="527798"/>
          <a:ext cx="2095501" cy="27902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事前提出書類</a:t>
          </a:r>
          <a:endParaRPr lang="ja-JP" altLang="en-US" sz="1050" b="0" i="0" u="none" strike="noStrike" baseline="0">
            <a:solidFill>
              <a:srgbClr val="000000"/>
            </a:solidFill>
            <a:latin typeface="Century"/>
            <a:ea typeface="ＭＳ 明朝"/>
          </a:endParaRPr>
        </a:p>
      </xdr:txBody>
    </xdr:sp>
    <xdr:clientData/>
  </xdr:twoCellAnchor>
  <xdr:twoCellAnchor>
    <xdr:from>
      <xdr:col>0</xdr:col>
      <xdr:colOff>73863</xdr:colOff>
      <xdr:row>124</xdr:row>
      <xdr:rowOff>174402</xdr:rowOff>
    </xdr:from>
    <xdr:to>
      <xdr:col>2</xdr:col>
      <xdr:colOff>1116010</xdr:colOff>
      <xdr:row>125</xdr:row>
      <xdr:rowOff>67867</xdr:rowOff>
    </xdr:to>
    <xdr:sp macro="" textlink="">
      <xdr:nvSpPr>
        <xdr:cNvPr id="20" name="Text Box 3">
          <a:extLst>
            <a:ext uri="{FF2B5EF4-FFF2-40B4-BE49-F238E27FC236}">
              <a16:creationId xmlns:a16="http://schemas.microsoft.com/office/drawing/2014/main" id="{00000000-0008-0000-0000-000014000000}"/>
            </a:ext>
          </a:extLst>
        </xdr:cNvPr>
        <xdr:cNvSpPr txBox="1">
          <a:spLocks noChangeArrowheads="1"/>
        </xdr:cNvSpPr>
      </xdr:nvSpPr>
      <xdr:spPr bwMode="auto">
        <a:xfrm>
          <a:off x="73863" y="53326585"/>
          <a:ext cx="1739753" cy="3361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事前提出書類</a:t>
          </a:r>
          <a:endParaRPr lang="ja-JP" altLang="en-US" sz="1050" b="0" i="0" u="none" strike="noStrike" baseline="0">
            <a:solidFill>
              <a:srgbClr val="000000"/>
            </a:solidFill>
            <a:latin typeface="Century"/>
            <a:ea typeface="ＭＳ 明朝"/>
          </a:endParaRP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8</xdr:col>
          <xdr:colOff>704850</xdr:colOff>
          <xdr:row>20</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30</xdr:row>
          <xdr:rowOff>95250</xdr:rowOff>
        </xdr:from>
        <xdr:to>
          <xdr:col>3</xdr:col>
          <xdr:colOff>590550</xdr:colOff>
          <xdr:row>30</xdr:row>
          <xdr:rowOff>333375</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xdr:row>
          <xdr:rowOff>95250</xdr:rowOff>
        </xdr:from>
        <xdr:to>
          <xdr:col>5</xdr:col>
          <xdr:colOff>581025</xdr:colOff>
          <xdr:row>30</xdr:row>
          <xdr:rowOff>333375</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xdr:row>
          <xdr:rowOff>95250</xdr:rowOff>
        </xdr:from>
        <xdr:to>
          <xdr:col>7</xdr:col>
          <xdr:colOff>590550</xdr:colOff>
          <xdr:row>30</xdr:row>
          <xdr:rowOff>333375</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87278</xdr:colOff>
      <xdr:row>211</xdr:row>
      <xdr:rowOff>201232</xdr:rowOff>
    </xdr:from>
    <xdr:to>
      <xdr:col>2</xdr:col>
      <xdr:colOff>1275102</xdr:colOff>
      <xdr:row>212</xdr:row>
      <xdr:rowOff>94697</xdr:rowOff>
    </xdr:to>
    <xdr:sp macro="" textlink="">
      <xdr:nvSpPr>
        <xdr:cNvPr id="80" name="Text Box 3">
          <a:extLst>
            <a:ext uri="{FF2B5EF4-FFF2-40B4-BE49-F238E27FC236}">
              <a16:creationId xmlns:a16="http://schemas.microsoft.com/office/drawing/2014/main" id="{00000000-0008-0000-0000-000050000000}"/>
            </a:ext>
          </a:extLst>
        </xdr:cNvPr>
        <xdr:cNvSpPr txBox="1">
          <a:spLocks noChangeArrowheads="1"/>
        </xdr:cNvSpPr>
      </xdr:nvSpPr>
      <xdr:spPr bwMode="auto">
        <a:xfrm>
          <a:off x="87278" y="92312007"/>
          <a:ext cx="1885430" cy="3361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事前提出書類</a:t>
          </a:r>
          <a:endParaRPr lang="ja-JP" altLang="en-US" sz="1050" b="0" i="0" u="none" strike="noStrike" baseline="0">
            <a:solidFill>
              <a:srgbClr val="000000"/>
            </a:solidFill>
            <a:latin typeface="Century"/>
            <a:ea typeface="ＭＳ 明朝"/>
          </a:endParaRPr>
        </a:p>
      </xdr:txBody>
    </xdr:sp>
    <xdr:clientData/>
  </xdr:twoCellAnchor>
  <mc:AlternateContent xmlns:mc="http://schemas.openxmlformats.org/markup-compatibility/2006">
    <mc:Choice xmlns:a14="http://schemas.microsoft.com/office/drawing/2010/main" Requires="a14">
      <xdr:twoCellAnchor editAs="oneCell">
        <xdr:from>
          <xdr:col>3</xdr:col>
          <xdr:colOff>228600</xdr:colOff>
          <xdr:row>29</xdr:row>
          <xdr:rowOff>104775</xdr:rowOff>
        </xdr:from>
        <xdr:to>
          <xdr:col>3</xdr:col>
          <xdr:colOff>590550</xdr:colOff>
          <xdr:row>29</xdr:row>
          <xdr:rowOff>342900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29</xdr:row>
          <xdr:rowOff>104775</xdr:rowOff>
        </xdr:from>
        <xdr:to>
          <xdr:col>5</xdr:col>
          <xdr:colOff>581025</xdr:colOff>
          <xdr:row>29</xdr:row>
          <xdr:rowOff>342900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xdr:row>
          <xdr:rowOff>104775</xdr:rowOff>
        </xdr:from>
        <xdr:to>
          <xdr:col>7</xdr:col>
          <xdr:colOff>590550</xdr:colOff>
          <xdr:row>29</xdr:row>
          <xdr:rowOff>342900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xdr:row>
          <xdr:rowOff>66675</xdr:rowOff>
        </xdr:from>
        <xdr:to>
          <xdr:col>3</xdr:col>
          <xdr:colOff>590550</xdr:colOff>
          <xdr:row>28</xdr:row>
          <xdr:rowOff>304800</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xdr:row>
          <xdr:rowOff>66675</xdr:rowOff>
        </xdr:from>
        <xdr:to>
          <xdr:col>5</xdr:col>
          <xdr:colOff>581025</xdr:colOff>
          <xdr:row>28</xdr:row>
          <xdr:rowOff>304800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xdr:row>
          <xdr:rowOff>66675</xdr:rowOff>
        </xdr:from>
        <xdr:to>
          <xdr:col>7</xdr:col>
          <xdr:colOff>590550</xdr:colOff>
          <xdr:row>28</xdr:row>
          <xdr:rowOff>304800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xdr:row>
          <xdr:rowOff>85725</xdr:rowOff>
        </xdr:from>
        <xdr:to>
          <xdr:col>3</xdr:col>
          <xdr:colOff>590550</xdr:colOff>
          <xdr:row>27</xdr:row>
          <xdr:rowOff>323850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xdr:row>
          <xdr:rowOff>85725</xdr:rowOff>
        </xdr:from>
        <xdr:to>
          <xdr:col>5</xdr:col>
          <xdr:colOff>581025</xdr:colOff>
          <xdr:row>27</xdr:row>
          <xdr:rowOff>323850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xdr:row>
          <xdr:rowOff>85725</xdr:rowOff>
        </xdr:from>
        <xdr:to>
          <xdr:col>7</xdr:col>
          <xdr:colOff>590550</xdr:colOff>
          <xdr:row>27</xdr:row>
          <xdr:rowOff>323850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25</xdr:row>
          <xdr:rowOff>95250</xdr:rowOff>
        </xdr:from>
        <xdr:to>
          <xdr:col>3</xdr:col>
          <xdr:colOff>590550</xdr:colOff>
          <xdr:row>25</xdr:row>
          <xdr:rowOff>333375</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25</xdr:row>
          <xdr:rowOff>95250</xdr:rowOff>
        </xdr:from>
        <xdr:to>
          <xdr:col>5</xdr:col>
          <xdr:colOff>581025</xdr:colOff>
          <xdr:row>25</xdr:row>
          <xdr:rowOff>333375</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25</xdr:row>
          <xdr:rowOff>95250</xdr:rowOff>
        </xdr:from>
        <xdr:to>
          <xdr:col>7</xdr:col>
          <xdr:colOff>590550</xdr:colOff>
          <xdr:row>25</xdr:row>
          <xdr:rowOff>333375</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xdr:row>
          <xdr:rowOff>85725</xdr:rowOff>
        </xdr:from>
        <xdr:to>
          <xdr:col>3</xdr:col>
          <xdr:colOff>590550</xdr:colOff>
          <xdr:row>24</xdr:row>
          <xdr:rowOff>323850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xdr:row>
          <xdr:rowOff>85725</xdr:rowOff>
        </xdr:from>
        <xdr:to>
          <xdr:col>5</xdr:col>
          <xdr:colOff>581025</xdr:colOff>
          <xdr:row>24</xdr:row>
          <xdr:rowOff>323850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xdr:row>
          <xdr:rowOff>85725</xdr:rowOff>
        </xdr:from>
        <xdr:to>
          <xdr:col>7</xdr:col>
          <xdr:colOff>590550</xdr:colOff>
          <xdr:row>24</xdr:row>
          <xdr:rowOff>323850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23</xdr:row>
          <xdr:rowOff>95250</xdr:rowOff>
        </xdr:from>
        <xdr:to>
          <xdr:col>3</xdr:col>
          <xdr:colOff>590550</xdr:colOff>
          <xdr:row>23</xdr:row>
          <xdr:rowOff>333375</xdr:rowOff>
        </xdr:to>
        <xdr:sp macro="" textlink="">
          <xdr:nvSpPr>
            <xdr:cNvPr id="1126" name="Option Button 102" descr="１"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23</xdr:row>
          <xdr:rowOff>95250</xdr:rowOff>
        </xdr:from>
        <xdr:to>
          <xdr:col>5</xdr:col>
          <xdr:colOff>581025</xdr:colOff>
          <xdr:row>23</xdr:row>
          <xdr:rowOff>333375</xdr:rowOff>
        </xdr:to>
        <xdr:sp macro="" textlink="">
          <xdr:nvSpPr>
            <xdr:cNvPr id="1127" name="Option Button 103" descr="2"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23</xdr:row>
          <xdr:rowOff>95250</xdr:rowOff>
        </xdr:from>
        <xdr:to>
          <xdr:col>7</xdr:col>
          <xdr:colOff>590550</xdr:colOff>
          <xdr:row>23</xdr:row>
          <xdr:rowOff>333375</xdr:rowOff>
        </xdr:to>
        <xdr:sp macro="" textlink="">
          <xdr:nvSpPr>
            <xdr:cNvPr id="1128" name="Option Button 104" descr="3"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228599</xdr:colOff>
          <xdr:row>42</xdr:row>
          <xdr:rowOff>123825</xdr:rowOff>
        </xdr:from>
        <xdr:to>
          <xdr:col>7</xdr:col>
          <xdr:colOff>598963</xdr:colOff>
          <xdr:row>42</xdr:row>
          <xdr:rowOff>361950</xdr:rowOff>
        </xdr:to>
        <xdr:grpSp>
          <xdr:nvGrpSpPr>
            <xdr:cNvPr id="105" name="グループ化 104">
              <a:extLst>
                <a:ext uri="{FF2B5EF4-FFF2-40B4-BE49-F238E27FC236}">
                  <a16:creationId xmlns:a16="http://schemas.microsoft.com/office/drawing/2014/main" id="{00000000-0008-0000-0000-000069000000}"/>
                </a:ext>
              </a:extLst>
            </xdr:cNvPr>
            <xdr:cNvGrpSpPr/>
          </xdr:nvGrpSpPr>
          <xdr:grpSpPr>
            <a:xfrm>
              <a:off x="3696676" y="17061229"/>
              <a:ext cx="3130172" cy="238125"/>
              <a:chOff x="5010148" y="17545050"/>
              <a:chExt cx="3109639" cy="238125"/>
            </a:xfrm>
          </xdr:grpSpPr>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5010148" y="17545050"/>
                <a:ext cx="36644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6372225" y="17545050"/>
                <a:ext cx="36644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7753346" y="17545050"/>
                <a:ext cx="3664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228599</xdr:colOff>
          <xdr:row>41</xdr:row>
          <xdr:rowOff>95250</xdr:rowOff>
        </xdr:from>
        <xdr:to>
          <xdr:col>7</xdr:col>
          <xdr:colOff>598963</xdr:colOff>
          <xdr:row>41</xdr:row>
          <xdr:rowOff>333375</xdr:rowOff>
        </xdr:to>
        <xdr:grpSp>
          <xdr:nvGrpSpPr>
            <xdr:cNvPr id="109" name="グループ化 108">
              <a:extLst>
                <a:ext uri="{FF2B5EF4-FFF2-40B4-BE49-F238E27FC236}">
                  <a16:creationId xmlns:a16="http://schemas.microsoft.com/office/drawing/2014/main" id="{00000000-0008-0000-0000-00006D000000}"/>
                </a:ext>
              </a:extLst>
            </xdr:cNvPr>
            <xdr:cNvGrpSpPr/>
          </xdr:nvGrpSpPr>
          <xdr:grpSpPr>
            <a:xfrm>
              <a:off x="3696676" y="16580827"/>
              <a:ext cx="3130172" cy="238125"/>
              <a:chOff x="5010148" y="17545050"/>
              <a:chExt cx="3109639" cy="238125"/>
            </a:xfrm>
          </xdr:grpSpPr>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5010148" y="17545050"/>
                <a:ext cx="36644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6372225" y="17545050"/>
                <a:ext cx="36644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7753346" y="17545050"/>
                <a:ext cx="3664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228599</xdr:colOff>
          <xdr:row>40</xdr:row>
          <xdr:rowOff>85725</xdr:rowOff>
        </xdr:from>
        <xdr:to>
          <xdr:col>7</xdr:col>
          <xdr:colOff>598963</xdr:colOff>
          <xdr:row>40</xdr:row>
          <xdr:rowOff>323850</xdr:rowOff>
        </xdr:to>
        <xdr:grpSp>
          <xdr:nvGrpSpPr>
            <xdr:cNvPr id="113" name="グループ化 112">
              <a:extLst>
                <a:ext uri="{FF2B5EF4-FFF2-40B4-BE49-F238E27FC236}">
                  <a16:creationId xmlns:a16="http://schemas.microsoft.com/office/drawing/2014/main" id="{00000000-0008-0000-0000-000071000000}"/>
                </a:ext>
              </a:extLst>
            </xdr:cNvPr>
            <xdr:cNvGrpSpPr/>
          </xdr:nvGrpSpPr>
          <xdr:grpSpPr>
            <a:xfrm>
              <a:off x="3696676" y="16119475"/>
              <a:ext cx="3130172" cy="238125"/>
              <a:chOff x="5010148" y="17545050"/>
              <a:chExt cx="3109639" cy="238125"/>
            </a:xfrm>
          </xdr:grpSpPr>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5010148" y="17545050"/>
                <a:ext cx="36644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6372225" y="17545050"/>
                <a:ext cx="36644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7753346" y="17545050"/>
                <a:ext cx="3664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37</xdr:row>
          <xdr:rowOff>85725</xdr:rowOff>
        </xdr:from>
        <xdr:to>
          <xdr:col>3</xdr:col>
          <xdr:colOff>590550</xdr:colOff>
          <xdr:row>37</xdr:row>
          <xdr:rowOff>323850</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37</xdr:row>
          <xdr:rowOff>85725</xdr:rowOff>
        </xdr:from>
        <xdr:to>
          <xdr:col>5</xdr:col>
          <xdr:colOff>581025</xdr:colOff>
          <xdr:row>37</xdr:row>
          <xdr:rowOff>323850</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37</xdr:row>
          <xdr:rowOff>85725</xdr:rowOff>
        </xdr:from>
        <xdr:to>
          <xdr:col>7</xdr:col>
          <xdr:colOff>590550</xdr:colOff>
          <xdr:row>37</xdr:row>
          <xdr:rowOff>323850</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228599</xdr:colOff>
          <xdr:row>44</xdr:row>
          <xdr:rowOff>95250</xdr:rowOff>
        </xdr:from>
        <xdr:to>
          <xdr:col>7</xdr:col>
          <xdr:colOff>598963</xdr:colOff>
          <xdr:row>44</xdr:row>
          <xdr:rowOff>333375</xdr:rowOff>
        </xdr:to>
        <xdr:grpSp>
          <xdr:nvGrpSpPr>
            <xdr:cNvPr id="133" name="グループ化 132">
              <a:extLst>
                <a:ext uri="{FF2B5EF4-FFF2-40B4-BE49-F238E27FC236}">
                  <a16:creationId xmlns:a16="http://schemas.microsoft.com/office/drawing/2014/main" id="{00000000-0008-0000-0000-000085000000}"/>
                </a:ext>
              </a:extLst>
            </xdr:cNvPr>
            <xdr:cNvGrpSpPr/>
          </xdr:nvGrpSpPr>
          <xdr:grpSpPr>
            <a:xfrm>
              <a:off x="3696676" y="17936308"/>
              <a:ext cx="3130172" cy="238125"/>
              <a:chOff x="5010148" y="17545050"/>
              <a:chExt cx="3109639" cy="238125"/>
            </a:xfrm>
          </xdr:grpSpPr>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5010148" y="17545050"/>
                <a:ext cx="36644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6372225" y="17545050"/>
                <a:ext cx="36644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7753346" y="17545050"/>
                <a:ext cx="3664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228599</xdr:colOff>
          <xdr:row>43</xdr:row>
          <xdr:rowOff>104775</xdr:rowOff>
        </xdr:from>
        <xdr:to>
          <xdr:col>7</xdr:col>
          <xdr:colOff>598963</xdr:colOff>
          <xdr:row>43</xdr:row>
          <xdr:rowOff>342900</xdr:rowOff>
        </xdr:to>
        <xdr:grpSp>
          <xdr:nvGrpSpPr>
            <xdr:cNvPr id="138" name="グループ化 137">
              <a:extLst>
                <a:ext uri="{FF2B5EF4-FFF2-40B4-BE49-F238E27FC236}">
                  <a16:creationId xmlns:a16="http://schemas.microsoft.com/office/drawing/2014/main" id="{00000000-0008-0000-0000-00008A000000}"/>
                </a:ext>
              </a:extLst>
            </xdr:cNvPr>
            <xdr:cNvGrpSpPr/>
          </xdr:nvGrpSpPr>
          <xdr:grpSpPr>
            <a:xfrm>
              <a:off x="3696676" y="17494006"/>
              <a:ext cx="3130172" cy="238125"/>
              <a:chOff x="5010148" y="17545050"/>
              <a:chExt cx="3109639" cy="238125"/>
            </a:xfrm>
          </xdr:grpSpPr>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5010148" y="17545050"/>
                <a:ext cx="36644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6372225" y="17545050"/>
                <a:ext cx="36644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7753346" y="17545050"/>
                <a:ext cx="36644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226920</xdr:colOff>
          <xdr:row>26</xdr:row>
          <xdr:rowOff>68915</xdr:rowOff>
        </xdr:from>
        <xdr:to>
          <xdr:col>7</xdr:col>
          <xdr:colOff>649942</xdr:colOff>
          <xdr:row>26</xdr:row>
          <xdr:rowOff>313763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694997" y="9593915"/>
              <a:ext cx="3182830" cy="244848"/>
              <a:chOff x="4317063" y="22290180"/>
              <a:chExt cx="3179672" cy="244848"/>
            </a:xfrm>
          </xdr:grpSpPr>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4317063"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569539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7084918" y="22290180"/>
                <a:ext cx="411817"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19050</xdr:rowOff>
        </xdr:from>
        <xdr:to>
          <xdr:col>9</xdr:col>
          <xdr:colOff>0</xdr:colOff>
          <xdr:row>24</xdr:row>
          <xdr:rowOff>0</xdr:rowOff>
        </xdr:to>
        <xdr:sp macro="" textlink="">
          <xdr:nvSpPr>
            <xdr:cNvPr id="1163" name="Group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19050</xdr:rowOff>
        </xdr:from>
        <xdr:to>
          <xdr:col>9</xdr:col>
          <xdr:colOff>0</xdr:colOff>
          <xdr:row>25</xdr:row>
          <xdr:rowOff>0</xdr:rowOff>
        </xdr:to>
        <xdr:sp macro="" textlink="">
          <xdr:nvSpPr>
            <xdr:cNvPr id="1164" name="Group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19050</xdr:rowOff>
        </xdr:from>
        <xdr:to>
          <xdr:col>9</xdr:col>
          <xdr:colOff>0</xdr:colOff>
          <xdr:row>26</xdr:row>
          <xdr:rowOff>0</xdr:rowOff>
        </xdr:to>
        <xdr:sp macro="" textlink="">
          <xdr:nvSpPr>
            <xdr:cNvPr id="1165" name="Group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9</xdr:col>
          <xdr:colOff>0</xdr:colOff>
          <xdr:row>28</xdr:row>
          <xdr:rowOff>0</xdr:rowOff>
        </xdr:to>
        <xdr:sp macro="" textlink="">
          <xdr:nvSpPr>
            <xdr:cNvPr id="1166" name="Group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447675</xdr:rowOff>
        </xdr:from>
        <xdr:to>
          <xdr:col>9</xdr:col>
          <xdr:colOff>0</xdr:colOff>
          <xdr:row>29</xdr:row>
          <xdr:rowOff>0</xdr:rowOff>
        </xdr:to>
        <xdr:sp macro="" textlink="">
          <xdr:nvSpPr>
            <xdr:cNvPr id="1167" name="Group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9</xdr:col>
          <xdr:colOff>0</xdr:colOff>
          <xdr:row>30</xdr:row>
          <xdr:rowOff>0</xdr:rowOff>
        </xdr:to>
        <xdr:sp macro="" textlink="">
          <xdr:nvSpPr>
            <xdr:cNvPr id="1168" name="Group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9</xdr:col>
          <xdr:colOff>0</xdr:colOff>
          <xdr:row>30</xdr:row>
          <xdr:rowOff>447675</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8</xdr:col>
          <xdr:colOff>704850</xdr:colOff>
          <xdr:row>38</xdr:row>
          <xdr:rowOff>0</xdr:rowOff>
        </xdr:to>
        <xdr:sp macro="" textlink="">
          <xdr:nvSpPr>
            <xdr:cNvPr id="1170" name="Group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19050</xdr:rowOff>
        </xdr:from>
        <xdr:to>
          <xdr:col>9</xdr:col>
          <xdr:colOff>0</xdr:colOff>
          <xdr:row>41</xdr:row>
          <xdr:rowOff>9525</xdr:rowOff>
        </xdr:to>
        <xdr:sp macro="" textlink="">
          <xdr:nvSpPr>
            <xdr:cNvPr id="1171" name="Group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19050</xdr:rowOff>
        </xdr:from>
        <xdr:to>
          <xdr:col>9</xdr:col>
          <xdr:colOff>0</xdr:colOff>
          <xdr:row>42</xdr:row>
          <xdr:rowOff>9525</xdr:rowOff>
        </xdr:to>
        <xdr:sp macro="" textlink="">
          <xdr:nvSpPr>
            <xdr:cNvPr id="1172" name="Group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28575</xdr:rowOff>
        </xdr:from>
        <xdr:to>
          <xdr:col>9</xdr:col>
          <xdr:colOff>0</xdr:colOff>
          <xdr:row>43</xdr:row>
          <xdr:rowOff>28575</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28575</xdr:rowOff>
        </xdr:from>
        <xdr:to>
          <xdr:col>9</xdr:col>
          <xdr:colOff>0</xdr:colOff>
          <xdr:row>44</xdr:row>
          <xdr:rowOff>9525</xdr:rowOff>
        </xdr:to>
        <xdr:sp macro="" textlink="">
          <xdr:nvSpPr>
            <xdr:cNvPr id="1174" name="Group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0</xdr:rowOff>
        </xdr:from>
        <xdr:to>
          <xdr:col>9</xdr:col>
          <xdr:colOff>0</xdr:colOff>
          <xdr:row>45</xdr:row>
          <xdr:rowOff>9525</xdr:rowOff>
        </xdr:to>
        <xdr:sp macro="" textlink="">
          <xdr:nvSpPr>
            <xdr:cNvPr id="1176" name="Group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2762250</xdr:colOff>
          <xdr:row>16</xdr:row>
          <xdr:rowOff>9525</xdr:rowOff>
        </xdr:from>
        <xdr:to>
          <xdr:col>8</xdr:col>
          <xdr:colOff>704850</xdr:colOff>
          <xdr:row>17</xdr:row>
          <xdr:rowOff>0</xdr:rowOff>
        </xdr:to>
        <xdr:sp macro="" textlink="">
          <xdr:nvSpPr>
            <xdr:cNvPr id="1179" name="Group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85725</xdr:rowOff>
        </xdr:from>
        <xdr:to>
          <xdr:col>3</xdr:col>
          <xdr:colOff>542925</xdr:colOff>
          <xdr:row>19</xdr:row>
          <xdr:rowOff>361950</xdr:rowOff>
        </xdr:to>
        <xdr:sp macro="" textlink="">
          <xdr:nvSpPr>
            <xdr:cNvPr id="1180" name="Option Button 156" descr="1"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xdr:row>
          <xdr:rowOff>85725</xdr:rowOff>
        </xdr:from>
        <xdr:to>
          <xdr:col>5</xdr:col>
          <xdr:colOff>514350</xdr:colOff>
          <xdr:row>19</xdr:row>
          <xdr:rowOff>352425</xdr:rowOff>
        </xdr:to>
        <xdr:sp macro="" textlink="">
          <xdr:nvSpPr>
            <xdr:cNvPr id="1181" name="Option Button 157" descr="2"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19</xdr:row>
          <xdr:rowOff>85725</xdr:rowOff>
        </xdr:from>
        <xdr:to>
          <xdr:col>7</xdr:col>
          <xdr:colOff>552450</xdr:colOff>
          <xdr:row>19</xdr:row>
          <xdr:rowOff>361950</xdr:rowOff>
        </xdr:to>
        <xdr:sp macro="" textlink="">
          <xdr:nvSpPr>
            <xdr:cNvPr id="1182" name="Option Button 158" descr="3"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2752725</xdr:colOff>
          <xdr:row>26</xdr:row>
          <xdr:rowOff>19050</xdr:rowOff>
        </xdr:from>
        <xdr:to>
          <xdr:col>9</xdr:col>
          <xdr:colOff>0</xdr:colOff>
          <xdr:row>27</xdr:row>
          <xdr:rowOff>0</xdr:rowOff>
        </xdr:to>
        <xdr:sp macro="" textlink="">
          <xdr:nvSpPr>
            <xdr:cNvPr id="1197" name="Group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135</xdr:row>
          <xdr:rowOff>0</xdr:rowOff>
        </xdr:from>
        <xdr:to>
          <xdr:col>9</xdr:col>
          <xdr:colOff>0</xdr:colOff>
          <xdr:row>136</xdr:row>
          <xdr:rowOff>9525</xdr:rowOff>
        </xdr:to>
        <xdr:sp macro="" textlink="">
          <xdr:nvSpPr>
            <xdr:cNvPr id="1208" name="Group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16</xdr:row>
          <xdr:rowOff>104775</xdr:rowOff>
        </xdr:from>
        <xdr:to>
          <xdr:col>4</xdr:col>
          <xdr:colOff>428625</xdr:colOff>
          <xdr:row>17</xdr:row>
          <xdr:rowOff>0</xdr:rowOff>
        </xdr:to>
        <xdr:sp macro="" textlink="">
          <xdr:nvSpPr>
            <xdr:cNvPr id="1209" name="Option Button 185" descr="1"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xdr:row>
          <xdr:rowOff>95250</xdr:rowOff>
        </xdr:from>
        <xdr:to>
          <xdr:col>6</xdr:col>
          <xdr:colOff>419100</xdr:colOff>
          <xdr:row>17</xdr:row>
          <xdr:rowOff>0</xdr:rowOff>
        </xdr:to>
        <xdr:sp macro="" textlink="">
          <xdr:nvSpPr>
            <xdr:cNvPr id="1210" name="Option Button 186" descr="2"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xdr:row>
          <xdr:rowOff>104775</xdr:rowOff>
        </xdr:from>
        <xdr:to>
          <xdr:col>8</xdr:col>
          <xdr:colOff>447675</xdr:colOff>
          <xdr:row>17</xdr:row>
          <xdr:rowOff>0</xdr:rowOff>
        </xdr:to>
        <xdr:sp macro="" textlink="">
          <xdr:nvSpPr>
            <xdr:cNvPr id="1211" name="Option Button 187" descr="3"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xdr:row>
          <xdr:rowOff>85725</xdr:rowOff>
        </xdr:from>
        <xdr:to>
          <xdr:col>8</xdr:col>
          <xdr:colOff>495300</xdr:colOff>
          <xdr:row>17</xdr:row>
          <xdr:rowOff>0</xdr:rowOff>
        </xdr:to>
        <xdr:sp macro="" textlink="">
          <xdr:nvSpPr>
            <xdr:cNvPr id="1212" name="Group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136</xdr:row>
          <xdr:rowOff>0</xdr:rowOff>
        </xdr:from>
        <xdr:to>
          <xdr:col>9</xdr:col>
          <xdr:colOff>0</xdr:colOff>
          <xdr:row>137</xdr:row>
          <xdr:rowOff>9525</xdr:rowOff>
        </xdr:to>
        <xdr:sp macro="" textlink="">
          <xdr:nvSpPr>
            <xdr:cNvPr id="1218" name="Group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136</xdr:row>
          <xdr:rowOff>28575</xdr:rowOff>
        </xdr:from>
        <xdr:to>
          <xdr:col>9</xdr:col>
          <xdr:colOff>0</xdr:colOff>
          <xdr:row>137</xdr:row>
          <xdr:rowOff>9525</xdr:rowOff>
        </xdr:to>
        <xdr:sp macro="" textlink="">
          <xdr:nvSpPr>
            <xdr:cNvPr id="1222" name="Group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0</xdr:rowOff>
        </xdr:from>
        <xdr:to>
          <xdr:col>9</xdr:col>
          <xdr:colOff>0</xdr:colOff>
          <xdr:row>138</xdr:row>
          <xdr:rowOff>9525</xdr:rowOff>
        </xdr:to>
        <xdr:sp macro="" textlink="">
          <xdr:nvSpPr>
            <xdr:cNvPr id="1223" name="Group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28575</xdr:rowOff>
        </xdr:from>
        <xdr:to>
          <xdr:col>9</xdr:col>
          <xdr:colOff>0</xdr:colOff>
          <xdr:row>138</xdr:row>
          <xdr:rowOff>9525</xdr:rowOff>
        </xdr:to>
        <xdr:sp macro="" textlink="">
          <xdr:nvSpPr>
            <xdr:cNvPr id="1224" name="Group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138</xdr:row>
          <xdr:rowOff>0</xdr:rowOff>
        </xdr:from>
        <xdr:to>
          <xdr:col>9</xdr:col>
          <xdr:colOff>0</xdr:colOff>
          <xdr:row>139</xdr:row>
          <xdr:rowOff>9525</xdr:rowOff>
        </xdr:to>
        <xdr:sp macro="" textlink="">
          <xdr:nvSpPr>
            <xdr:cNvPr id="1225" name="Group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138</xdr:row>
          <xdr:rowOff>28575</xdr:rowOff>
        </xdr:from>
        <xdr:to>
          <xdr:col>9</xdr:col>
          <xdr:colOff>0</xdr:colOff>
          <xdr:row>139</xdr:row>
          <xdr:rowOff>9525</xdr:rowOff>
        </xdr:to>
        <xdr:sp macro="" textlink="">
          <xdr:nvSpPr>
            <xdr:cNvPr id="1229" name="Group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0</xdr:rowOff>
        </xdr:from>
        <xdr:to>
          <xdr:col>9</xdr:col>
          <xdr:colOff>0</xdr:colOff>
          <xdr:row>140</xdr:row>
          <xdr:rowOff>9525</xdr:rowOff>
        </xdr:to>
        <xdr:sp macro="" textlink="">
          <xdr:nvSpPr>
            <xdr:cNvPr id="1230" name="Group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28575</xdr:rowOff>
        </xdr:from>
        <xdr:to>
          <xdr:col>9</xdr:col>
          <xdr:colOff>0</xdr:colOff>
          <xdr:row>140</xdr:row>
          <xdr:rowOff>9525</xdr:rowOff>
        </xdr:to>
        <xdr:sp macro="" textlink="">
          <xdr:nvSpPr>
            <xdr:cNvPr id="1231" name="Group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0</xdr:rowOff>
        </xdr:from>
        <xdr:to>
          <xdr:col>9</xdr:col>
          <xdr:colOff>0</xdr:colOff>
          <xdr:row>140</xdr:row>
          <xdr:rowOff>9525</xdr:rowOff>
        </xdr:to>
        <xdr:sp macro="" textlink="">
          <xdr:nvSpPr>
            <xdr:cNvPr id="1232" name="Group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28575</xdr:rowOff>
        </xdr:from>
        <xdr:to>
          <xdr:col>9</xdr:col>
          <xdr:colOff>0</xdr:colOff>
          <xdr:row>140</xdr:row>
          <xdr:rowOff>9525</xdr:rowOff>
        </xdr:to>
        <xdr:sp macro="" textlink="">
          <xdr:nvSpPr>
            <xdr:cNvPr id="1236" name="Group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0</xdr:rowOff>
        </xdr:from>
        <xdr:to>
          <xdr:col>9</xdr:col>
          <xdr:colOff>0</xdr:colOff>
          <xdr:row>141</xdr:row>
          <xdr:rowOff>9525</xdr:rowOff>
        </xdr:to>
        <xdr:sp macro="" textlink="">
          <xdr:nvSpPr>
            <xdr:cNvPr id="1237" name="Group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28575</xdr:rowOff>
        </xdr:from>
        <xdr:to>
          <xdr:col>9</xdr:col>
          <xdr:colOff>0</xdr:colOff>
          <xdr:row>141</xdr:row>
          <xdr:rowOff>9525</xdr:rowOff>
        </xdr:to>
        <xdr:sp macro="" textlink="">
          <xdr:nvSpPr>
            <xdr:cNvPr id="1238" name="Group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0</xdr:rowOff>
        </xdr:from>
        <xdr:to>
          <xdr:col>9</xdr:col>
          <xdr:colOff>0</xdr:colOff>
          <xdr:row>141</xdr:row>
          <xdr:rowOff>9525</xdr:rowOff>
        </xdr:to>
        <xdr:sp macro="" textlink="">
          <xdr:nvSpPr>
            <xdr:cNvPr id="1240" name="Group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28575</xdr:rowOff>
        </xdr:from>
        <xdr:to>
          <xdr:col>9</xdr:col>
          <xdr:colOff>0</xdr:colOff>
          <xdr:row>141</xdr:row>
          <xdr:rowOff>9525</xdr:rowOff>
        </xdr:to>
        <xdr:sp macro="" textlink="">
          <xdr:nvSpPr>
            <xdr:cNvPr id="1241" name="Group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0</xdr:rowOff>
        </xdr:from>
        <xdr:to>
          <xdr:col>9</xdr:col>
          <xdr:colOff>0</xdr:colOff>
          <xdr:row>141</xdr:row>
          <xdr:rowOff>9525</xdr:rowOff>
        </xdr:to>
        <xdr:sp macro="" textlink="">
          <xdr:nvSpPr>
            <xdr:cNvPr id="1242" name="Group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28575</xdr:rowOff>
        </xdr:from>
        <xdr:to>
          <xdr:col>9</xdr:col>
          <xdr:colOff>0</xdr:colOff>
          <xdr:row>141</xdr:row>
          <xdr:rowOff>9525</xdr:rowOff>
        </xdr:to>
        <xdr:sp macro="" textlink="">
          <xdr:nvSpPr>
            <xdr:cNvPr id="1246" name="Group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0</xdr:rowOff>
        </xdr:from>
        <xdr:to>
          <xdr:col>9</xdr:col>
          <xdr:colOff>0</xdr:colOff>
          <xdr:row>142</xdr:row>
          <xdr:rowOff>9525</xdr:rowOff>
        </xdr:to>
        <xdr:sp macro="" textlink="">
          <xdr:nvSpPr>
            <xdr:cNvPr id="1247" name="Group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28575</xdr:rowOff>
        </xdr:from>
        <xdr:to>
          <xdr:col>9</xdr:col>
          <xdr:colOff>0</xdr:colOff>
          <xdr:row>142</xdr:row>
          <xdr:rowOff>9525</xdr:rowOff>
        </xdr:to>
        <xdr:sp macro="" textlink="">
          <xdr:nvSpPr>
            <xdr:cNvPr id="1248" name="Group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0</xdr:rowOff>
        </xdr:from>
        <xdr:to>
          <xdr:col>9</xdr:col>
          <xdr:colOff>0</xdr:colOff>
          <xdr:row>142</xdr:row>
          <xdr:rowOff>9525</xdr:rowOff>
        </xdr:to>
        <xdr:sp macro="" textlink="">
          <xdr:nvSpPr>
            <xdr:cNvPr id="1249" name="Group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28575</xdr:rowOff>
        </xdr:from>
        <xdr:to>
          <xdr:col>9</xdr:col>
          <xdr:colOff>0</xdr:colOff>
          <xdr:row>142</xdr:row>
          <xdr:rowOff>9525</xdr:rowOff>
        </xdr:to>
        <xdr:sp macro="" textlink="">
          <xdr:nvSpPr>
            <xdr:cNvPr id="1250" name="Group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0</xdr:rowOff>
        </xdr:from>
        <xdr:to>
          <xdr:col>9</xdr:col>
          <xdr:colOff>0</xdr:colOff>
          <xdr:row>142</xdr:row>
          <xdr:rowOff>9525</xdr:rowOff>
        </xdr:to>
        <xdr:sp macro="" textlink="">
          <xdr:nvSpPr>
            <xdr:cNvPr id="1251" name="Group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28575</xdr:rowOff>
        </xdr:from>
        <xdr:to>
          <xdr:col>9</xdr:col>
          <xdr:colOff>0</xdr:colOff>
          <xdr:row>142</xdr:row>
          <xdr:rowOff>9525</xdr:rowOff>
        </xdr:to>
        <xdr:sp macro="" textlink="">
          <xdr:nvSpPr>
            <xdr:cNvPr id="1252" name="Group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0</xdr:rowOff>
        </xdr:from>
        <xdr:to>
          <xdr:col>9</xdr:col>
          <xdr:colOff>0</xdr:colOff>
          <xdr:row>142</xdr:row>
          <xdr:rowOff>9525</xdr:rowOff>
        </xdr:to>
        <xdr:sp macro="" textlink="">
          <xdr:nvSpPr>
            <xdr:cNvPr id="1253" name="Group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28575</xdr:rowOff>
        </xdr:from>
        <xdr:to>
          <xdr:col>9</xdr:col>
          <xdr:colOff>0</xdr:colOff>
          <xdr:row>142</xdr:row>
          <xdr:rowOff>9525</xdr:rowOff>
        </xdr:to>
        <xdr:sp macro="" textlink="">
          <xdr:nvSpPr>
            <xdr:cNvPr id="1257" name="Group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0</xdr:rowOff>
        </xdr:from>
        <xdr:to>
          <xdr:col>9</xdr:col>
          <xdr:colOff>0</xdr:colOff>
          <xdr:row>143</xdr:row>
          <xdr:rowOff>9525</xdr:rowOff>
        </xdr:to>
        <xdr:sp macro="" textlink="">
          <xdr:nvSpPr>
            <xdr:cNvPr id="1258" name="Group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28575</xdr:rowOff>
        </xdr:from>
        <xdr:to>
          <xdr:col>9</xdr:col>
          <xdr:colOff>0</xdr:colOff>
          <xdr:row>143</xdr:row>
          <xdr:rowOff>9525</xdr:rowOff>
        </xdr:to>
        <xdr:sp macro="" textlink="">
          <xdr:nvSpPr>
            <xdr:cNvPr id="1259" name="Group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146</xdr:row>
          <xdr:rowOff>28575</xdr:rowOff>
        </xdr:from>
        <xdr:to>
          <xdr:col>9</xdr:col>
          <xdr:colOff>0</xdr:colOff>
          <xdr:row>147</xdr:row>
          <xdr:rowOff>9525</xdr:rowOff>
        </xdr:to>
        <xdr:sp macro="" textlink="">
          <xdr:nvSpPr>
            <xdr:cNvPr id="1283" name="Group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148</xdr:row>
          <xdr:rowOff>28575</xdr:rowOff>
        </xdr:from>
        <xdr:to>
          <xdr:col>9</xdr:col>
          <xdr:colOff>0</xdr:colOff>
          <xdr:row>149</xdr:row>
          <xdr:rowOff>9525</xdr:rowOff>
        </xdr:to>
        <xdr:sp macro="" textlink="">
          <xdr:nvSpPr>
            <xdr:cNvPr id="1287" name="Group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149</xdr:row>
          <xdr:rowOff>0</xdr:rowOff>
        </xdr:from>
        <xdr:to>
          <xdr:col>9</xdr:col>
          <xdr:colOff>0</xdr:colOff>
          <xdr:row>149</xdr:row>
          <xdr:rowOff>428625</xdr:rowOff>
        </xdr:to>
        <xdr:sp macro="" textlink="">
          <xdr:nvSpPr>
            <xdr:cNvPr id="1288" name="Group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149</xdr:row>
          <xdr:rowOff>0</xdr:rowOff>
        </xdr:from>
        <xdr:to>
          <xdr:col>9</xdr:col>
          <xdr:colOff>0</xdr:colOff>
          <xdr:row>149</xdr:row>
          <xdr:rowOff>428625</xdr:rowOff>
        </xdr:to>
        <xdr:sp macro="" textlink="">
          <xdr:nvSpPr>
            <xdr:cNvPr id="1292" name="Group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149</xdr:row>
          <xdr:rowOff>0</xdr:rowOff>
        </xdr:from>
        <xdr:to>
          <xdr:col>9</xdr:col>
          <xdr:colOff>0</xdr:colOff>
          <xdr:row>149</xdr:row>
          <xdr:rowOff>428625</xdr:rowOff>
        </xdr:to>
        <xdr:sp macro="" textlink="">
          <xdr:nvSpPr>
            <xdr:cNvPr id="1293" name="Group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149</xdr:row>
          <xdr:rowOff>28575</xdr:rowOff>
        </xdr:from>
        <xdr:to>
          <xdr:col>9</xdr:col>
          <xdr:colOff>0</xdr:colOff>
          <xdr:row>150</xdr:row>
          <xdr:rowOff>9525</xdr:rowOff>
        </xdr:to>
        <xdr:sp macro="" textlink="">
          <xdr:nvSpPr>
            <xdr:cNvPr id="1297" name="Group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149</xdr:row>
          <xdr:rowOff>28575</xdr:rowOff>
        </xdr:from>
        <xdr:to>
          <xdr:col>9</xdr:col>
          <xdr:colOff>0</xdr:colOff>
          <xdr:row>150</xdr:row>
          <xdr:rowOff>9525</xdr:rowOff>
        </xdr:to>
        <xdr:sp macro="" textlink="">
          <xdr:nvSpPr>
            <xdr:cNvPr id="1298" name="Group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151</xdr:row>
          <xdr:rowOff>28575</xdr:rowOff>
        </xdr:from>
        <xdr:to>
          <xdr:col>9</xdr:col>
          <xdr:colOff>0</xdr:colOff>
          <xdr:row>152</xdr:row>
          <xdr:rowOff>9525</xdr:rowOff>
        </xdr:to>
        <xdr:sp macro="" textlink="">
          <xdr:nvSpPr>
            <xdr:cNvPr id="1307" name="Group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151</xdr:row>
          <xdr:rowOff>28575</xdr:rowOff>
        </xdr:from>
        <xdr:to>
          <xdr:col>9</xdr:col>
          <xdr:colOff>0</xdr:colOff>
          <xdr:row>152</xdr:row>
          <xdr:rowOff>9525</xdr:rowOff>
        </xdr:to>
        <xdr:sp macro="" textlink="">
          <xdr:nvSpPr>
            <xdr:cNvPr id="1308" name="Group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151</xdr:row>
          <xdr:rowOff>28575</xdr:rowOff>
        </xdr:from>
        <xdr:to>
          <xdr:col>9</xdr:col>
          <xdr:colOff>0</xdr:colOff>
          <xdr:row>152</xdr:row>
          <xdr:rowOff>9525</xdr:rowOff>
        </xdr:to>
        <xdr:sp macro="" textlink="">
          <xdr:nvSpPr>
            <xdr:cNvPr id="1309" name="Group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152</xdr:row>
          <xdr:rowOff>28575</xdr:rowOff>
        </xdr:from>
        <xdr:to>
          <xdr:col>9</xdr:col>
          <xdr:colOff>0</xdr:colOff>
          <xdr:row>153</xdr:row>
          <xdr:rowOff>9525</xdr:rowOff>
        </xdr:to>
        <xdr:sp macro="" textlink="">
          <xdr:nvSpPr>
            <xdr:cNvPr id="1314" name="Group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152</xdr:row>
          <xdr:rowOff>28575</xdr:rowOff>
        </xdr:from>
        <xdr:to>
          <xdr:col>9</xdr:col>
          <xdr:colOff>0</xdr:colOff>
          <xdr:row>153</xdr:row>
          <xdr:rowOff>9525</xdr:rowOff>
        </xdr:to>
        <xdr:sp macro="" textlink="">
          <xdr:nvSpPr>
            <xdr:cNvPr id="1315" name="Group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152</xdr:row>
          <xdr:rowOff>28575</xdr:rowOff>
        </xdr:from>
        <xdr:to>
          <xdr:col>9</xdr:col>
          <xdr:colOff>0</xdr:colOff>
          <xdr:row>153</xdr:row>
          <xdr:rowOff>9525</xdr:rowOff>
        </xdr:to>
        <xdr:sp macro="" textlink="">
          <xdr:nvSpPr>
            <xdr:cNvPr id="1316" name="Group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152</xdr:row>
          <xdr:rowOff>28575</xdr:rowOff>
        </xdr:from>
        <xdr:to>
          <xdr:col>9</xdr:col>
          <xdr:colOff>0</xdr:colOff>
          <xdr:row>153</xdr:row>
          <xdr:rowOff>9525</xdr:rowOff>
        </xdr:to>
        <xdr:sp macro="" textlink="">
          <xdr:nvSpPr>
            <xdr:cNvPr id="1317" name="Group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153</xdr:row>
          <xdr:rowOff>28575</xdr:rowOff>
        </xdr:from>
        <xdr:to>
          <xdr:col>9</xdr:col>
          <xdr:colOff>0</xdr:colOff>
          <xdr:row>154</xdr:row>
          <xdr:rowOff>9525</xdr:rowOff>
        </xdr:to>
        <xdr:sp macro="" textlink="">
          <xdr:nvSpPr>
            <xdr:cNvPr id="1321" name="Group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226920</xdr:colOff>
          <xdr:row>154</xdr:row>
          <xdr:rowOff>68915</xdr:rowOff>
        </xdr:from>
        <xdr:to>
          <xdr:col>7</xdr:col>
          <xdr:colOff>649942</xdr:colOff>
          <xdr:row>154</xdr:row>
          <xdr:rowOff>313763</xdr:rowOff>
        </xdr:to>
        <xdr:grpSp>
          <xdr:nvGrpSpPr>
            <xdr:cNvPr id="222" name="グループ化 221">
              <a:extLst>
                <a:ext uri="{FF2B5EF4-FFF2-40B4-BE49-F238E27FC236}">
                  <a16:creationId xmlns:a16="http://schemas.microsoft.com/office/drawing/2014/main" id="{00000000-0008-0000-0000-0000DE000000}"/>
                </a:ext>
              </a:extLst>
            </xdr:cNvPr>
            <xdr:cNvGrpSpPr/>
          </xdr:nvGrpSpPr>
          <xdr:grpSpPr>
            <a:xfrm>
              <a:off x="3694997" y="67757473"/>
              <a:ext cx="3182830" cy="244848"/>
              <a:chOff x="4317063" y="22290180"/>
              <a:chExt cx="3179672" cy="244848"/>
            </a:xfrm>
          </xdr:grpSpPr>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4317063"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569539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7084918" y="22290180"/>
                <a:ext cx="411817"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2752725</xdr:colOff>
          <xdr:row>154</xdr:row>
          <xdr:rowOff>19050</xdr:rowOff>
        </xdr:from>
        <xdr:to>
          <xdr:col>9</xdr:col>
          <xdr:colOff>0</xdr:colOff>
          <xdr:row>155</xdr:row>
          <xdr:rowOff>0</xdr:rowOff>
        </xdr:to>
        <xdr:sp macro="" textlink="">
          <xdr:nvSpPr>
            <xdr:cNvPr id="1333" name="Group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156</xdr:row>
          <xdr:rowOff>28575</xdr:rowOff>
        </xdr:from>
        <xdr:to>
          <xdr:col>9</xdr:col>
          <xdr:colOff>0</xdr:colOff>
          <xdr:row>157</xdr:row>
          <xdr:rowOff>9525</xdr:rowOff>
        </xdr:to>
        <xdr:sp macro="" textlink="">
          <xdr:nvSpPr>
            <xdr:cNvPr id="1340" name="Group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157</xdr:row>
          <xdr:rowOff>28575</xdr:rowOff>
        </xdr:from>
        <xdr:to>
          <xdr:col>9</xdr:col>
          <xdr:colOff>0</xdr:colOff>
          <xdr:row>158</xdr:row>
          <xdr:rowOff>9525</xdr:rowOff>
        </xdr:to>
        <xdr:sp macro="" textlink="">
          <xdr:nvSpPr>
            <xdr:cNvPr id="1347" name="Group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158</xdr:row>
          <xdr:rowOff>28575</xdr:rowOff>
        </xdr:from>
        <xdr:to>
          <xdr:col>9</xdr:col>
          <xdr:colOff>0</xdr:colOff>
          <xdr:row>159</xdr:row>
          <xdr:rowOff>9525</xdr:rowOff>
        </xdr:to>
        <xdr:sp macro="" textlink="">
          <xdr:nvSpPr>
            <xdr:cNvPr id="1351" name="Group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159</xdr:row>
          <xdr:rowOff>28575</xdr:rowOff>
        </xdr:from>
        <xdr:to>
          <xdr:col>9</xdr:col>
          <xdr:colOff>0</xdr:colOff>
          <xdr:row>160</xdr:row>
          <xdr:rowOff>9525</xdr:rowOff>
        </xdr:to>
        <xdr:sp macro="" textlink="">
          <xdr:nvSpPr>
            <xdr:cNvPr id="1373" name="Group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160</xdr:row>
          <xdr:rowOff>28575</xdr:rowOff>
        </xdr:from>
        <xdr:to>
          <xdr:col>9</xdr:col>
          <xdr:colOff>0</xdr:colOff>
          <xdr:row>161</xdr:row>
          <xdr:rowOff>9525</xdr:rowOff>
        </xdr:to>
        <xdr:sp macro="" textlink="">
          <xdr:nvSpPr>
            <xdr:cNvPr id="1379" name="Group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161</xdr:row>
          <xdr:rowOff>28575</xdr:rowOff>
        </xdr:from>
        <xdr:to>
          <xdr:col>9</xdr:col>
          <xdr:colOff>0</xdr:colOff>
          <xdr:row>162</xdr:row>
          <xdr:rowOff>9525</xdr:rowOff>
        </xdr:to>
        <xdr:sp macro="" textlink="">
          <xdr:nvSpPr>
            <xdr:cNvPr id="1383" name="Group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164</xdr:row>
          <xdr:rowOff>28575</xdr:rowOff>
        </xdr:from>
        <xdr:to>
          <xdr:col>9</xdr:col>
          <xdr:colOff>0</xdr:colOff>
          <xdr:row>165</xdr:row>
          <xdr:rowOff>9525</xdr:rowOff>
        </xdr:to>
        <xdr:sp macro="" textlink="">
          <xdr:nvSpPr>
            <xdr:cNvPr id="1388" name="Group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165</xdr:row>
          <xdr:rowOff>28575</xdr:rowOff>
        </xdr:from>
        <xdr:to>
          <xdr:col>9</xdr:col>
          <xdr:colOff>0</xdr:colOff>
          <xdr:row>166</xdr:row>
          <xdr:rowOff>9525</xdr:rowOff>
        </xdr:to>
        <xdr:sp macro="" textlink="">
          <xdr:nvSpPr>
            <xdr:cNvPr id="1394" name="Group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168</xdr:row>
          <xdr:rowOff>28575</xdr:rowOff>
        </xdr:from>
        <xdr:to>
          <xdr:col>9</xdr:col>
          <xdr:colOff>0</xdr:colOff>
          <xdr:row>169</xdr:row>
          <xdr:rowOff>9525</xdr:rowOff>
        </xdr:to>
        <xdr:sp macro="" textlink="">
          <xdr:nvSpPr>
            <xdr:cNvPr id="1400" name="Group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169</xdr:row>
          <xdr:rowOff>28575</xdr:rowOff>
        </xdr:from>
        <xdr:to>
          <xdr:col>9</xdr:col>
          <xdr:colOff>0</xdr:colOff>
          <xdr:row>170</xdr:row>
          <xdr:rowOff>9525</xdr:rowOff>
        </xdr:to>
        <xdr:sp macro="" textlink="">
          <xdr:nvSpPr>
            <xdr:cNvPr id="1405" name="Group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172</xdr:row>
          <xdr:rowOff>28575</xdr:rowOff>
        </xdr:from>
        <xdr:to>
          <xdr:col>9</xdr:col>
          <xdr:colOff>0</xdr:colOff>
          <xdr:row>173</xdr:row>
          <xdr:rowOff>9525</xdr:rowOff>
        </xdr:to>
        <xdr:sp macro="" textlink="">
          <xdr:nvSpPr>
            <xdr:cNvPr id="1410" name="Group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174</xdr:row>
          <xdr:rowOff>28575</xdr:rowOff>
        </xdr:from>
        <xdr:to>
          <xdr:col>9</xdr:col>
          <xdr:colOff>0</xdr:colOff>
          <xdr:row>175</xdr:row>
          <xdr:rowOff>9525</xdr:rowOff>
        </xdr:to>
        <xdr:sp macro="" textlink="">
          <xdr:nvSpPr>
            <xdr:cNvPr id="1415" name="Group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176</xdr:row>
          <xdr:rowOff>28575</xdr:rowOff>
        </xdr:from>
        <xdr:to>
          <xdr:col>9</xdr:col>
          <xdr:colOff>0</xdr:colOff>
          <xdr:row>177</xdr:row>
          <xdr:rowOff>9525</xdr:rowOff>
        </xdr:to>
        <xdr:sp macro="" textlink="">
          <xdr:nvSpPr>
            <xdr:cNvPr id="1420" name="Group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180</xdr:row>
          <xdr:rowOff>28575</xdr:rowOff>
        </xdr:from>
        <xdr:to>
          <xdr:col>9</xdr:col>
          <xdr:colOff>0</xdr:colOff>
          <xdr:row>181</xdr:row>
          <xdr:rowOff>9525</xdr:rowOff>
        </xdr:to>
        <xdr:sp macro="" textlink="">
          <xdr:nvSpPr>
            <xdr:cNvPr id="1424" name="Group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185</xdr:row>
          <xdr:rowOff>28575</xdr:rowOff>
        </xdr:from>
        <xdr:to>
          <xdr:col>9</xdr:col>
          <xdr:colOff>0</xdr:colOff>
          <xdr:row>186</xdr:row>
          <xdr:rowOff>9525</xdr:rowOff>
        </xdr:to>
        <xdr:sp macro="" textlink="">
          <xdr:nvSpPr>
            <xdr:cNvPr id="1429" name="Group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186</xdr:row>
          <xdr:rowOff>28575</xdr:rowOff>
        </xdr:from>
        <xdr:to>
          <xdr:col>9</xdr:col>
          <xdr:colOff>0</xdr:colOff>
          <xdr:row>187</xdr:row>
          <xdr:rowOff>9525</xdr:rowOff>
        </xdr:to>
        <xdr:sp macro="" textlink="">
          <xdr:nvSpPr>
            <xdr:cNvPr id="1433" name="Group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187</xdr:row>
          <xdr:rowOff>28575</xdr:rowOff>
        </xdr:from>
        <xdr:to>
          <xdr:col>9</xdr:col>
          <xdr:colOff>0</xdr:colOff>
          <xdr:row>188</xdr:row>
          <xdr:rowOff>9525</xdr:rowOff>
        </xdr:to>
        <xdr:sp macro="" textlink="">
          <xdr:nvSpPr>
            <xdr:cNvPr id="1448" name="Group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188</xdr:row>
          <xdr:rowOff>28575</xdr:rowOff>
        </xdr:from>
        <xdr:to>
          <xdr:col>9</xdr:col>
          <xdr:colOff>0</xdr:colOff>
          <xdr:row>189</xdr:row>
          <xdr:rowOff>9525</xdr:rowOff>
        </xdr:to>
        <xdr:sp macro="" textlink="">
          <xdr:nvSpPr>
            <xdr:cNvPr id="1453" name="Group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189</xdr:row>
          <xdr:rowOff>28575</xdr:rowOff>
        </xdr:from>
        <xdr:to>
          <xdr:col>9</xdr:col>
          <xdr:colOff>0</xdr:colOff>
          <xdr:row>190</xdr:row>
          <xdr:rowOff>9525</xdr:rowOff>
        </xdr:to>
        <xdr:sp macro="" textlink="">
          <xdr:nvSpPr>
            <xdr:cNvPr id="1458" name="Group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226920</xdr:colOff>
          <xdr:row>192</xdr:row>
          <xdr:rowOff>68915</xdr:rowOff>
        </xdr:from>
        <xdr:to>
          <xdr:col>7</xdr:col>
          <xdr:colOff>649942</xdr:colOff>
          <xdr:row>192</xdr:row>
          <xdr:rowOff>313763</xdr:rowOff>
        </xdr:to>
        <xdr:grpSp>
          <xdr:nvGrpSpPr>
            <xdr:cNvPr id="349" name="グループ化 348">
              <a:extLst>
                <a:ext uri="{FF2B5EF4-FFF2-40B4-BE49-F238E27FC236}">
                  <a16:creationId xmlns:a16="http://schemas.microsoft.com/office/drawing/2014/main" id="{00000000-0008-0000-0000-00005D010000}"/>
                </a:ext>
              </a:extLst>
            </xdr:cNvPr>
            <xdr:cNvGrpSpPr/>
          </xdr:nvGrpSpPr>
          <xdr:grpSpPr>
            <a:xfrm>
              <a:off x="3694997" y="84926896"/>
              <a:ext cx="3182830" cy="244848"/>
              <a:chOff x="4317063" y="22290180"/>
              <a:chExt cx="3179672" cy="244848"/>
            </a:xfrm>
          </xdr:grpSpPr>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4317063"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569539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7084918" y="22290180"/>
                <a:ext cx="411817"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190</xdr:row>
          <xdr:rowOff>57150</xdr:rowOff>
        </xdr:from>
        <xdr:to>
          <xdr:col>8</xdr:col>
          <xdr:colOff>609600</xdr:colOff>
          <xdr:row>191</xdr:row>
          <xdr:rowOff>0</xdr:rowOff>
        </xdr:to>
        <xdr:sp macro="" textlink="">
          <xdr:nvSpPr>
            <xdr:cNvPr id="1470" name="Group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193</xdr:row>
          <xdr:rowOff>28575</xdr:rowOff>
        </xdr:from>
        <xdr:to>
          <xdr:col>9</xdr:col>
          <xdr:colOff>0</xdr:colOff>
          <xdr:row>194</xdr:row>
          <xdr:rowOff>9525</xdr:rowOff>
        </xdr:to>
        <xdr:sp macro="" textlink="">
          <xdr:nvSpPr>
            <xdr:cNvPr id="1475" name="Group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263555</xdr:colOff>
          <xdr:row>194</xdr:row>
          <xdr:rowOff>117761</xdr:rowOff>
        </xdr:from>
        <xdr:to>
          <xdr:col>6</xdr:col>
          <xdr:colOff>15950</xdr:colOff>
          <xdr:row>194</xdr:row>
          <xdr:rowOff>362609</xdr:rowOff>
        </xdr:to>
        <xdr:grpSp>
          <xdr:nvGrpSpPr>
            <xdr:cNvPr id="313" name="グループ化 312">
              <a:extLst>
                <a:ext uri="{FF2B5EF4-FFF2-40B4-BE49-F238E27FC236}">
                  <a16:creationId xmlns:a16="http://schemas.microsoft.com/office/drawing/2014/main" id="{00000000-0008-0000-0000-000039010000}"/>
                </a:ext>
              </a:extLst>
            </xdr:cNvPr>
            <xdr:cNvGrpSpPr/>
          </xdr:nvGrpSpPr>
          <xdr:grpSpPr>
            <a:xfrm>
              <a:off x="3731632" y="85879396"/>
              <a:ext cx="1791722" cy="244848"/>
              <a:chOff x="4317062" y="22290180"/>
              <a:chExt cx="1790135" cy="244848"/>
            </a:xfrm>
          </xdr:grpSpPr>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4317062"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569538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195</xdr:row>
          <xdr:rowOff>66675</xdr:rowOff>
        </xdr:from>
        <xdr:to>
          <xdr:col>4</xdr:col>
          <xdr:colOff>0</xdr:colOff>
          <xdr:row>196</xdr:row>
          <xdr:rowOff>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195</xdr:row>
          <xdr:rowOff>66675</xdr:rowOff>
        </xdr:from>
        <xdr:to>
          <xdr:col>6</xdr:col>
          <xdr:colOff>0</xdr:colOff>
          <xdr:row>196</xdr:row>
          <xdr:rowOff>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224118</xdr:colOff>
          <xdr:row>196</xdr:row>
          <xdr:rowOff>89647</xdr:rowOff>
        </xdr:from>
        <xdr:to>
          <xdr:col>7</xdr:col>
          <xdr:colOff>647140</xdr:colOff>
          <xdr:row>196</xdr:row>
          <xdr:rowOff>334495</xdr:rowOff>
        </xdr:to>
        <xdr:grpSp>
          <xdr:nvGrpSpPr>
            <xdr:cNvPr id="328" name="グループ化 327">
              <a:extLst>
                <a:ext uri="{FF2B5EF4-FFF2-40B4-BE49-F238E27FC236}">
                  <a16:creationId xmlns:a16="http://schemas.microsoft.com/office/drawing/2014/main" id="{00000000-0008-0000-0000-000048010000}"/>
                </a:ext>
              </a:extLst>
            </xdr:cNvPr>
            <xdr:cNvGrpSpPr/>
          </xdr:nvGrpSpPr>
          <xdr:grpSpPr>
            <a:xfrm>
              <a:off x="3692195" y="86754935"/>
              <a:ext cx="3182830" cy="244848"/>
              <a:chOff x="4317063" y="22290180"/>
              <a:chExt cx="3179672" cy="244848"/>
            </a:xfrm>
          </xdr:grpSpPr>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4317063"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569539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7084918" y="22290180"/>
                <a:ext cx="411817"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224118</xdr:colOff>
          <xdr:row>198</xdr:row>
          <xdr:rowOff>89647</xdr:rowOff>
        </xdr:from>
        <xdr:to>
          <xdr:col>7</xdr:col>
          <xdr:colOff>647140</xdr:colOff>
          <xdr:row>198</xdr:row>
          <xdr:rowOff>334495</xdr:rowOff>
        </xdr:to>
        <xdr:grpSp>
          <xdr:nvGrpSpPr>
            <xdr:cNvPr id="332" name="グループ化 331">
              <a:extLst>
                <a:ext uri="{FF2B5EF4-FFF2-40B4-BE49-F238E27FC236}">
                  <a16:creationId xmlns:a16="http://schemas.microsoft.com/office/drawing/2014/main" id="{00000000-0008-0000-0000-00004C010000}"/>
                </a:ext>
              </a:extLst>
            </xdr:cNvPr>
            <xdr:cNvGrpSpPr/>
          </xdr:nvGrpSpPr>
          <xdr:grpSpPr>
            <a:xfrm>
              <a:off x="3692195" y="87658589"/>
              <a:ext cx="3182830" cy="244848"/>
              <a:chOff x="4317063" y="22290180"/>
              <a:chExt cx="3179672" cy="244848"/>
            </a:xfrm>
          </xdr:grpSpPr>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4317063"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569539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7084918" y="22290180"/>
                <a:ext cx="411817"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224118</xdr:colOff>
          <xdr:row>199</xdr:row>
          <xdr:rowOff>100853</xdr:rowOff>
        </xdr:from>
        <xdr:to>
          <xdr:col>5</xdr:col>
          <xdr:colOff>635936</xdr:colOff>
          <xdr:row>199</xdr:row>
          <xdr:rowOff>345701</xdr:rowOff>
        </xdr:to>
        <xdr:grpSp>
          <xdr:nvGrpSpPr>
            <xdr:cNvPr id="336" name="グループ化 335">
              <a:extLst>
                <a:ext uri="{FF2B5EF4-FFF2-40B4-BE49-F238E27FC236}">
                  <a16:creationId xmlns:a16="http://schemas.microsoft.com/office/drawing/2014/main" id="{00000000-0008-0000-0000-000050010000}"/>
                </a:ext>
              </a:extLst>
            </xdr:cNvPr>
            <xdr:cNvGrpSpPr/>
          </xdr:nvGrpSpPr>
          <xdr:grpSpPr>
            <a:xfrm>
              <a:off x="3692195" y="88121622"/>
              <a:ext cx="1791722" cy="244848"/>
              <a:chOff x="4317062" y="22290180"/>
              <a:chExt cx="1790135" cy="244848"/>
            </a:xfrm>
          </xdr:grpSpPr>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4317062"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569538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200</xdr:row>
          <xdr:rowOff>85725</xdr:rowOff>
        </xdr:from>
        <xdr:to>
          <xdr:col>3</xdr:col>
          <xdr:colOff>628650</xdr:colOff>
          <xdr:row>200</xdr:row>
          <xdr:rowOff>333375</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200</xdr:row>
          <xdr:rowOff>85725</xdr:rowOff>
        </xdr:from>
        <xdr:to>
          <xdr:col>5</xdr:col>
          <xdr:colOff>628650</xdr:colOff>
          <xdr:row>200</xdr:row>
          <xdr:rowOff>333375</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204</xdr:row>
          <xdr:rowOff>28575</xdr:rowOff>
        </xdr:from>
        <xdr:to>
          <xdr:col>9</xdr:col>
          <xdr:colOff>0</xdr:colOff>
          <xdr:row>205</xdr:row>
          <xdr:rowOff>9525</xdr:rowOff>
        </xdr:to>
        <xdr:sp macro="" textlink="">
          <xdr:nvSpPr>
            <xdr:cNvPr id="1503" name="Group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235323</xdr:colOff>
          <xdr:row>209</xdr:row>
          <xdr:rowOff>89647</xdr:rowOff>
        </xdr:from>
        <xdr:to>
          <xdr:col>7</xdr:col>
          <xdr:colOff>658345</xdr:colOff>
          <xdr:row>209</xdr:row>
          <xdr:rowOff>334495</xdr:rowOff>
        </xdr:to>
        <xdr:grpSp>
          <xdr:nvGrpSpPr>
            <xdr:cNvPr id="354" name="グループ化 353">
              <a:extLst>
                <a:ext uri="{FF2B5EF4-FFF2-40B4-BE49-F238E27FC236}">
                  <a16:creationId xmlns:a16="http://schemas.microsoft.com/office/drawing/2014/main" id="{00000000-0008-0000-0000-000062010000}"/>
                </a:ext>
              </a:extLst>
            </xdr:cNvPr>
            <xdr:cNvGrpSpPr/>
          </xdr:nvGrpSpPr>
          <xdr:grpSpPr>
            <a:xfrm>
              <a:off x="3703400" y="92628685"/>
              <a:ext cx="3182830" cy="244848"/>
              <a:chOff x="4317063" y="22290180"/>
              <a:chExt cx="3179672" cy="244848"/>
            </a:xfrm>
          </xdr:grpSpPr>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4317063"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569539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7084918" y="22290180"/>
                <a:ext cx="411817"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235324</xdr:colOff>
          <xdr:row>210</xdr:row>
          <xdr:rowOff>100853</xdr:rowOff>
        </xdr:from>
        <xdr:to>
          <xdr:col>5</xdr:col>
          <xdr:colOff>647142</xdr:colOff>
          <xdr:row>210</xdr:row>
          <xdr:rowOff>345701</xdr:rowOff>
        </xdr:to>
        <xdr:grpSp>
          <xdr:nvGrpSpPr>
            <xdr:cNvPr id="367" name="グループ化 366">
              <a:extLst>
                <a:ext uri="{FF2B5EF4-FFF2-40B4-BE49-F238E27FC236}">
                  <a16:creationId xmlns:a16="http://schemas.microsoft.com/office/drawing/2014/main" id="{00000000-0008-0000-0000-00006F010000}"/>
                </a:ext>
              </a:extLst>
            </xdr:cNvPr>
            <xdr:cNvGrpSpPr/>
          </xdr:nvGrpSpPr>
          <xdr:grpSpPr>
            <a:xfrm>
              <a:off x="3703401" y="93091718"/>
              <a:ext cx="1791722" cy="244848"/>
              <a:chOff x="4317062" y="22290180"/>
              <a:chExt cx="1790135" cy="244848"/>
            </a:xfrm>
          </xdr:grpSpPr>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4317062"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569538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166</xdr:row>
          <xdr:rowOff>28575</xdr:rowOff>
        </xdr:from>
        <xdr:to>
          <xdr:col>9</xdr:col>
          <xdr:colOff>0</xdr:colOff>
          <xdr:row>167</xdr:row>
          <xdr:rowOff>9525</xdr:rowOff>
        </xdr:to>
        <xdr:sp macro="" textlink="">
          <xdr:nvSpPr>
            <xdr:cNvPr id="1526" name="Group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223</xdr:row>
          <xdr:rowOff>95250</xdr:rowOff>
        </xdr:from>
        <xdr:to>
          <xdr:col>3</xdr:col>
          <xdr:colOff>590550</xdr:colOff>
          <xdr:row>223</xdr:row>
          <xdr:rowOff>333375</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223</xdr:row>
          <xdr:rowOff>95250</xdr:rowOff>
        </xdr:from>
        <xdr:to>
          <xdr:col>5</xdr:col>
          <xdr:colOff>590550</xdr:colOff>
          <xdr:row>223</xdr:row>
          <xdr:rowOff>333375</xdr:rowOff>
        </xdr:to>
        <xdr:sp macro="" textlink="">
          <xdr:nvSpPr>
            <xdr:cNvPr id="1533" name="Option Button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223</xdr:row>
          <xdr:rowOff>95250</xdr:rowOff>
        </xdr:from>
        <xdr:to>
          <xdr:col>7</xdr:col>
          <xdr:colOff>600075</xdr:colOff>
          <xdr:row>223</xdr:row>
          <xdr:rowOff>333375</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223</xdr:row>
          <xdr:rowOff>28575</xdr:rowOff>
        </xdr:from>
        <xdr:to>
          <xdr:col>9</xdr:col>
          <xdr:colOff>0</xdr:colOff>
          <xdr:row>224</xdr:row>
          <xdr:rowOff>9525</xdr:rowOff>
        </xdr:to>
        <xdr:sp macro="" textlink="">
          <xdr:nvSpPr>
            <xdr:cNvPr id="1535" name="Group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224</xdr:row>
          <xdr:rowOff>95250</xdr:rowOff>
        </xdr:from>
        <xdr:to>
          <xdr:col>3</xdr:col>
          <xdr:colOff>590550</xdr:colOff>
          <xdr:row>224</xdr:row>
          <xdr:rowOff>333375</xdr:rowOff>
        </xdr:to>
        <xdr:sp macro="" textlink="">
          <xdr:nvSpPr>
            <xdr:cNvPr id="1536" name="Option Button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224</xdr:row>
          <xdr:rowOff>95250</xdr:rowOff>
        </xdr:from>
        <xdr:to>
          <xdr:col>5</xdr:col>
          <xdr:colOff>590550</xdr:colOff>
          <xdr:row>224</xdr:row>
          <xdr:rowOff>333375</xdr:rowOff>
        </xdr:to>
        <xdr:sp macro="" textlink="">
          <xdr:nvSpPr>
            <xdr:cNvPr id="1537" name="Option Button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224</xdr:row>
          <xdr:rowOff>95250</xdr:rowOff>
        </xdr:from>
        <xdr:to>
          <xdr:col>7</xdr:col>
          <xdr:colOff>600075</xdr:colOff>
          <xdr:row>224</xdr:row>
          <xdr:rowOff>333375</xdr:rowOff>
        </xdr:to>
        <xdr:sp macro="" textlink="">
          <xdr:nvSpPr>
            <xdr:cNvPr id="1538" name="Option Butto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224</xdr:row>
          <xdr:rowOff>28575</xdr:rowOff>
        </xdr:from>
        <xdr:to>
          <xdr:col>9</xdr:col>
          <xdr:colOff>0</xdr:colOff>
          <xdr:row>225</xdr:row>
          <xdr:rowOff>9525</xdr:rowOff>
        </xdr:to>
        <xdr:sp macro="" textlink="">
          <xdr:nvSpPr>
            <xdr:cNvPr id="1539" name="Group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225</xdr:row>
          <xdr:rowOff>266700</xdr:rowOff>
        </xdr:from>
        <xdr:to>
          <xdr:col>3</xdr:col>
          <xdr:colOff>609600</xdr:colOff>
          <xdr:row>225</xdr:row>
          <xdr:rowOff>504825</xdr:rowOff>
        </xdr:to>
        <xdr:sp macro="" textlink="">
          <xdr:nvSpPr>
            <xdr:cNvPr id="1541" name="Option Button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225</xdr:row>
          <xdr:rowOff>266700</xdr:rowOff>
        </xdr:from>
        <xdr:to>
          <xdr:col>5</xdr:col>
          <xdr:colOff>600075</xdr:colOff>
          <xdr:row>225</xdr:row>
          <xdr:rowOff>504825</xdr:rowOff>
        </xdr:to>
        <xdr:sp macro="" textlink="">
          <xdr:nvSpPr>
            <xdr:cNvPr id="1542" name="Option Button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225</xdr:row>
          <xdr:rowOff>266700</xdr:rowOff>
        </xdr:from>
        <xdr:to>
          <xdr:col>7</xdr:col>
          <xdr:colOff>609600</xdr:colOff>
          <xdr:row>225</xdr:row>
          <xdr:rowOff>504825</xdr:rowOff>
        </xdr:to>
        <xdr:sp macro="" textlink="">
          <xdr:nvSpPr>
            <xdr:cNvPr id="1543" name="Option Button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225</xdr:row>
          <xdr:rowOff>28575</xdr:rowOff>
        </xdr:from>
        <xdr:to>
          <xdr:col>9</xdr:col>
          <xdr:colOff>0</xdr:colOff>
          <xdr:row>226</xdr:row>
          <xdr:rowOff>9525</xdr:rowOff>
        </xdr:to>
        <xdr:sp macro="" textlink="">
          <xdr:nvSpPr>
            <xdr:cNvPr id="1544" name="Group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226</xdr:row>
          <xdr:rowOff>95250</xdr:rowOff>
        </xdr:from>
        <xdr:to>
          <xdr:col>3</xdr:col>
          <xdr:colOff>590550</xdr:colOff>
          <xdr:row>226</xdr:row>
          <xdr:rowOff>333375</xdr:rowOff>
        </xdr:to>
        <xdr:sp macro="" textlink="">
          <xdr:nvSpPr>
            <xdr:cNvPr id="1548" name="Option Button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226</xdr:row>
          <xdr:rowOff>95250</xdr:rowOff>
        </xdr:from>
        <xdr:to>
          <xdr:col>5</xdr:col>
          <xdr:colOff>590550</xdr:colOff>
          <xdr:row>226</xdr:row>
          <xdr:rowOff>333375</xdr:rowOff>
        </xdr:to>
        <xdr:sp macro="" textlink="">
          <xdr:nvSpPr>
            <xdr:cNvPr id="1549" name="Option Button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226</xdr:row>
          <xdr:rowOff>95250</xdr:rowOff>
        </xdr:from>
        <xdr:to>
          <xdr:col>7</xdr:col>
          <xdr:colOff>600075</xdr:colOff>
          <xdr:row>226</xdr:row>
          <xdr:rowOff>333375</xdr:rowOff>
        </xdr:to>
        <xdr:sp macro="" textlink="">
          <xdr:nvSpPr>
            <xdr:cNvPr id="1550" name="Option Button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226</xdr:row>
          <xdr:rowOff>28575</xdr:rowOff>
        </xdr:from>
        <xdr:to>
          <xdr:col>9</xdr:col>
          <xdr:colOff>0</xdr:colOff>
          <xdr:row>227</xdr:row>
          <xdr:rowOff>9525</xdr:rowOff>
        </xdr:to>
        <xdr:sp macro="" textlink="">
          <xdr:nvSpPr>
            <xdr:cNvPr id="1551" name="Group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227</xdr:row>
          <xdr:rowOff>95250</xdr:rowOff>
        </xdr:from>
        <xdr:to>
          <xdr:col>3</xdr:col>
          <xdr:colOff>590550</xdr:colOff>
          <xdr:row>227</xdr:row>
          <xdr:rowOff>333375</xdr:rowOff>
        </xdr:to>
        <xdr:sp macro="" textlink="">
          <xdr:nvSpPr>
            <xdr:cNvPr id="1553" name="Option Button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227</xdr:row>
          <xdr:rowOff>95250</xdr:rowOff>
        </xdr:from>
        <xdr:to>
          <xdr:col>5</xdr:col>
          <xdr:colOff>590550</xdr:colOff>
          <xdr:row>227</xdr:row>
          <xdr:rowOff>333375</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227</xdr:row>
          <xdr:rowOff>95250</xdr:rowOff>
        </xdr:from>
        <xdr:to>
          <xdr:col>7</xdr:col>
          <xdr:colOff>600075</xdr:colOff>
          <xdr:row>227</xdr:row>
          <xdr:rowOff>333375</xdr:rowOff>
        </xdr:to>
        <xdr:sp macro="" textlink="">
          <xdr:nvSpPr>
            <xdr:cNvPr id="1555" name="Option Button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227</xdr:row>
          <xdr:rowOff>28575</xdr:rowOff>
        </xdr:from>
        <xdr:to>
          <xdr:col>9</xdr:col>
          <xdr:colOff>0</xdr:colOff>
          <xdr:row>228</xdr:row>
          <xdr:rowOff>9525</xdr:rowOff>
        </xdr:to>
        <xdr:sp macro="" textlink="">
          <xdr:nvSpPr>
            <xdr:cNvPr id="1556" name="Group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228</xdr:row>
          <xdr:rowOff>95250</xdr:rowOff>
        </xdr:from>
        <xdr:to>
          <xdr:col>3</xdr:col>
          <xdr:colOff>590550</xdr:colOff>
          <xdr:row>228</xdr:row>
          <xdr:rowOff>333375</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228</xdr:row>
          <xdr:rowOff>95250</xdr:rowOff>
        </xdr:from>
        <xdr:to>
          <xdr:col>5</xdr:col>
          <xdr:colOff>590550</xdr:colOff>
          <xdr:row>228</xdr:row>
          <xdr:rowOff>333375</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228</xdr:row>
          <xdr:rowOff>95250</xdr:rowOff>
        </xdr:from>
        <xdr:to>
          <xdr:col>7</xdr:col>
          <xdr:colOff>600075</xdr:colOff>
          <xdr:row>228</xdr:row>
          <xdr:rowOff>333375</xdr:rowOff>
        </xdr:to>
        <xdr:sp macro="" textlink="">
          <xdr:nvSpPr>
            <xdr:cNvPr id="1559" name="Option Button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228</xdr:row>
          <xdr:rowOff>28575</xdr:rowOff>
        </xdr:from>
        <xdr:to>
          <xdr:col>9</xdr:col>
          <xdr:colOff>0</xdr:colOff>
          <xdr:row>229</xdr:row>
          <xdr:rowOff>9525</xdr:rowOff>
        </xdr:to>
        <xdr:sp macro="" textlink="">
          <xdr:nvSpPr>
            <xdr:cNvPr id="1560" name="Group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231</xdr:row>
          <xdr:rowOff>95250</xdr:rowOff>
        </xdr:from>
        <xdr:to>
          <xdr:col>3</xdr:col>
          <xdr:colOff>590550</xdr:colOff>
          <xdr:row>231</xdr:row>
          <xdr:rowOff>333375</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231</xdr:row>
          <xdr:rowOff>95250</xdr:rowOff>
        </xdr:from>
        <xdr:to>
          <xdr:col>5</xdr:col>
          <xdr:colOff>590550</xdr:colOff>
          <xdr:row>231</xdr:row>
          <xdr:rowOff>333375</xdr:rowOff>
        </xdr:to>
        <xdr:sp macro="" textlink="">
          <xdr:nvSpPr>
            <xdr:cNvPr id="1570" name="Option Button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231</xdr:row>
          <xdr:rowOff>95250</xdr:rowOff>
        </xdr:from>
        <xdr:to>
          <xdr:col>7</xdr:col>
          <xdr:colOff>600075</xdr:colOff>
          <xdr:row>231</xdr:row>
          <xdr:rowOff>333375</xdr:rowOff>
        </xdr:to>
        <xdr:sp macro="" textlink="">
          <xdr:nvSpPr>
            <xdr:cNvPr id="1571" name="Option Button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231</xdr:row>
          <xdr:rowOff>28575</xdr:rowOff>
        </xdr:from>
        <xdr:to>
          <xdr:col>9</xdr:col>
          <xdr:colOff>0</xdr:colOff>
          <xdr:row>232</xdr:row>
          <xdr:rowOff>9525</xdr:rowOff>
        </xdr:to>
        <xdr:sp macro="" textlink="">
          <xdr:nvSpPr>
            <xdr:cNvPr id="1572" name="Group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228040</xdr:colOff>
          <xdr:row>232</xdr:row>
          <xdr:rowOff>146237</xdr:rowOff>
        </xdr:from>
        <xdr:to>
          <xdr:col>7</xdr:col>
          <xdr:colOff>409015</xdr:colOff>
          <xdr:row>233</xdr:row>
          <xdr:rowOff>336737</xdr:rowOff>
        </xdr:to>
        <xdr:grpSp>
          <xdr:nvGrpSpPr>
            <xdr:cNvPr id="402" name="グループ化 401">
              <a:extLst>
                <a:ext uri="{FF2B5EF4-FFF2-40B4-BE49-F238E27FC236}">
                  <a16:creationId xmlns:a16="http://schemas.microsoft.com/office/drawing/2014/main" id="{00000000-0008-0000-0000-000092010000}"/>
                </a:ext>
              </a:extLst>
            </xdr:cNvPr>
            <xdr:cNvGrpSpPr/>
          </xdr:nvGrpSpPr>
          <xdr:grpSpPr>
            <a:xfrm>
              <a:off x="3696117" y="103626814"/>
              <a:ext cx="2940783" cy="642327"/>
              <a:chOff x="4228540" y="69331191"/>
              <a:chExt cx="2937622" cy="638899"/>
            </a:xfrm>
          </xdr:grpSpPr>
          <xdr:sp macro="" textlink="">
            <xdr:nvSpPr>
              <xdr:cNvPr id="1579" name="Option Button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4228540" y="69359929"/>
                <a:ext cx="5715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80" name="Option Button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6304990" y="69331191"/>
                <a:ext cx="861172" cy="2285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81" name="Option Button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4228540" y="69751015"/>
                <a:ext cx="4286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82" name="Option Button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6304990" y="69731965"/>
                <a:ext cx="86117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241</xdr:row>
          <xdr:rowOff>28575</xdr:rowOff>
        </xdr:from>
        <xdr:to>
          <xdr:col>9</xdr:col>
          <xdr:colOff>0</xdr:colOff>
          <xdr:row>242</xdr:row>
          <xdr:rowOff>9525</xdr:rowOff>
        </xdr:to>
        <xdr:sp macro="" textlink="">
          <xdr:nvSpPr>
            <xdr:cNvPr id="1619" name="Group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242</xdr:row>
          <xdr:rowOff>95250</xdr:rowOff>
        </xdr:from>
        <xdr:to>
          <xdr:col>3</xdr:col>
          <xdr:colOff>590550</xdr:colOff>
          <xdr:row>242</xdr:row>
          <xdr:rowOff>333375</xdr:rowOff>
        </xdr:to>
        <xdr:sp macro="" textlink="">
          <xdr:nvSpPr>
            <xdr:cNvPr id="1623" name="Option Button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242</xdr:row>
          <xdr:rowOff>95250</xdr:rowOff>
        </xdr:from>
        <xdr:to>
          <xdr:col>5</xdr:col>
          <xdr:colOff>590550</xdr:colOff>
          <xdr:row>242</xdr:row>
          <xdr:rowOff>333375</xdr:rowOff>
        </xdr:to>
        <xdr:sp macro="" textlink="">
          <xdr:nvSpPr>
            <xdr:cNvPr id="1624" name="Option Button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242</xdr:row>
          <xdr:rowOff>95250</xdr:rowOff>
        </xdr:from>
        <xdr:to>
          <xdr:col>7</xdr:col>
          <xdr:colOff>600075</xdr:colOff>
          <xdr:row>242</xdr:row>
          <xdr:rowOff>333375</xdr:rowOff>
        </xdr:to>
        <xdr:sp macro="" textlink="">
          <xdr:nvSpPr>
            <xdr:cNvPr id="1625" name="Option Button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242</xdr:row>
          <xdr:rowOff>28575</xdr:rowOff>
        </xdr:from>
        <xdr:to>
          <xdr:col>9</xdr:col>
          <xdr:colOff>0</xdr:colOff>
          <xdr:row>243</xdr:row>
          <xdr:rowOff>9525</xdr:rowOff>
        </xdr:to>
        <xdr:sp macro="" textlink="">
          <xdr:nvSpPr>
            <xdr:cNvPr id="1626" name="Group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243</xdr:row>
          <xdr:rowOff>95250</xdr:rowOff>
        </xdr:from>
        <xdr:to>
          <xdr:col>3</xdr:col>
          <xdr:colOff>590550</xdr:colOff>
          <xdr:row>243</xdr:row>
          <xdr:rowOff>333375</xdr:rowOff>
        </xdr:to>
        <xdr:sp macro="" textlink="">
          <xdr:nvSpPr>
            <xdr:cNvPr id="1628" name="Option Button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243</xdr:row>
          <xdr:rowOff>95250</xdr:rowOff>
        </xdr:from>
        <xdr:to>
          <xdr:col>5</xdr:col>
          <xdr:colOff>590550</xdr:colOff>
          <xdr:row>243</xdr:row>
          <xdr:rowOff>333375</xdr:rowOff>
        </xdr:to>
        <xdr:sp macro="" textlink="">
          <xdr:nvSpPr>
            <xdr:cNvPr id="1629" name="Option Button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243</xdr:row>
          <xdr:rowOff>95250</xdr:rowOff>
        </xdr:from>
        <xdr:to>
          <xdr:col>7</xdr:col>
          <xdr:colOff>600075</xdr:colOff>
          <xdr:row>243</xdr:row>
          <xdr:rowOff>333375</xdr:rowOff>
        </xdr:to>
        <xdr:sp macro="" textlink="">
          <xdr:nvSpPr>
            <xdr:cNvPr id="1630" name="Option Button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243</xdr:row>
          <xdr:rowOff>28575</xdr:rowOff>
        </xdr:from>
        <xdr:to>
          <xdr:col>9</xdr:col>
          <xdr:colOff>0</xdr:colOff>
          <xdr:row>244</xdr:row>
          <xdr:rowOff>9525</xdr:rowOff>
        </xdr:to>
        <xdr:sp macro="" textlink="">
          <xdr:nvSpPr>
            <xdr:cNvPr id="1631" name="Group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244</xdr:row>
          <xdr:rowOff>95250</xdr:rowOff>
        </xdr:from>
        <xdr:to>
          <xdr:col>3</xdr:col>
          <xdr:colOff>590550</xdr:colOff>
          <xdr:row>244</xdr:row>
          <xdr:rowOff>333375</xdr:rowOff>
        </xdr:to>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244</xdr:row>
          <xdr:rowOff>95250</xdr:rowOff>
        </xdr:from>
        <xdr:to>
          <xdr:col>5</xdr:col>
          <xdr:colOff>590550</xdr:colOff>
          <xdr:row>244</xdr:row>
          <xdr:rowOff>333375</xdr:rowOff>
        </xdr:to>
        <xdr:sp macro="" textlink="">
          <xdr:nvSpPr>
            <xdr:cNvPr id="1633" name="Option Button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244</xdr:row>
          <xdr:rowOff>95250</xdr:rowOff>
        </xdr:from>
        <xdr:to>
          <xdr:col>7</xdr:col>
          <xdr:colOff>600075</xdr:colOff>
          <xdr:row>244</xdr:row>
          <xdr:rowOff>333375</xdr:rowOff>
        </xdr:to>
        <xdr:sp macro="" textlink="">
          <xdr:nvSpPr>
            <xdr:cNvPr id="1634" name="Option Button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244</xdr:row>
          <xdr:rowOff>28575</xdr:rowOff>
        </xdr:from>
        <xdr:to>
          <xdr:col>9</xdr:col>
          <xdr:colOff>0</xdr:colOff>
          <xdr:row>245</xdr:row>
          <xdr:rowOff>9525</xdr:rowOff>
        </xdr:to>
        <xdr:sp macro="" textlink="">
          <xdr:nvSpPr>
            <xdr:cNvPr id="1635" name="Group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245</xdr:row>
          <xdr:rowOff>95250</xdr:rowOff>
        </xdr:from>
        <xdr:to>
          <xdr:col>3</xdr:col>
          <xdr:colOff>590550</xdr:colOff>
          <xdr:row>245</xdr:row>
          <xdr:rowOff>333375</xdr:rowOff>
        </xdr:to>
        <xdr:sp macro="" textlink="">
          <xdr:nvSpPr>
            <xdr:cNvPr id="1636" name="Option Button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245</xdr:row>
          <xdr:rowOff>95250</xdr:rowOff>
        </xdr:from>
        <xdr:to>
          <xdr:col>5</xdr:col>
          <xdr:colOff>590550</xdr:colOff>
          <xdr:row>245</xdr:row>
          <xdr:rowOff>333375</xdr:rowOff>
        </xdr:to>
        <xdr:sp macro="" textlink="">
          <xdr:nvSpPr>
            <xdr:cNvPr id="1637" name="Option Button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245</xdr:row>
          <xdr:rowOff>95250</xdr:rowOff>
        </xdr:from>
        <xdr:to>
          <xdr:col>7</xdr:col>
          <xdr:colOff>600075</xdr:colOff>
          <xdr:row>245</xdr:row>
          <xdr:rowOff>333375</xdr:rowOff>
        </xdr:to>
        <xdr:sp macro="" textlink="">
          <xdr:nvSpPr>
            <xdr:cNvPr id="1638" name="Option Button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245</xdr:row>
          <xdr:rowOff>28575</xdr:rowOff>
        </xdr:from>
        <xdr:to>
          <xdr:col>9</xdr:col>
          <xdr:colOff>0</xdr:colOff>
          <xdr:row>246</xdr:row>
          <xdr:rowOff>9525</xdr:rowOff>
        </xdr:to>
        <xdr:sp macro="" textlink="">
          <xdr:nvSpPr>
            <xdr:cNvPr id="1639" name="Group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246</xdr:row>
          <xdr:rowOff>171450</xdr:rowOff>
        </xdr:from>
        <xdr:to>
          <xdr:col>3</xdr:col>
          <xdr:colOff>590550</xdr:colOff>
          <xdr:row>246</xdr:row>
          <xdr:rowOff>409575</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246</xdr:row>
          <xdr:rowOff>171450</xdr:rowOff>
        </xdr:from>
        <xdr:to>
          <xdr:col>5</xdr:col>
          <xdr:colOff>590550</xdr:colOff>
          <xdr:row>246</xdr:row>
          <xdr:rowOff>409575</xdr:rowOff>
        </xdr:to>
        <xdr:sp macro="" textlink="">
          <xdr:nvSpPr>
            <xdr:cNvPr id="1641" name="Option Button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246</xdr:row>
          <xdr:rowOff>171450</xdr:rowOff>
        </xdr:from>
        <xdr:to>
          <xdr:col>7</xdr:col>
          <xdr:colOff>600075</xdr:colOff>
          <xdr:row>246</xdr:row>
          <xdr:rowOff>409575</xdr:rowOff>
        </xdr:to>
        <xdr:sp macro="" textlink="">
          <xdr:nvSpPr>
            <xdr:cNvPr id="1642" name="Option Button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246</xdr:row>
          <xdr:rowOff>28575</xdr:rowOff>
        </xdr:from>
        <xdr:to>
          <xdr:col>9</xdr:col>
          <xdr:colOff>0</xdr:colOff>
          <xdr:row>247</xdr:row>
          <xdr:rowOff>0</xdr:rowOff>
        </xdr:to>
        <xdr:sp macro="" textlink="">
          <xdr:nvSpPr>
            <xdr:cNvPr id="1643" name="Group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247</xdr:row>
          <xdr:rowOff>95250</xdr:rowOff>
        </xdr:from>
        <xdr:to>
          <xdr:col>3</xdr:col>
          <xdr:colOff>590550</xdr:colOff>
          <xdr:row>247</xdr:row>
          <xdr:rowOff>333375</xdr:rowOff>
        </xdr:to>
        <xdr:sp macro="" textlink="">
          <xdr:nvSpPr>
            <xdr:cNvPr id="1644" name="Option Button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247</xdr:row>
          <xdr:rowOff>95250</xdr:rowOff>
        </xdr:from>
        <xdr:to>
          <xdr:col>5</xdr:col>
          <xdr:colOff>590550</xdr:colOff>
          <xdr:row>247</xdr:row>
          <xdr:rowOff>333375</xdr:rowOff>
        </xdr:to>
        <xdr:sp macro="" textlink="">
          <xdr:nvSpPr>
            <xdr:cNvPr id="1645" name="Option Button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247</xdr:row>
          <xdr:rowOff>95250</xdr:rowOff>
        </xdr:from>
        <xdr:to>
          <xdr:col>7</xdr:col>
          <xdr:colOff>600075</xdr:colOff>
          <xdr:row>247</xdr:row>
          <xdr:rowOff>333375</xdr:rowOff>
        </xdr:to>
        <xdr:sp macro="" textlink="">
          <xdr:nvSpPr>
            <xdr:cNvPr id="1646" name="Option Button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247</xdr:row>
          <xdr:rowOff>28575</xdr:rowOff>
        </xdr:from>
        <xdr:to>
          <xdr:col>9</xdr:col>
          <xdr:colOff>0</xdr:colOff>
          <xdr:row>248</xdr:row>
          <xdr:rowOff>9525</xdr:rowOff>
        </xdr:to>
        <xdr:sp macro="" textlink="">
          <xdr:nvSpPr>
            <xdr:cNvPr id="1647" name="Group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260</xdr:row>
          <xdr:rowOff>95250</xdr:rowOff>
        </xdr:from>
        <xdr:to>
          <xdr:col>3</xdr:col>
          <xdr:colOff>590550</xdr:colOff>
          <xdr:row>260</xdr:row>
          <xdr:rowOff>333375</xdr:rowOff>
        </xdr:to>
        <xdr:sp macro="" textlink="">
          <xdr:nvSpPr>
            <xdr:cNvPr id="1679" name="Option Button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260</xdr:row>
          <xdr:rowOff>95250</xdr:rowOff>
        </xdr:from>
        <xdr:to>
          <xdr:col>5</xdr:col>
          <xdr:colOff>590550</xdr:colOff>
          <xdr:row>260</xdr:row>
          <xdr:rowOff>333375</xdr:rowOff>
        </xdr:to>
        <xdr:sp macro="" textlink="">
          <xdr:nvSpPr>
            <xdr:cNvPr id="1680" name="Option Button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260</xdr:row>
          <xdr:rowOff>95250</xdr:rowOff>
        </xdr:from>
        <xdr:to>
          <xdr:col>7</xdr:col>
          <xdr:colOff>600075</xdr:colOff>
          <xdr:row>260</xdr:row>
          <xdr:rowOff>333375</xdr:rowOff>
        </xdr:to>
        <xdr:sp macro="" textlink="">
          <xdr:nvSpPr>
            <xdr:cNvPr id="1681" name="Option Button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260</xdr:row>
          <xdr:rowOff>28575</xdr:rowOff>
        </xdr:from>
        <xdr:to>
          <xdr:col>9</xdr:col>
          <xdr:colOff>0</xdr:colOff>
          <xdr:row>261</xdr:row>
          <xdr:rowOff>9525</xdr:rowOff>
        </xdr:to>
        <xdr:sp macro="" textlink="">
          <xdr:nvSpPr>
            <xdr:cNvPr id="1682" name="Group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261</xdr:row>
          <xdr:rowOff>161925</xdr:rowOff>
        </xdr:from>
        <xdr:to>
          <xdr:col>3</xdr:col>
          <xdr:colOff>590550</xdr:colOff>
          <xdr:row>261</xdr:row>
          <xdr:rowOff>400050</xdr:rowOff>
        </xdr:to>
        <xdr:sp macro="" textlink="">
          <xdr:nvSpPr>
            <xdr:cNvPr id="1684" name="Option Button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261</xdr:row>
          <xdr:rowOff>161925</xdr:rowOff>
        </xdr:from>
        <xdr:to>
          <xdr:col>5</xdr:col>
          <xdr:colOff>590550</xdr:colOff>
          <xdr:row>261</xdr:row>
          <xdr:rowOff>400050</xdr:rowOff>
        </xdr:to>
        <xdr:sp macro="" textlink="">
          <xdr:nvSpPr>
            <xdr:cNvPr id="1685" name="Option Button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261</xdr:row>
          <xdr:rowOff>161925</xdr:rowOff>
        </xdr:from>
        <xdr:to>
          <xdr:col>7</xdr:col>
          <xdr:colOff>600075</xdr:colOff>
          <xdr:row>261</xdr:row>
          <xdr:rowOff>400050</xdr:rowOff>
        </xdr:to>
        <xdr:sp macro="" textlink="">
          <xdr:nvSpPr>
            <xdr:cNvPr id="1686" name="Option Button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261</xdr:row>
          <xdr:rowOff>28575</xdr:rowOff>
        </xdr:from>
        <xdr:to>
          <xdr:col>9</xdr:col>
          <xdr:colOff>0</xdr:colOff>
          <xdr:row>262</xdr:row>
          <xdr:rowOff>0</xdr:rowOff>
        </xdr:to>
        <xdr:sp macro="" textlink="">
          <xdr:nvSpPr>
            <xdr:cNvPr id="1687" name="Group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262</xdr:row>
          <xdr:rowOff>152400</xdr:rowOff>
        </xdr:from>
        <xdr:to>
          <xdr:col>3</xdr:col>
          <xdr:colOff>590550</xdr:colOff>
          <xdr:row>262</xdr:row>
          <xdr:rowOff>390525</xdr:rowOff>
        </xdr:to>
        <xdr:sp macro="" textlink="">
          <xdr:nvSpPr>
            <xdr:cNvPr id="1697" name="Option Button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262</xdr:row>
          <xdr:rowOff>152400</xdr:rowOff>
        </xdr:from>
        <xdr:to>
          <xdr:col>5</xdr:col>
          <xdr:colOff>590550</xdr:colOff>
          <xdr:row>262</xdr:row>
          <xdr:rowOff>390525</xdr:rowOff>
        </xdr:to>
        <xdr:sp macro="" textlink="">
          <xdr:nvSpPr>
            <xdr:cNvPr id="1698" name="Option Button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262</xdr:row>
          <xdr:rowOff>152400</xdr:rowOff>
        </xdr:from>
        <xdr:to>
          <xdr:col>7</xdr:col>
          <xdr:colOff>600075</xdr:colOff>
          <xdr:row>262</xdr:row>
          <xdr:rowOff>390525</xdr:rowOff>
        </xdr:to>
        <xdr:sp macro="" textlink="">
          <xdr:nvSpPr>
            <xdr:cNvPr id="1699" name="Option Button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262</xdr:row>
          <xdr:rowOff>19050</xdr:rowOff>
        </xdr:from>
        <xdr:to>
          <xdr:col>9</xdr:col>
          <xdr:colOff>9525</xdr:colOff>
          <xdr:row>263</xdr:row>
          <xdr:rowOff>0</xdr:rowOff>
        </xdr:to>
        <xdr:sp macro="" textlink="">
          <xdr:nvSpPr>
            <xdr:cNvPr id="1700" name="Group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263</xdr:row>
          <xdr:rowOff>95250</xdr:rowOff>
        </xdr:from>
        <xdr:to>
          <xdr:col>3</xdr:col>
          <xdr:colOff>590550</xdr:colOff>
          <xdr:row>263</xdr:row>
          <xdr:rowOff>333375</xdr:rowOff>
        </xdr:to>
        <xdr:sp macro="" textlink="">
          <xdr:nvSpPr>
            <xdr:cNvPr id="1701" name="Option Button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263</xdr:row>
          <xdr:rowOff>95250</xdr:rowOff>
        </xdr:from>
        <xdr:to>
          <xdr:col>5</xdr:col>
          <xdr:colOff>590550</xdr:colOff>
          <xdr:row>263</xdr:row>
          <xdr:rowOff>333375</xdr:rowOff>
        </xdr:to>
        <xdr:sp macro="" textlink="">
          <xdr:nvSpPr>
            <xdr:cNvPr id="1702" name="Option Button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263</xdr:row>
          <xdr:rowOff>95250</xdr:rowOff>
        </xdr:from>
        <xdr:to>
          <xdr:col>7</xdr:col>
          <xdr:colOff>600075</xdr:colOff>
          <xdr:row>263</xdr:row>
          <xdr:rowOff>333375</xdr:rowOff>
        </xdr:to>
        <xdr:sp macro="" textlink="">
          <xdr:nvSpPr>
            <xdr:cNvPr id="1703" name="Option Button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263</xdr:row>
          <xdr:rowOff>28575</xdr:rowOff>
        </xdr:from>
        <xdr:to>
          <xdr:col>9</xdr:col>
          <xdr:colOff>0</xdr:colOff>
          <xdr:row>264</xdr:row>
          <xdr:rowOff>9525</xdr:rowOff>
        </xdr:to>
        <xdr:sp macro="" textlink="">
          <xdr:nvSpPr>
            <xdr:cNvPr id="1704" name="Group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264</xdr:row>
          <xdr:rowOff>95250</xdr:rowOff>
        </xdr:from>
        <xdr:to>
          <xdr:col>3</xdr:col>
          <xdr:colOff>590550</xdr:colOff>
          <xdr:row>264</xdr:row>
          <xdr:rowOff>333375</xdr:rowOff>
        </xdr:to>
        <xdr:sp macro="" textlink="">
          <xdr:nvSpPr>
            <xdr:cNvPr id="1705" name="Option Button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264</xdr:row>
          <xdr:rowOff>95250</xdr:rowOff>
        </xdr:from>
        <xdr:to>
          <xdr:col>5</xdr:col>
          <xdr:colOff>590550</xdr:colOff>
          <xdr:row>264</xdr:row>
          <xdr:rowOff>333375</xdr:rowOff>
        </xdr:to>
        <xdr:sp macro="" textlink="">
          <xdr:nvSpPr>
            <xdr:cNvPr id="1706" name="Option Button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264</xdr:row>
          <xdr:rowOff>95250</xdr:rowOff>
        </xdr:from>
        <xdr:to>
          <xdr:col>7</xdr:col>
          <xdr:colOff>600075</xdr:colOff>
          <xdr:row>264</xdr:row>
          <xdr:rowOff>333375</xdr:rowOff>
        </xdr:to>
        <xdr:sp macro="" textlink="">
          <xdr:nvSpPr>
            <xdr:cNvPr id="1707" name="Option Button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264</xdr:row>
          <xdr:rowOff>28575</xdr:rowOff>
        </xdr:from>
        <xdr:to>
          <xdr:col>9</xdr:col>
          <xdr:colOff>0</xdr:colOff>
          <xdr:row>265</xdr:row>
          <xdr:rowOff>9525</xdr:rowOff>
        </xdr:to>
        <xdr:sp macro="" textlink="">
          <xdr:nvSpPr>
            <xdr:cNvPr id="1708" name="Group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265</xdr:row>
          <xdr:rowOff>95250</xdr:rowOff>
        </xdr:from>
        <xdr:to>
          <xdr:col>3</xdr:col>
          <xdr:colOff>590550</xdr:colOff>
          <xdr:row>265</xdr:row>
          <xdr:rowOff>333375</xdr:rowOff>
        </xdr:to>
        <xdr:sp macro="" textlink="">
          <xdr:nvSpPr>
            <xdr:cNvPr id="1709" name="Option Button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265</xdr:row>
          <xdr:rowOff>95250</xdr:rowOff>
        </xdr:from>
        <xdr:to>
          <xdr:col>5</xdr:col>
          <xdr:colOff>590550</xdr:colOff>
          <xdr:row>265</xdr:row>
          <xdr:rowOff>333375</xdr:rowOff>
        </xdr:to>
        <xdr:sp macro="" textlink="">
          <xdr:nvSpPr>
            <xdr:cNvPr id="1710" name="Option Button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265</xdr:row>
          <xdr:rowOff>95250</xdr:rowOff>
        </xdr:from>
        <xdr:to>
          <xdr:col>7</xdr:col>
          <xdr:colOff>600075</xdr:colOff>
          <xdr:row>265</xdr:row>
          <xdr:rowOff>333375</xdr:rowOff>
        </xdr:to>
        <xdr:sp macro="" textlink="">
          <xdr:nvSpPr>
            <xdr:cNvPr id="1711" name="Option Button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265</xdr:row>
          <xdr:rowOff>28575</xdr:rowOff>
        </xdr:from>
        <xdr:to>
          <xdr:col>9</xdr:col>
          <xdr:colOff>0</xdr:colOff>
          <xdr:row>266</xdr:row>
          <xdr:rowOff>9525</xdr:rowOff>
        </xdr:to>
        <xdr:sp macro="" textlink="">
          <xdr:nvSpPr>
            <xdr:cNvPr id="1712" name="Group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266</xdr:row>
          <xdr:rowOff>95250</xdr:rowOff>
        </xdr:from>
        <xdr:to>
          <xdr:col>3</xdr:col>
          <xdr:colOff>590550</xdr:colOff>
          <xdr:row>266</xdr:row>
          <xdr:rowOff>333375</xdr:rowOff>
        </xdr:to>
        <xdr:sp macro="" textlink="">
          <xdr:nvSpPr>
            <xdr:cNvPr id="1715" name="Option Button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266</xdr:row>
          <xdr:rowOff>95250</xdr:rowOff>
        </xdr:from>
        <xdr:to>
          <xdr:col>5</xdr:col>
          <xdr:colOff>590550</xdr:colOff>
          <xdr:row>266</xdr:row>
          <xdr:rowOff>333375</xdr:rowOff>
        </xdr:to>
        <xdr:sp macro="" textlink="">
          <xdr:nvSpPr>
            <xdr:cNvPr id="1716" name="Option Button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266</xdr:row>
          <xdr:rowOff>95250</xdr:rowOff>
        </xdr:from>
        <xdr:to>
          <xdr:col>7</xdr:col>
          <xdr:colOff>600075</xdr:colOff>
          <xdr:row>266</xdr:row>
          <xdr:rowOff>333375</xdr:rowOff>
        </xdr:to>
        <xdr:sp macro="" textlink="">
          <xdr:nvSpPr>
            <xdr:cNvPr id="1717" name="Option Button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266</xdr:row>
          <xdr:rowOff>28575</xdr:rowOff>
        </xdr:from>
        <xdr:to>
          <xdr:col>9</xdr:col>
          <xdr:colOff>0</xdr:colOff>
          <xdr:row>267</xdr:row>
          <xdr:rowOff>9525</xdr:rowOff>
        </xdr:to>
        <xdr:sp macro="" textlink="">
          <xdr:nvSpPr>
            <xdr:cNvPr id="1718" name="Group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228040</xdr:colOff>
          <xdr:row>267</xdr:row>
          <xdr:rowOff>146237</xdr:rowOff>
        </xdr:from>
        <xdr:to>
          <xdr:col>7</xdr:col>
          <xdr:colOff>482958</xdr:colOff>
          <xdr:row>268</xdr:row>
          <xdr:rowOff>335387</xdr:rowOff>
        </xdr:to>
        <xdr:grpSp>
          <xdr:nvGrpSpPr>
            <xdr:cNvPr id="550" name="グループ化 549">
              <a:extLst>
                <a:ext uri="{FF2B5EF4-FFF2-40B4-BE49-F238E27FC236}">
                  <a16:creationId xmlns:a16="http://schemas.microsoft.com/office/drawing/2014/main" id="{00000000-0008-0000-0000-000026020000}"/>
                </a:ext>
              </a:extLst>
            </xdr:cNvPr>
            <xdr:cNvGrpSpPr/>
          </xdr:nvGrpSpPr>
          <xdr:grpSpPr>
            <a:xfrm>
              <a:off x="3696117" y="119855949"/>
              <a:ext cx="3014726" cy="640976"/>
              <a:chOff x="4228540" y="69331305"/>
              <a:chExt cx="2937622" cy="638785"/>
            </a:xfrm>
          </xdr:grpSpPr>
          <xdr:sp macro="" textlink="">
            <xdr:nvSpPr>
              <xdr:cNvPr id="1720" name="Option Button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4228540" y="69359929"/>
                <a:ext cx="571500"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21" name="Option Button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6304990" y="69331305"/>
                <a:ext cx="861172"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22" name="Option Button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4228540" y="69751016"/>
                <a:ext cx="428625"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23" name="Option Button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6304990" y="69731965"/>
                <a:ext cx="86117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271</xdr:row>
          <xdr:rowOff>95250</xdr:rowOff>
        </xdr:from>
        <xdr:to>
          <xdr:col>3</xdr:col>
          <xdr:colOff>590550</xdr:colOff>
          <xdr:row>271</xdr:row>
          <xdr:rowOff>333375</xdr:rowOff>
        </xdr:to>
        <xdr:sp macro="" textlink="">
          <xdr:nvSpPr>
            <xdr:cNvPr id="1726" name="Option Button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271</xdr:row>
          <xdr:rowOff>95250</xdr:rowOff>
        </xdr:from>
        <xdr:to>
          <xdr:col>5</xdr:col>
          <xdr:colOff>590550</xdr:colOff>
          <xdr:row>271</xdr:row>
          <xdr:rowOff>333375</xdr:rowOff>
        </xdr:to>
        <xdr:sp macro="" textlink="">
          <xdr:nvSpPr>
            <xdr:cNvPr id="1727" name="Option Button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271</xdr:row>
          <xdr:rowOff>95250</xdr:rowOff>
        </xdr:from>
        <xdr:to>
          <xdr:col>7</xdr:col>
          <xdr:colOff>600075</xdr:colOff>
          <xdr:row>271</xdr:row>
          <xdr:rowOff>333375</xdr:rowOff>
        </xdr:to>
        <xdr:sp macro="" textlink="">
          <xdr:nvSpPr>
            <xdr:cNvPr id="1728" name="Option Button 704" hidden="1">
              <a:extLst>
                <a:ext uri="{63B3BB69-23CF-44E3-9099-C40C66FF867C}">
                  <a14:compatExt spid="_x0000_s1728"/>
                </a:ext>
                <a:ext uri="{FF2B5EF4-FFF2-40B4-BE49-F238E27FC236}">
                  <a16:creationId xmlns:a16="http://schemas.microsoft.com/office/drawing/2014/main" id="{00000000-0008-0000-0000-0000C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271</xdr:row>
          <xdr:rowOff>28575</xdr:rowOff>
        </xdr:from>
        <xdr:to>
          <xdr:col>9</xdr:col>
          <xdr:colOff>0</xdr:colOff>
          <xdr:row>272</xdr:row>
          <xdr:rowOff>9525</xdr:rowOff>
        </xdr:to>
        <xdr:sp macro="" textlink="">
          <xdr:nvSpPr>
            <xdr:cNvPr id="1729" name="Group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272</xdr:row>
          <xdr:rowOff>95250</xdr:rowOff>
        </xdr:from>
        <xdr:to>
          <xdr:col>3</xdr:col>
          <xdr:colOff>590550</xdr:colOff>
          <xdr:row>272</xdr:row>
          <xdr:rowOff>333375</xdr:rowOff>
        </xdr:to>
        <xdr:sp macro="" textlink="">
          <xdr:nvSpPr>
            <xdr:cNvPr id="1730" name="Option Button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272</xdr:row>
          <xdr:rowOff>95250</xdr:rowOff>
        </xdr:from>
        <xdr:to>
          <xdr:col>5</xdr:col>
          <xdr:colOff>590550</xdr:colOff>
          <xdr:row>272</xdr:row>
          <xdr:rowOff>333375</xdr:rowOff>
        </xdr:to>
        <xdr:sp macro="" textlink="">
          <xdr:nvSpPr>
            <xdr:cNvPr id="1731" name="Option Button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272</xdr:row>
          <xdr:rowOff>95250</xdr:rowOff>
        </xdr:from>
        <xdr:to>
          <xdr:col>7</xdr:col>
          <xdr:colOff>600075</xdr:colOff>
          <xdr:row>272</xdr:row>
          <xdr:rowOff>333375</xdr:rowOff>
        </xdr:to>
        <xdr:sp macro="" textlink="">
          <xdr:nvSpPr>
            <xdr:cNvPr id="1732" name="Option Button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272</xdr:row>
          <xdr:rowOff>28575</xdr:rowOff>
        </xdr:from>
        <xdr:to>
          <xdr:col>9</xdr:col>
          <xdr:colOff>0</xdr:colOff>
          <xdr:row>273</xdr:row>
          <xdr:rowOff>9525</xdr:rowOff>
        </xdr:to>
        <xdr:sp macro="" textlink="">
          <xdr:nvSpPr>
            <xdr:cNvPr id="1733" name="Group Box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273</xdr:row>
          <xdr:rowOff>95250</xdr:rowOff>
        </xdr:from>
        <xdr:to>
          <xdr:col>3</xdr:col>
          <xdr:colOff>590550</xdr:colOff>
          <xdr:row>273</xdr:row>
          <xdr:rowOff>333375</xdr:rowOff>
        </xdr:to>
        <xdr:sp macro="" textlink="">
          <xdr:nvSpPr>
            <xdr:cNvPr id="1734" name="Option Button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273</xdr:row>
          <xdr:rowOff>95250</xdr:rowOff>
        </xdr:from>
        <xdr:to>
          <xdr:col>5</xdr:col>
          <xdr:colOff>590550</xdr:colOff>
          <xdr:row>273</xdr:row>
          <xdr:rowOff>333375</xdr:rowOff>
        </xdr:to>
        <xdr:sp macro="" textlink="">
          <xdr:nvSpPr>
            <xdr:cNvPr id="1735" name="Option Button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273</xdr:row>
          <xdr:rowOff>95250</xdr:rowOff>
        </xdr:from>
        <xdr:to>
          <xdr:col>7</xdr:col>
          <xdr:colOff>600075</xdr:colOff>
          <xdr:row>273</xdr:row>
          <xdr:rowOff>333375</xdr:rowOff>
        </xdr:to>
        <xdr:sp macro="" textlink="">
          <xdr:nvSpPr>
            <xdr:cNvPr id="1736" name="Option Button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273</xdr:row>
          <xdr:rowOff>28575</xdr:rowOff>
        </xdr:from>
        <xdr:to>
          <xdr:col>9</xdr:col>
          <xdr:colOff>0</xdr:colOff>
          <xdr:row>274</xdr:row>
          <xdr:rowOff>9525</xdr:rowOff>
        </xdr:to>
        <xdr:sp macro="" textlink="">
          <xdr:nvSpPr>
            <xdr:cNvPr id="1737" name="Group Box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274</xdr:row>
          <xdr:rowOff>219075</xdr:rowOff>
        </xdr:from>
        <xdr:to>
          <xdr:col>3</xdr:col>
          <xdr:colOff>590550</xdr:colOff>
          <xdr:row>274</xdr:row>
          <xdr:rowOff>457200</xdr:rowOff>
        </xdr:to>
        <xdr:sp macro="" textlink="">
          <xdr:nvSpPr>
            <xdr:cNvPr id="1740" name="Option Button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274</xdr:row>
          <xdr:rowOff>219075</xdr:rowOff>
        </xdr:from>
        <xdr:to>
          <xdr:col>5</xdr:col>
          <xdr:colOff>590550</xdr:colOff>
          <xdr:row>274</xdr:row>
          <xdr:rowOff>457200</xdr:rowOff>
        </xdr:to>
        <xdr:sp macro="" textlink="">
          <xdr:nvSpPr>
            <xdr:cNvPr id="1741" name="Option Button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274</xdr:row>
          <xdr:rowOff>219075</xdr:rowOff>
        </xdr:from>
        <xdr:to>
          <xdr:col>7</xdr:col>
          <xdr:colOff>600075</xdr:colOff>
          <xdr:row>274</xdr:row>
          <xdr:rowOff>457200</xdr:rowOff>
        </xdr:to>
        <xdr:sp macro="" textlink="">
          <xdr:nvSpPr>
            <xdr:cNvPr id="1742" name="Option Button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274</xdr:row>
          <xdr:rowOff>28575</xdr:rowOff>
        </xdr:from>
        <xdr:to>
          <xdr:col>9</xdr:col>
          <xdr:colOff>0</xdr:colOff>
          <xdr:row>275</xdr:row>
          <xdr:rowOff>0</xdr:rowOff>
        </xdr:to>
        <xdr:sp macro="" textlink="">
          <xdr:nvSpPr>
            <xdr:cNvPr id="1743" name="Group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275</xdr:row>
          <xdr:rowOff>95250</xdr:rowOff>
        </xdr:from>
        <xdr:to>
          <xdr:col>3</xdr:col>
          <xdr:colOff>590550</xdr:colOff>
          <xdr:row>275</xdr:row>
          <xdr:rowOff>333375</xdr:rowOff>
        </xdr:to>
        <xdr:sp macro="" textlink="">
          <xdr:nvSpPr>
            <xdr:cNvPr id="1746" name="Option Button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275</xdr:row>
          <xdr:rowOff>95250</xdr:rowOff>
        </xdr:from>
        <xdr:to>
          <xdr:col>5</xdr:col>
          <xdr:colOff>590550</xdr:colOff>
          <xdr:row>275</xdr:row>
          <xdr:rowOff>333375</xdr:rowOff>
        </xdr:to>
        <xdr:sp macro="" textlink="">
          <xdr:nvSpPr>
            <xdr:cNvPr id="1747" name="Option Button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275</xdr:row>
          <xdr:rowOff>95250</xdr:rowOff>
        </xdr:from>
        <xdr:to>
          <xdr:col>7</xdr:col>
          <xdr:colOff>600075</xdr:colOff>
          <xdr:row>275</xdr:row>
          <xdr:rowOff>333375</xdr:rowOff>
        </xdr:to>
        <xdr:sp macro="" textlink="">
          <xdr:nvSpPr>
            <xdr:cNvPr id="1748" name="Option Button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275</xdr:row>
          <xdr:rowOff>28575</xdr:rowOff>
        </xdr:from>
        <xdr:to>
          <xdr:col>9</xdr:col>
          <xdr:colOff>0</xdr:colOff>
          <xdr:row>276</xdr:row>
          <xdr:rowOff>9525</xdr:rowOff>
        </xdr:to>
        <xdr:sp macro="" textlink="">
          <xdr:nvSpPr>
            <xdr:cNvPr id="1749" name="Group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276</xdr:row>
          <xdr:rowOff>95250</xdr:rowOff>
        </xdr:from>
        <xdr:to>
          <xdr:col>3</xdr:col>
          <xdr:colOff>590550</xdr:colOff>
          <xdr:row>276</xdr:row>
          <xdr:rowOff>333375</xdr:rowOff>
        </xdr:to>
        <xdr:sp macro="" textlink="">
          <xdr:nvSpPr>
            <xdr:cNvPr id="1750" name="Option Button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276</xdr:row>
          <xdr:rowOff>95250</xdr:rowOff>
        </xdr:from>
        <xdr:to>
          <xdr:col>5</xdr:col>
          <xdr:colOff>590550</xdr:colOff>
          <xdr:row>276</xdr:row>
          <xdr:rowOff>333375</xdr:rowOff>
        </xdr:to>
        <xdr:sp macro="" textlink="">
          <xdr:nvSpPr>
            <xdr:cNvPr id="1751" name="Option Button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276</xdr:row>
          <xdr:rowOff>95250</xdr:rowOff>
        </xdr:from>
        <xdr:to>
          <xdr:col>7</xdr:col>
          <xdr:colOff>600075</xdr:colOff>
          <xdr:row>276</xdr:row>
          <xdr:rowOff>333375</xdr:rowOff>
        </xdr:to>
        <xdr:sp macro="" textlink="">
          <xdr:nvSpPr>
            <xdr:cNvPr id="1752" name="Option Button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276</xdr:row>
          <xdr:rowOff>28575</xdr:rowOff>
        </xdr:from>
        <xdr:to>
          <xdr:col>9</xdr:col>
          <xdr:colOff>0</xdr:colOff>
          <xdr:row>277</xdr:row>
          <xdr:rowOff>9525</xdr:rowOff>
        </xdr:to>
        <xdr:sp macro="" textlink="">
          <xdr:nvSpPr>
            <xdr:cNvPr id="1753" name="Group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277</xdr:row>
          <xdr:rowOff>95250</xdr:rowOff>
        </xdr:from>
        <xdr:to>
          <xdr:col>3</xdr:col>
          <xdr:colOff>590550</xdr:colOff>
          <xdr:row>277</xdr:row>
          <xdr:rowOff>333375</xdr:rowOff>
        </xdr:to>
        <xdr:sp macro="" textlink="">
          <xdr:nvSpPr>
            <xdr:cNvPr id="1754" name="Option Button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277</xdr:row>
          <xdr:rowOff>95250</xdr:rowOff>
        </xdr:from>
        <xdr:to>
          <xdr:col>5</xdr:col>
          <xdr:colOff>590550</xdr:colOff>
          <xdr:row>277</xdr:row>
          <xdr:rowOff>333375</xdr:rowOff>
        </xdr:to>
        <xdr:sp macro="" textlink="">
          <xdr:nvSpPr>
            <xdr:cNvPr id="1755" name="Option Button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277</xdr:row>
          <xdr:rowOff>95250</xdr:rowOff>
        </xdr:from>
        <xdr:to>
          <xdr:col>7</xdr:col>
          <xdr:colOff>600075</xdr:colOff>
          <xdr:row>277</xdr:row>
          <xdr:rowOff>333375</xdr:rowOff>
        </xdr:to>
        <xdr:sp macro="" textlink="">
          <xdr:nvSpPr>
            <xdr:cNvPr id="1756" name="Option Button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277</xdr:row>
          <xdr:rowOff>28575</xdr:rowOff>
        </xdr:from>
        <xdr:to>
          <xdr:col>9</xdr:col>
          <xdr:colOff>0</xdr:colOff>
          <xdr:row>278</xdr:row>
          <xdr:rowOff>9525</xdr:rowOff>
        </xdr:to>
        <xdr:sp macro="" textlink="">
          <xdr:nvSpPr>
            <xdr:cNvPr id="1757" name="Group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278</xdr:row>
          <xdr:rowOff>95250</xdr:rowOff>
        </xdr:from>
        <xdr:to>
          <xdr:col>3</xdr:col>
          <xdr:colOff>590550</xdr:colOff>
          <xdr:row>278</xdr:row>
          <xdr:rowOff>333375</xdr:rowOff>
        </xdr:to>
        <xdr:sp macro="" textlink="">
          <xdr:nvSpPr>
            <xdr:cNvPr id="1758" name="Option Button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278</xdr:row>
          <xdr:rowOff>95250</xdr:rowOff>
        </xdr:from>
        <xdr:to>
          <xdr:col>5</xdr:col>
          <xdr:colOff>590550</xdr:colOff>
          <xdr:row>278</xdr:row>
          <xdr:rowOff>333375</xdr:rowOff>
        </xdr:to>
        <xdr:sp macro="" textlink="">
          <xdr:nvSpPr>
            <xdr:cNvPr id="1759" name="Option Button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278</xdr:row>
          <xdr:rowOff>95250</xdr:rowOff>
        </xdr:from>
        <xdr:to>
          <xdr:col>7</xdr:col>
          <xdr:colOff>600075</xdr:colOff>
          <xdr:row>278</xdr:row>
          <xdr:rowOff>333375</xdr:rowOff>
        </xdr:to>
        <xdr:sp macro="" textlink="">
          <xdr:nvSpPr>
            <xdr:cNvPr id="1760" name="Option Button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278</xdr:row>
          <xdr:rowOff>28575</xdr:rowOff>
        </xdr:from>
        <xdr:to>
          <xdr:col>9</xdr:col>
          <xdr:colOff>0</xdr:colOff>
          <xdr:row>279</xdr:row>
          <xdr:rowOff>9525</xdr:rowOff>
        </xdr:to>
        <xdr:sp macro="" textlink="">
          <xdr:nvSpPr>
            <xdr:cNvPr id="1761" name="Group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279</xdr:row>
          <xdr:rowOff>95250</xdr:rowOff>
        </xdr:from>
        <xdr:to>
          <xdr:col>3</xdr:col>
          <xdr:colOff>590550</xdr:colOff>
          <xdr:row>279</xdr:row>
          <xdr:rowOff>333375</xdr:rowOff>
        </xdr:to>
        <xdr:sp macro="" textlink="">
          <xdr:nvSpPr>
            <xdr:cNvPr id="1762" name="Option Button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279</xdr:row>
          <xdr:rowOff>95250</xdr:rowOff>
        </xdr:from>
        <xdr:to>
          <xdr:col>5</xdr:col>
          <xdr:colOff>590550</xdr:colOff>
          <xdr:row>279</xdr:row>
          <xdr:rowOff>333375</xdr:rowOff>
        </xdr:to>
        <xdr:sp macro="" textlink="">
          <xdr:nvSpPr>
            <xdr:cNvPr id="1763" name="Option Button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279</xdr:row>
          <xdr:rowOff>95250</xdr:rowOff>
        </xdr:from>
        <xdr:to>
          <xdr:col>7</xdr:col>
          <xdr:colOff>600075</xdr:colOff>
          <xdr:row>279</xdr:row>
          <xdr:rowOff>333375</xdr:rowOff>
        </xdr:to>
        <xdr:sp macro="" textlink="">
          <xdr:nvSpPr>
            <xdr:cNvPr id="1764" name="Option Button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279</xdr:row>
          <xdr:rowOff>28575</xdr:rowOff>
        </xdr:from>
        <xdr:to>
          <xdr:col>9</xdr:col>
          <xdr:colOff>0</xdr:colOff>
          <xdr:row>280</xdr:row>
          <xdr:rowOff>9525</xdr:rowOff>
        </xdr:to>
        <xdr:sp macro="" textlink="">
          <xdr:nvSpPr>
            <xdr:cNvPr id="1765" name="Group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280</xdr:row>
          <xdr:rowOff>180975</xdr:rowOff>
        </xdr:from>
        <xdr:to>
          <xdr:col>3</xdr:col>
          <xdr:colOff>590550</xdr:colOff>
          <xdr:row>280</xdr:row>
          <xdr:rowOff>419100</xdr:rowOff>
        </xdr:to>
        <xdr:sp macro="" textlink="">
          <xdr:nvSpPr>
            <xdr:cNvPr id="1766" name="Option Button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280</xdr:row>
          <xdr:rowOff>180975</xdr:rowOff>
        </xdr:from>
        <xdr:to>
          <xdr:col>5</xdr:col>
          <xdr:colOff>590550</xdr:colOff>
          <xdr:row>280</xdr:row>
          <xdr:rowOff>419100</xdr:rowOff>
        </xdr:to>
        <xdr:sp macro="" textlink="">
          <xdr:nvSpPr>
            <xdr:cNvPr id="1767" name="Option Button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280</xdr:row>
          <xdr:rowOff>180975</xdr:rowOff>
        </xdr:from>
        <xdr:to>
          <xdr:col>7</xdr:col>
          <xdr:colOff>600075</xdr:colOff>
          <xdr:row>280</xdr:row>
          <xdr:rowOff>419100</xdr:rowOff>
        </xdr:to>
        <xdr:sp macro="" textlink="">
          <xdr:nvSpPr>
            <xdr:cNvPr id="1768" name="Option Button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280</xdr:row>
          <xdr:rowOff>28575</xdr:rowOff>
        </xdr:from>
        <xdr:to>
          <xdr:col>9</xdr:col>
          <xdr:colOff>0</xdr:colOff>
          <xdr:row>281</xdr:row>
          <xdr:rowOff>0</xdr:rowOff>
        </xdr:to>
        <xdr:sp macro="" textlink="">
          <xdr:nvSpPr>
            <xdr:cNvPr id="1769" name="Group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281</xdr:row>
          <xdr:rowOff>171450</xdr:rowOff>
        </xdr:from>
        <xdr:to>
          <xdr:col>3</xdr:col>
          <xdr:colOff>590550</xdr:colOff>
          <xdr:row>281</xdr:row>
          <xdr:rowOff>409575</xdr:rowOff>
        </xdr:to>
        <xdr:sp macro="" textlink="">
          <xdr:nvSpPr>
            <xdr:cNvPr id="1779" name="Option Button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281</xdr:row>
          <xdr:rowOff>171450</xdr:rowOff>
        </xdr:from>
        <xdr:to>
          <xdr:col>5</xdr:col>
          <xdr:colOff>590550</xdr:colOff>
          <xdr:row>281</xdr:row>
          <xdr:rowOff>409575</xdr:rowOff>
        </xdr:to>
        <xdr:sp macro="" textlink="">
          <xdr:nvSpPr>
            <xdr:cNvPr id="1780" name="Option Button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281</xdr:row>
          <xdr:rowOff>171450</xdr:rowOff>
        </xdr:from>
        <xdr:to>
          <xdr:col>7</xdr:col>
          <xdr:colOff>600075</xdr:colOff>
          <xdr:row>281</xdr:row>
          <xdr:rowOff>409575</xdr:rowOff>
        </xdr:to>
        <xdr:sp macro="" textlink="">
          <xdr:nvSpPr>
            <xdr:cNvPr id="1781" name="Option Button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281</xdr:row>
          <xdr:rowOff>28575</xdr:rowOff>
        </xdr:from>
        <xdr:to>
          <xdr:col>9</xdr:col>
          <xdr:colOff>0</xdr:colOff>
          <xdr:row>282</xdr:row>
          <xdr:rowOff>0</xdr:rowOff>
        </xdr:to>
        <xdr:sp macro="" textlink="">
          <xdr:nvSpPr>
            <xdr:cNvPr id="1782" name="Group Box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282</xdr:row>
          <xdr:rowOff>95250</xdr:rowOff>
        </xdr:from>
        <xdr:to>
          <xdr:col>3</xdr:col>
          <xdr:colOff>590550</xdr:colOff>
          <xdr:row>282</xdr:row>
          <xdr:rowOff>333375</xdr:rowOff>
        </xdr:to>
        <xdr:sp macro="" textlink="">
          <xdr:nvSpPr>
            <xdr:cNvPr id="1783" name="Option Button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282</xdr:row>
          <xdr:rowOff>95250</xdr:rowOff>
        </xdr:from>
        <xdr:to>
          <xdr:col>5</xdr:col>
          <xdr:colOff>590550</xdr:colOff>
          <xdr:row>282</xdr:row>
          <xdr:rowOff>333375</xdr:rowOff>
        </xdr:to>
        <xdr:sp macro="" textlink="">
          <xdr:nvSpPr>
            <xdr:cNvPr id="1784" name="Option Button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282</xdr:row>
          <xdr:rowOff>95250</xdr:rowOff>
        </xdr:from>
        <xdr:to>
          <xdr:col>7</xdr:col>
          <xdr:colOff>600075</xdr:colOff>
          <xdr:row>282</xdr:row>
          <xdr:rowOff>333375</xdr:rowOff>
        </xdr:to>
        <xdr:sp macro="" textlink="">
          <xdr:nvSpPr>
            <xdr:cNvPr id="1785" name="Option Button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282</xdr:row>
          <xdr:rowOff>28575</xdr:rowOff>
        </xdr:from>
        <xdr:to>
          <xdr:col>9</xdr:col>
          <xdr:colOff>0</xdr:colOff>
          <xdr:row>283</xdr:row>
          <xdr:rowOff>9525</xdr:rowOff>
        </xdr:to>
        <xdr:sp macro="" textlink="">
          <xdr:nvSpPr>
            <xdr:cNvPr id="1786" name="Group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283</xdr:row>
          <xdr:rowOff>95250</xdr:rowOff>
        </xdr:from>
        <xdr:to>
          <xdr:col>3</xdr:col>
          <xdr:colOff>590550</xdr:colOff>
          <xdr:row>283</xdr:row>
          <xdr:rowOff>333375</xdr:rowOff>
        </xdr:to>
        <xdr:sp macro="" textlink="">
          <xdr:nvSpPr>
            <xdr:cNvPr id="1787" name="Option Button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283</xdr:row>
          <xdr:rowOff>95250</xdr:rowOff>
        </xdr:from>
        <xdr:to>
          <xdr:col>5</xdr:col>
          <xdr:colOff>590550</xdr:colOff>
          <xdr:row>283</xdr:row>
          <xdr:rowOff>333375</xdr:rowOff>
        </xdr:to>
        <xdr:sp macro="" textlink="">
          <xdr:nvSpPr>
            <xdr:cNvPr id="1788" name="Option Button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283</xdr:row>
          <xdr:rowOff>95250</xdr:rowOff>
        </xdr:from>
        <xdr:to>
          <xdr:col>7</xdr:col>
          <xdr:colOff>600075</xdr:colOff>
          <xdr:row>283</xdr:row>
          <xdr:rowOff>333375</xdr:rowOff>
        </xdr:to>
        <xdr:sp macro="" textlink="">
          <xdr:nvSpPr>
            <xdr:cNvPr id="1789" name="Option Button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283</xdr:row>
          <xdr:rowOff>28575</xdr:rowOff>
        </xdr:from>
        <xdr:to>
          <xdr:col>9</xdr:col>
          <xdr:colOff>0</xdr:colOff>
          <xdr:row>284</xdr:row>
          <xdr:rowOff>9525</xdr:rowOff>
        </xdr:to>
        <xdr:sp macro="" textlink="">
          <xdr:nvSpPr>
            <xdr:cNvPr id="1790" name="Group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284</xdr:row>
          <xdr:rowOff>95250</xdr:rowOff>
        </xdr:from>
        <xdr:to>
          <xdr:col>3</xdr:col>
          <xdr:colOff>590550</xdr:colOff>
          <xdr:row>284</xdr:row>
          <xdr:rowOff>333375</xdr:rowOff>
        </xdr:to>
        <xdr:sp macro="" textlink="">
          <xdr:nvSpPr>
            <xdr:cNvPr id="1791" name="Option Button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284</xdr:row>
          <xdr:rowOff>95250</xdr:rowOff>
        </xdr:from>
        <xdr:to>
          <xdr:col>5</xdr:col>
          <xdr:colOff>590550</xdr:colOff>
          <xdr:row>284</xdr:row>
          <xdr:rowOff>333375</xdr:rowOff>
        </xdr:to>
        <xdr:sp macro="" textlink="">
          <xdr:nvSpPr>
            <xdr:cNvPr id="1792" name="Option Button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284</xdr:row>
          <xdr:rowOff>95250</xdr:rowOff>
        </xdr:from>
        <xdr:to>
          <xdr:col>7</xdr:col>
          <xdr:colOff>600075</xdr:colOff>
          <xdr:row>284</xdr:row>
          <xdr:rowOff>333375</xdr:rowOff>
        </xdr:to>
        <xdr:sp macro="" textlink="">
          <xdr:nvSpPr>
            <xdr:cNvPr id="1793" name="Option Button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284</xdr:row>
          <xdr:rowOff>28575</xdr:rowOff>
        </xdr:from>
        <xdr:to>
          <xdr:col>9</xdr:col>
          <xdr:colOff>0</xdr:colOff>
          <xdr:row>285</xdr:row>
          <xdr:rowOff>9525</xdr:rowOff>
        </xdr:to>
        <xdr:sp macro="" textlink="">
          <xdr:nvSpPr>
            <xdr:cNvPr id="1794" name="Group Box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286</xdr:row>
          <xdr:rowOff>95250</xdr:rowOff>
        </xdr:from>
        <xdr:to>
          <xdr:col>3</xdr:col>
          <xdr:colOff>590550</xdr:colOff>
          <xdr:row>286</xdr:row>
          <xdr:rowOff>333375</xdr:rowOff>
        </xdr:to>
        <xdr:sp macro="" textlink="">
          <xdr:nvSpPr>
            <xdr:cNvPr id="1795" name="Option Button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286</xdr:row>
          <xdr:rowOff>95250</xdr:rowOff>
        </xdr:from>
        <xdr:to>
          <xdr:col>5</xdr:col>
          <xdr:colOff>590550</xdr:colOff>
          <xdr:row>286</xdr:row>
          <xdr:rowOff>333375</xdr:rowOff>
        </xdr:to>
        <xdr:sp macro="" textlink="">
          <xdr:nvSpPr>
            <xdr:cNvPr id="1796" name="Option Button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286</xdr:row>
          <xdr:rowOff>95250</xdr:rowOff>
        </xdr:from>
        <xdr:to>
          <xdr:col>7</xdr:col>
          <xdr:colOff>600075</xdr:colOff>
          <xdr:row>286</xdr:row>
          <xdr:rowOff>333375</xdr:rowOff>
        </xdr:to>
        <xdr:sp macro="" textlink="">
          <xdr:nvSpPr>
            <xdr:cNvPr id="1797" name="Option Button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286</xdr:row>
          <xdr:rowOff>28575</xdr:rowOff>
        </xdr:from>
        <xdr:to>
          <xdr:col>9</xdr:col>
          <xdr:colOff>0</xdr:colOff>
          <xdr:row>287</xdr:row>
          <xdr:rowOff>9525</xdr:rowOff>
        </xdr:to>
        <xdr:sp macro="" textlink="">
          <xdr:nvSpPr>
            <xdr:cNvPr id="1798" name="Group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291</xdr:row>
          <xdr:rowOff>95250</xdr:rowOff>
        </xdr:from>
        <xdr:to>
          <xdr:col>3</xdr:col>
          <xdr:colOff>590550</xdr:colOff>
          <xdr:row>291</xdr:row>
          <xdr:rowOff>333375</xdr:rowOff>
        </xdr:to>
        <xdr:sp macro="" textlink="">
          <xdr:nvSpPr>
            <xdr:cNvPr id="1799" name="Option Button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291</xdr:row>
          <xdr:rowOff>95250</xdr:rowOff>
        </xdr:from>
        <xdr:to>
          <xdr:col>5</xdr:col>
          <xdr:colOff>590550</xdr:colOff>
          <xdr:row>291</xdr:row>
          <xdr:rowOff>333375</xdr:rowOff>
        </xdr:to>
        <xdr:sp macro="" textlink="">
          <xdr:nvSpPr>
            <xdr:cNvPr id="1800" name="Option Button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291</xdr:row>
          <xdr:rowOff>95250</xdr:rowOff>
        </xdr:from>
        <xdr:to>
          <xdr:col>7</xdr:col>
          <xdr:colOff>600075</xdr:colOff>
          <xdr:row>291</xdr:row>
          <xdr:rowOff>333375</xdr:rowOff>
        </xdr:to>
        <xdr:sp macro="" textlink="">
          <xdr:nvSpPr>
            <xdr:cNvPr id="1801" name="Option Button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291</xdr:row>
          <xdr:rowOff>28575</xdr:rowOff>
        </xdr:from>
        <xdr:to>
          <xdr:col>9</xdr:col>
          <xdr:colOff>0</xdr:colOff>
          <xdr:row>292</xdr:row>
          <xdr:rowOff>9525</xdr:rowOff>
        </xdr:to>
        <xdr:sp macro="" textlink="">
          <xdr:nvSpPr>
            <xdr:cNvPr id="1802" name="Group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292</xdr:row>
          <xdr:rowOff>95250</xdr:rowOff>
        </xdr:from>
        <xdr:to>
          <xdr:col>3</xdr:col>
          <xdr:colOff>590550</xdr:colOff>
          <xdr:row>292</xdr:row>
          <xdr:rowOff>333375</xdr:rowOff>
        </xdr:to>
        <xdr:sp macro="" textlink="">
          <xdr:nvSpPr>
            <xdr:cNvPr id="1803" name="Option Button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292</xdr:row>
          <xdr:rowOff>95250</xdr:rowOff>
        </xdr:from>
        <xdr:to>
          <xdr:col>5</xdr:col>
          <xdr:colOff>590550</xdr:colOff>
          <xdr:row>292</xdr:row>
          <xdr:rowOff>333375</xdr:rowOff>
        </xdr:to>
        <xdr:sp macro="" textlink="">
          <xdr:nvSpPr>
            <xdr:cNvPr id="1804" name="Option Button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292</xdr:row>
          <xdr:rowOff>95250</xdr:rowOff>
        </xdr:from>
        <xdr:to>
          <xdr:col>7</xdr:col>
          <xdr:colOff>600075</xdr:colOff>
          <xdr:row>292</xdr:row>
          <xdr:rowOff>333375</xdr:rowOff>
        </xdr:to>
        <xdr:sp macro="" textlink="">
          <xdr:nvSpPr>
            <xdr:cNvPr id="1805" name="Option Button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292</xdr:row>
          <xdr:rowOff>28575</xdr:rowOff>
        </xdr:from>
        <xdr:to>
          <xdr:col>9</xdr:col>
          <xdr:colOff>0</xdr:colOff>
          <xdr:row>293</xdr:row>
          <xdr:rowOff>9525</xdr:rowOff>
        </xdr:to>
        <xdr:sp macro="" textlink="">
          <xdr:nvSpPr>
            <xdr:cNvPr id="1806" name="Group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293</xdr:row>
          <xdr:rowOff>28575</xdr:rowOff>
        </xdr:from>
        <xdr:to>
          <xdr:col>9</xdr:col>
          <xdr:colOff>0</xdr:colOff>
          <xdr:row>294</xdr:row>
          <xdr:rowOff>9525</xdr:rowOff>
        </xdr:to>
        <xdr:sp macro="" textlink="">
          <xdr:nvSpPr>
            <xdr:cNvPr id="1810" name="Group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294</xdr:row>
          <xdr:rowOff>95250</xdr:rowOff>
        </xdr:from>
        <xdr:to>
          <xdr:col>3</xdr:col>
          <xdr:colOff>590550</xdr:colOff>
          <xdr:row>294</xdr:row>
          <xdr:rowOff>333375</xdr:rowOff>
        </xdr:to>
        <xdr:sp macro="" textlink="">
          <xdr:nvSpPr>
            <xdr:cNvPr id="1811" name="Option Button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294</xdr:row>
          <xdr:rowOff>95250</xdr:rowOff>
        </xdr:from>
        <xdr:to>
          <xdr:col>5</xdr:col>
          <xdr:colOff>590550</xdr:colOff>
          <xdr:row>294</xdr:row>
          <xdr:rowOff>333375</xdr:rowOff>
        </xdr:to>
        <xdr:sp macro="" textlink="">
          <xdr:nvSpPr>
            <xdr:cNvPr id="1812" name="Option Button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294</xdr:row>
          <xdr:rowOff>95250</xdr:rowOff>
        </xdr:from>
        <xdr:to>
          <xdr:col>7</xdr:col>
          <xdr:colOff>600075</xdr:colOff>
          <xdr:row>294</xdr:row>
          <xdr:rowOff>333375</xdr:rowOff>
        </xdr:to>
        <xdr:sp macro="" textlink="">
          <xdr:nvSpPr>
            <xdr:cNvPr id="1813" name="Option Button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294</xdr:row>
          <xdr:rowOff>28575</xdr:rowOff>
        </xdr:from>
        <xdr:to>
          <xdr:col>9</xdr:col>
          <xdr:colOff>0</xdr:colOff>
          <xdr:row>295</xdr:row>
          <xdr:rowOff>9525</xdr:rowOff>
        </xdr:to>
        <xdr:sp macro="" textlink="">
          <xdr:nvSpPr>
            <xdr:cNvPr id="1814" name="Group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295</xdr:row>
          <xdr:rowOff>95250</xdr:rowOff>
        </xdr:from>
        <xdr:to>
          <xdr:col>3</xdr:col>
          <xdr:colOff>590550</xdr:colOff>
          <xdr:row>295</xdr:row>
          <xdr:rowOff>333375</xdr:rowOff>
        </xdr:to>
        <xdr:sp macro="" textlink="">
          <xdr:nvSpPr>
            <xdr:cNvPr id="1823" name="Option Button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295</xdr:row>
          <xdr:rowOff>95250</xdr:rowOff>
        </xdr:from>
        <xdr:to>
          <xdr:col>5</xdr:col>
          <xdr:colOff>590550</xdr:colOff>
          <xdr:row>295</xdr:row>
          <xdr:rowOff>333375</xdr:rowOff>
        </xdr:to>
        <xdr:sp macro="" textlink="">
          <xdr:nvSpPr>
            <xdr:cNvPr id="1824" name="Option Button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295</xdr:row>
          <xdr:rowOff>95250</xdr:rowOff>
        </xdr:from>
        <xdr:to>
          <xdr:col>7</xdr:col>
          <xdr:colOff>600075</xdr:colOff>
          <xdr:row>295</xdr:row>
          <xdr:rowOff>333375</xdr:rowOff>
        </xdr:to>
        <xdr:sp macro="" textlink="">
          <xdr:nvSpPr>
            <xdr:cNvPr id="1825" name="Option Button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295</xdr:row>
          <xdr:rowOff>28575</xdr:rowOff>
        </xdr:from>
        <xdr:to>
          <xdr:col>9</xdr:col>
          <xdr:colOff>0</xdr:colOff>
          <xdr:row>296</xdr:row>
          <xdr:rowOff>9525</xdr:rowOff>
        </xdr:to>
        <xdr:sp macro="" textlink="">
          <xdr:nvSpPr>
            <xdr:cNvPr id="1826" name="Group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296</xdr:row>
          <xdr:rowOff>95250</xdr:rowOff>
        </xdr:from>
        <xdr:to>
          <xdr:col>3</xdr:col>
          <xdr:colOff>590550</xdr:colOff>
          <xdr:row>296</xdr:row>
          <xdr:rowOff>333375</xdr:rowOff>
        </xdr:to>
        <xdr:sp macro="" textlink="">
          <xdr:nvSpPr>
            <xdr:cNvPr id="1827" name="Option Button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296</xdr:row>
          <xdr:rowOff>95250</xdr:rowOff>
        </xdr:from>
        <xdr:to>
          <xdr:col>5</xdr:col>
          <xdr:colOff>590550</xdr:colOff>
          <xdr:row>296</xdr:row>
          <xdr:rowOff>333375</xdr:rowOff>
        </xdr:to>
        <xdr:sp macro="" textlink="">
          <xdr:nvSpPr>
            <xdr:cNvPr id="1828" name="Option Button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296</xdr:row>
          <xdr:rowOff>95250</xdr:rowOff>
        </xdr:from>
        <xdr:to>
          <xdr:col>7</xdr:col>
          <xdr:colOff>600075</xdr:colOff>
          <xdr:row>296</xdr:row>
          <xdr:rowOff>333375</xdr:rowOff>
        </xdr:to>
        <xdr:sp macro="" textlink="">
          <xdr:nvSpPr>
            <xdr:cNvPr id="1829" name="Option Button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296</xdr:row>
          <xdr:rowOff>28575</xdr:rowOff>
        </xdr:from>
        <xdr:to>
          <xdr:col>9</xdr:col>
          <xdr:colOff>0</xdr:colOff>
          <xdr:row>297</xdr:row>
          <xdr:rowOff>9525</xdr:rowOff>
        </xdr:to>
        <xdr:sp macro="" textlink="">
          <xdr:nvSpPr>
            <xdr:cNvPr id="1830" name="Group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297</xdr:row>
          <xdr:rowOff>95250</xdr:rowOff>
        </xdr:from>
        <xdr:to>
          <xdr:col>3</xdr:col>
          <xdr:colOff>590550</xdr:colOff>
          <xdr:row>297</xdr:row>
          <xdr:rowOff>333375</xdr:rowOff>
        </xdr:to>
        <xdr:sp macro="" textlink="">
          <xdr:nvSpPr>
            <xdr:cNvPr id="1831" name="Option Button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297</xdr:row>
          <xdr:rowOff>95250</xdr:rowOff>
        </xdr:from>
        <xdr:to>
          <xdr:col>5</xdr:col>
          <xdr:colOff>590550</xdr:colOff>
          <xdr:row>297</xdr:row>
          <xdr:rowOff>333375</xdr:rowOff>
        </xdr:to>
        <xdr:sp macro="" textlink="">
          <xdr:nvSpPr>
            <xdr:cNvPr id="1832" name="Option Button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297</xdr:row>
          <xdr:rowOff>95250</xdr:rowOff>
        </xdr:from>
        <xdr:to>
          <xdr:col>7</xdr:col>
          <xdr:colOff>600075</xdr:colOff>
          <xdr:row>297</xdr:row>
          <xdr:rowOff>333375</xdr:rowOff>
        </xdr:to>
        <xdr:sp macro="" textlink="">
          <xdr:nvSpPr>
            <xdr:cNvPr id="1833" name="Option Button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297</xdr:row>
          <xdr:rowOff>28575</xdr:rowOff>
        </xdr:from>
        <xdr:to>
          <xdr:col>9</xdr:col>
          <xdr:colOff>0</xdr:colOff>
          <xdr:row>298</xdr:row>
          <xdr:rowOff>9525</xdr:rowOff>
        </xdr:to>
        <xdr:sp macro="" textlink="">
          <xdr:nvSpPr>
            <xdr:cNvPr id="1834" name="Group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300</xdr:row>
          <xdr:rowOff>95250</xdr:rowOff>
        </xdr:from>
        <xdr:to>
          <xdr:col>3</xdr:col>
          <xdr:colOff>590550</xdr:colOff>
          <xdr:row>300</xdr:row>
          <xdr:rowOff>333375</xdr:rowOff>
        </xdr:to>
        <xdr:sp macro="" textlink="">
          <xdr:nvSpPr>
            <xdr:cNvPr id="1835" name="Option Button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300</xdr:row>
          <xdr:rowOff>95250</xdr:rowOff>
        </xdr:from>
        <xdr:to>
          <xdr:col>5</xdr:col>
          <xdr:colOff>590550</xdr:colOff>
          <xdr:row>300</xdr:row>
          <xdr:rowOff>333375</xdr:rowOff>
        </xdr:to>
        <xdr:sp macro="" textlink="">
          <xdr:nvSpPr>
            <xdr:cNvPr id="1836" name="Option Button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300</xdr:row>
          <xdr:rowOff>95250</xdr:rowOff>
        </xdr:from>
        <xdr:to>
          <xdr:col>7</xdr:col>
          <xdr:colOff>600075</xdr:colOff>
          <xdr:row>300</xdr:row>
          <xdr:rowOff>333375</xdr:rowOff>
        </xdr:to>
        <xdr:sp macro="" textlink="">
          <xdr:nvSpPr>
            <xdr:cNvPr id="1837" name="Option Button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300</xdr:row>
          <xdr:rowOff>28575</xdr:rowOff>
        </xdr:from>
        <xdr:to>
          <xdr:col>9</xdr:col>
          <xdr:colOff>0</xdr:colOff>
          <xdr:row>301</xdr:row>
          <xdr:rowOff>9525</xdr:rowOff>
        </xdr:to>
        <xdr:sp macro="" textlink="">
          <xdr:nvSpPr>
            <xdr:cNvPr id="1838" name="Group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304</xdr:row>
          <xdr:rowOff>95250</xdr:rowOff>
        </xdr:from>
        <xdr:to>
          <xdr:col>3</xdr:col>
          <xdr:colOff>590550</xdr:colOff>
          <xdr:row>304</xdr:row>
          <xdr:rowOff>333375</xdr:rowOff>
        </xdr:to>
        <xdr:sp macro="" textlink="">
          <xdr:nvSpPr>
            <xdr:cNvPr id="1839" name="Option Button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304</xdr:row>
          <xdr:rowOff>95250</xdr:rowOff>
        </xdr:from>
        <xdr:to>
          <xdr:col>5</xdr:col>
          <xdr:colOff>590550</xdr:colOff>
          <xdr:row>304</xdr:row>
          <xdr:rowOff>333375</xdr:rowOff>
        </xdr:to>
        <xdr:sp macro="" textlink="">
          <xdr:nvSpPr>
            <xdr:cNvPr id="1840" name="Option Button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304</xdr:row>
          <xdr:rowOff>95250</xdr:rowOff>
        </xdr:from>
        <xdr:to>
          <xdr:col>7</xdr:col>
          <xdr:colOff>600075</xdr:colOff>
          <xdr:row>304</xdr:row>
          <xdr:rowOff>333375</xdr:rowOff>
        </xdr:to>
        <xdr:sp macro="" textlink="">
          <xdr:nvSpPr>
            <xdr:cNvPr id="1841" name="Option Button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304</xdr:row>
          <xdr:rowOff>28575</xdr:rowOff>
        </xdr:from>
        <xdr:to>
          <xdr:col>9</xdr:col>
          <xdr:colOff>0</xdr:colOff>
          <xdr:row>305</xdr:row>
          <xdr:rowOff>9525</xdr:rowOff>
        </xdr:to>
        <xdr:sp macro="" textlink="">
          <xdr:nvSpPr>
            <xdr:cNvPr id="1842" name="Group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305</xdr:row>
          <xdr:rowOff>95250</xdr:rowOff>
        </xdr:from>
        <xdr:to>
          <xdr:col>3</xdr:col>
          <xdr:colOff>590550</xdr:colOff>
          <xdr:row>305</xdr:row>
          <xdr:rowOff>333375</xdr:rowOff>
        </xdr:to>
        <xdr:sp macro="" textlink="">
          <xdr:nvSpPr>
            <xdr:cNvPr id="1843" name="Option Button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305</xdr:row>
          <xdr:rowOff>95250</xdr:rowOff>
        </xdr:from>
        <xdr:to>
          <xdr:col>5</xdr:col>
          <xdr:colOff>590550</xdr:colOff>
          <xdr:row>305</xdr:row>
          <xdr:rowOff>333375</xdr:rowOff>
        </xdr:to>
        <xdr:sp macro="" textlink="">
          <xdr:nvSpPr>
            <xdr:cNvPr id="1844" name="Option Button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305</xdr:row>
          <xdr:rowOff>95250</xdr:rowOff>
        </xdr:from>
        <xdr:to>
          <xdr:col>7</xdr:col>
          <xdr:colOff>600075</xdr:colOff>
          <xdr:row>305</xdr:row>
          <xdr:rowOff>333375</xdr:rowOff>
        </xdr:to>
        <xdr:sp macro="" textlink="">
          <xdr:nvSpPr>
            <xdr:cNvPr id="1845" name="Option Button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305</xdr:row>
          <xdr:rowOff>28575</xdr:rowOff>
        </xdr:from>
        <xdr:to>
          <xdr:col>9</xdr:col>
          <xdr:colOff>0</xdr:colOff>
          <xdr:row>306</xdr:row>
          <xdr:rowOff>9525</xdr:rowOff>
        </xdr:to>
        <xdr:sp macro="" textlink="">
          <xdr:nvSpPr>
            <xdr:cNvPr id="1846" name="Group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319</xdr:row>
          <xdr:rowOff>95250</xdr:rowOff>
        </xdr:from>
        <xdr:to>
          <xdr:col>3</xdr:col>
          <xdr:colOff>590550</xdr:colOff>
          <xdr:row>319</xdr:row>
          <xdr:rowOff>333375</xdr:rowOff>
        </xdr:to>
        <xdr:sp macro="" textlink="">
          <xdr:nvSpPr>
            <xdr:cNvPr id="1847" name="Option Button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319</xdr:row>
          <xdr:rowOff>95250</xdr:rowOff>
        </xdr:from>
        <xdr:to>
          <xdr:col>5</xdr:col>
          <xdr:colOff>590550</xdr:colOff>
          <xdr:row>319</xdr:row>
          <xdr:rowOff>333375</xdr:rowOff>
        </xdr:to>
        <xdr:sp macro="" textlink="">
          <xdr:nvSpPr>
            <xdr:cNvPr id="1848" name="Option Button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319</xdr:row>
          <xdr:rowOff>95250</xdr:rowOff>
        </xdr:from>
        <xdr:to>
          <xdr:col>7</xdr:col>
          <xdr:colOff>600075</xdr:colOff>
          <xdr:row>319</xdr:row>
          <xdr:rowOff>333375</xdr:rowOff>
        </xdr:to>
        <xdr:sp macro="" textlink="">
          <xdr:nvSpPr>
            <xdr:cNvPr id="1849" name="Option Button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319</xdr:row>
          <xdr:rowOff>28575</xdr:rowOff>
        </xdr:from>
        <xdr:to>
          <xdr:col>9</xdr:col>
          <xdr:colOff>0</xdr:colOff>
          <xdr:row>320</xdr:row>
          <xdr:rowOff>9525</xdr:rowOff>
        </xdr:to>
        <xdr:sp macro="" textlink="">
          <xdr:nvSpPr>
            <xdr:cNvPr id="1850" name="Group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322</xdr:row>
          <xdr:rowOff>171450</xdr:rowOff>
        </xdr:from>
        <xdr:to>
          <xdr:col>3</xdr:col>
          <xdr:colOff>590550</xdr:colOff>
          <xdr:row>322</xdr:row>
          <xdr:rowOff>409575</xdr:rowOff>
        </xdr:to>
        <xdr:sp macro="" textlink="">
          <xdr:nvSpPr>
            <xdr:cNvPr id="1851" name="Option Button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322</xdr:row>
          <xdr:rowOff>171450</xdr:rowOff>
        </xdr:from>
        <xdr:to>
          <xdr:col>5</xdr:col>
          <xdr:colOff>590550</xdr:colOff>
          <xdr:row>322</xdr:row>
          <xdr:rowOff>409575</xdr:rowOff>
        </xdr:to>
        <xdr:sp macro="" textlink="">
          <xdr:nvSpPr>
            <xdr:cNvPr id="1852" name="Option Button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322</xdr:row>
          <xdr:rowOff>171450</xdr:rowOff>
        </xdr:from>
        <xdr:to>
          <xdr:col>7</xdr:col>
          <xdr:colOff>600075</xdr:colOff>
          <xdr:row>322</xdr:row>
          <xdr:rowOff>409575</xdr:rowOff>
        </xdr:to>
        <xdr:sp macro="" textlink="">
          <xdr:nvSpPr>
            <xdr:cNvPr id="1853" name="Option Button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322</xdr:row>
          <xdr:rowOff>28575</xdr:rowOff>
        </xdr:from>
        <xdr:to>
          <xdr:col>9</xdr:col>
          <xdr:colOff>0</xdr:colOff>
          <xdr:row>323</xdr:row>
          <xdr:rowOff>0</xdr:rowOff>
        </xdr:to>
        <xdr:sp macro="" textlink="">
          <xdr:nvSpPr>
            <xdr:cNvPr id="1854" name="Group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323</xdr:row>
          <xdr:rowOff>95250</xdr:rowOff>
        </xdr:from>
        <xdr:to>
          <xdr:col>3</xdr:col>
          <xdr:colOff>590550</xdr:colOff>
          <xdr:row>323</xdr:row>
          <xdr:rowOff>333375</xdr:rowOff>
        </xdr:to>
        <xdr:sp macro="" textlink="">
          <xdr:nvSpPr>
            <xdr:cNvPr id="1855" name="Option Button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323</xdr:row>
          <xdr:rowOff>95250</xdr:rowOff>
        </xdr:from>
        <xdr:to>
          <xdr:col>5</xdr:col>
          <xdr:colOff>590550</xdr:colOff>
          <xdr:row>323</xdr:row>
          <xdr:rowOff>333375</xdr:rowOff>
        </xdr:to>
        <xdr:sp macro="" textlink="">
          <xdr:nvSpPr>
            <xdr:cNvPr id="1856" name="Option Button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323</xdr:row>
          <xdr:rowOff>95250</xdr:rowOff>
        </xdr:from>
        <xdr:to>
          <xdr:col>7</xdr:col>
          <xdr:colOff>600075</xdr:colOff>
          <xdr:row>323</xdr:row>
          <xdr:rowOff>333375</xdr:rowOff>
        </xdr:to>
        <xdr:sp macro="" textlink="">
          <xdr:nvSpPr>
            <xdr:cNvPr id="1857" name="Option Button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323</xdr:row>
          <xdr:rowOff>28575</xdr:rowOff>
        </xdr:from>
        <xdr:to>
          <xdr:col>9</xdr:col>
          <xdr:colOff>0</xdr:colOff>
          <xdr:row>324</xdr:row>
          <xdr:rowOff>9525</xdr:rowOff>
        </xdr:to>
        <xdr:sp macro="" textlink="">
          <xdr:nvSpPr>
            <xdr:cNvPr id="1858" name="Group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235323</xdr:colOff>
          <xdr:row>298</xdr:row>
          <xdr:rowOff>89647</xdr:rowOff>
        </xdr:from>
        <xdr:to>
          <xdr:col>7</xdr:col>
          <xdr:colOff>658345</xdr:colOff>
          <xdr:row>298</xdr:row>
          <xdr:rowOff>334495</xdr:rowOff>
        </xdr:to>
        <xdr:grpSp>
          <xdr:nvGrpSpPr>
            <xdr:cNvPr id="711" name="グループ化 710">
              <a:extLst>
                <a:ext uri="{FF2B5EF4-FFF2-40B4-BE49-F238E27FC236}">
                  <a16:creationId xmlns:a16="http://schemas.microsoft.com/office/drawing/2014/main" id="{00000000-0008-0000-0000-0000C7020000}"/>
                </a:ext>
              </a:extLst>
            </xdr:cNvPr>
            <xdr:cNvGrpSpPr/>
          </xdr:nvGrpSpPr>
          <xdr:grpSpPr>
            <a:xfrm>
              <a:off x="3703400" y="134355512"/>
              <a:ext cx="3182830" cy="244848"/>
              <a:chOff x="4317063" y="22290180"/>
              <a:chExt cx="3179672" cy="244848"/>
            </a:xfrm>
          </xdr:grpSpPr>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4317063"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569539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7084918" y="22290180"/>
                <a:ext cx="411817"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301</xdr:row>
          <xdr:rowOff>0</xdr:rowOff>
        </xdr:from>
        <xdr:to>
          <xdr:col>9</xdr:col>
          <xdr:colOff>0</xdr:colOff>
          <xdr:row>302</xdr:row>
          <xdr:rowOff>0</xdr:rowOff>
        </xdr:to>
        <xdr:sp macro="" textlink="">
          <xdr:nvSpPr>
            <xdr:cNvPr id="1863" name="Group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235323</xdr:colOff>
          <xdr:row>301</xdr:row>
          <xdr:rowOff>89647</xdr:rowOff>
        </xdr:from>
        <xdr:to>
          <xdr:col>7</xdr:col>
          <xdr:colOff>658345</xdr:colOff>
          <xdr:row>301</xdr:row>
          <xdr:rowOff>334495</xdr:rowOff>
        </xdr:to>
        <xdr:grpSp>
          <xdr:nvGrpSpPr>
            <xdr:cNvPr id="716" name="グループ化 715">
              <a:extLst>
                <a:ext uri="{FF2B5EF4-FFF2-40B4-BE49-F238E27FC236}">
                  <a16:creationId xmlns:a16="http://schemas.microsoft.com/office/drawing/2014/main" id="{00000000-0008-0000-0000-0000CC020000}"/>
                </a:ext>
              </a:extLst>
            </xdr:cNvPr>
            <xdr:cNvGrpSpPr/>
          </xdr:nvGrpSpPr>
          <xdr:grpSpPr>
            <a:xfrm>
              <a:off x="3703400" y="135710993"/>
              <a:ext cx="3182830" cy="244848"/>
              <a:chOff x="4317063" y="22290180"/>
              <a:chExt cx="3179672" cy="244848"/>
            </a:xfrm>
          </xdr:grpSpPr>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4317063"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569539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7084918" y="22290180"/>
                <a:ext cx="411817"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301</xdr:row>
          <xdr:rowOff>28575</xdr:rowOff>
        </xdr:from>
        <xdr:to>
          <xdr:col>9</xdr:col>
          <xdr:colOff>0</xdr:colOff>
          <xdr:row>302</xdr:row>
          <xdr:rowOff>9525</xdr:rowOff>
        </xdr:to>
        <xdr:sp macro="" textlink="">
          <xdr:nvSpPr>
            <xdr:cNvPr id="1867" name="Group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235323</xdr:colOff>
          <xdr:row>302</xdr:row>
          <xdr:rowOff>89647</xdr:rowOff>
        </xdr:from>
        <xdr:to>
          <xdr:col>5</xdr:col>
          <xdr:colOff>647141</xdr:colOff>
          <xdr:row>302</xdr:row>
          <xdr:rowOff>334495</xdr:rowOff>
        </xdr:to>
        <xdr:grpSp>
          <xdr:nvGrpSpPr>
            <xdr:cNvPr id="721" name="グループ化 720">
              <a:extLst>
                <a:ext uri="{FF2B5EF4-FFF2-40B4-BE49-F238E27FC236}">
                  <a16:creationId xmlns:a16="http://schemas.microsoft.com/office/drawing/2014/main" id="{00000000-0008-0000-0000-0000D1020000}"/>
                </a:ext>
              </a:extLst>
            </xdr:cNvPr>
            <xdr:cNvGrpSpPr/>
          </xdr:nvGrpSpPr>
          <xdr:grpSpPr>
            <a:xfrm>
              <a:off x="3703400" y="136162820"/>
              <a:ext cx="1791722" cy="244848"/>
              <a:chOff x="4317062" y="22290180"/>
              <a:chExt cx="1790135" cy="244848"/>
            </a:xfrm>
          </xdr:grpSpPr>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4317062"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569538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224678</xdr:colOff>
          <xdr:row>306</xdr:row>
          <xdr:rowOff>114300</xdr:rowOff>
        </xdr:from>
        <xdr:to>
          <xdr:col>4</xdr:col>
          <xdr:colOff>329453</xdr:colOff>
          <xdr:row>308</xdr:row>
          <xdr:rowOff>294155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692755" y="137994781"/>
              <a:ext cx="764198" cy="1083509"/>
              <a:chOff x="3687368" y="106043102"/>
              <a:chExt cx="765922" cy="1076408"/>
            </a:xfrm>
          </xdr:grpSpPr>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3690658" y="106043102"/>
                <a:ext cx="756397"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3687368" y="106463166"/>
                <a:ext cx="765922" cy="23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3691218" y="106880826"/>
                <a:ext cx="756397" cy="2386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224678</xdr:colOff>
          <xdr:row>309</xdr:row>
          <xdr:rowOff>114300</xdr:rowOff>
        </xdr:from>
        <xdr:to>
          <xdr:col>8</xdr:col>
          <xdr:colOff>323850</xdr:colOff>
          <xdr:row>312</xdr:row>
          <xdr:rowOff>295275</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692755" y="139350262"/>
              <a:ext cx="3518403" cy="1536455"/>
              <a:chOff x="3687277" y="107388140"/>
              <a:chExt cx="3516977" cy="1525742"/>
            </a:xfrm>
          </xdr:grpSpPr>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3690658" y="107388140"/>
                <a:ext cx="756397"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3687277" y="107807872"/>
                <a:ext cx="373536" cy="279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3691213" y="108225851"/>
                <a:ext cx="756397" cy="2386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5069541" y="108227532"/>
                <a:ext cx="756397"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6447859" y="108227532"/>
                <a:ext cx="756395"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3691213" y="108675756"/>
                <a:ext cx="75639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313</xdr:row>
          <xdr:rowOff>57150</xdr:rowOff>
        </xdr:from>
        <xdr:to>
          <xdr:col>7</xdr:col>
          <xdr:colOff>266700</xdr:colOff>
          <xdr:row>315</xdr:row>
          <xdr:rowOff>295275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696677" y="141100419"/>
              <a:ext cx="2797908" cy="1141779"/>
              <a:chOff x="3691218" y="109123787"/>
              <a:chExt cx="2794739" cy="1134849"/>
            </a:xfrm>
          </xdr:grpSpPr>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3691218" y="109123787"/>
                <a:ext cx="756397"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3691218" y="109572238"/>
                <a:ext cx="75639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5730681" y="109572238"/>
                <a:ext cx="7552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3691218" y="110020511"/>
                <a:ext cx="75639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316</xdr:row>
          <xdr:rowOff>57150</xdr:rowOff>
        </xdr:from>
        <xdr:to>
          <xdr:col>7</xdr:col>
          <xdr:colOff>266700</xdr:colOff>
          <xdr:row>318</xdr:row>
          <xdr:rowOff>295275</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696677" y="142455900"/>
              <a:ext cx="2797908" cy="1141779"/>
              <a:chOff x="3691218" y="110917592"/>
              <a:chExt cx="2794739" cy="1133562"/>
            </a:xfrm>
          </xdr:grpSpPr>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3691218" y="110917592"/>
                <a:ext cx="756397"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3691218" y="111365179"/>
                <a:ext cx="75639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5730681" y="111365179"/>
                <a:ext cx="7552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3691218" y="111813026"/>
                <a:ext cx="756397"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324</xdr:row>
          <xdr:rowOff>0</xdr:rowOff>
        </xdr:from>
        <xdr:to>
          <xdr:col>9</xdr:col>
          <xdr:colOff>0</xdr:colOff>
          <xdr:row>325</xdr:row>
          <xdr:rowOff>0</xdr:rowOff>
        </xdr:to>
        <xdr:sp macro="" textlink="">
          <xdr:nvSpPr>
            <xdr:cNvPr id="1901" name="Group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235323</xdr:colOff>
          <xdr:row>324</xdr:row>
          <xdr:rowOff>89647</xdr:rowOff>
        </xdr:from>
        <xdr:to>
          <xdr:col>7</xdr:col>
          <xdr:colOff>658345</xdr:colOff>
          <xdr:row>324</xdr:row>
          <xdr:rowOff>334495</xdr:rowOff>
        </xdr:to>
        <xdr:grpSp>
          <xdr:nvGrpSpPr>
            <xdr:cNvPr id="732" name="グループ化 731">
              <a:extLst>
                <a:ext uri="{FF2B5EF4-FFF2-40B4-BE49-F238E27FC236}">
                  <a16:creationId xmlns:a16="http://schemas.microsoft.com/office/drawing/2014/main" id="{00000000-0008-0000-0000-0000DC020000}"/>
                </a:ext>
              </a:extLst>
            </xdr:cNvPr>
            <xdr:cNvGrpSpPr/>
          </xdr:nvGrpSpPr>
          <xdr:grpSpPr>
            <a:xfrm>
              <a:off x="3703400" y="146273974"/>
              <a:ext cx="3182830" cy="244848"/>
              <a:chOff x="4317063" y="22290180"/>
              <a:chExt cx="3179672" cy="244848"/>
            </a:xfrm>
          </xdr:grpSpPr>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4317063"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5695391" y="22290180"/>
                <a:ext cx="411816"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4" name="Check Box 880" hidden="1">
                <a:extLst>
                  <a:ext uri="{63B3BB69-23CF-44E3-9099-C40C66FF867C}">
                    <a14:compatExt spid="_x0000_s1904"/>
                  </a:ext>
                  <a:ext uri="{FF2B5EF4-FFF2-40B4-BE49-F238E27FC236}">
                    <a16:creationId xmlns:a16="http://schemas.microsoft.com/office/drawing/2014/main" id="{00000000-0008-0000-0000-000070070000}"/>
                  </a:ext>
                </a:extLst>
              </xdr:cNvPr>
              <xdr:cNvSpPr/>
            </xdr:nvSpPr>
            <xdr:spPr bwMode="auto">
              <a:xfrm>
                <a:off x="7084918" y="22290180"/>
                <a:ext cx="411817" cy="244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324</xdr:row>
          <xdr:rowOff>28575</xdr:rowOff>
        </xdr:from>
        <xdr:to>
          <xdr:col>9</xdr:col>
          <xdr:colOff>0</xdr:colOff>
          <xdr:row>325</xdr:row>
          <xdr:rowOff>9525</xdr:rowOff>
        </xdr:to>
        <xdr:sp macro="" textlink="">
          <xdr:nvSpPr>
            <xdr:cNvPr id="1905" name="Group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326</xdr:row>
          <xdr:rowOff>95250</xdr:rowOff>
        </xdr:from>
        <xdr:to>
          <xdr:col>3</xdr:col>
          <xdr:colOff>590550</xdr:colOff>
          <xdr:row>326</xdr:row>
          <xdr:rowOff>333375</xdr:rowOff>
        </xdr:to>
        <xdr:sp macro="" textlink="">
          <xdr:nvSpPr>
            <xdr:cNvPr id="1907" name="Option Button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326</xdr:row>
          <xdr:rowOff>95250</xdr:rowOff>
        </xdr:from>
        <xdr:to>
          <xdr:col>5</xdr:col>
          <xdr:colOff>590550</xdr:colOff>
          <xdr:row>326</xdr:row>
          <xdr:rowOff>333375</xdr:rowOff>
        </xdr:to>
        <xdr:sp macro="" textlink="">
          <xdr:nvSpPr>
            <xdr:cNvPr id="1908" name="Option Button 884" hidden="1">
              <a:extLst>
                <a:ext uri="{63B3BB69-23CF-44E3-9099-C40C66FF867C}">
                  <a14:compatExt spid="_x0000_s1908"/>
                </a:ext>
                <a:ext uri="{FF2B5EF4-FFF2-40B4-BE49-F238E27FC236}">
                  <a16:creationId xmlns:a16="http://schemas.microsoft.com/office/drawing/2014/main" id="{00000000-0008-0000-0000-00007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326</xdr:row>
          <xdr:rowOff>95250</xdr:rowOff>
        </xdr:from>
        <xdr:to>
          <xdr:col>7</xdr:col>
          <xdr:colOff>600075</xdr:colOff>
          <xdr:row>326</xdr:row>
          <xdr:rowOff>333375</xdr:rowOff>
        </xdr:to>
        <xdr:sp macro="" textlink="">
          <xdr:nvSpPr>
            <xdr:cNvPr id="1909" name="Option Butto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326</xdr:row>
          <xdr:rowOff>28575</xdr:rowOff>
        </xdr:from>
        <xdr:to>
          <xdr:col>9</xdr:col>
          <xdr:colOff>0</xdr:colOff>
          <xdr:row>327</xdr:row>
          <xdr:rowOff>9525</xdr:rowOff>
        </xdr:to>
        <xdr:sp macro="" textlink="">
          <xdr:nvSpPr>
            <xdr:cNvPr id="1910" name="Group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327</xdr:row>
          <xdr:rowOff>95250</xdr:rowOff>
        </xdr:from>
        <xdr:to>
          <xdr:col>3</xdr:col>
          <xdr:colOff>590550</xdr:colOff>
          <xdr:row>327</xdr:row>
          <xdr:rowOff>333375</xdr:rowOff>
        </xdr:to>
        <xdr:sp macro="" textlink="">
          <xdr:nvSpPr>
            <xdr:cNvPr id="1912" name="Option Button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327</xdr:row>
          <xdr:rowOff>95250</xdr:rowOff>
        </xdr:from>
        <xdr:to>
          <xdr:col>5</xdr:col>
          <xdr:colOff>590550</xdr:colOff>
          <xdr:row>327</xdr:row>
          <xdr:rowOff>333375</xdr:rowOff>
        </xdr:to>
        <xdr:sp macro="" textlink="">
          <xdr:nvSpPr>
            <xdr:cNvPr id="1913" name="Option Button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327</xdr:row>
          <xdr:rowOff>95250</xdr:rowOff>
        </xdr:from>
        <xdr:to>
          <xdr:col>7</xdr:col>
          <xdr:colOff>600075</xdr:colOff>
          <xdr:row>327</xdr:row>
          <xdr:rowOff>333375</xdr:rowOff>
        </xdr:to>
        <xdr:sp macro="" textlink="">
          <xdr:nvSpPr>
            <xdr:cNvPr id="1914" name="Option Button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327</xdr:row>
          <xdr:rowOff>28575</xdr:rowOff>
        </xdr:from>
        <xdr:to>
          <xdr:col>9</xdr:col>
          <xdr:colOff>0</xdr:colOff>
          <xdr:row>328</xdr:row>
          <xdr:rowOff>9525</xdr:rowOff>
        </xdr:to>
        <xdr:sp macro="" textlink="">
          <xdr:nvSpPr>
            <xdr:cNvPr id="1915" name="Group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147</xdr:row>
          <xdr:rowOff>28575</xdr:rowOff>
        </xdr:from>
        <xdr:to>
          <xdr:col>9</xdr:col>
          <xdr:colOff>0</xdr:colOff>
          <xdr:row>148</xdr:row>
          <xdr:rowOff>9525</xdr:rowOff>
        </xdr:to>
        <xdr:sp macro="" textlink="">
          <xdr:nvSpPr>
            <xdr:cNvPr id="1922" name="Group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178</xdr:row>
          <xdr:rowOff>28575</xdr:rowOff>
        </xdr:from>
        <xdr:to>
          <xdr:col>9</xdr:col>
          <xdr:colOff>0</xdr:colOff>
          <xdr:row>179</xdr:row>
          <xdr:rowOff>9525</xdr:rowOff>
        </xdr:to>
        <xdr:sp macro="" textlink="">
          <xdr:nvSpPr>
            <xdr:cNvPr id="1932" name="Group Box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179</xdr:row>
          <xdr:rowOff>28575</xdr:rowOff>
        </xdr:from>
        <xdr:to>
          <xdr:col>9</xdr:col>
          <xdr:colOff>0</xdr:colOff>
          <xdr:row>180</xdr:row>
          <xdr:rowOff>9525</xdr:rowOff>
        </xdr:to>
        <xdr:sp macro="" textlink="">
          <xdr:nvSpPr>
            <xdr:cNvPr id="1936" name="Group Box 912" hidden="1">
              <a:extLst>
                <a:ext uri="{63B3BB69-23CF-44E3-9099-C40C66FF867C}">
                  <a14:compatExt spid="_x0000_s1936"/>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51</xdr:row>
          <xdr:rowOff>104775</xdr:rowOff>
        </xdr:from>
        <xdr:to>
          <xdr:col>4</xdr:col>
          <xdr:colOff>466725</xdr:colOff>
          <xdr:row>51</xdr:row>
          <xdr:rowOff>342900</xdr:rowOff>
        </xdr:to>
        <xdr:sp macro="" textlink="">
          <xdr:nvSpPr>
            <xdr:cNvPr id="1989" name="Option Button 965" hidden="1">
              <a:extLst>
                <a:ext uri="{63B3BB69-23CF-44E3-9099-C40C66FF867C}">
                  <a14:compatExt spid="_x0000_s1989"/>
                </a:ext>
                <a:ext uri="{FF2B5EF4-FFF2-40B4-BE49-F238E27FC236}">
                  <a16:creationId xmlns:a16="http://schemas.microsoft.com/office/drawing/2014/main" id="{00000000-0008-0000-0000-0000C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51</xdr:row>
          <xdr:rowOff>76200</xdr:rowOff>
        </xdr:from>
        <xdr:to>
          <xdr:col>5</xdr:col>
          <xdr:colOff>590550</xdr:colOff>
          <xdr:row>51</xdr:row>
          <xdr:rowOff>323850</xdr:rowOff>
        </xdr:to>
        <xdr:sp macro="" textlink="">
          <xdr:nvSpPr>
            <xdr:cNvPr id="1991" name="Option Button 967" hidden="1">
              <a:extLst>
                <a:ext uri="{63B3BB69-23CF-44E3-9099-C40C66FF867C}">
                  <a14:compatExt spid="_x0000_s1991"/>
                </a:ext>
                <a:ext uri="{FF2B5EF4-FFF2-40B4-BE49-F238E27FC236}">
                  <a16:creationId xmlns:a16="http://schemas.microsoft.com/office/drawing/2014/main" id="{00000000-0008-0000-0000-0000C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51</xdr:row>
          <xdr:rowOff>104775</xdr:rowOff>
        </xdr:from>
        <xdr:to>
          <xdr:col>8</xdr:col>
          <xdr:colOff>390525</xdr:colOff>
          <xdr:row>51</xdr:row>
          <xdr:rowOff>390525</xdr:rowOff>
        </xdr:to>
        <xdr:sp macro="" textlink="">
          <xdr:nvSpPr>
            <xdr:cNvPr id="1992" name="Group Box 968" hidden="1">
              <a:extLst>
                <a:ext uri="{63B3BB69-23CF-44E3-9099-C40C66FF867C}">
                  <a14:compatExt spid="_x0000_s1992"/>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51</xdr:row>
          <xdr:rowOff>180975</xdr:rowOff>
        </xdr:from>
        <xdr:to>
          <xdr:col>8</xdr:col>
          <xdr:colOff>19050</xdr:colOff>
          <xdr:row>51</xdr:row>
          <xdr:rowOff>342900</xdr:rowOff>
        </xdr:to>
        <xdr:sp macro="" textlink="">
          <xdr:nvSpPr>
            <xdr:cNvPr id="1993" name="Option Button 969" descr="3" hidden="1">
              <a:extLst>
                <a:ext uri="{63B3BB69-23CF-44E3-9099-C40C66FF867C}">
                  <a14:compatExt spid="_x0000_s1993"/>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50</xdr:row>
          <xdr:rowOff>95250</xdr:rowOff>
        </xdr:from>
        <xdr:to>
          <xdr:col>4</xdr:col>
          <xdr:colOff>457200</xdr:colOff>
          <xdr:row>50</xdr:row>
          <xdr:rowOff>323850</xdr:rowOff>
        </xdr:to>
        <xdr:sp macro="" textlink="">
          <xdr:nvSpPr>
            <xdr:cNvPr id="1999" name="Option Button 975" hidden="1">
              <a:extLst>
                <a:ext uri="{63B3BB69-23CF-44E3-9099-C40C66FF867C}">
                  <a14:compatExt spid="_x0000_s1999"/>
                </a:ext>
                <a:ext uri="{FF2B5EF4-FFF2-40B4-BE49-F238E27FC236}">
                  <a16:creationId xmlns:a16="http://schemas.microsoft.com/office/drawing/2014/main" id="{00000000-0008-0000-0000-0000C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50</xdr:row>
          <xdr:rowOff>85725</xdr:rowOff>
        </xdr:from>
        <xdr:to>
          <xdr:col>6</xdr:col>
          <xdr:colOff>466725</xdr:colOff>
          <xdr:row>50</xdr:row>
          <xdr:rowOff>323850</xdr:rowOff>
        </xdr:to>
        <xdr:sp macro="" textlink="">
          <xdr:nvSpPr>
            <xdr:cNvPr id="2000" name="Option Button 976" hidden="1">
              <a:extLst>
                <a:ext uri="{63B3BB69-23CF-44E3-9099-C40C66FF867C}">
                  <a14:compatExt spid="_x0000_s2000"/>
                </a:ext>
                <a:ext uri="{FF2B5EF4-FFF2-40B4-BE49-F238E27FC236}">
                  <a16:creationId xmlns:a16="http://schemas.microsoft.com/office/drawing/2014/main" id="{00000000-0008-0000-0000-0000D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50</xdr:row>
          <xdr:rowOff>76200</xdr:rowOff>
        </xdr:from>
        <xdr:to>
          <xdr:col>8</xdr:col>
          <xdr:colOff>209550</xdr:colOff>
          <xdr:row>50</xdr:row>
          <xdr:rowOff>352425</xdr:rowOff>
        </xdr:to>
        <xdr:sp macro="" textlink="">
          <xdr:nvSpPr>
            <xdr:cNvPr id="2001" name="Option Button 977" hidden="1">
              <a:extLst>
                <a:ext uri="{63B3BB69-23CF-44E3-9099-C40C66FF867C}">
                  <a14:compatExt spid="_x0000_s2001"/>
                </a:ext>
                <a:ext uri="{FF2B5EF4-FFF2-40B4-BE49-F238E27FC236}">
                  <a16:creationId xmlns:a16="http://schemas.microsoft.com/office/drawing/2014/main" id="{00000000-0008-0000-0000-0000D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xdr:row>
          <xdr:rowOff>28575</xdr:rowOff>
        </xdr:from>
        <xdr:to>
          <xdr:col>8</xdr:col>
          <xdr:colOff>314325</xdr:colOff>
          <xdr:row>50</xdr:row>
          <xdr:rowOff>390525</xdr:rowOff>
        </xdr:to>
        <xdr:sp macro="" textlink="">
          <xdr:nvSpPr>
            <xdr:cNvPr id="2002" name="Group Box 978" hidden="1">
              <a:extLst>
                <a:ext uri="{63B3BB69-23CF-44E3-9099-C40C66FF867C}">
                  <a14:compatExt spid="_x0000_s2002"/>
                </a:ext>
                <a:ext uri="{FF2B5EF4-FFF2-40B4-BE49-F238E27FC236}">
                  <a16:creationId xmlns:a16="http://schemas.microsoft.com/office/drawing/2014/main" id="{00000000-0008-0000-0000-0000D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49</xdr:row>
          <xdr:rowOff>95250</xdr:rowOff>
        </xdr:from>
        <xdr:to>
          <xdr:col>4</xdr:col>
          <xdr:colOff>457200</xdr:colOff>
          <xdr:row>49</xdr:row>
          <xdr:rowOff>323850</xdr:rowOff>
        </xdr:to>
        <xdr:sp macro="" textlink="">
          <xdr:nvSpPr>
            <xdr:cNvPr id="2004" name="Option Button 980" hidden="1">
              <a:extLst>
                <a:ext uri="{63B3BB69-23CF-44E3-9099-C40C66FF867C}">
                  <a14:compatExt spid="_x0000_s2004"/>
                </a:ext>
                <a:ext uri="{FF2B5EF4-FFF2-40B4-BE49-F238E27FC236}">
                  <a16:creationId xmlns:a16="http://schemas.microsoft.com/office/drawing/2014/main" id="{00000000-0008-0000-0000-0000D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49</xdr:row>
          <xdr:rowOff>114300</xdr:rowOff>
        </xdr:from>
        <xdr:to>
          <xdr:col>6</xdr:col>
          <xdr:colOff>457200</xdr:colOff>
          <xdr:row>49</xdr:row>
          <xdr:rowOff>352425</xdr:rowOff>
        </xdr:to>
        <xdr:sp macro="" textlink="">
          <xdr:nvSpPr>
            <xdr:cNvPr id="2005" name="Option Button 981" hidden="1">
              <a:extLst>
                <a:ext uri="{63B3BB69-23CF-44E3-9099-C40C66FF867C}">
                  <a14:compatExt spid="_x0000_s2005"/>
                </a:ext>
                <a:ext uri="{FF2B5EF4-FFF2-40B4-BE49-F238E27FC236}">
                  <a16:creationId xmlns:a16="http://schemas.microsoft.com/office/drawing/2014/main" id="{00000000-0008-0000-0000-0000D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49</xdr:row>
          <xdr:rowOff>104775</xdr:rowOff>
        </xdr:from>
        <xdr:to>
          <xdr:col>8</xdr:col>
          <xdr:colOff>495300</xdr:colOff>
          <xdr:row>49</xdr:row>
          <xdr:rowOff>342900</xdr:rowOff>
        </xdr:to>
        <xdr:sp macro="" textlink="">
          <xdr:nvSpPr>
            <xdr:cNvPr id="2006" name="Option Button 982" hidden="1">
              <a:extLst>
                <a:ext uri="{63B3BB69-23CF-44E3-9099-C40C66FF867C}">
                  <a14:compatExt spid="_x0000_s2006"/>
                </a:ext>
                <a:ext uri="{FF2B5EF4-FFF2-40B4-BE49-F238E27FC236}">
                  <a16:creationId xmlns:a16="http://schemas.microsoft.com/office/drawing/2014/main" id="{00000000-0008-0000-0000-0000D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49</xdr:row>
          <xdr:rowOff>76200</xdr:rowOff>
        </xdr:from>
        <xdr:to>
          <xdr:col>8</xdr:col>
          <xdr:colOff>495300</xdr:colOff>
          <xdr:row>49</xdr:row>
          <xdr:rowOff>361950</xdr:rowOff>
        </xdr:to>
        <xdr:sp macro="" textlink="">
          <xdr:nvSpPr>
            <xdr:cNvPr id="2008" name="Group Box 984" hidden="1">
              <a:extLst>
                <a:ext uri="{63B3BB69-23CF-44E3-9099-C40C66FF867C}">
                  <a14:compatExt spid="_x0000_s2008"/>
                </a:ext>
                <a:ext uri="{FF2B5EF4-FFF2-40B4-BE49-F238E27FC236}">
                  <a16:creationId xmlns:a16="http://schemas.microsoft.com/office/drawing/2014/main" id="{00000000-0008-0000-0000-0000D8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55</xdr:row>
          <xdr:rowOff>123825</xdr:rowOff>
        </xdr:from>
        <xdr:to>
          <xdr:col>3</xdr:col>
          <xdr:colOff>638175</xdr:colOff>
          <xdr:row>55</xdr:row>
          <xdr:rowOff>342900</xdr:rowOff>
        </xdr:to>
        <xdr:sp macro="" textlink="">
          <xdr:nvSpPr>
            <xdr:cNvPr id="2011" name="Option Button 987" hidden="1">
              <a:extLst>
                <a:ext uri="{63B3BB69-23CF-44E3-9099-C40C66FF867C}">
                  <a14:compatExt spid="_x0000_s2011"/>
                </a:ext>
                <a:ext uri="{FF2B5EF4-FFF2-40B4-BE49-F238E27FC236}">
                  <a16:creationId xmlns:a16="http://schemas.microsoft.com/office/drawing/2014/main" id="{00000000-0008-0000-0000-0000D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55</xdr:row>
          <xdr:rowOff>95250</xdr:rowOff>
        </xdr:from>
        <xdr:to>
          <xdr:col>5</xdr:col>
          <xdr:colOff>638175</xdr:colOff>
          <xdr:row>55</xdr:row>
          <xdr:rowOff>342900</xdr:rowOff>
        </xdr:to>
        <xdr:sp macro="" textlink="">
          <xdr:nvSpPr>
            <xdr:cNvPr id="2012" name="Option Button 988" hidden="1">
              <a:extLst>
                <a:ext uri="{63B3BB69-23CF-44E3-9099-C40C66FF867C}">
                  <a14:compatExt spid="_x0000_s2012"/>
                </a:ext>
                <a:ext uri="{FF2B5EF4-FFF2-40B4-BE49-F238E27FC236}">
                  <a16:creationId xmlns:a16="http://schemas.microsoft.com/office/drawing/2014/main" id="{00000000-0008-0000-0000-0000D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55</xdr:row>
          <xdr:rowOff>95250</xdr:rowOff>
        </xdr:from>
        <xdr:to>
          <xdr:col>7</xdr:col>
          <xdr:colOff>638175</xdr:colOff>
          <xdr:row>55</xdr:row>
          <xdr:rowOff>323850</xdr:rowOff>
        </xdr:to>
        <xdr:sp macro="" textlink="">
          <xdr:nvSpPr>
            <xdr:cNvPr id="2013" name="Option Button 989" hidden="1">
              <a:extLst>
                <a:ext uri="{63B3BB69-23CF-44E3-9099-C40C66FF867C}">
                  <a14:compatExt spid="_x0000_s2013"/>
                </a:ext>
                <a:ext uri="{FF2B5EF4-FFF2-40B4-BE49-F238E27FC236}">
                  <a16:creationId xmlns:a16="http://schemas.microsoft.com/office/drawing/2014/main" id="{00000000-0008-0000-0000-0000D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55</xdr:row>
          <xdr:rowOff>95250</xdr:rowOff>
        </xdr:from>
        <xdr:to>
          <xdr:col>8</xdr:col>
          <xdr:colOff>504825</xdr:colOff>
          <xdr:row>55</xdr:row>
          <xdr:rowOff>381000</xdr:rowOff>
        </xdr:to>
        <xdr:sp macro="" textlink="">
          <xdr:nvSpPr>
            <xdr:cNvPr id="2014" name="Group Box 990" hidden="1">
              <a:extLst>
                <a:ext uri="{63B3BB69-23CF-44E3-9099-C40C66FF867C}">
                  <a14:compatExt spid="_x0000_s2014"/>
                </a:ext>
                <a:ext uri="{FF2B5EF4-FFF2-40B4-BE49-F238E27FC236}">
                  <a16:creationId xmlns:a16="http://schemas.microsoft.com/office/drawing/2014/main" id="{00000000-0008-0000-0000-0000DE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60</xdr:row>
          <xdr:rowOff>114300</xdr:rowOff>
        </xdr:from>
        <xdr:to>
          <xdr:col>3</xdr:col>
          <xdr:colOff>571500</xdr:colOff>
          <xdr:row>60</xdr:row>
          <xdr:rowOff>323850</xdr:rowOff>
        </xdr:to>
        <xdr:sp macro="" textlink="">
          <xdr:nvSpPr>
            <xdr:cNvPr id="2015" name="Option Button 991" hidden="1">
              <a:extLst>
                <a:ext uri="{63B3BB69-23CF-44E3-9099-C40C66FF867C}">
                  <a14:compatExt spid="_x0000_s2015"/>
                </a:ext>
                <a:ext uri="{FF2B5EF4-FFF2-40B4-BE49-F238E27FC236}">
                  <a16:creationId xmlns:a16="http://schemas.microsoft.com/office/drawing/2014/main" id="{00000000-0008-0000-0000-0000D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60</xdr:row>
          <xdr:rowOff>57150</xdr:rowOff>
        </xdr:from>
        <xdr:to>
          <xdr:col>8</xdr:col>
          <xdr:colOff>561975</xdr:colOff>
          <xdr:row>60</xdr:row>
          <xdr:rowOff>361950</xdr:rowOff>
        </xdr:to>
        <xdr:sp macro="" textlink="">
          <xdr:nvSpPr>
            <xdr:cNvPr id="2018" name="Group Box 994" hidden="1">
              <a:extLst>
                <a:ext uri="{63B3BB69-23CF-44E3-9099-C40C66FF867C}">
                  <a14:compatExt spid="_x0000_s2018"/>
                </a:ext>
                <a:ext uri="{FF2B5EF4-FFF2-40B4-BE49-F238E27FC236}">
                  <a16:creationId xmlns:a16="http://schemas.microsoft.com/office/drawing/2014/main" id="{00000000-0008-0000-0000-0000E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60</xdr:row>
          <xdr:rowOff>85725</xdr:rowOff>
        </xdr:from>
        <xdr:to>
          <xdr:col>5</xdr:col>
          <xdr:colOff>600075</xdr:colOff>
          <xdr:row>60</xdr:row>
          <xdr:rowOff>314325</xdr:rowOff>
        </xdr:to>
        <xdr:sp macro="" textlink="">
          <xdr:nvSpPr>
            <xdr:cNvPr id="2024" name="Option Button 1000" hidden="1">
              <a:extLst>
                <a:ext uri="{63B3BB69-23CF-44E3-9099-C40C66FF867C}">
                  <a14:compatExt spid="_x0000_s2024"/>
                </a:ext>
                <a:ext uri="{FF2B5EF4-FFF2-40B4-BE49-F238E27FC236}">
                  <a16:creationId xmlns:a16="http://schemas.microsoft.com/office/drawing/2014/main" id="{00000000-0008-0000-0000-0000E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60</xdr:row>
          <xdr:rowOff>76200</xdr:rowOff>
        </xdr:from>
        <xdr:to>
          <xdr:col>7</xdr:col>
          <xdr:colOff>619125</xdr:colOff>
          <xdr:row>60</xdr:row>
          <xdr:rowOff>352425</xdr:rowOff>
        </xdr:to>
        <xdr:sp macro="" textlink="">
          <xdr:nvSpPr>
            <xdr:cNvPr id="2025" name="Option Button 1001" hidden="1">
              <a:extLst>
                <a:ext uri="{63B3BB69-23CF-44E3-9099-C40C66FF867C}">
                  <a14:compatExt spid="_x0000_s2025"/>
                </a:ext>
                <a:ext uri="{FF2B5EF4-FFF2-40B4-BE49-F238E27FC236}">
                  <a16:creationId xmlns:a16="http://schemas.microsoft.com/office/drawing/2014/main" id="{00000000-0008-0000-0000-0000E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60</xdr:row>
          <xdr:rowOff>47625</xdr:rowOff>
        </xdr:from>
        <xdr:to>
          <xdr:col>8</xdr:col>
          <xdr:colOff>400050</xdr:colOff>
          <xdr:row>60</xdr:row>
          <xdr:rowOff>419100</xdr:rowOff>
        </xdr:to>
        <xdr:sp macro="" textlink="">
          <xdr:nvSpPr>
            <xdr:cNvPr id="2026" name="Group Box 1002" hidden="1">
              <a:extLst>
                <a:ext uri="{63B3BB69-23CF-44E3-9099-C40C66FF867C}">
                  <a14:compatExt spid="_x0000_s2026"/>
                </a:ext>
                <a:ext uri="{FF2B5EF4-FFF2-40B4-BE49-F238E27FC236}">
                  <a16:creationId xmlns:a16="http://schemas.microsoft.com/office/drawing/2014/main" id="{00000000-0008-0000-0000-0000E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59</xdr:row>
          <xdr:rowOff>66675</xdr:rowOff>
        </xdr:from>
        <xdr:to>
          <xdr:col>8</xdr:col>
          <xdr:colOff>571500</xdr:colOff>
          <xdr:row>59</xdr:row>
          <xdr:rowOff>352425</xdr:rowOff>
        </xdr:to>
        <xdr:sp macro="" textlink="">
          <xdr:nvSpPr>
            <xdr:cNvPr id="2038" name="Group Box 1014" hidden="1">
              <a:extLst>
                <a:ext uri="{63B3BB69-23CF-44E3-9099-C40C66FF867C}">
                  <a14:compatExt spid="_x0000_s2038"/>
                </a:ext>
                <a:ext uri="{FF2B5EF4-FFF2-40B4-BE49-F238E27FC236}">
                  <a16:creationId xmlns:a16="http://schemas.microsoft.com/office/drawing/2014/main" id="{00000000-0008-0000-0000-0000F6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61</xdr:row>
          <xdr:rowOff>104775</xdr:rowOff>
        </xdr:from>
        <xdr:to>
          <xdr:col>8</xdr:col>
          <xdr:colOff>514350</xdr:colOff>
          <xdr:row>61</xdr:row>
          <xdr:rowOff>390525</xdr:rowOff>
        </xdr:to>
        <xdr:sp macro="" textlink="">
          <xdr:nvSpPr>
            <xdr:cNvPr id="2042" name="Group Box 1018" hidden="1">
              <a:extLst>
                <a:ext uri="{63B3BB69-23CF-44E3-9099-C40C66FF867C}">
                  <a14:compatExt spid="_x0000_s2042"/>
                </a:ext>
                <a:ext uri="{FF2B5EF4-FFF2-40B4-BE49-F238E27FC236}">
                  <a16:creationId xmlns:a16="http://schemas.microsoft.com/office/drawing/2014/main" id="{00000000-0008-0000-0000-0000F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62</xdr:row>
          <xdr:rowOff>123825</xdr:rowOff>
        </xdr:from>
        <xdr:to>
          <xdr:col>3</xdr:col>
          <xdr:colOff>619125</xdr:colOff>
          <xdr:row>62</xdr:row>
          <xdr:rowOff>361950</xdr:rowOff>
        </xdr:to>
        <xdr:sp macro="" textlink="">
          <xdr:nvSpPr>
            <xdr:cNvPr id="3077" name="Option Button 1029"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62</xdr:row>
          <xdr:rowOff>114300</xdr:rowOff>
        </xdr:from>
        <xdr:to>
          <xdr:col>5</xdr:col>
          <xdr:colOff>533400</xdr:colOff>
          <xdr:row>62</xdr:row>
          <xdr:rowOff>400050</xdr:rowOff>
        </xdr:to>
        <xdr:sp macro="" textlink="">
          <xdr:nvSpPr>
            <xdr:cNvPr id="3078" name="Option Button 1030"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62</xdr:row>
          <xdr:rowOff>95250</xdr:rowOff>
        </xdr:from>
        <xdr:to>
          <xdr:col>7</xdr:col>
          <xdr:colOff>590550</xdr:colOff>
          <xdr:row>62</xdr:row>
          <xdr:rowOff>352425</xdr:rowOff>
        </xdr:to>
        <xdr:sp macro="" textlink="">
          <xdr:nvSpPr>
            <xdr:cNvPr id="3079" name="Option Button 1031"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62</xdr:row>
          <xdr:rowOff>95250</xdr:rowOff>
        </xdr:from>
        <xdr:to>
          <xdr:col>8</xdr:col>
          <xdr:colOff>419100</xdr:colOff>
          <xdr:row>62</xdr:row>
          <xdr:rowOff>400050</xdr:rowOff>
        </xdr:to>
        <xdr:sp macro="" textlink="">
          <xdr:nvSpPr>
            <xdr:cNvPr id="3080" name="Group Box 1032"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63</xdr:row>
          <xdr:rowOff>95250</xdr:rowOff>
        </xdr:from>
        <xdr:to>
          <xdr:col>3</xdr:col>
          <xdr:colOff>638175</xdr:colOff>
          <xdr:row>63</xdr:row>
          <xdr:rowOff>342900</xdr:rowOff>
        </xdr:to>
        <xdr:sp macro="" textlink="">
          <xdr:nvSpPr>
            <xdr:cNvPr id="3097" name="Option Button 1049"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63</xdr:row>
          <xdr:rowOff>123825</xdr:rowOff>
        </xdr:from>
        <xdr:to>
          <xdr:col>5</xdr:col>
          <xdr:colOff>638175</xdr:colOff>
          <xdr:row>63</xdr:row>
          <xdr:rowOff>352425</xdr:rowOff>
        </xdr:to>
        <xdr:sp macro="" textlink="">
          <xdr:nvSpPr>
            <xdr:cNvPr id="3098" name="Option Button 1050"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63</xdr:row>
          <xdr:rowOff>85725</xdr:rowOff>
        </xdr:from>
        <xdr:to>
          <xdr:col>7</xdr:col>
          <xdr:colOff>571500</xdr:colOff>
          <xdr:row>63</xdr:row>
          <xdr:rowOff>333375</xdr:rowOff>
        </xdr:to>
        <xdr:sp macro="" textlink="">
          <xdr:nvSpPr>
            <xdr:cNvPr id="3099" name="Option Button 1051"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63</xdr:row>
          <xdr:rowOff>95250</xdr:rowOff>
        </xdr:from>
        <xdr:to>
          <xdr:col>8</xdr:col>
          <xdr:colOff>428625</xdr:colOff>
          <xdr:row>63</xdr:row>
          <xdr:rowOff>381000</xdr:rowOff>
        </xdr:to>
        <xdr:sp macro="" textlink="">
          <xdr:nvSpPr>
            <xdr:cNvPr id="3100" name="Group Box 1052"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64</xdr:row>
          <xdr:rowOff>123825</xdr:rowOff>
        </xdr:from>
        <xdr:to>
          <xdr:col>4</xdr:col>
          <xdr:colOff>9525</xdr:colOff>
          <xdr:row>64</xdr:row>
          <xdr:rowOff>361950</xdr:rowOff>
        </xdr:to>
        <xdr:sp macro="" textlink="">
          <xdr:nvSpPr>
            <xdr:cNvPr id="3101" name="Option Button 1053"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64</xdr:row>
          <xdr:rowOff>76200</xdr:rowOff>
        </xdr:from>
        <xdr:to>
          <xdr:col>5</xdr:col>
          <xdr:colOff>561975</xdr:colOff>
          <xdr:row>64</xdr:row>
          <xdr:rowOff>352425</xdr:rowOff>
        </xdr:to>
        <xdr:sp macro="" textlink="">
          <xdr:nvSpPr>
            <xdr:cNvPr id="3102" name="Option Button 1054"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64</xdr:row>
          <xdr:rowOff>66675</xdr:rowOff>
        </xdr:from>
        <xdr:to>
          <xdr:col>7</xdr:col>
          <xdr:colOff>619125</xdr:colOff>
          <xdr:row>64</xdr:row>
          <xdr:rowOff>323850</xdr:rowOff>
        </xdr:to>
        <xdr:sp macro="" textlink="">
          <xdr:nvSpPr>
            <xdr:cNvPr id="3103" name="Option Button 1055"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64</xdr:row>
          <xdr:rowOff>66675</xdr:rowOff>
        </xdr:from>
        <xdr:to>
          <xdr:col>8</xdr:col>
          <xdr:colOff>390525</xdr:colOff>
          <xdr:row>64</xdr:row>
          <xdr:rowOff>419100</xdr:rowOff>
        </xdr:to>
        <xdr:sp macro="" textlink="">
          <xdr:nvSpPr>
            <xdr:cNvPr id="3104" name="Group Box 1056"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66</xdr:row>
          <xdr:rowOff>95250</xdr:rowOff>
        </xdr:from>
        <xdr:to>
          <xdr:col>4</xdr:col>
          <xdr:colOff>9525</xdr:colOff>
          <xdr:row>66</xdr:row>
          <xdr:rowOff>342900</xdr:rowOff>
        </xdr:to>
        <xdr:sp macro="" textlink="">
          <xdr:nvSpPr>
            <xdr:cNvPr id="3105" name="Option Button 1057"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66</xdr:row>
          <xdr:rowOff>95250</xdr:rowOff>
        </xdr:from>
        <xdr:to>
          <xdr:col>5</xdr:col>
          <xdr:colOff>619125</xdr:colOff>
          <xdr:row>66</xdr:row>
          <xdr:rowOff>314325</xdr:rowOff>
        </xdr:to>
        <xdr:sp macro="" textlink="">
          <xdr:nvSpPr>
            <xdr:cNvPr id="3106" name="Option Button 1058"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66</xdr:row>
          <xdr:rowOff>76200</xdr:rowOff>
        </xdr:from>
        <xdr:to>
          <xdr:col>7</xdr:col>
          <xdr:colOff>600075</xdr:colOff>
          <xdr:row>66</xdr:row>
          <xdr:rowOff>352425</xdr:rowOff>
        </xdr:to>
        <xdr:sp macro="" textlink="">
          <xdr:nvSpPr>
            <xdr:cNvPr id="3107" name="Option Button 1059"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419100</xdr:rowOff>
        </xdr:from>
        <xdr:to>
          <xdr:col>8</xdr:col>
          <xdr:colOff>314325</xdr:colOff>
          <xdr:row>66</xdr:row>
          <xdr:rowOff>390525</xdr:rowOff>
        </xdr:to>
        <xdr:sp macro="" textlink="">
          <xdr:nvSpPr>
            <xdr:cNvPr id="3108" name="Group Box 1060"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67</xdr:row>
          <xdr:rowOff>161925</xdr:rowOff>
        </xdr:from>
        <xdr:to>
          <xdr:col>3</xdr:col>
          <xdr:colOff>609600</xdr:colOff>
          <xdr:row>67</xdr:row>
          <xdr:rowOff>361950</xdr:rowOff>
        </xdr:to>
        <xdr:sp macro="" textlink="">
          <xdr:nvSpPr>
            <xdr:cNvPr id="3109" name="Option Button 1061"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67</xdr:row>
          <xdr:rowOff>133350</xdr:rowOff>
        </xdr:from>
        <xdr:to>
          <xdr:col>5</xdr:col>
          <xdr:colOff>504825</xdr:colOff>
          <xdr:row>67</xdr:row>
          <xdr:rowOff>390525</xdr:rowOff>
        </xdr:to>
        <xdr:sp macro="" textlink="">
          <xdr:nvSpPr>
            <xdr:cNvPr id="3110" name="Option Button 1062"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67</xdr:row>
          <xdr:rowOff>104775</xdr:rowOff>
        </xdr:from>
        <xdr:to>
          <xdr:col>7</xdr:col>
          <xdr:colOff>590550</xdr:colOff>
          <xdr:row>67</xdr:row>
          <xdr:rowOff>400050</xdr:rowOff>
        </xdr:to>
        <xdr:sp macro="" textlink="">
          <xdr:nvSpPr>
            <xdr:cNvPr id="3111" name="Option Button 1063"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67</xdr:row>
          <xdr:rowOff>66675</xdr:rowOff>
        </xdr:from>
        <xdr:to>
          <xdr:col>8</xdr:col>
          <xdr:colOff>361950</xdr:colOff>
          <xdr:row>67</xdr:row>
          <xdr:rowOff>495300</xdr:rowOff>
        </xdr:to>
        <xdr:sp macro="" textlink="">
          <xdr:nvSpPr>
            <xdr:cNvPr id="3112" name="Group Box 1064"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69</xdr:row>
          <xdr:rowOff>76200</xdr:rowOff>
        </xdr:from>
        <xdr:to>
          <xdr:col>8</xdr:col>
          <xdr:colOff>533400</xdr:colOff>
          <xdr:row>69</xdr:row>
          <xdr:rowOff>361950</xdr:rowOff>
        </xdr:to>
        <xdr:sp macro="" textlink="">
          <xdr:nvSpPr>
            <xdr:cNvPr id="3128" name="Group Box 1080"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68</xdr:row>
          <xdr:rowOff>104775</xdr:rowOff>
        </xdr:from>
        <xdr:to>
          <xdr:col>3</xdr:col>
          <xdr:colOff>619125</xdr:colOff>
          <xdr:row>68</xdr:row>
          <xdr:rowOff>361950</xdr:rowOff>
        </xdr:to>
        <xdr:sp macro="" textlink="">
          <xdr:nvSpPr>
            <xdr:cNvPr id="3129" name="Option Button 1081"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68</xdr:row>
          <xdr:rowOff>85725</xdr:rowOff>
        </xdr:from>
        <xdr:to>
          <xdr:col>5</xdr:col>
          <xdr:colOff>590550</xdr:colOff>
          <xdr:row>68</xdr:row>
          <xdr:rowOff>381000</xdr:rowOff>
        </xdr:to>
        <xdr:sp macro="" textlink="">
          <xdr:nvSpPr>
            <xdr:cNvPr id="3130" name="Option Button 1082"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68</xdr:row>
          <xdr:rowOff>123825</xdr:rowOff>
        </xdr:from>
        <xdr:to>
          <xdr:col>7</xdr:col>
          <xdr:colOff>628650</xdr:colOff>
          <xdr:row>68</xdr:row>
          <xdr:rowOff>333375</xdr:rowOff>
        </xdr:to>
        <xdr:sp macro="" textlink="">
          <xdr:nvSpPr>
            <xdr:cNvPr id="3131" name="Option Button 1083"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68</xdr:row>
          <xdr:rowOff>47625</xdr:rowOff>
        </xdr:from>
        <xdr:to>
          <xdr:col>8</xdr:col>
          <xdr:colOff>495300</xdr:colOff>
          <xdr:row>68</xdr:row>
          <xdr:rowOff>381000</xdr:rowOff>
        </xdr:to>
        <xdr:sp macro="" textlink="">
          <xdr:nvSpPr>
            <xdr:cNvPr id="3132" name="Group Box 1084"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1084</a:t>
              </a:r>
            </a:p>
          </xdr:txBody>
        </xdr:sp>
        <xdr:clientData/>
      </xdr:twoCellAnchor>
    </mc:Choice>
    <mc:Fallback/>
  </mc:AlternateContent>
  <xdr:twoCellAnchor>
    <xdr:from>
      <xdr:col>0</xdr:col>
      <xdr:colOff>33617</xdr:colOff>
      <xdr:row>71</xdr:row>
      <xdr:rowOff>0</xdr:rowOff>
    </xdr:from>
    <xdr:to>
      <xdr:col>2</xdr:col>
      <xdr:colOff>1075764</xdr:colOff>
      <xdr:row>71</xdr:row>
      <xdr:rowOff>336176</xdr:rowOff>
    </xdr:to>
    <xdr:sp macro="" textlink="">
      <xdr:nvSpPr>
        <xdr:cNvPr id="824" name="Text Box 3">
          <a:extLst>
            <a:ext uri="{FF2B5EF4-FFF2-40B4-BE49-F238E27FC236}">
              <a16:creationId xmlns:a16="http://schemas.microsoft.com/office/drawing/2014/main" id="{00000000-0008-0000-0000-000038030000}"/>
            </a:ext>
          </a:extLst>
        </xdr:cNvPr>
        <xdr:cNvSpPr txBox="1">
          <a:spLocks noChangeArrowheads="1"/>
        </xdr:cNvSpPr>
      </xdr:nvSpPr>
      <xdr:spPr bwMode="auto">
        <a:xfrm>
          <a:off x="33617" y="33950753"/>
          <a:ext cx="1733688" cy="3361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事前提出書類</a:t>
          </a:r>
          <a:endParaRPr lang="ja-JP" altLang="en-US" sz="1050" b="0" i="0" u="none" strike="noStrike" baseline="0">
            <a:solidFill>
              <a:srgbClr val="000000"/>
            </a:solidFill>
            <a:latin typeface="Century"/>
            <a:ea typeface="ＭＳ 明朝"/>
          </a:endParaRPr>
        </a:p>
      </xdr:txBody>
    </xdr:sp>
    <xdr:clientData/>
  </xdr:twoCellAnchor>
  <mc:AlternateContent xmlns:mc="http://schemas.openxmlformats.org/markup-compatibility/2006">
    <mc:Choice xmlns:a14="http://schemas.microsoft.com/office/drawing/2010/main" Requires="a14">
      <xdr:twoCellAnchor editAs="oneCell">
        <xdr:from>
          <xdr:col>3</xdr:col>
          <xdr:colOff>238125</xdr:colOff>
          <xdr:row>82</xdr:row>
          <xdr:rowOff>76200</xdr:rowOff>
        </xdr:from>
        <xdr:to>
          <xdr:col>3</xdr:col>
          <xdr:colOff>638175</xdr:colOff>
          <xdr:row>82</xdr:row>
          <xdr:rowOff>342900</xdr:rowOff>
        </xdr:to>
        <xdr:sp macro="" textlink="">
          <xdr:nvSpPr>
            <xdr:cNvPr id="3134" name="Option Button 1086"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82</xdr:row>
          <xdr:rowOff>104775</xdr:rowOff>
        </xdr:from>
        <xdr:to>
          <xdr:col>5</xdr:col>
          <xdr:colOff>600075</xdr:colOff>
          <xdr:row>82</xdr:row>
          <xdr:rowOff>352425</xdr:rowOff>
        </xdr:to>
        <xdr:sp macro="" textlink="">
          <xdr:nvSpPr>
            <xdr:cNvPr id="3135" name="Option Button 1087"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82</xdr:row>
          <xdr:rowOff>104775</xdr:rowOff>
        </xdr:from>
        <xdr:to>
          <xdr:col>7</xdr:col>
          <xdr:colOff>561975</xdr:colOff>
          <xdr:row>82</xdr:row>
          <xdr:rowOff>314325</xdr:rowOff>
        </xdr:to>
        <xdr:sp macro="" textlink="">
          <xdr:nvSpPr>
            <xdr:cNvPr id="3136" name="Option Button 1088"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82</xdr:row>
          <xdr:rowOff>76200</xdr:rowOff>
        </xdr:from>
        <xdr:to>
          <xdr:col>8</xdr:col>
          <xdr:colOff>666750</xdr:colOff>
          <xdr:row>82</xdr:row>
          <xdr:rowOff>361950</xdr:rowOff>
        </xdr:to>
        <xdr:sp macro="" textlink="">
          <xdr:nvSpPr>
            <xdr:cNvPr id="3137" name="Group Box 1089"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83</xdr:row>
          <xdr:rowOff>114300</xdr:rowOff>
        </xdr:from>
        <xdr:to>
          <xdr:col>3</xdr:col>
          <xdr:colOff>647700</xdr:colOff>
          <xdr:row>83</xdr:row>
          <xdr:rowOff>342900</xdr:rowOff>
        </xdr:to>
        <xdr:sp macro="" textlink="">
          <xdr:nvSpPr>
            <xdr:cNvPr id="3146" name="Option Button 1098"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83</xdr:row>
          <xdr:rowOff>114300</xdr:rowOff>
        </xdr:from>
        <xdr:to>
          <xdr:col>5</xdr:col>
          <xdr:colOff>600075</xdr:colOff>
          <xdr:row>83</xdr:row>
          <xdr:rowOff>314325</xdr:rowOff>
        </xdr:to>
        <xdr:sp macro="" textlink="">
          <xdr:nvSpPr>
            <xdr:cNvPr id="3147" name="Option Button 1099"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83</xdr:row>
          <xdr:rowOff>85725</xdr:rowOff>
        </xdr:from>
        <xdr:to>
          <xdr:col>7</xdr:col>
          <xdr:colOff>533400</xdr:colOff>
          <xdr:row>83</xdr:row>
          <xdr:rowOff>323850</xdr:rowOff>
        </xdr:to>
        <xdr:sp macro="" textlink="">
          <xdr:nvSpPr>
            <xdr:cNvPr id="3148" name="Option Button 1100"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83</xdr:row>
          <xdr:rowOff>76200</xdr:rowOff>
        </xdr:from>
        <xdr:to>
          <xdr:col>8</xdr:col>
          <xdr:colOff>609600</xdr:colOff>
          <xdr:row>83</xdr:row>
          <xdr:rowOff>361950</xdr:rowOff>
        </xdr:to>
        <xdr:sp macro="" textlink="">
          <xdr:nvSpPr>
            <xdr:cNvPr id="3149" name="Group Box 1101"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84</xdr:row>
          <xdr:rowOff>76200</xdr:rowOff>
        </xdr:from>
        <xdr:to>
          <xdr:col>3</xdr:col>
          <xdr:colOff>571500</xdr:colOff>
          <xdr:row>84</xdr:row>
          <xdr:rowOff>323850</xdr:rowOff>
        </xdr:to>
        <xdr:sp macro="" textlink="">
          <xdr:nvSpPr>
            <xdr:cNvPr id="3150" name="Option Button 1102"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84</xdr:row>
          <xdr:rowOff>76200</xdr:rowOff>
        </xdr:from>
        <xdr:to>
          <xdr:col>5</xdr:col>
          <xdr:colOff>600075</xdr:colOff>
          <xdr:row>84</xdr:row>
          <xdr:rowOff>314325</xdr:rowOff>
        </xdr:to>
        <xdr:sp macro="" textlink="">
          <xdr:nvSpPr>
            <xdr:cNvPr id="3151" name="Option Button 1103"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84</xdr:row>
          <xdr:rowOff>57150</xdr:rowOff>
        </xdr:from>
        <xdr:to>
          <xdr:col>7</xdr:col>
          <xdr:colOff>561975</xdr:colOff>
          <xdr:row>84</xdr:row>
          <xdr:rowOff>304800</xdr:rowOff>
        </xdr:to>
        <xdr:sp macro="" textlink="">
          <xdr:nvSpPr>
            <xdr:cNvPr id="3152" name="Option Button 1104"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84</xdr:row>
          <xdr:rowOff>76200</xdr:rowOff>
        </xdr:from>
        <xdr:to>
          <xdr:col>8</xdr:col>
          <xdr:colOff>647700</xdr:colOff>
          <xdr:row>84</xdr:row>
          <xdr:rowOff>361950</xdr:rowOff>
        </xdr:to>
        <xdr:sp macro="" textlink="">
          <xdr:nvSpPr>
            <xdr:cNvPr id="3154" name="Group Box 1106"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87</xdr:row>
          <xdr:rowOff>76200</xdr:rowOff>
        </xdr:from>
        <xdr:to>
          <xdr:col>3</xdr:col>
          <xdr:colOff>638175</xdr:colOff>
          <xdr:row>87</xdr:row>
          <xdr:rowOff>323850</xdr:rowOff>
        </xdr:to>
        <xdr:sp macro="" textlink="">
          <xdr:nvSpPr>
            <xdr:cNvPr id="3177" name="Option Button 1129"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87</xdr:row>
          <xdr:rowOff>85725</xdr:rowOff>
        </xdr:from>
        <xdr:to>
          <xdr:col>6</xdr:col>
          <xdr:colOff>0</xdr:colOff>
          <xdr:row>87</xdr:row>
          <xdr:rowOff>342900</xdr:rowOff>
        </xdr:to>
        <xdr:sp macro="" textlink="">
          <xdr:nvSpPr>
            <xdr:cNvPr id="3178" name="Option Button 1130"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87</xdr:row>
          <xdr:rowOff>76200</xdr:rowOff>
        </xdr:from>
        <xdr:to>
          <xdr:col>7</xdr:col>
          <xdr:colOff>647700</xdr:colOff>
          <xdr:row>87</xdr:row>
          <xdr:rowOff>352425</xdr:rowOff>
        </xdr:to>
        <xdr:sp macro="" textlink="">
          <xdr:nvSpPr>
            <xdr:cNvPr id="3179" name="Option Button 1131"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87</xdr:row>
          <xdr:rowOff>76200</xdr:rowOff>
        </xdr:from>
        <xdr:to>
          <xdr:col>8</xdr:col>
          <xdr:colOff>647700</xdr:colOff>
          <xdr:row>87</xdr:row>
          <xdr:rowOff>419100</xdr:rowOff>
        </xdr:to>
        <xdr:sp macro="" textlink="">
          <xdr:nvSpPr>
            <xdr:cNvPr id="3180" name="Group Box 1132"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89</xdr:row>
          <xdr:rowOff>95250</xdr:rowOff>
        </xdr:from>
        <xdr:to>
          <xdr:col>4</xdr:col>
          <xdr:colOff>28575</xdr:colOff>
          <xdr:row>89</xdr:row>
          <xdr:rowOff>342900</xdr:rowOff>
        </xdr:to>
        <xdr:sp macro="" textlink="">
          <xdr:nvSpPr>
            <xdr:cNvPr id="3181" name="Option Button 1133"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89</xdr:row>
          <xdr:rowOff>76200</xdr:rowOff>
        </xdr:from>
        <xdr:to>
          <xdr:col>5</xdr:col>
          <xdr:colOff>514350</xdr:colOff>
          <xdr:row>89</xdr:row>
          <xdr:rowOff>342900</xdr:rowOff>
        </xdr:to>
        <xdr:sp macro="" textlink="">
          <xdr:nvSpPr>
            <xdr:cNvPr id="3182" name="Option Button 1134"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89</xdr:row>
          <xdr:rowOff>85725</xdr:rowOff>
        </xdr:from>
        <xdr:to>
          <xdr:col>7</xdr:col>
          <xdr:colOff>552450</xdr:colOff>
          <xdr:row>89</xdr:row>
          <xdr:rowOff>276225</xdr:rowOff>
        </xdr:to>
        <xdr:sp macro="" textlink="">
          <xdr:nvSpPr>
            <xdr:cNvPr id="3185" name="Option Button 1137"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89</xdr:row>
          <xdr:rowOff>76200</xdr:rowOff>
        </xdr:from>
        <xdr:to>
          <xdr:col>8</xdr:col>
          <xdr:colOff>628650</xdr:colOff>
          <xdr:row>89</xdr:row>
          <xdr:rowOff>361950</xdr:rowOff>
        </xdr:to>
        <xdr:sp macro="" textlink="">
          <xdr:nvSpPr>
            <xdr:cNvPr id="3186" name="Group Box 1138"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92</xdr:row>
          <xdr:rowOff>57150</xdr:rowOff>
        </xdr:from>
        <xdr:to>
          <xdr:col>3</xdr:col>
          <xdr:colOff>590550</xdr:colOff>
          <xdr:row>92</xdr:row>
          <xdr:rowOff>314325</xdr:rowOff>
        </xdr:to>
        <xdr:sp macro="" textlink="">
          <xdr:nvSpPr>
            <xdr:cNvPr id="3191" name="Option Button 1143"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92</xdr:row>
          <xdr:rowOff>76200</xdr:rowOff>
        </xdr:from>
        <xdr:to>
          <xdr:col>5</xdr:col>
          <xdr:colOff>571500</xdr:colOff>
          <xdr:row>92</xdr:row>
          <xdr:rowOff>304800</xdr:rowOff>
        </xdr:to>
        <xdr:sp macro="" textlink="">
          <xdr:nvSpPr>
            <xdr:cNvPr id="3192" name="Option Button 1144"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92</xdr:row>
          <xdr:rowOff>76200</xdr:rowOff>
        </xdr:from>
        <xdr:to>
          <xdr:col>7</xdr:col>
          <xdr:colOff>561975</xdr:colOff>
          <xdr:row>92</xdr:row>
          <xdr:rowOff>314325</xdr:rowOff>
        </xdr:to>
        <xdr:sp macro="" textlink="">
          <xdr:nvSpPr>
            <xdr:cNvPr id="3193" name="Option Button 1145"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92</xdr:row>
          <xdr:rowOff>38100</xdr:rowOff>
        </xdr:from>
        <xdr:to>
          <xdr:col>8</xdr:col>
          <xdr:colOff>628650</xdr:colOff>
          <xdr:row>92</xdr:row>
          <xdr:rowOff>419100</xdr:rowOff>
        </xdr:to>
        <xdr:sp macro="" textlink="">
          <xdr:nvSpPr>
            <xdr:cNvPr id="3194" name="Group Box 1146" hidden="1">
              <a:extLst>
                <a:ext uri="{63B3BB69-23CF-44E3-9099-C40C66FF867C}">
                  <a14:compatExt spid="_x0000_s3194"/>
                </a:ext>
                <a:ext uri="{FF2B5EF4-FFF2-40B4-BE49-F238E27FC236}">
                  <a16:creationId xmlns:a16="http://schemas.microsoft.com/office/drawing/2014/main" id="{00000000-0008-0000-0000-00007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85725</xdr:rowOff>
        </xdr:from>
        <xdr:to>
          <xdr:col>3</xdr:col>
          <xdr:colOff>571500</xdr:colOff>
          <xdr:row>93</xdr:row>
          <xdr:rowOff>352425</xdr:rowOff>
        </xdr:to>
        <xdr:sp macro="" textlink="">
          <xdr:nvSpPr>
            <xdr:cNvPr id="3195" name="Option Button 1147" hidden="1">
              <a:extLst>
                <a:ext uri="{63B3BB69-23CF-44E3-9099-C40C66FF867C}">
                  <a14:compatExt spid="_x0000_s3195"/>
                </a:ext>
                <a:ext uri="{FF2B5EF4-FFF2-40B4-BE49-F238E27FC236}">
                  <a16:creationId xmlns:a16="http://schemas.microsoft.com/office/drawing/2014/main" id="{00000000-0008-0000-00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93</xdr:row>
          <xdr:rowOff>76200</xdr:rowOff>
        </xdr:from>
        <xdr:to>
          <xdr:col>5</xdr:col>
          <xdr:colOff>533400</xdr:colOff>
          <xdr:row>93</xdr:row>
          <xdr:rowOff>352425</xdr:rowOff>
        </xdr:to>
        <xdr:sp macro="" textlink="">
          <xdr:nvSpPr>
            <xdr:cNvPr id="3196" name="Option Button 1148" hidden="1">
              <a:extLst>
                <a:ext uri="{63B3BB69-23CF-44E3-9099-C40C66FF867C}">
                  <a14:compatExt spid="_x0000_s3196"/>
                </a:ext>
                <a:ext uri="{FF2B5EF4-FFF2-40B4-BE49-F238E27FC236}">
                  <a16:creationId xmlns:a16="http://schemas.microsoft.com/office/drawing/2014/main" id="{00000000-0008-0000-00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93</xdr:row>
          <xdr:rowOff>95250</xdr:rowOff>
        </xdr:from>
        <xdr:to>
          <xdr:col>7</xdr:col>
          <xdr:colOff>533400</xdr:colOff>
          <xdr:row>93</xdr:row>
          <xdr:rowOff>352425</xdr:rowOff>
        </xdr:to>
        <xdr:sp macro="" textlink="">
          <xdr:nvSpPr>
            <xdr:cNvPr id="3199" name="Option Button 1151"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93</xdr:row>
          <xdr:rowOff>66675</xdr:rowOff>
        </xdr:from>
        <xdr:to>
          <xdr:col>8</xdr:col>
          <xdr:colOff>590550</xdr:colOff>
          <xdr:row>93</xdr:row>
          <xdr:rowOff>390525</xdr:rowOff>
        </xdr:to>
        <xdr:sp macro="" textlink="">
          <xdr:nvSpPr>
            <xdr:cNvPr id="3200" name="Group Box 1152"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94</xdr:row>
          <xdr:rowOff>57150</xdr:rowOff>
        </xdr:from>
        <xdr:to>
          <xdr:col>3</xdr:col>
          <xdr:colOff>552450</xdr:colOff>
          <xdr:row>94</xdr:row>
          <xdr:rowOff>342900</xdr:rowOff>
        </xdr:to>
        <xdr:sp macro="" textlink="">
          <xdr:nvSpPr>
            <xdr:cNvPr id="3201" name="Option Button 1153"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94</xdr:row>
          <xdr:rowOff>104775</xdr:rowOff>
        </xdr:from>
        <xdr:to>
          <xdr:col>5</xdr:col>
          <xdr:colOff>552450</xdr:colOff>
          <xdr:row>94</xdr:row>
          <xdr:rowOff>390525</xdr:rowOff>
        </xdr:to>
        <xdr:sp macro="" textlink="">
          <xdr:nvSpPr>
            <xdr:cNvPr id="3202" name="Option Button 1154" hidden="1">
              <a:extLst>
                <a:ext uri="{63B3BB69-23CF-44E3-9099-C40C66FF867C}">
                  <a14:compatExt spid="_x0000_s3202"/>
                </a:ext>
                <a:ext uri="{FF2B5EF4-FFF2-40B4-BE49-F238E27FC236}">
                  <a16:creationId xmlns:a16="http://schemas.microsoft.com/office/drawing/2014/main" id="{00000000-0008-0000-00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94</xdr:row>
          <xdr:rowOff>95250</xdr:rowOff>
        </xdr:from>
        <xdr:to>
          <xdr:col>7</xdr:col>
          <xdr:colOff>571500</xdr:colOff>
          <xdr:row>94</xdr:row>
          <xdr:rowOff>400050</xdr:rowOff>
        </xdr:to>
        <xdr:sp macro="" textlink="">
          <xdr:nvSpPr>
            <xdr:cNvPr id="3203" name="Option Button 1155" hidden="1">
              <a:extLst>
                <a:ext uri="{63B3BB69-23CF-44E3-9099-C40C66FF867C}">
                  <a14:compatExt spid="_x0000_s3203"/>
                </a:ext>
                <a:ext uri="{FF2B5EF4-FFF2-40B4-BE49-F238E27FC236}">
                  <a16:creationId xmlns:a16="http://schemas.microsoft.com/office/drawing/2014/main" id="{00000000-0008-0000-00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94</xdr:row>
          <xdr:rowOff>38100</xdr:rowOff>
        </xdr:from>
        <xdr:to>
          <xdr:col>8</xdr:col>
          <xdr:colOff>609600</xdr:colOff>
          <xdr:row>94</xdr:row>
          <xdr:rowOff>390525</xdr:rowOff>
        </xdr:to>
        <xdr:sp macro="" textlink="">
          <xdr:nvSpPr>
            <xdr:cNvPr id="3204" name="Group Box 1156" hidden="1">
              <a:extLst>
                <a:ext uri="{63B3BB69-23CF-44E3-9099-C40C66FF867C}">
                  <a14:compatExt spid="_x0000_s3204"/>
                </a:ext>
                <a:ext uri="{FF2B5EF4-FFF2-40B4-BE49-F238E27FC236}">
                  <a16:creationId xmlns:a16="http://schemas.microsoft.com/office/drawing/2014/main" id="{00000000-0008-0000-0000-00008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95</xdr:row>
          <xdr:rowOff>114300</xdr:rowOff>
        </xdr:from>
        <xdr:to>
          <xdr:col>3</xdr:col>
          <xdr:colOff>533400</xdr:colOff>
          <xdr:row>95</xdr:row>
          <xdr:rowOff>400050</xdr:rowOff>
        </xdr:to>
        <xdr:sp macro="" textlink="">
          <xdr:nvSpPr>
            <xdr:cNvPr id="3205" name="Option Button 1157" hidden="1">
              <a:extLst>
                <a:ext uri="{63B3BB69-23CF-44E3-9099-C40C66FF867C}">
                  <a14:compatExt spid="_x0000_s3205"/>
                </a:ext>
                <a:ext uri="{FF2B5EF4-FFF2-40B4-BE49-F238E27FC236}">
                  <a16:creationId xmlns:a16="http://schemas.microsoft.com/office/drawing/2014/main" id="{00000000-0008-0000-00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95</xdr:row>
          <xdr:rowOff>104775</xdr:rowOff>
        </xdr:from>
        <xdr:to>
          <xdr:col>5</xdr:col>
          <xdr:colOff>609600</xdr:colOff>
          <xdr:row>95</xdr:row>
          <xdr:rowOff>361950</xdr:rowOff>
        </xdr:to>
        <xdr:sp macro="" textlink="">
          <xdr:nvSpPr>
            <xdr:cNvPr id="3206" name="Option Button 1158" hidden="1">
              <a:extLst>
                <a:ext uri="{63B3BB69-23CF-44E3-9099-C40C66FF867C}">
                  <a14:compatExt spid="_x0000_s3206"/>
                </a:ext>
                <a:ext uri="{FF2B5EF4-FFF2-40B4-BE49-F238E27FC236}">
                  <a16:creationId xmlns:a16="http://schemas.microsoft.com/office/drawing/2014/main" id="{00000000-0008-0000-00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95</xdr:row>
          <xdr:rowOff>85725</xdr:rowOff>
        </xdr:from>
        <xdr:to>
          <xdr:col>7</xdr:col>
          <xdr:colOff>552450</xdr:colOff>
          <xdr:row>95</xdr:row>
          <xdr:rowOff>361950</xdr:rowOff>
        </xdr:to>
        <xdr:sp macro="" textlink="">
          <xdr:nvSpPr>
            <xdr:cNvPr id="3207" name="Option Button 1159"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95</xdr:row>
          <xdr:rowOff>38100</xdr:rowOff>
        </xdr:from>
        <xdr:to>
          <xdr:col>8</xdr:col>
          <xdr:colOff>676275</xdr:colOff>
          <xdr:row>95</xdr:row>
          <xdr:rowOff>390525</xdr:rowOff>
        </xdr:to>
        <xdr:sp macro="" textlink="">
          <xdr:nvSpPr>
            <xdr:cNvPr id="3208" name="Group Box 1160"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90</xdr:row>
          <xdr:rowOff>114300</xdr:rowOff>
        </xdr:from>
        <xdr:to>
          <xdr:col>4</xdr:col>
          <xdr:colOff>9525</xdr:colOff>
          <xdr:row>90</xdr:row>
          <xdr:rowOff>352425</xdr:rowOff>
        </xdr:to>
        <xdr:sp macro="" textlink="">
          <xdr:nvSpPr>
            <xdr:cNvPr id="3209" name="Option Button 1161"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90</xdr:row>
          <xdr:rowOff>114300</xdr:rowOff>
        </xdr:from>
        <xdr:to>
          <xdr:col>5</xdr:col>
          <xdr:colOff>571500</xdr:colOff>
          <xdr:row>90</xdr:row>
          <xdr:rowOff>352425</xdr:rowOff>
        </xdr:to>
        <xdr:sp macro="" textlink="">
          <xdr:nvSpPr>
            <xdr:cNvPr id="3210" name="Option Button 1162"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90</xdr:row>
          <xdr:rowOff>133350</xdr:rowOff>
        </xdr:from>
        <xdr:to>
          <xdr:col>7</xdr:col>
          <xdr:colOff>571500</xdr:colOff>
          <xdr:row>90</xdr:row>
          <xdr:rowOff>361950</xdr:rowOff>
        </xdr:to>
        <xdr:sp macro="" textlink="">
          <xdr:nvSpPr>
            <xdr:cNvPr id="3214" name="Option Button 1166"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89</xdr:row>
          <xdr:rowOff>400050</xdr:rowOff>
        </xdr:from>
        <xdr:to>
          <xdr:col>8</xdr:col>
          <xdr:colOff>609600</xdr:colOff>
          <xdr:row>90</xdr:row>
          <xdr:rowOff>428625</xdr:rowOff>
        </xdr:to>
        <xdr:sp macro="" textlink="">
          <xdr:nvSpPr>
            <xdr:cNvPr id="3215" name="Group Box 1167"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86</xdr:row>
          <xdr:rowOff>76200</xdr:rowOff>
        </xdr:from>
        <xdr:to>
          <xdr:col>3</xdr:col>
          <xdr:colOff>590550</xdr:colOff>
          <xdr:row>86</xdr:row>
          <xdr:rowOff>333375</xdr:rowOff>
        </xdr:to>
        <xdr:sp macro="" textlink="">
          <xdr:nvSpPr>
            <xdr:cNvPr id="3216" name="Option Button 1168"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86</xdr:row>
          <xdr:rowOff>38100</xdr:rowOff>
        </xdr:from>
        <xdr:to>
          <xdr:col>6</xdr:col>
          <xdr:colOff>0</xdr:colOff>
          <xdr:row>86</xdr:row>
          <xdr:rowOff>314325</xdr:rowOff>
        </xdr:to>
        <xdr:sp macro="" textlink="">
          <xdr:nvSpPr>
            <xdr:cNvPr id="3217" name="Option Button 1169" hidden="1">
              <a:extLst>
                <a:ext uri="{63B3BB69-23CF-44E3-9099-C40C66FF867C}">
                  <a14:compatExt spid="_x0000_s3217"/>
                </a:ext>
                <a:ext uri="{FF2B5EF4-FFF2-40B4-BE49-F238E27FC236}">
                  <a16:creationId xmlns:a16="http://schemas.microsoft.com/office/drawing/2014/main" id="{00000000-0008-0000-00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86</xdr:row>
          <xdr:rowOff>38100</xdr:rowOff>
        </xdr:from>
        <xdr:to>
          <xdr:col>7</xdr:col>
          <xdr:colOff>561975</xdr:colOff>
          <xdr:row>86</xdr:row>
          <xdr:rowOff>304800</xdr:rowOff>
        </xdr:to>
        <xdr:sp macro="" textlink="">
          <xdr:nvSpPr>
            <xdr:cNvPr id="3218" name="Option Button 1170" hidden="1">
              <a:extLst>
                <a:ext uri="{63B3BB69-23CF-44E3-9099-C40C66FF867C}">
                  <a14:compatExt spid="_x0000_s3218"/>
                </a:ext>
                <a:ext uri="{FF2B5EF4-FFF2-40B4-BE49-F238E27FC236}">
                  <a16:creationId xmlns:a16="http://schemas.microsoft.com/office/drawing/2014/main" id="{00000000-0008-0000-00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86</xdr:row>
          <xdr:rowOff>38100</xdr:rowOff>
        </xdr:from>
        <xdr:to>
          <xdr:col>8</xdr:col>
          <xdr:colOff>609600</xdr:colOff>
          <xdr:row>86</xdr:row>
          <xdr:rowOff>390525</xdr:rowOff>
        </xdr:to>
        <xdr:sp macro="" textlink="">
          <xdr:nvSpPr>
            <xdr:cNvPr id="3219" name="Group Box 1171" hidden="1">
              <a:extLst>
                <a:ext uri="{63B3BB69-23CF-44E3-9099-C40C66FF867C}">
                  <a14:compatExt spid="_x0000_s3219"/>
                </a:ext>
                <a:ext uri="{FF2B5EF4-FFF2-40B4-BE49-F238E27FC236}">
                  <a16:creationId xmlns:a16="http://schemas.microsoft.com/office/drawing/2014/main" id="{00000000-0008-0000-0000-00009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85</xdr:row>
          <xdr:rowOff>76200</xdr:rowOff>
        </xdr:from>
        <xdr:to>
          <xdr:col>3</xdr:col>
          <xdr:colOff>609600</xdr:colOff>
          <xdr:row>85</xdr:row>
          <xdr:rowOff>314325</xdr:rowOff>
        </xdr:to>
        <xdr:sp macro="" textlink="">
          <xdr:nvSpPr>
            <xdr:cNvPr id="3220" name="Option Button 1172" hidden="1">
              <a:extLst>
                <a:ext uri="{63B3BB69-23CF-44E3-9099-C40C66FF867C}">
                  <a14:compatExt spid="_x0000_s3220"/>
                </a:ext>
                <a:ext uri="{FF2B5EF4-FFF2-40B4-BE49-F238E27FC236}">
                  <a16:creationId xmlns:a16="http://schemas.microsoft.com/office/drawing/2014/main" id="{00000000-0008-0000-00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85</xdr:row>
          <xdr:rowOff>95250</xdr:rowOff>
        </xdr:from>
        <xdr:to>
          <xdr:col>5</xdr:col>
          <xdr:colOff>609600</xdr:colOff>
          <xdr:row>85</xdr:row>
          <xdr:rowOff>342900</xdr:rowOff>
        </xdr:to>
        <xdr:sp macro="" textlink="">
          <xdr:nvSpPr>
            <xdr:cNvPr id="3221" name="Option Button 1173" hidden="1">
              <a:extLst>
                <a:ext uri="{63B3BB69-23CF-44E3-9099-C40C66FF867C}">
                  <a14:compatExt spid="_x0000_s3221"/>
                </a:ext>
                <a:ext uri="{FF2B5EF4-FFF2-40B4-BE49-F238E27FC236}">
                  <a16:creationId xmlns:a16="http://schemas.microsoft.com/office/drawing/2014/main" id="{00000000-0008-0000-00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85</xdr:row>
          <xdr:rowOff>76200</xdr:rowOff>
        </xdr:from>
        <xdr:to>
          <xdr:col>7</xdr:col>
          <xdr:colOff>523875</xdr:colOff>
          <xdr:row>85</xdr:row>
          <xdr:rowOff>323850</xdr:rowOff>
        </xdr:to>
        <xdr:sp macro="" textlink="">
          <xdr:nvSpPr>
            <xdr:cNvPr id="3222" name="Option Button 1174" hidden="1">
              <a:extLst>
                <a:ext uri="{63B3BB69-23CF-44E3-9099-C40C66FF867C}">
                  <a14:compatExt spid="_x0000_s3222"/>
                </a:ext>
                <a:ext uri="{FF2B5EF4-FFF2-40B4-BE49-F238E27FC236}">
                  <a16:creationId xmlns:a16="http://schemas.microsoft.com/office/drawing/2014/main" id="{00000000-0008-0000-00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85</xdr:row>
          <xdr:rowOff>0</xdr:rowOff>
        </xdr:from>
        <xdr:to>
          <xdr:col>8</xdr:col>
          <xdr:colOff>523875</xdr:colOff>
          <xdr:row>85</xdr:row>
          <xdr:rowOff>419100</xdr:rowOff>
        </xdr:to>
        <xdr:sp macro="" textlink="">
          <xdr:nvSpPr>
            <xdr:cNvPr id="3225" name="Group Box 1177" hidden="1">
              <a:extLst>
                <a:ext uri="{63B3BB69-23CF-44E3-9099-C40C66FF867C}">
                  <a14:compatExt spid="_x0000_s3225"/>
                </a:ext>
                <a:ext uri="{FF2B5EF4-FFF2-40B4-BE49-F238E27FC236}">
                  <a16:creationId xmlns:a16="http://schemas.microsoft.com/office/drawing/2014/main" id="{00000000-0008-0000-0000-00009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95250</xdr:rowOff>
        </xdr:from>
        <xdr:to>
          <xdr:col>3</xdr:col>
          <xdr:colOff>590550</xdr:colOff>
          <xdr:row>97</xdr:row>
          <xdr:rowOff>342900</xdr:rowOff>
        </xdr:to>
        <xdr:sp macro="" textlink="">
          <xdr:nvSpPr>
            <xdr:cNvPr id="3226" name="Option Button 1178" hidden="1">
              <a:extLst>
                <a:ext uri="{63B3BB69-23CF-44E3-9099-C40C66FF867C}">
                  <a14:compatExt spid="_x0000_s3226"/>
                </a:ext>
                <a:ext uri="{FF2B5EF4-FFF2-40B4-BE49-F238E27FC236}">
                  <a16:creationId xmlns:a16="http://schemas.microsoft.com/office/drawing/2014/main" id="{00000000-0008-0000-00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97</xdr:row>
          <xdr:rowOff>133350</xdr:rowOff>
        </xdr:from>
        <xdr:to>
          <xdr:col>5</xdr:col>
          <xdr:colOff>571500</xdr:colOff>
          <xdr:row>97</xdr:row>
          <xdr:rowOff>342900</xdr:rowOff>
        </xdr:to>
        <xdr:sp macro="" textlink="">
          <xdr:nvSpPr>
            <xdr:cNvPr id="3227" name="Option Button 1179"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97</xdr:row>
          <xdr:rowOff>104775</xdr:rowOff>
        </xdr:from>
        <xdr:to>
          <xdr:col>7</xdr:col>
          <xdr:colOff>533400</xdr:colOff>
          <xdr:row>97</xdr:row>
          <xdr:rowOff>361950</xdr:rowOff>
        </xdr:to>
        <xdr:sp macro="" textlink="">
          <xdr:nvSpPr>
            <xdr:cNvPr id="3228" name="Option Button 1180"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97</xdr:row>
          <xdr:rowOff>76200</xdr:rowOff>
        </xdr:from>
        <xdr:to>
          <xdr:col>8</xdr:col>
          <xdr:colOff>638175</xdr:colOff>
          <xdr:row>97</xdr:row>
          <xdr:rowOff>400050</xdr:rowOff>
        </xdr:to>
        <xdr:sp macro="" textlink="">
          <xdr:nvSpPr>
            <xdr:cNvPr id="3229" name="Group Box 1181" hidden="1">
              <a:extLst>
                <a:ext uri="{63B3BB69-23CF-44E3-9099-C40C66FF867C}">
                  <a14:compatExt spid="_x0000_s3229"/>
                </a:ext>
                <a:ext uri="{FF2B5EF4-FFF2-40B4-BE49-F238E27FC236}">
                  <a16:creationId xmlns:a16="http://schemas.microsoft.com/office/drawing/2014/main" id="{00000000-0008-0000-0000-00009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99</xdr:row>
          <xdr:rowOff>104775</xdr:rowOff>
        </xdr:from>
        <xdr:to>
          <xdr:col>8</xdr:col>
          <xdr:colOff>590550</xdr:colOff>
          <xdr:row>99</xdr:row>
          <xdr:rowOff>381000</xdr:rowOff>
        </xdr:to>
        <xdr:sp macro="" textlink="">
          <xdr:nvSpPr>
            <xdr:cNvPr id="3235" name="Group Box 1187"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85725</xdr:rowOff>
        </xdr:from>
        <xdr:to>
          <xdr:col>3</xdr:col>
          <xdr:colOff>533400</xdr:colOff>
          <xdr:row>100</xdr:row>
          <xdr:rowOff>342900</xdr:rowOff>
        </xdr:to>
        <xdr:sp macro="" textlink="">
          <xdr:nvSpPr>
            <xdr:cNvPr id="3236" name="Option Button 1188"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100</xdr:row>
          <xdr:rowOff>95250</xdr:rowOff>
        </xdr:from>
        <xdr:to>
          <xdr:col>5</xdr:col>
          <xdr:colOff>485775</xdr:colOff>
          <xdr:row>100</xdr:row>
          <xdr:rowOff>342900</xdr:rowOff>
        </xdr:to>
        <xdr:sp macro="" textlink="">
          <xdr:nvSpPr>
            <xdr:cNvPr id="3237" name="Option Button 1189" hidden="1">
              <a:extLst>
                <a:ext uri="{63B3BB69-23CF-44E3-9099-C40C66FF867C}">
                  <a14:compatExt spid="_x0000_s3237"/>
                </a:ext>
                <a:ext uri="{FF2B5EF4-FFF2-40B4-BE49-F238E27FC236}">
                  <a16:creationId xmlns:a16="http://schemas.microsoft.com/office/drawing/2014/main" id="{00000000-0008-0000-00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100</xdr:row>
          <xdr:rowOff>76200</xdr:rowOff>
        </xdr:from>
        <xdr:to>
          <xdr:col>7</xdr:col>
          <xdr:colOff>552450</xdr:colOff>
          <xdr:row>100</xdr:row>
          <xdr:rowOff>323850</xdr:rowOff>
        </xdr:to>
        <xdr:sp macro="" textlink="">
          <xdr:nvSpPr>
            <xdr:cNvPr id="3238" name="Option Button 1190"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100</xdr:row>
          <xdr:rowOff>47625</xdr:rowOff>
        </xdr:from>
        <xdr:to>
          <xdr:col>8</xdr:col>
          <xdr:colOff>552450</xdr:colOff>
          <xdr:row>100</xdr:row>
          <xdr:rowOff>400050</xdr:rowOff>
        </xdr:to>
        <xdr:sp macro="" textlink="">
          <xdr:nvSpPr>
            <xdr:cNvPr id="3239" name="Group Box 1191"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85725</xdr:rowOff>
        </xdr:from>
        <xdr:to>
          <xdr:col>3</xdr:col>
          <xdr:colOff>590550</xdr:colOff>
          <xdr:row>101</xdr:row>
          <xdr:rowOff>314325</xdr:rowOff>
        </xdr:to>
        <xdr:sp macro="" textlink="">
          <xdr:nvSpPr>
            <xdr:cNvPr id="3240" name="Option Button 1192"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101</xdr:row>
          <xdr:rowOff>85725</xdr:rowOff>
        </xdr:from>
        <xdr:to>
          <xdr:col>5</xdr:col>
          <xdr:colOff>533400</xdr:colOff>
          <xdr:row>101</xdr:row>
          <xdr:rowOff>342900</xdr:rowOff>
        </xdr:to>
        <xdr:sp macro="" textlink="">
          <xdr:nvSpPr>
            <xdr:cNvPr id="3241" name="Option Button 1193" hidden="1">
              <a:extLst>
                <a:ext uri="{63B3BB69-23CF-44E3-9099-C40C66FF867C}">
                  <a14:compatExt spid="_x0000_s3241"/>
                </a:ext>
                <a:ext uri="{FF2B5EF4-FFF2-40B4-BE49-F238E27FC236}">
                  <a16:creationId xmlns:a16="http://schemas.microsoft.com/office/drawing/2014/main" id="{00000000-0008-0000-00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101</xdr:row>
          <xdr:rowOff>95250</xdr:rowOff>
        </xdr:from>
        <xdr:to>
          <xdr:col>7</xdr:col>
          <xdr:colOff>447675</xdr:colOff>
          <xdr:row>101</xdr:row>
          <xdr:rowOff>323850</xdr:rowOff>
        </xdr:to>
        <xdr:sp macro="" textlink="">
          <xdr:nvSpPr>
            <xdr:cNvPr id="3242" name="Option Button 1194" hidden="1">
              <a:extLst>
                <a:ext uri="{63B3BB69-23CF-44E3-9099-C40C66FF867C}">
                  <a14:compatExt spid="_x0000_s3242"/>
                </a:ext>
                <a:ext uri="{FF2B5EF4-FFF2-40B4-BE49-F238E27FC236}">
                  <a16:creationId xmlns:a16="http://schemas.microsoft.com/office/drawing/2014/main" id="{00000000-0008-0000-00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101</xdr:row>
          <xdr:rowOff>76200</xdr:rowOff>
        </xdr:from>
        <xdr:to>
          <xdr:col>8</xdr:col>
          <xdr:colOff>676275</xdr:colOff>
          <xdr:row>101</xdr:row>
          <xdr:rowOff>390525</xdr:rowOff>
        </xdr:to>
        <xdr:sp macro="" textlink="">
          <xdr:nvSpPr>
            <xdr:cNvPr id="3243" name="Group Box 1195" hidden="1">
              <a:extLst>
                <a:ext uri="{63B3BB69-23CF-44E3-9099-C40C66FF867C}">
                  <a14:compatExt spid="_x0000_s3243"/>
                </a:ext>
                <a:ext uri="{FF2B5EF4-FFF2-40B4-BE49-F238E27FC236}">
                  <a16:creationId xmlns:a16="http://schemas.microsoft.com/office/drawing/2014/main" id="{00000000-0008-0000-00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99</xdr:row>
          <xdr:rowOff>104775</xdr:rowOff>
        </xdr:from>
        <xdr:to>
          <xdr:col>3</xdr:col>
          <xdr:colOff>552450</xdr:colOff>
          <xdr:row>99</xdr:row>
          <xdr:rowOff>342900</xdr:rowOff>
        </xdr:to>
        <xdr:sp macro="" textlink="">
          <xdr:nvSpPr>
            <xdr:cNvPr id="3283" name="Option Button 1235"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99</xdr:row>
          <xdr:rowOff>85725</xdr:rowOff>
        </xdr:from>
        <xdr:to>
          <xdr:col>5</xdr:col>
          <xdr:colOff>523875</xdr:colOff>
          <xdr:row>99</xdr:row>
          <xdr:rowOff>342900</xdr:rowOff>
        </xdr:to>
        <xdr:sp macro="" textlink="">
          <xdr:nvSpPr>
            <xdr:cNvPr id="3284" name="Option Button 1236" hidden="1">
              <a:extLst>
                <a:ext uri="{63B3BB69-23CF-44E3-9099-C40C66FF867C}">
                  <a14:compatExt spid="_x0000_s3284"/>
                </a:ext>
                <a:ext uri="{FF2B5EF4-FFF2-40B4-BE49-F238E27FC236}">
                  <a16:creationId xmlns:a16="http://schemas.microsoft.com/office/drawing/2014/main" id="{00000000-0008-0000-00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99</xdr:row>
          <xdr:rowOff>95250</xdr:rowOff>
        </xdr:from>
        <xdr:to>
          <xdr:col>7</xdr:col>
          <xdr:colOff>571500</xdr:colOff>
          <xdr:row>99</xdr:row>
          <xdr:rowOff>342900</xdr:rowOff>
        </xdr:to>
        <xdr:sp macro="" textlink="">
          <xdr:nvSpPr>
            <xdr:cNvPr id="3285" name="Option Button 1237"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99</xdr:row>
          <xdr:rowOff>76200</xdr:rowOff>
        </xdr:from>
        <xdr:to>
          <xdr:col>8</xdr:col>
          <xdr:colOff>600075</xdr:colOff>
          <xdr:row>99</xdr:row>
          <xdr:rowOff>381000</xdr:rowOff>
        </xdr:to>
        <xdr:sp macro="" textlink="">
          <xdr:nvSpPr>
            <xdr:cNvPr id="3286" name="Group Box 1238"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85725</xdr:rowOff>
        </xdr:from>
        <xdr:to>
          <xdr:col>3</xdr:col>
          <xdr:colOff>590550</xdr:colOff>
          <xdr:row>102</xdr:row>
          <xdr:rowOff>352425</xdr:rowOff>
        </xdr:to>
        <xdr:sp macro="" textlink="">
          <xdr:nvSpPr>
            <xdr:cNvPr id="3287" name="Option Button 1239"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102</xdr:row>
          <xdr:rowOff>57150</xdr:rowOff>
        </xdr:from>
        <xdr:to>
          <xdr:col>5</xdr:col>
          <xdr:colOff>504825</xdr:colOff>
          <xdr:row>102</xdr:row>
          <xdr:rowOff>342900</xdr:rowOff>
        </xdr:to>
        <xdr:sp macro="" textlink="">
          <xdr:nvSpPr>
            <xdr:cNvPr id="3288" name="Option Button 1240"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102</xdr:row>
          <xdr:rowOff>114300</xdr:rowOff>
        </xdr:from>
        <xdr:to>
          <xdr:col>7</xdr:col>
          <xdr:colOff>561975</xdr:colOff>
          <xdr:row>102</xdr:row>
          <xdr:rowOff>342900</xdr:rowOff>
        </xdr:to>
        <xdr:sp macro="" textlink="">
          <xdr:nvSpPr>
            <xdr:cNvPr id="3289" name="Option Button 1241" hidden="1">
              <a:extLst>
                <a:ext uri="{63B3BB69-23CF-44E3-9099-C40C66FF867C}">
                  <a14:compatExt spid="_x0000_s3289"/>
                </a:ext>
                <a:ext uri="{FF2B5EF4-FFF2-40B4-BE49-F238E27FC236}">
                  <a16:creationId xmlns:a16="http://schemas.microsoft.com/office/drawing/2014/main" id="{00000000-0008-0000-00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102</xdr:row>
          <xdr:rowOff>9525</xdr:rowOff>
        </xdr:from>
        <xdr:to>
          <xdr:col>8</xdr:col>
          <xdr:colOff>561975</xdr:colOff>
          <xdr:row>103</xdr:row>
          <xdr:rowOff>0</xdr:rowOff>
        </xdr:to>
        <xdr:sp macro="" textlink="">
          <xdr:nvSpPr>
            <xdr:cNvPr id="3290" name="Group Box 1242" hidden="1">
              <a:extLst>
                <a:ext uri="{63B3BB69-23CF-44E3-9099-C40C66FF867C}">
                  <a14:compatExt spid="_x0000_s3290"/>
                </a:ext>
                <a:ext uri="{FF2B5EF4-FFF2-40B4-BE49-F238E27FC236}">
                  <a16:creationId xmlns:a16="http://schemas.microsoft.com/office/drawing/2014/main" id="{00000000-0008-0000-0000-0000D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104</xdr:row>
          <xdr:rowOff>95250</xdr:rowOff>
        </xdr:from>
        <xdr:to>
          <xdr:col>4</xdr:col>
          <xdr:colOff>47625</xdr:colOff>
          <xdr:row>104</xdr:row>
          <xdr:rowOff>342900</xdr:rowOff>
        </xdr:to>
        <xdr:sp macro="" textlink="">
          <xdr:nvSpPr>
            <xdr:cNvPr id="3291" name="Option Button 1243" hidden="1">
              <a:extLst>
                <a:ext uri="{63B3BB69-23CF-44E3-9099-C40C66FF867C}">
                  <a14:compatExt spid="_x0000_s3291"/>
                </a:ext>
                <a:ext uri="{FF2B5EF4-FFF2-40B4-BE49-F238E27FC236}">
                  <a16:creationId xmlns:a16="http://schemas.microsoft.com/office/drawing/2014/main" id="{00000000-0008-0000-00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104</xdr:row>
          <xdr:rowOff>38100</xdr:rowOff>
        </xdr:from>
        <xdr:to>
          <xdr:col>5</xdr:col>
          <xdr:colOff>552450</xdr:colOff>
          <xdr:row>104</xdr:row>
          <xdr:rowOff>342900</xdr:rowOff>
        </xdr:to>
        <xdr:sp macro="" textlink="">
          <xdr:nvSpPr>
            <xdr:cNvPr id="3292" name="Option Button 1244" hidden="1">
              <a:extLst>
                <a:ext uri="{63B3BB69-23CF-44E3-9099-C40C66FF867C}">
                  <a14:compatExt spid="_x0000_s3292"/>
                </a:ext>
                <a:ext uri="{FF2B5EF4-FFF2-40B4-BE49-F238E27FC236}">
                  <a16:creationId xmlns:a16="http://schemas.microsoft.com/office/drawing/2014/main" id="{00000000-0008-0000-00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76200</xdr:rowOff>
        </xdr:from>
        <xdr:to>
          <xdr:col>7</xdr:col>
          <xdr:colOff>619125</xdr:colOff>
          <xdr:row>104</xdr:row>
          <xdr:rowOff>352425</xdr:rowOff>
        </xdr:to>
        <xdr:sp macro="" textlink="">
          <xdr:nvSpPr>
            <xdr:cNvPr id="3293" name="Option Button 1245" hidden="1">
              <a:extLst>
                <a:ext uri="{63B3BB69-23CF-44E3-9099-C40C66FF867C}">
                  <a14:compatExt spid="_x0000_s3293"/>
                </a:ext>
                <a:ext uri="{FF2B5EF4-FFF2-40B4-BE49-F238E27FC236}">
                  <a16:creationId xmlns:a16="http://schemas.microsoft.com/office/drawing/2014/main" id="{00000000-0008-0000-00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104</xdr:row>
          <xdr:rowOff>47625</xdr:rowOff>
        </xdr:from>
        <xdr:to>
          <xdr:col>8</xdr:col>
          <xdr:colOff>590550</xdr:colOff>
          <xdr:row>104</xdr:row>
          <xdr:rowOff>419100</xdr:rowOff>
        </xdr:to>
        <xdr:sp macro="" textlink="">
          <xdr:nvSpPr>
            <xdr:cNvPr id="3294" name="Group Box 1246"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105</xdr:row>
          <xdr:rowOff>85725</xdr:rowOff>
        </xdr:from>
        <xdr:to>
          <xdr:col>4</xdr:col>
          <xdr:colOff>57150</xdr:colOff>
          <xdr:row>105</xdr:row>
          <xdr:rowOff>361950</xdr:rowOff>
        </xdr:to>
        <xdr:sp macro="" textlink="">
          <xdr:nvSpPr>
            <xdr:cNvPr id="3295" name="Option Button 1247"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105</xdr:row>
          <xdr:rowOff>95250</xdr:rowOff>
        </xdr:from>
        <xdr:to>
          <xdr:col>6</xdr:col>
          <xdr:colOff>38100</xdr:colOff>
          <xdr:row>105</xdr:row>
          <xdr:rowOff>400050</xdr:rowOff>
        </xdr:to>
        <xdr:sp macro="" textlink="">
          <xdr:nvSpPr>
            <xdr:cNvPr id="3296" name="Option Button 1248"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105</xdr:row>
          <xdr:rowOff>104775</xdr:rowOff>
        </xdr:from>
        <xdr:to>
          <xdr:col>7</xdr:col>
          <xdr:colOff>638175</xdr:colOff>
          <xdr:row>105</xdr:row>
          <xdr:rowOff>342900</xdr:rowOff>
        </xdr:to>
        <xdr:sp macro="" textlink="">
          <xdr:nvSpPr>
            <xdr:cNvPr id="3297" name="Option Button 1249"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105</xdr:row>
          <xdr:rowOff>47625</xdr:rowOff>
        </xdr:from>
        <xdr:to>
          <xdr:col>8</xdr:col>
          <xdr:colOff>628650</xdr:colOff>
          <xdr:row>105</xdr:row>
          <xdr:rowOff>428625</xdr:rowOff>
        </xdr:to>
        <xdr:sp macro="" textlink="">
          <xdr:nvSpPr>
            <xdr:cNvPr id="3298" name="Group Box 1250"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106</xdr:row>
          <xdr:rowOff>76200</xdr:rowOff>
        </xdr:from>
        <xdr:to>
          <xdr:col>4</xdr:col>
          <xdr:colOff>123825</xdr:colOff>
          <xdr:row>106</xdr:row>
          <xdr:rowOff>342900</xdr:rowOff>
        </xdr:to>
        <xdr:sp macro="" textlink="">
          <xdr:nvSpPr>
            <xdr:cNvPr id="3299" name="Option Button 1251"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106</xdr:row>
          <xdr:rowOff>76200</xdr:rowOff>
        </xdr:from>
        <xdr:to>
          <xdr:col>6</xdr:col>
          <xdr:colOff>95250</xdr:colOff>
          <xdr:row>106</xdr:row>
          <xdr:rowOff>323850</xdr:rowOff>
        </xdr:to>
        <xdr:sp macro="" textlink="">
          <xdr:nvSpPr>
            <xdr:cNvPr id="3300" name="Option Button 1252"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114300</xdr:rowOff>
        </xdr:from>
        <xdr:to>
          <xdr:col>7</xdr:col>
          <xdr:colOff>638175</xdr:colOff>
          <xdr:row>106</xdr:row>
          <xdr:rowOff>342900</xdr:rowOff>
        </xdr:to>
        <xdr:sp macro="" textlink="">
          <xdr:nvSpPr>
            <xdr:cNvPr id="3301" name="Option Button 1253"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76200</xdr:rowOff>
        </xdr:from>
        <xdr:to>
          <xdr:col>8</xdr:col>
          <xdr:colOff>676275</xdr:colOff>
          <xdr:row>106</xdr:row>
          <xdr:rowOff>419100</xdr:rowOff>
        </xdr:to>
        <xdr:sp macro="" textlink="">
          <xdr:nvSpPr>
            <xdr:cNvPr id="3302" name="Group Box 1254" hidden="1">
              <a:extLst>
                <a:ext uri="{63B3BB69-23CF-44E3-9099-C40C66FF867C}">
                  <a14:compatExt spid="_x0000_s3302"/>
                </a:ext>
                <a:ext uri="{FF2B5EF4-FFF2-40B4-BE49-F238E27FC236}">
                  <a16:creationId xmlns:a16="http://schemas.microsoft.com/office/drawing/2014/main" id="{00000000-0008-0000-0000-0000E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107</xdr:row>
          <xdr:rowOff>76200</xdr:rowOff>
        </xdr:from>
        <xdr:to>
          <xdr:col>3</xdr:col>
          <xdr:colOff>647700</xdr:colOff>
          <xdr:row>107</xdr:row>
          <xdr:rowOff>323850</xdr:rowOff>
        </xdr:to>
        <xdr:sp macro="" textlink="">
          <xdr:nvSpPr>
            <xdr:cNvPr id="3303" name="Option Button 1255"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108</xdr:row>
          <xdr:rowOff>76200</xdr:rowOff>
        </xdr:from>
        <xdr:to>
          <xdr:col>3</xdr:col>
          <xdr:colOff>619125</xdr:colOff>
          <xdr:row>108</xdr:row>
          <xdr:rowOff>314325</xdr:rowOff>
        </xdr:to>
        <xdr:sp macro="" textlink="">
          <xdr:nvSpPr>
            <xdr:cNvPr id="3307" name="Option Button 1259" hidden="1">
              <a:extLst>
                <a:ext uri="{63B3BB69-23CF-44E3-9099-C40C66FF867C}">
                  <a14:compatExt spid="_x0000_s3307"/>
                </a:ext>
                <a:ext uri="{FF2B5EF4-FFF2-40B4-BE49-F238E27FC236}">
                  <a16:creationId xmlns:a16="http://schemas.microsoft.com/office/drawing/2014/main" id="{00000000-0008-0000-00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108</xdr:row>
          <xdr:rowOff>95250</xdr:rowOff>
        </xdr:from>
        <xdr:to>
          <xdr:col>5</xdr:col>
          <xdr:colOff>523875</xdr:colOff>
          <xdr:row>108</xdr:row>
          <xdr:rowOff>323850</xdr:rowOff>
        </xdr:to>
        <xdr:sp macro="" textlink="">
          <xdr:nvSpPr>
            <xdr:cNvPr id="3308" name="Option Button 1260" hidden="1">
              <a:extLst>
                <a:ext uri="{63B3BB69-23CF-44E3-9099-C40C66FF867C}">
                  <a14:compatExt spid="_x0000_s3308"/>
                </a:ext>
                <a:ext uri="{FF2B5EF4-FFF2-40B4-BE49-F238E27FC236}">
                  <a16:creationId xmlns:a16="http://schemas.microsoft.com/office/drawing/2014/main" id="{00000000-0008-0000-00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108</xdr:row>
          <xdr:rowOff>85725</xdr:rowOff>
        </xdr:from>
        <xdr:to>
          <xdr:col>7</xdr:col>
          <xdr:colOff>561975</xdr:colOff>
          <xdr:row>108</xdr:row>
          <xdr:rowOff>342900</xdr:rowOff>
        </xdr:to>
        <xdr:sp macro="" textlink="">
          <xdr:nvSpPr>
            <xdr:cNvPr id="3309" name="Option Button 1261"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108</xdr:row>
          <xdr:rowOff>47625</xdr:rowOff>
        </xdr:from>
        <xdr:to>
          <xdr:col>8</xdr:col>
          <xdr:colOff>647700</xdr:colOff>
          <xdr:row>108</xdr:row>
          <xdr:rowOff>381000</xdr:rowOff>
        </xdr:to>
        <xdr:sp macro="" textlink="">
          <xdr:nvSpPr>
            <xdr:cNvPr id="3310" name="Group Box 1262"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112</xdr:row>
          <xdr:rowOff>85725</xdr:rowOff>
        </xdr:from>
        <xdr:to>
          <xdr:col>3</xdr:col>
          <xdr:colOff>600075</xdr:colOff>
          <xdr:row>112</xdr:row>
          <xdr:rowOff>352425</xdr:rowOff>
        </xdr:to>
        <xdr:sp macro="" textlink="">
          <xdr:nvSpPr>
            <xdr:cNvPr id="3311" name="Option Button 1263" hidden="1">
              <a:extLst>
                <a:ext uri="{63B3BB69-23CF-44E3-9099-C40C66FF867C}">
                  <a14:compatExt spid="_x0000_s3311"/>
                </a:ext>
                <a:ext uri="{FF2B5EF4-FFF2-40B4-BE49-F238E27FC236}">
                  <a16:creationId xmlns:a16="http://schemas.microsoft.com/office/drawing/2014/main" id="{00000000-0008-0000-00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112</xdr:row>
          <xdr:rowOff>76200</xdr:rowOff>
        </xdr:from>
        <xdr:to>
          <xdr:col>5</xdr:col>
          <xdr:colOff>571500</xdr:colOff>
          <xdr:row>112</xdr:row>
          <xdr:rowOff>342900</xdr:rowOff>
        </xdr:to>
        <xdr:sp macro="" textlink="">
          <xdr:nvSpPr>
            <xdr:cNvPr id="3312" name="Option Button 1264" hidden="1">
              <a:extLst>
                <a:ext uri="{63B3BB69-23CF-44E3-9099-C40C66FF867C}">
                  <a14:compatExt spid="_x0000_s3312"/>
                </a:ext>
                <a:ext uri="{FF2B5EF4-FFF2-40B4-BE49-F238E27FC236}">
                  <a16:creationId xmlns:a16="http://schemas.microsoft.com/office/drawing/2014/main" id="{00000000-0008-0000-00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112</xdr:row>
          <xdr:rowOff>57150</xdr:rowOff>
        </xdr:from>
        <xdr:to>
          <xdr:col>7</xdr:col>
          <xdr:colOff>590550</xdr:colOff>
          <xdr:row>112</xdr:row>
          <xdr:rowOff>342900</xdr:rowOff>
        </xdr:to>
        <xdr:sp macro="" textlink="">
          <xdr:nvSpPr>
            <xdr:cNvPr id="3313" name="Option Button 1265" hidden="1">
              <a:extLst>
                <a:ext uri="{63B3BB69-23CF-44E3-9099-C40C66FF867C}">
                  <a14:compatExt spid="_x0000_s3313"/>
                </a:ext>
                <a:ext uri="{FF2B5EF4-FFF2-40B4-BE49-F238E27FC236}">
                  <a16:creationId xmlns:a16="http://schemas.microsoft.com/office/drawing/2014/main" id="{00000000-0008-0000-00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112</xdr:row>
          <xdr:rowOff>76200</xdr:rowOff>
        </xdr:from>
        <xdr:to>
          <xdr:col>8</xdr:col>
          <xdr:colOff>628650</xdr:colOff>
          <xdr:row>112</xdr:row>
          <xdr:rowOff>419100</xdr:rowOff>
        </xdr:to>
        <xdr:sp macro="" textlink="">
          <xdr:nvSpPr>
            <xdr:cNvPr id="3314" name="Group Box 1266"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113</xdr:row>
          <xdr:rowOff>76200</xdr:rowOff>
        </xdr:from>
        <xdr:to>
          <xdr:col>3</xdr:col>
          <xdr:colOff>561975</xdr:colOff>
          <xdr:row>113</xdr:row>
          <xdr:rowOff>342900</xdr:rowOff>
        </xdr:to>
        <xdr:sp macro="" textlink="">
          <xdr:nvSpPr>
            <xdr:cNvPr id="3315" name="Option Button 1267" hidden="1">
              <a:extLst>
                <a:ext uri="{63B3BB69-23CF-44E3-9099-C40C66FF867C}">
                  <a14:compatExt spid="_x0000_s3315"/>
                </a:ext>
                <a:ext uri="{FF2B5EF4-FFF2-40B4-BE49-F238E27FC236}">
                  <a16:creationId xmlns:a16="http://schemas.microsoft.com/office/drawing/2014/main" id="{00000000-0008-0000-00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113</xdr:row>
          <xdr:rowOff>123825</xdr:rowOff>
        </xdr:from>
        <xdr:to>
          <xdr:col>5</xdr:col>
          <xdr:colOff>533400</xdr:colOff>
          <xdr:row>113</xdr:row>
          <xdr:rowOff>361950</xdr:rowOff>
        </xdr:to>
        <xdr:sp macro="" textlink="">
          <xdr:nvSpPr>
            <xdr:cNvPr id="3316" name="Option Button 1268" hidden="1">
              <a:extLst>
                <a:ext uri="{63B3BB69-23CF-44E3-9099-C40C66FF867C}">
                  <a14:compatExt spid="_x0000_s3316"/>
                </a:ext>
                <a:ext uri="{FF2B5EF4-FFF2-40B4-BE49-F238E27FC236}">
                  <a16:creationId xmlns:a16="http://schemas.microsoft.com/office/drawing/2014/main" id="{00000000-0008-0000-00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113</xdr:row>
          <xdr:rowOff>114300</xdr:rowOff>
        </xdr:from>
        <xdr:to>
          <xdr:col>7</xdr:col>
          <xdr:colOff>561975</xdr:colOff>
          <xdr:row>113</xdr:row>
          <xdr:rowOff>352425</xdr:rowOff>
        </xdr:to>
        <xdr:sp macro="" textlink="">
          <xdr:nvSpPr>
            <xdr:cNvPr id="3317" name="Option Button 1269" hidden="1">
              <a:extLst>
                <a:ext uri="{63B3BB69-23CF-44E3-9099-C40C66FF867C}">
                  <a14:compatExt spid="_x0000_s3317"/>
                </a:ext>
                <a:ext uri="{FF2B5EF4-FFF2-40B4-BE49-F238E27FC236}">
                  <a16:creationId xmlns:a16="http://schemas.microsoft.com/office/drawing/2014/main" id="{00000000-0008-0000-00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113</xdr:row>
          <xdr:rowOff>76200</xdr:rowOff>
        </xdr:from>
        <xdr:to>
          <xdr:col>8</xdr:col>
          <xdr:colOff>666750</xdr:colOff>
          <xdr:row>113</xdr:row>
          <xdr:rowOff>400050</xdr:rowOff>
        </xdr:to>
        <xdr:sp macro="" textlink="">
          <xdr:nvSpPr>
            <xdr:cNvPr id="3318" name="Group Box 1270"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114</xdr:row>
          <xdr:rowOff>95250</xdr:rowOff>
        </xdr:from>
        <xdr:to>
          <xdr:col>4</xdr:col>
          <xdr:colOff>114300</xdr:colOff>
          <xdr:row>114</xdr:row>
          <xdr:rowOff>342900</xdr:rowOff>
        </xdr:to>
        <xdr:sp macro="" textlink="">
          <xdr:nvSpPr>
            <xdr:cNvPr id="3319" name="Option Button 1271" hidden="1">
              <a:extLst>
                <a:ext uri="{63B3BB69-23CF-44E3-9099-C40C66FF867C}">
                  <a14:compatExt spid="_x0000_s3319"/>
                </a:ext>
                <a:ext uri="{FF2B5EF4-FFF2-40B4-BE49-F238E27FC236}">
                  <a16:creationId xmlns:a16="http://schemas.microsoft.com/office/drawing/2014/main" id="{00000000-0008-0000-00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114</xdr:row>
          <xdr:rowOff>95250</xdr:rowOff>
        </xdr:from>
        <xdr:to>
          <xdr:col>6</xdr:col>
          <xdr:colOff>38100</xdr:colOff>
          <xdr:row>114</xdr:row>
          <xdr:rowOff>352425</xdr:rowOff>
        </xdr:to>
        <xdr:sp macro="" textlink="">
          <xdr:nvSpPr>
            <xdr:cNvPr id="3320" name="Option Button 1272" hidden="1">
              <a:extLst>
                <a:ext uri="{63B3BB69-23CF-44E3-9099-C40C66FF867C}">
                  <a14:compatExt spid="_x0000_s3320"/>
                </a:ext>
                <a:ext uri="{FF2B5EF4-FFF2-40B4-BE49-F238E27FC236}">
                  <a16:creationId xmlns:a16="http://schemas.microsoft.com/office/drawing/2014/main" id="{00000000-0008-0000-00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114</xdr:row>
          <xdr:rowOff>95250</xdr:rowOff>
        </xdr:from>
        <xdr:to>
          <xdr:col>7</xdr:col>
          <xdr:colOff>600075</xdr:colOff>
          <xdr:row>114</xdr:row>
          <xdr:rowOff>352425</xdr:rowOff>
        </xdr:to>
        <xdr:sp macro="" textlink="">
          <xdr:nvSpPr>
            <xdr:cNvPr id="3321" name="Option Button 1273" hidden="1">
              <a:extLst>
                <a:ext uri="{63B3BB69-23CF-44E3-9099-C40C66FF867C}">
                  <a14:compatExt spid="_x0000_s3321"/>
                </a:ext>
                <a:ext uri="{FF2B5EF4-FFF2-40B4-BE49-F238E27FC236}">
                  <a16:creationId xmlns:a16="http://schemas.microsoft.com/office/drawing/2014/main" id="{00000000-0008-0000-00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114</xdr:row>
          <xdr:rowOff>38100</xdr:rowOff>
        </xdr:from>
        <xdr:to>
          <xdr:col>8</xdr:col>
          <xdr:colOff>666750</xdr:colOff>
          <xdr:row>114</xdr:row>
          <xdr:rowOff>419100</xdr:rowOff>
        </xdr:to>
        <xdr:sp macro="" textlink="">
          <xdr:nvSpPr>
            <xdr:cNvPr id="3322" name="Group Box 1274" hidden="1">
              <a:extLst>
                <a:ext uri="{63B3BB69-23CF-44E3-9099-C40C66FF867C}">
                  <a14:compatExt spid="_x0000_s3322"/>
                </a:ext>
                <a:ext uri="{FF2B5EF4-FFF2-40B4-BE49-F238E27FC236}">
                  <a16:creationId xmlns:a16="http://schemas.microsoft.com/office/drawing/2014/main" id="{00000000-0008-0000-0000-0000F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115</xdr:row>
          <xdr:rowOff>85725</xdr:rowOff>
        </xdr:from>
        <xdr:to>
          <xdr:col>4</xdr:col>
          <xdr:colOff>38100</xdr:colOff>
          <xdr:row>115</xdr:row>
          <xdr:rowOff>314325</xdr:rowOff>
        </xdr:to>
        <xdr:sp macro="" textlink="">
          <xdr:nvSpPr>
            <xdr:cNvPr id="3323" name="Option Button 1275" hidden="1">
              <a:extLst>
                <a:ext uri="{63B3BB69-23CF-44E3-9099-C40C66FF867C}">
                  <a14:compatExt spid="_x0000_s3323"/>
                </a:ext>
                <a:ext uri="{FF2B5EF4-FFF2-40B4-BE49-F238E27FC236}">
                  <a16:creationId xmlns:a16="http://schemas.microsoft.com/office/drawing/2014/main" id="{00000000-0008-0000-00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115</xdr:row>
          <xdr:rowOff>57150</xdr:rowOff>
        </xdr:from>
        <xdr:to>
          <xdr:col>6</xdr:col>
          <xdr:colOff>76200</xdr:colOff>
          <xdr:row>115</xdr:row>
          <xdr:rowOff>342900</xdr:rowOff>
        </xdr:to>
        <xdr:sp macro="" textlink="">
          <xdr:nvSpPr>
            <xdr:cNvPr id="3324" name="Option Button 1276"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115</xdr:row>
          <xdr:rowOff>85725</xdr:rowOff>
        </xdr:from>
        <xdr:to>
          <xdr:col>7</xdr:col>
          <xdr:colOff>571500</xdr:colOff>
          <xdr:row>115</xdr:row>
          <xdr:rowOff>352425</xdr:rowOff>
        </xdr:to>
        <xdr:sp macro="" textlink="">
          <xdr:nvSpPr>
            <xdr:cNvPr id="3325" name="Option Button 1277"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115</xdr:row>
          <xdr:rowOff>38100</xdr:rowOff>
        </xdr:from>
        <xdr:to>
          <xdr:col>8</xdr:col>
          <xdr:colOff>695325</xdr:colOff>
          <xdr:row>115</xdr:row>
          <xdr:rowOff>419100</xdr:rowOff>
        </xdr:to>
        <xdr:sp macro="" textlink="">
          <xdr:nvSpPr>
            <xdr:cNvPr id="3326" name="Group Box 1278"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116</xdr:row>
          <xdr:rowOff>38100</xdr:rowOff>
        </xdr:from>
        <xdr:to>
          <xdr:col>4</xdr:col>
          <xdr:colOff>57150</xdr:colOff>
          <xdr:row>116</xdr:row>
          <xdr:rowOff>342900</xdr:rowOff>
        </xdr:to>
        <xdr:sp macro="" textlink="">
          <xdr:nvSpPr>
            <xdr:cNvPr id="3327" name="Option Button 1279"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116</xdr:row>
          <xdr:rowOff>57150</xdr:rowOff>
        </xdr:from>
        <xdr:to>
          <xdr:col>5</xdr:col>
          <xdr:colOff>638175</xdr:colOff>
          <xdr:row>116</xdr:row>
          <xdr:rowOff>314325</xdr:rowOff>
        </xdr:to>
        <xdr:sp macro="" textlink="">
          <xdr:nvSpPr>
            <xdr:cNvPr id="3328" name="Option Button 1280"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116</xdr:row>
          <xdr:rowOff>38100</xdr:rowOff>
        </xdr:from>
        <xdr:to>
          <xdr:col>7</xdr:col>
          <xdr:colOff>571500</xdr:colOff>
          <xdr:row>116</xdr:row>
          <xdr:rowOff>314325</xdr:rowOff>
        </xdr:to>
        <xdr:sp macro="" textlink="">
          <xdr:nvSpPr>
            <xdr:cNvPr id="3329" name="Option Button 1281"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117</xdr:row>
          <xdr:rowOff>38100</xdr:rowOff>
        </xdr:from>
        <xdr:to>
          <xdr:col>3</xdr:col>
          <xdr:colOff>619125</xdr:colOff>
          <xdr:row>117</xdr:row>
          <xdr:rowOff>323850</xdr:rowOff>
        </xdr:to>
        <xdr:sp macro="" textlink="">
          <xdr:nvSpPr>
            <xdr:cNvPr id="3331" name="Option Button 1283"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117</xdr:row>
          <xdr:rowOff>76200</xdr:rowOff>
        </xdr:from>
        <xdr:to>
          <xdr:col>5</xdr:col>
          <xdr:colOff>638175</xdr:colOff>
          <xdr:row>117</xdr:row>
          <xdr:rowOff>352425</xdr:rowOff>
        </xdr:to>
        <xdr:sp macro="" textlink="">
          <xdr:nvSpPr>
            <xdr:cNvPr id="3332" name="Option Button 1284"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117</xdr:row>
          <xdr:rowOff>85725</xdr:rowOff>
        </xdr:from>
        <xdr:to>
          <xdr:col>8</xdr:col>
          <xdr:colOff>47625</xdr:colOff>
          <xdr:row>117</xdr:row>
          <xdr:rowOff>285750</xdr:rowOff>
        </xdr:to>
        <xdr:sp macro="" textlink="">
          <xdr:nvSpPr>
            <xdr:cNvPr id="3333" name="Option Button 1285" hidden="1">
              <a:extLst>
                <a:ext uri="{63B3BB69-23CF-44E3-9099-C40C66FF867C}">
                  <a14:compatExt spid="_x0000_s3333"/>
                </a:ext>
                <a:ext uri="{FF2B5EF4-FFF2-40B4-BE49-F238E27FC236}">
                  <a16:creationId xmlns:a16="http://schemas.microsoft.com/office/drawing/2014/main" id="{00000000-0008-0000-00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284</xdr:row>
          <xdr:rowOff>28575</xdr:rowOff>
        </xdr:from>
        <xdr:to>
          <xdr:col>9</xdr:col>
          <xdr:colOff>0</xdr:colOff>
          <xdr:row>285</xdr:row>
          <xdr:rowOff>9525</xdr:rowOff>
        </xdr:to>
        <xdr:sp macro="" textlink="">
          <xdr:nvSpPr>
            <xdr:cNvPr id="3337" name="Group Box 1289"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284</xdr:row>
          <xdr:rowOff>28575</xdr:rowOff>
        </xdr:from>
        <xdr:to>
          <xdr:col>9</xdr:col>
          <xdr:colOff>0</xdr:colOff>
          <xdr:row>285</xdr:row>
          <xdr:rowOff>9525</xdr:rowOff>
        </xdr:to>
        <xdr:sp macro="" textlink="">
          <xdr:nvSpPr>
            <xdr:cNvPr id="3338" name="Group Box 1290"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285</xdr:row>
          <xdr:rowOff>95250</xdr:rowOff>
        </xdr:from>
        <xdr:to>
          <xdr:col>3</xdr:col>
          <xdr:colOff>590550</xdr:colOff>
          <xdr:row>285</xdr:row>
          <xdr:rowOff>333375</xdr:rowOff>
        </xdr:to>
        <xdr:sp macro="" textlink="">
          <xdr:nvSpPr>
            <xdr:cNvPr id="3339" name="Option Button 1291" hidden="1">
              <a:extLst>
                <a:ext uri="{63B3BB69-23CF-44E3-9099-C40C66FF867C}">
                  <a14:compatExt spid="_x0000_s3339"/>
                </a:ext>
                <a:ext uri="{FF2B5EF4-FFF2-40B4-BE49-F238E27FC236}">
                  <a16:creationId xmlns:a16="http://schemas.microsoft.com/office/drawing/2014/main" id="{00000000-0008-0000-00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285</xdr:row>
          <xdr:rowOff>95250</xdr:rowOff>
        </xdr:from>
        <xdr:to>
          <xdr:col>5</xdr:col>
          <xdr:colOff>590550</xdr:colOff>
          <xdr:row>285</xdr:row>
          <xdr:rowOff>333375</xdr:rowOff>
        </xdr:to>
        <xdr:sp macro="" textlink="">
          <xdr:nvSpPr>
            <xdr:cNvPr id="3340" name="Option Button 1292" hidden="1">
              <a:extLst>
                <a:ext uri="{63B3BB69-23CF-44E3-9099-C40C66FF867C}">
                  <a14:compatExt spid="_x0000_s3340"/>
                </a:ext>
                <a:ext uri="{FF2B5EF4-FFF2-40B4-BE49-F238E27FC236}">
                  <a16:creationId xmlns:a16="http://schemas.microsoft.com/office/drawing/2014/main" id="{00000000-0008-0000-00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285</xdr:row>
          <xdr:rowOff>95250</xdr:rowOff>
        </xdr:from>
        <xdr:to>
          <xdr:col>7</xdr:col>
          <xdr:colOff>600075</xdr:colOff>
          <xdr:row>285</xdr:row>
          <xdr:rowOff>333375</xdr:rowOff>
        </xdr:to>
        <xdr:sp macro="" textlink="">
          <xdr:nvSpPr>
            <xdr:cNvPr id="3341" name="Option Button 1293"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285</xdr:row>
          <xdr:rowOff>28575</xdr:rowOff>
        </xdr:from>
        <xdr:to>
          <xdr:col>9</xdr:col>
          <xdr:colOff>0</xdr:colOff>
          <xdr:row>286</xdr:row>
          <xdr:rowOff>9525</xdr:rowOff>
        </xdr:to>
        <xdr:sp macro="" textlink="">
          <xdr:nvSpPr>
            <xdr:cNvPr id="3342" name="Group Box 1294" hidden="1">
              <a:extLst>
                <a:ext uri="{63B3BB69-23CF-44E3-9099-C40C66FF867C}">
                  <a14:compatExt spid="_x0000_s3342"/>
                </a:ext>
                <a:ext uri="{FF2B5EF4-FFF2-40B4-BE49-F238E27FC236}">
                  <a16:creationId xmlns:a16="http://schemas.microsoft.com/office/drawing/2014/main" id="{00000000-0008-0000-0000-00000E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327</xdr:row>
          <xdr:rowOff>28575</xdr:rowOff>
        </xdr:from>
        <xdr:to>
          <xdr:col>9</xdr:col>
          <xdr:colOff>0</xdr:colOff>
          <xdr:row>328</xdr:row>
          <xdr:rowOff>9525</xdr:rowOff>
        </xdr:to>
        <xdr:sp macro="" textlink="">
          <xdr:nvSpPr>
            <xdr:cNvPr id="3343" name="Group Box 1295" hidden="1">
              <a:extLst>
                <a:ext uri="{63B3BB69-23CF-44E3-9099-C40C66FF867C}">
                  <a14:compatExt spid="_x0000_s3343"/>
                </a:ext>
                <a:ext uri="{FF2B5EF4-FFF2-40B4-BE49-F238E27FC236}">
                  <a16:creationId xmlns:a16="http://schemas.microsoft.com/office/drawing/2014/main" id="{00000000-0008-0000-0000-00000F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118</xdr:row>
          <xdr:rowOff>85725</xdr:rowOff>
        </xdr:from>
        <xdr:to>
          <xdr:col>3</xdr:col>
          <xdr:colOff>638175</xdr:colOff>
          <xdr:row>118</xdr:row>
          <xdr:rowOff>352425</xdr:rowOff>
        </xdr:to>
        <xdr:sp macro="" textlink="">
          <xdr:nvSpPr>
            <xdr:cNvPr id="3345" name="Option Button 1297" hidden="1">
              <a:extLst>
                <a:ext uri="{63B3BB69-23CF-44E3-9099-C40C66FF867C}">
                  <a14:compatExt spid="_x0000_s3345"/>
                </a:ext>
                <a:ext uri="{FF2B5EF4-FFF2-40B4-BE49-F238E27FC236}">
                  <a16:creationId xmlns:a16="http://schemas.microsoft.com/office/drawing/2014/main" id="{00000000-0008-0000-00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118</xdr:row>
          <xdr:rowOff>123825</xdr:rowOff>
        </xdr:from>
        <xdr:to>
          <xdr:col>5</xdr:col>
          <xdr:colOff>628650</xdr:colOff>
          <xdr:row>118</xdr:row>
          <xdr:rowOff>381000</xdr:rowOff>
        </xdr:to>
        <xdr:sp macro="" textlink="">
          <xdr:nvSpPr>
            <xdr:cNvPr id="3346" name="Option Button 1298" hidden="1">
              <a:extLst>
                <a:ext uri="{63B3BB69-23CF-44E3-9099-C40C66FF867C}">
                  <a14:compatExt spid="_x0000_s3346"/>
                </a:ext>
                <a:ext uri="{FF2B5EF4-FFF2-40B4-BE49-F238E27FC236}">
                  <a16:creationId xmlns:a16="http://schemas.microsoft.com/office/drawing/2014/main" id="{00000000-0008-0000-00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118</xdr:row>
          <xdr:rowOff>114300</xdr:rowOff>
        </xdr:from>
        <xdr:to>
          <xdr:col>7</xdr:col>
          <xdr:colOff>609600</xdr:colOff>
          <xdr:row>118</xdr:row>
          <xdr:rowOff>352425</xdr:rowOff>
        </xdr:to>
        <xdr:sp macro="" textlink="">
          <xdr:nvSpPr>
            <xdr:cNvPr id="3347" name="Option Button 1299" hidden="1">
              <a:extLst>
                <a:ext uri="{63B3BB69-23CF-44E3-9099-C40C66FF867C}">
                  <a14:compatExt spid="_x0000_s3347"/>
                </a:ext>
                <a:ext uri="{FF2B5EF4-FFF2-40B4-BE49-F238E27FC236}">
                  <a16:creationId xmlns:a16="http://schemas.microsoft.com/office/drawing/2014/main" id="{00000000-0008-0000-00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118</xdr:row>
          <xdr:rowOff>38100</xdr:rowOff>
        </xdr:from>
        <xdr:to>
          <xdr:col>8</xdr:col>
          <xdr:colOff>628650</xdr:colOff>
          <xdr:row>118</xdr:row>
          <xdr:rowOff>428625</xdr:rowOff>
        </xdr:to>
        <xdr:sp macro="" textlink="">
          <xdr:nvSpPr>
            <xdr:cNvPr id="3348" name="Group Box 1300" hidden="1">
              <a:extLst>
                <a:ext uri="{63B3BB69-23CF-44E3-9099-C40C66FF867C}">
                  <a14:compatExt spid="_x0000_s3348"/>
                </a:ext>
                <a:ext uri="{FF2B5EF4-FFF2-40B4-BE49-F238E27FC236}">
                  <a16:creationId xmlns:a16="http://schemas.microsoft.com/office/drawing/2014/main" id="{00000000-0008-0000-0000-00001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119</xdr:row>
          <xdr:rowOff>104775</xdr:rowOff>
        </xdr:from>
        <xdr:to>
          <xdr:col>3</xdr:col>
          <xdr:colOff>571500</xdr:colOff>
          <xdr:row>119</xdr:row>
          <xdr:rowOff>342900</xdr:rowOff>
        </xdr:to>
        <xdr:sp macro="" textlink="">
          <xdr:nvSpPr>
            <xdr:cNvPr id="3349" name="Option Button 1301" hidden="1">
              <a:extLst>
                <a:ext uri="{63B3BB69-23CF-44E3-9099-C40C66FF867C}">
                  <a14:compatExt spid="_x0000_s3349"/>
                </a:ext>
                <a:ext uri="{FF2B5EF4-FFF2-40B4-BE49-F238E27FC236}">
                  <a16:creationId xmlns:a16="http://schemas.microsoft.com/office/drawing/2014/main" id="{00000000-0008-0000-00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119</xdr:row>
          <xdr:rowOff>104775</xdr:rowOff>
        </xdr:from>
        <xdr:to>
          <xdr:col>5</xdr:col>
          <xdr:colOff>533400</xdr:colOff>
          <xdr:row>119</xdr:row>
          <xdr:rowOff>342900</xdr:rowOff>
        </xdr:to>
        <xdr:sp macro="" textlink="">
          <xdr:nvSpPr>
            <xdr:cNvPr id="3350" name="Option Button 1302" hidden="1">
              <a:extLst>
                <a:ext uri="{63B3BB69-23CF-44E3-9099-C40C66FF867C}">
                  <a14:compatExt spid="_x0000_s3350"/>
                </a:ext>
                <a:ext uri="{FF2B5EF4-FFF2-40B4-BE49-F238E27FC236}">
                  <a16:creationId xmlns:a16="http://schemas.microsoft.com/office/drawing/2014/main" id="{00000000-0008-0000-00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119</xdr:row>
          <xdr:rowOff>95250</xdr:rowOff>
        </xdr:from>
        <xdr:to>
          <xdr:col>7</xdr:col>
          <xdr:colOff>533400</xdr:colOff>
          <xdr:row>119</xdr:row>
          <xdr:rowOff>352425</xdr:rowOff>
        </xdr:to>
        <xdr:sp macro="" textlink="">
          <xdr:nvSpPr>
            <xdr:cNvPr id="3351" name="Option Button 1303" hidden="1">
              <a:extLst>
                <a:ext uri="{63B3BB69-23CF-44E3-9099-C40C66FF867C}">
                  <a14:compatExt spid="_x0000_s3351"/>
                </a:ext>
                <a:ext uri="{FF2B5EF4-FFF2-40B4-BE49-F238E27FC236}">
                  <a16:creationId xmlns:a16="http://schemas.microsoft.com/office/drawing/2014/main" id="{00000000-0008-0000-00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119</xdr:row>
          <xdr:rowOff>66675</xdr:rowOff>
        </xdr:from>
        <xdr:to>
          <xdr:col>8</xdr:col>
          <xdr:colOff>628650</xdr:colOff>
          <xdr:row>119</xdr:row>
          <xdr:rowOff>400050</xdr:rowOff>
        </xdr:to>
        <xdr:sp macro="" textlink="">
          <xdr:nvSpPr>
            <xdr:cNvPr id="3352" name="Group Box 1304" hidden="1">
              <a:extLst>
                <a:ext uri="{63B3BB69-23CF-44E3-9099-C40C66FF867C}">
                  <a14:compatExt spid="_x0000_s3352"/>
                </a:ext>
                <a:ext uri="{FF2B5EF4-FFF2-40B4-BE49-F238E27FC236}">
                  <a16:creationId xmlns:a16="http://schemas.microsoft.com/office/drawing/2014/main" id="{00000000-0008-0000-0000-00001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120</xdr:row>
          <xdr:rowOff>123825</xdr:rowOff>
        </xdr:from>
        <xdr:to>
          <xdr:col>3</xdr:col>
          <xdr:colOff>523875</xdr:colOff>
          <xdr:row>120</xdr:row>
          <xdr:rowOff>352425</xdr:rowOff>
        </xdr:to>
        <xdr:sp macro="" textlink="">
          <xdr:nvSpPr>
            <xdr:cNvPr id="3353" name="Option Button 1305" hidden="1">
              <a:extLst>
                <a:ext uri="{63B3BB69-23CF-44E3-9099-C40C66FF867C}">
                  <a14:compatExt spid="_x0000_s3353"/>
                </a:ext>
                <a:ext uri="{FF2B5EF4-FFF2-40B4-BE49-F238E27FC236}">
                  <a16:creationId xmlns:a16="http://schemas.microsoft.com/office/drawing/2014/main" id="{00000000-0008-0000-00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120</xdr:row>
          <xdr:rowOff>114300</xdr:rowOff>
        </xdr:from>
        <xdr:to>
          <xdr:col>5</xdr:col>
          <xdr:colOff>552450</xdr:colOff>
          <xdr:row>120</xdr:row>
          <xdr:rowOff>361950</xdr:rowOff>
        </xdr:to>
        <xdr:sp macro="" textlink="">
          <xdr:nvSpPr>
            <xdr:cNvPr id="3354" name="Option Button 1306" hidden="1">
              <a:extLst>
                <a:ext uri="{63B3BB69-23CF-44E3-9099-C40C66FF867C}">
                  <a14:compatExt spid="_x0000_s3354"/>
                </a:ext>
                <a:ext uri="{FF2B5EF4-FFF2-40B4-BE49-F238E27FC236}">
                  <a16:creationId xmlns:a16="http://schemas.microsoft.com/office/drawing/2014/main" id="{00000000-0008-0000-00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120</xdr:row>
          <xdr:rowOff>133350</xdr:rowOff>
        </xdr:from>
        <xdr:to>
          <xdr:col>7</xdr:col>
          <xdr:colOff>504825</xdr:colOff>
          <xdr:row>120</xdr:row>
          <xdr:rowOff>352425</xdr:rowOff>
        </xdr:to>
        <xdr:sp macro="" textlink="">
          <xdr:nvSpPr>
            <xdr:cNvPr id="3355" name="Option Button 1307" hidden="1">
              <a:extLst>
                <a:ext uri="{63B3BB69-23CF-44E3-9099-C40C66FF867C}">
                  <a14:compatExt spid="_x0000_s3355"/>
                </a:ext>
                <a:ext uri="{FF2B5EF4-FFF2-40B4-BE49-F238E27FC236}">
                  <a16:creationId xmlns:a16="http://schemas.microsoft.com/office/drawing/2014/main" id="{00000000-0008-0000-00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120</xdr:row>
          <xdr:rowOff>76200</xdr:rowOff>
        </xdr:from>
        <xdr:to>
          <xdr:col>8</xdr:col>
          <xdr:colOff>600075</xdr:colOff>
          <xdr:row>120</xdr:row>
          <xdr:rowOff>428625</xdr:rowOff>
        </xdr:to>
        <xdr:sp macro="" textlink="">
          <xdr:nvSpPr>
            <xdr:cNvPr id="3356" name="Group Box 1308" hidden="1">
              <a:extLst>
                <a:ext uri="{63B3BB69-23CF-44E3-9099-C40C66FF867C}">
                  <a14:compatExt spid="_x0000_s3356"/>
                </a:ext>
                <a:ext uri="{FF2B5EF4-FFF2-40B4-BE49-F238E27FC236}">
                  <a16:creationId xmlns:a16="http://schemas.microsoft.com/office/drawing/2014/main" id="{00000000-0008-0000-0000-00001C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121</xdr:row>
          <xdr:rowOff>104775</xdr:rowOff>
        </xdr:from>
        <xdr:to>
          <xdr:col>3</xdr:col>
          <xdr:colOff>571500</xdr:colOff>
          <xdr:row>121</xdr:row>
          <xdr:rowOff>381000</xdr:rowOff>
        </xdr:to>
        <xdr:sp macro="" textlink="">
          <xdr:nvSpPr>
            <xdr:cNvPr id="3357" name="Option Button 1309" hidden="1">
              <a:extLst>
                <a:ext uri="{63B3BB69-23CF-44E3-9099-C40C66FF867C}">
                  <a14:compatExt spid="_x0000_s3357"/>
                </a:ext>
                <a:ext uri="{FF2B5EF4-FFF2-40B4-BE49-F238E27FC236}">
                  <a16:creationId xmlns:a16="http://schemas.microsoft.com/office/drawing/2014/main" id="{00000000-0008-0000-00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121</xdr:row>
          <xdr:rowOff>95250</xdr:rowOff>
        </xdr:from>
        <xdr:to>
          <xdr:col>5</xdr:col>
          <xdr:colOff>533400</xdr:colOff>
          <xdr:row>121</xdr:row>
          <xdr:rowOff>352425</xdr:rowOff>
        </xdr:to>
        <xdr:sp macro="" textlink="">
          <xdr:nvSpPr>
            <xdr:cNvPr id="3358" name="Option Button 1310" hidden="1">
              <a:extLst>
                <a:ext uri="{63B3BB69-23CF-44E3-9099-C40C66FF867C}">
                  <a14:compatExt spid="_x0000_s3358"/>
                </a:ext>
                <a:ext uri="{FF2B5EF4-FFF2-40B4-BE49-F238E27FC236}">
                  <a16:creationId xmlns:a16="http://schemas.microsoft.com/office/drawing/2014/main" id="{00000000-0008-0000-00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121</xdr:row>
          <xdr:rowOff>104775</xdr:rowOff>
        </xdr:from>
        <xdr:to>
          <xdr:col>7</xdr:col>
          <xdr:colOff>561975</xdr:colOff>
          <xdr:row>121</xdr:row>
          <xdr:rowOff>352425</xdr:rowOff>
        </xdr:to>
        <xdr:sp macro="" textlink="">
          <xdr:nvSpPr>
            <xdr:cNvPr id="3359" name="Option Button 1311" hidden="1">
              <a:extLst>
                <a:ext uri="{63B3BB69-23CF-44E3-9099-C40C66FF867C}">
                  <a14:compatExt spid="_x0000_s3359"/>
                </a:ext>
                <a:ext uri="{FF2B5EF4-FFF2-40B4-BE49-F238E27FC236}">
                  <a16:creationId xmlns:a16="http://schemas.microsoft.com/office/drawing/2014/main" id="{00000000-0008-0000-00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121</xdr:row>
          <xdr:rowOff>76200</xdr:rowOff>
        </xdr:from>
        <xdr:to>
          <xdr:col>8</xdr:col>
          <xdr:colOff>628650</xdr:colOff>
          <xdr:row>121</xdr:row>
          <xdr:rowOff>390525</xdr:rowOff>
        </xdr:to>
        <xdr:sp macro="" textlink="">
          <xdr:nvSpPr>
            <xdr:cNvPr id="3360" name="Group Box 1312" hidden="1">
              <a:extLst>
                <a:ext uri="{63B3BB69-23CF-44E3-9099-C40C66FF867C}">
                  <a14:compatExt spid="_x0000_s3360"/>
                </a:ext>
                <a:ext uri="{FF2B5EF4-FFF2-40B4-BE49-F238E27FC236}">
                  <a16:creationId xmlns:a16="http://schemas.microsoft.com/office/drawing/2014/main" id="{00000000-0008-0000-0000-000020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135</xdr:row>
          <xdr:rowOff>104775</xdr:rowOff>
        </xdr:from>
        <xdr:to>
          <xdr:col>3</xdr:col>
          <xdr:colOff>609600</xdr:colOff>
          <xdr:row>135</xdr:row>
          <xdr:rowOff>323850</xdr:rowOff>
        </xdr:to>
        <xdr:sp macro="" textlink="">
          <xdr:nvSpPr>
            <xdr:cNvPr id="3361" name="Option Button 1313" hidden="1">
              <a:extLst>
                <a:ext uri="{63B3BB69-23CF-44E3-9099-C40C66FF867C}">
                  <a14:compatExt spid="_x0000_s3361"/>
                </a:ext>
                <a:ext uri="{FF2B5EF4-FFF2-40B4-BE49-F238E27FC236}">
                  <a16:creationId xmlns:a16="http://schemas.microsoft.com/office/drawing/2014/main" id="{00000000-0008-0000-00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135</xdr:row>
          <xdr:rowOff>123825</xdr:rowOff>
        </xdr:from>
        <xdr:to>
          <xdr:col>5</xdr:col>
          <xdr:colOff>590550</xdr:colOff>
          <xdr:row>135</xdr:row>
          <xdr:rowOff>342900</xdr:rowOff>
        </xdr:to>
        <xdr:sp macro="" textlink="">
          <xdr:nvSpPr>
            <xdr:cNvPr id="3362" name="Option Button 1314" hidden="1">
              <a:extLst>
                <a:ext uri="{63B3BB69-23CF-44E3-9099-C40C66FF867C}">
                  <a14:compatExt spid="_x0000_s3362"/>
                </a:ext>
                <a:ext uri="{FF2B5EF4-FFF2-40B4-BE49-F238E27FC236}">
                  <a16:creationId xmlns:a16="http://schemas.microsoft.com/office/drawing/2014/main" id="{00000000-0008-0000-00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135</xdr:row>
          <xdr:rowOff>95250</xdr:rowOff>
        </xdr:from>
        <xdr:to>
          <xdr:col>7</xdr:col>
          <xdr:colOff>600075</xdr:colOff>
          <xdr:row>135</xdr:row>
          <xdr:rowOff>361950</xdr:rowOff>
        </xdr:to>
        <xdr:sp macro="" textlink="">
          <xdr:nvSpPr>
            <xdr:cNvPr id="3363" name="Option Button 1315" hidden="1">
              <a:extLst>
                <a:ext uri="{63B3BB69-23CF-44E3-9099-C40C66FF867C}">
                  <a14:compatExt spid="_x0000_s3363"/>
                </a:ext>
                <a:ext uri="{FF2B5EF4-FFF2-40B4-BE49-F238E27FC236}">
                  <a16:creationId xmlns:a16="http://schemas.microsoft.com/office/drawing/2014/main" id="{00000000-0008-0000-00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135</xdr:row>
          <xdr:rowOff>28575</xdr:rowOff>
        </xdr:from>
        <xdr:to>
          <xdr:col>8</xdr:col>
          <xdr:colOff>628650</xdr:colOff>
          <xdr:row>135</xdr:row>
          <xdr:rowOff>390525</xdr:rowOff>
        </xdr:to>
        <xdr:sp macro="" textlink="">
          <xdr:nvSpPr>
            <xdr:cNvPr id="3364" name="Group Box 1316" hidden="1">
              <a:extLst>
                <a:ext uri="{63B3BB69-23CF-44E3-9099-C40C66FF867C}">
                  <a14:compatExt spid="_x0000_s3364"/>
                </a:ext>
                <a:ext uri="{FF2B5EF4-FFF2-40B4-BE49-F238E27FC236}">
                  <a16:creationId xmlns:a16="http://schemas.microsoft.com/office/drawing/2014/main" id="{00000000-0008-0000-0000-00002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136</xdr:row>
          <xdr:rowOff>76200</xdr:rowOff>
        </xdr:from>
        <xdr:to>
          <xdr:col>3</xdr:col>
          <xdr:colOff>609600</xdr:colOff>
          <xdr:row>136</xdr:row>
          <xdr:rowOff>352425</xdr:rowOff>
        </xdr:to>
        <xdr:sp macro="" textlink="">
          <xdr:nvSpPr>
            <xdr:cNvPr id="3365" name="Option Button 1317" hidden="1">
              <a:extLst>
                <a:ext uri="{63B3BB69-23CF-44E3-9099-C40C66FF867C}">
                  <a14:compatExt spid="_x0000_s3365"/>
                </a:ext>
                <a:ext uri="{FF2B5EF4-FFF2-40B4-BE49-F238E27FC236}">
                  <a16:creationId xmlns:a16="http://schemas.microsoft.com/office/drawing/2014/main" id="{00000000-0008-0000-00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136</xdr:row>
          <xdr:rowOff>104775</xdr:rowOff>
        </xdr:from>
        <xdr:to>
          <xdr:col>5</xdr:col>
          <xdr:colOff>590550</xdr:colOff>
          <xdr:row>136</xdr:row>
          <xdr:rowOff>381000</xdr:rowOff>
        </xdr:to>
        <xdr:sp macro="" textlink="">
          <xdr:nvSpPr>
            <xdr:cNvPr id="3366" name="Option Button 1318" hidden="1">
              <a:extLst>
                <a:ext uri="{63B3BB69-23CF-44E3-9099-C40C66FF867C}">
                  <a14:compatExt spid="_x0000_s3366"/>
                </a:ext>
                <a:ext uri="{FF2B5EF4-FFF2-40B4-BE49-F238E27FC236}">
                  <a16:creationId xmlns:a16="http://schemas.microsoft.com/office/drawing/2014/main" id="{00000000-0008-0000-00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136</xdr:row>
          <xdr:rowOff>95250</xdr:rowOff>
        </xdr:from>
        <xdr:to>
          <xdr:col>7</xdr:col>
          <xdr:colOff>552450</xdr:colOff>
          <xdr:row>136</xdr:row>
          <xdr:rowOff>323850</xdr:rowOff>
        </xdr:to>
        <xdr:sp macro="" textlink="">
          <xdr:nvSpPr>
            <xdr:cNvPr id="3367" name="Option Button 1319" hidden="1">
              <a:extLst>
                <a:ext uri="{63B3BB69-23CF-44E3-9099-C40C66FF867C}">
                  <a14:compatExt spid="_x0000_s3367"/>
                </a:ext>
                <a:ext uri="{FF2B5EF4-FFF2-40B4-BE49-F238E27FC236}">
                  <a16:creationId xmlns:a16="http://schemas.microsoft.com/office/drawing/2014/main" id="{00000000-0008-0000-00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136</xdr:row>
          <xdr:rowOff>66675</xdr:rowOff>
        </xdr:from>
        <xdr:to>
          <xdr:col>8</xdr:col>
          <xdr:colOff>609600</xdr:colOff>
          <xdr:row>136</xdr:row>
          <xdr:rowOff>390525</xdr:rowOff>
        </xdr:to>
        <xdr:sp macro="" textlink="">
          <xdr:nvSpPr>
            <xdr:cNvPr id="3368" name="Group Box 1320" hidden="1">
              <a:extLst>
                <a:ext uri="{63B3BB69-23CF-44E3-9099-C40C66FF867C}">
                  <a14:compatExt spid="_x0000_s3368"/>
                </a:ext>
                <a:ext uri="{FF2B5EF4-FFF2-40B4-BE49-F238E27FC236}">
                  <a16:creationId xmlns:a16="http://schemas.microsoft.com/office/drawing/2014/main" id="{00000000-0008-0000-0000-00002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137</xdr:row>
          <xdr:rowOff>104775</xdr:rowOff>
        </xdr:from>
        <xdr:to>
          <xdr:col>8</xdr:col>
          <xdr:colOff>628650</xdr:colOff>
          <xdr:row>137</xdr:row>
          <xdr:rowOff>400050</xdr:rowOff>
        </xdr:to>
        <xdr:sp macro="" textlink="">
          <xdr:nvSpPr>
            <xdr:cNvPr id="3379" name="Group Box 1331"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139</xdr:row>
          <xdr:rowOff>85725</xdr:rowOff>
        </xdr:from>
        <xdr:to>
          <xdr:col>3</xdr:col>
          <xdr:colOff>628650</xdr:colOff>
          <xdr:row>139</xdr:row>
          <xdr:rowOff>323850</xdr:rowOff>
        </xdr:to>
        <xdr:sp macro="" textlink="">
          <xdr:nvSpPr>
            <xdr:cNvPr id="3389" name="Option Button 1341" hidden="1">
              <a:extLst>
                <a:ext uri="{63B3BB69-23CF-44E3-9099-C40C66FF867C}">
                  <a14:compatExt spid="_x0000_s3389"/>
                </a:ext>
                <a:ext uri="{FF2B5EF4-FFF2-40B4-BE49-F238E27FC236}">
                  <a16:creationId xmlns:a16="http://schemas.microsoft.com/office/drawing/2014/main" id="{00000000-0008-0000-0000-00003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139</xdr:row>
          <xdr:rowOff>85725</xdr:rowOff>
        </xdr:from>
        <xdr:to>
          <xdr:col>5</xdr:col>
          <xdr:colOff>619125</xdr:colOff>
          <xdr:row>139</xdr:row>
          <xdr:rowOff>323850</xdr:rowOff>
        </xdr:to>
        <xdr:sp macro="" textlink="">
          <xdr:nvSpPr>
            <xdr:cNvPr id="3390" name="Option Button 1342" hidden="1">
              <a:extLst>
                <a:ext uri="{63B3BB69-23CF-44E3-9099-C40C66FF867C}">
                  <a14:compatExt spid="_x0000_s3390"/>
                </a:ext>
                <a:ext uri="{FF2B5EF4-FFF2-40B4-BE49-F238E27FC236}">
                  <a16:creationId xmlns:a16="http://schemas.microsoft.com/office/drawing/2014/main" id="{00000000-0008-0000-0000-00003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139</xdr:row>
          <xdr:rowOff>66675</xdr:rowOff>
        </xdr:from>
        <xdr:to>
          <xdr:col>8</xdr:col>
          <xdr:colOff>0</xdr:colOff>
          <xdr:row>139</xdr:row>
          <xdr:rowOff>361950</xdr:rowOff>
        </xdr:to>
        <xdr:sp macro="" textlink="">
          <xdr:nvSpPr>
            <xdr:cNvPr id="3391" name="Option Button 1343" hidden="1">
              <a:extLst>
                <a:ext uri="{63B3BB69-23CF-44E3-9099-C40C66FF867C}">
                  <a14:compatExt spid="_x0000_s3391"/>
                </a:ext>
                <a:ext uri="{FF2B5EF4-FFF2-40B4-BE49-F238E27FC236}">
                  <a16:creationId xmlns:a16="http://schemas.microsoft.com/office/drawing/2014/main" id="{00000000-0008-0000-0000-00003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139</xdr:row>
          <xdr:rowOff>66675</xdr:rowOff>
        </xdr:from>
        <xdr:to>
          <xdr:col>8</xdr:col>
          <xdr:colOff>676275</xdr:colOff>
          <xdr:row>139</xdr:row>
          <xdr:rowOff>419100</xdr:rowOff>
        </xdr:to>
        <xdr:sp macro="" textlink="">
          <xdr:nvSpPr>
            <xdr:cNvPr id="3392" name="Group Box 1344" hidden="1">
              <a:extLst>
                <a:ext uri="{63B3BB69-23CF-44E3-9099-C40C66FF867C}">
                  <a14:compatExt spid="_x0000_s3392"/>
                </a:ext>
                <a:ext uri="{FF2B5EF4-FFF2-40B4-BE49-F238E27FC236}">
                  <a16:creationId xmlns:a16="http://schemas.microsoft.com/office/drawing/2014/main" id="{00000000-0008-0000-0000-000040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140</xdr:row>
          <xdr:rowOff>66675</xdr:rowOff>
        </xdr:from>
        <xdr:to>
          <xdr:col>8</xdr:col>
          <xdr:colOff>523875</xdr:colOff>
          <xdr:row>141</xdr:row>
          <xdr:rowOff>0</xdr:rowOff>
        </xdr:to>
        <xdr:sp macro="" textlink="">
          <xdr:nvSpPr>
            <xdr:cNvPr id="3396" name="Group Box 1348" hidden="1">
              <a:extLst>
                <a:ext uri="{63B3BB69-23CF-44E3-9099-C40C66FF867C}">
                  <a14:compatExt spid="_x0000_s3396"/>
                </a:ext>
                <a:ext uri="{FF2B5EF4-FFF2-40B4-BE49-F238E27FC236}">
                  <a16:creationId xmlns:a16="http://schemas.microsoft.com/office/drawing/2014/main" id="{00000000-0008-0000-0000-00004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137</xdr:row>
          <xdr:rowOff>133350</xdr:rowOff>
        </xdr:from>
        <xdr:to>
          <xdr:col>3</xdr:col>
          <xdr:colOff>638175</xdr:colOff>
          <xdr:row>137</xdr:row>
          <xdr:rowOff>342900</xdr:rowOff>
        </xdr:to>
        <xdr:sp macro="" textlink="">
          <xdr:nvSpPr>
            <xdr:cNvPr id="3397" name="Option Button 1349" hidden="1">
              <a:extLst>
                <a:ext uri="{63B3BB69-23CF-44E3-9099-C40C66FF867C}">
                  <a14:compatExt spid="_x0000_s3397"/>
                </a:ext>
                <a:ext uri="{FF2B5EF4-FFF2-40B4-BE49-F238E27FC236}">
                  <a16:creationId xmlns:a16="http://schemas.microsoft.com/office/drawing/2014/main" id="{00000000-0008-0000-0000-00004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137</xdr:row>
          <xdr:rowOff>133350</xdr:rowOff>
        </xdr:from>
        <xdr:to>
          <xdr:col>5</xdr:col>
          <xdr:colOff>647700</xdr:colOff>
          <xdr:row>137</xdr:row>
          <xdr:rowOff>361950</xdr:rowOff>
        </xdr:to>
        <xdr:sp macro="" textlink="">
          <xdr:nvSpPr>
            <xdr:cNvPr id="3398" name="Option Button 1350" hidden="1">
              <a:extLst>
                <a:ext uri="{63B3BB69-23CF-44E3-9099-C40C66FF867C}">
                  <a14:compatExt spid="_x0000_s3398"/>
                </a:ext>
                <a:ext uri="{FF2B5EF4-FFF2-40B4-BE49-F238E27FC236}">
                  <a16:creationId xmlns:a16="http://schemas.microsoft.com/office/drawing/2014/main" id="{00000000-0008-0000-0000-00004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137</xdr:row>
          <xdr:rowOff>142875</xdr:rowOff>
        </xdr:from>
        <xdr:to>
          <xdr:col>7</xdr:col>
          <xdr:colOff>600075</xdr:colOff>
          <xdr:row>137</xdr:row>
          <xdr:rowOff>381000</xdr:rowOff>
        </xdr:to>
        <xdr:sp macro="" textlink="">
          <xdr:nvSpPr>
            <xdr:cNvPr id="3399" name="Option Button 1351" hidden="1">
              <a:extLst>
                <a:ext uri="{63B3BB69-23CF-44E3-9099-C40C66FF867C}">
                  <a14:compatExt spid="_x0000_s3399"/>
                </a:ext>
                <a:ext uri="{FF2B5EF4-FFF2-40B4-BE49-F238E27FC236}">
                  <a16:creationId xmlns:a16="http://schemas.microsoft.com/office/drawing/2014/main" id="{00000000-0008-0000-0000-00004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141</xdr:row>
          <xdr:rowOff>76200</xdr:rowOff>
        </xdr:from>
        <xdr:to>
          <xdr:col>8</xdr:col>
          <xdr:colOff>390525</xdr:colOff>
          <xdr:row>141</xdr:row>
          <xdr:rowOff>361950</xdr:rowOff>
        </xdr:to>
        <xdr:sp macro="" textlink="">
          <xdr:nvSpPr>
            <xdr:cNvPr id="3404" name="Group Box 1356" hidden="1">
              <a:extLst>
                <a:ext uri="{63B3BB69-23CF-44E3-9099-C40C66FF867C}">
                  <a14:compatExt spid="_x0000_s3404"/>
                </a:ext>
                <a:ext uri="{FF2B5EF4-FFF2-40B4-BE49-F238E27FC236}">
                  <a16:creationId xmlns:a16="http://schemas.microsoft.com/office/drawing/2014/main" id="{00000000-0008-0000-0000-00004C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142</xdr:row>
          <xdr:rowOff>66675</xdr:rowOff>
        </xdr:from>
        <xdr:to>
          <xdr:col>3</xdr:col>
          <xdr:colOff>638175</xdr:colOff>
          <xdr:row>142</xdr:row>
          <xdr:rowOff>361950</xdr:rowOff>
        </xdr:to>
        <xdr:sp macro="" textlink="">
          <xdr:nvSpPr>
            <xdr:cNvPr id="3413" name="Option Button 1365" hidden="1">
              <a:extLst>
                <a:ext uri="{63B3BB69-23CF-44E3-9099-C40C66FF867C}">
                  <a14:compatExt spid="_x0000_s3413"/>
                </a:ext>
                <a:ext uri="{FF2B5EF4-FFF2-40B4-BE49-F238E27FC236}">
                  <a16:creationId xmlns:a16="http://schemas.microsoft.com/office/drawing/2014/main" id="{00000000-0008-0000-0000-00005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142</xdr:row>
          <xdr:rowOff>66675</xdr:rowOff>
        </xdr:from>
        <xdr:to>
          <xdr:col>6</xdr:col>
          <xdr:colOff>0</xdr:colOff>
          <xdr:row>142</xdr:row>
          <xdr:rowOff>381000</xdr:rowOff>
        </xdr:to>
        <xdr:sp macro="" textlink="">
          <xdr:nvSpPr>
            <xdr:cNvPr id="3414" name="Option Button 1366" hidden="1">
              <a:extLst>
                <a:ext uri="{63B3BB69-23CF-44E3-9099-C40C66FF867C}">
                  <a14:compatExt spid="_x0000_s3414"/>
                </a:ext>
                <a:ext uri="{FF2B5EF4-FFF2-40B4-BE49-F238E27FC236}">
                  <a16:creationId xmlns:a16="http://schemas.microsoft.com/office/drawing/2014/main" id="{00000000-0008-0000-0000-00005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142</xdr:row>
          <xdr:rowOff>76200</xdr:rowOff>
        </xdr:from>
        <xdr:to>
          <xdr:col>7</xdr:col>
          <xdr:colOff>638175</xdr:colOff>
          <xdr:row>142</xdr:row>
          <xdr:rowOff>371475</xdr:rowOff>
        </xdr:to>
        <xdr:sp macro="" textlink="">
          <xdr:nvSpPr>
            <xdr:cNvPr id="3415" name="Option Button 1367" hidden="1">
              <a:extLst>
                <a:ext uri="{63B3BB69-23CF-44E3-9099-C40C66FF867C}">
                  <a14:compatExt spid="_x0000_s3415"/>
                </a:ext>
                <a:ext uri="{FF2B5EF4-FFF2-40B4-BE49-F238E27FC236}">
                  <a16:creationId xmlns:a16="http://schemas.microsoft.com/office/drawing/2014/main" id="{00000000-0008-0000-0000-00005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142</xdr:row>
          <xdr:rowOff>95250</xdr:rowOff>
        </xdr:from>
        <xdr:to>
          <xdr:col>8</xdr:col>
          <xdr:colOff>619125</xdr:colOff>
          <xdr:row>142</xdr:row>
          <xdr:rowOff>381000</xdr:rowOff>
        </xdr:to>
        <xdr:sp macro="" textlink="">
          <xdr:nvSpPr>
            <xdr:cNvPr id="3416" name="Group Box 1368" hidden="1">
              <a:extLst>
                <a:ext uri="{63B3BB69-23CF-44E3-9099-C40C66FF867C}">
                  <a14:compatExt spid="_x0000_s3416"/>
                </a:ext>
                <a:ext uri="{FF2B5EF4-FFF2-40B4-BE49-F238E27FC236}">
                  <a16:creationId xmlns:a16="http://schemas.microsoft.com/office/drawing/2014/main" id="{00000000-0008-0000-0000-00005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146</xdr:row>
          <xdr:rowOff>104775</xdr:rowOff>
        </xdr:from>
        <xdr:to>
          <xdr:col>3</xdr:col>
          <xdr:colOff>638175</xdr:colOff>
          <xdr:row>146</xdr:row>
          <xdr:rowOff>352425</xdr:rowOff>
        </xdr:to>
        <xdr:sp macro="" textlink="">
          <xdr:nvSpPr>
            <xdr:cNvPr id="3428" name="Option Button 1380" hidden="1">
              <a:extLst>
                <a:ext uri="{63B3BB69-23CF-44E3-9099-C40C66FF867C}">
                  <a14:compatExt spid="_x0000_s3428"/>
                </a:ext>
                <a:ext uri="{FF2B5EF4-FFF2-40B4-BE49-F238E27FC236}">
                  <a16:creationId xmlns:a16="http://schemas.microsoft.com/office/drawing/2014/main" id="{00000000-0008-0000-0000-00006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146</xdr:row>
          <xdr:rowOff>85725</xdr:rowOff>
        </xdr:from>
        <xdr:to>
          <xdr:col>5</xdr:col>
          <xdr:colOff>619125</xdr:colOff>
          <xdr:row>146</xdr:row>
          <xdr:rowOff>314325</xdr:rowOff>
        </xdr:to>
        <xdr:sp macro="" textlink="">
          <xdr:nvSpPr>
            <xdr:cNvPr id="3429" name="Option Button 1381" hidden="1">
              <a:extLst>
                <a:ext uri="{63B3BB69-23CF-44E3-9099-C40C66FF867C}">
                  <a14:compatExt spid="_x0000_s3429"/>
                </a:ext>
                <a:ext uri="{FF2B5EF4-FFF2-40B4-BE49-F238E27FC236}">
                  <a16:creationId xmlns:a16="http://schemas.microsoft.com/office/drawing/2014/main" id="{00000000-0008-0000-0000-00006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146</xdr:row>
          <xdr:rowOff>85725</xdr:rowOff>
        </xdr:from>
        <xdr:to>
          <xdr:col>7</xdr:col>
          <xdr:colOff>504825</xdr:colOff>
          <xdr:row>146</xdr:row>
          <xdr:rowOff>314325</xdr:rowOff>
        </xdr:to>
        <xdr:sp macro="" textlink="">
          <xdr:nvSpPr>
            <xdr:cNvPr id="3430" name="Option Button 1382" hidden="1">
              <a:extLst>
                <a:ext uri="{63B3BB69-23CF-44E3-9099-C40C66FF867C}">
                  <a14:compatExt spid="_x0000_s3430"/>
                </a:ext>
                <a:ext uri="{FF2B5EF4-FFF2-40B4-BE49-F238E27FC236}">
                  <a16:creationId xmlns:a16="http://schemas.microsoft.com/office/drawing/2014/main" id="{00000000-0008-0000-0000-00006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146</xdr:row>
          <xdr:rowOff>76200</xdr:rowOff>
        </xdr:from>
        <xdr:to>
          <xdr:col>8</xdr:col>
          <xdr:colOff>600075</xdr:colOff>
          <xdr:row>146</xdr:row>
          <xdr:rowOff>390525</xdr:rowOff>
        </xdr:to>
        <xdr:sp macro="" textlink="">
          <xdr:nvSpPr>
            <xdr:cNvPr id="3431" name="Group Box 1383" hidden="1">
              <a:extLst>
                <a:ext uri="{63B3BB69-23CF-44E3-9099-C40C66FF867C}">
                  <a14:compatExt spid="_x0000_s3431"/>
                </a:ext>
                <a:ext uri="{FF2B5EF4-FFF2-40B4-BE49-F238E27FC236}">
                  <a16:creationId xmlns:a16="http://schemas.microsoft.com/office/drawing/2014/main" id="{00000000-0008-0000-0000-000067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147</xdr:row>
          <xdr:rowOff>95250</xdr:rowOff>
        </xdr:from>
        <xdr:to>
          <xdr:col>3</xdr:col>
          <xdr:colOff>638175</xdr:colOff>
          <xdr:row>147</xdr:row>
          <xdr:rowOff>352425</xdr:rowOff>
        </xdr:to>
        <xdr:sp macro="" textlink="">
          <xdr:nvSpPr>
            <xdr:cNvPr id="3432" name="Option Button 1384" hidden="1">
              <a:extLst>
                <a:ext uri="{63B3BB69-23CF-44E3-9099-C40C66FF867C}">
                  <a14:compatExt spid="_x0000_s3432"/>
                </a:ext>
                <a:ext uri="{FF2B5EF4-FFF2-40B4-BE49-F238E27FC236}">
                  <a16:creationId xmlns:a16="http://schemas.microsoft.com/office/drawing/2014/main" id="{00000000-0008-0000-0000-00006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147</xdr:row>
          <xdr:rowOff>104775</xdr:rowOff>
        </xdr:from>
        <xdr:to>
          <xdr:col>5</xdr:col>
          <xdr:colOff>609600</xdr:colOff>
          <xdr:row>147</xdr:row>
          <xdr:rowOff>352425</xdr:rowOff>
        </xdr:to>
        <xdr:sp macro="" textlink="">
          <xdr:nvSpPr>
            <xdr:cNvPr id="3433" name="Option Button 1385" hidden="1">
              <a:extLst>
                <a:ext uri="{63B3BB69-23CF-44E3-9099-C40C66FF867C}">
                  <a14:compatExt spid="_x0000_s3433"/>
                </a:ext>
                <a:ext uri="{FF2B5EF4-FFF2-40B4-BE49-F238E27FC236}">
                  <a16:creationId xmlns:a16="http://schemas.microsoft.com/office/drawing/2014/main" id="{00000000-0008-0000-0000-00006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147</xdr:row>
          <xdr:rowOff>95250</xdr:rowOff>
        </xdr:from>
        <xdr:to>
          <xdr:col>7</xdr:col>
          <xdr:colOff>504825</xdr:colOff>
          <xdr:row>147</xdr:row>
          <xdr:rowOff>400050</xdr:rowOff>
        </xdr:to>
        <xdr:sp macro="" textlink="">
          <xdr:nvSpPr>
            <xdr:cNvPr id="3434" name="Option Button 1386" hidden="1">
              <a:extLst>
                <a:ext uri="{63B3BB69-23CF-44E3-9099-C40C66FF867C}">
                  <a14:compatExt spid="_x0000_s3434"/>
                </a:ext>
                <a:ext uri="{FF2B5EF4-FFF2-40B4-BE49-F238E27FC236}">
                  <a16:creationId xmlns:a16="http://schemas.microsoft.com/office/drawing/2014/main" id="{00000000-0008-0000-0000-00006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147</xdr:row>
          <xdr:rowOff>57150</xdr:rowOff>
        </xdr:from>
        <xdr:to>
          <xdr:col>8</xdr:col>
          <xdr:colOff>676275</xdr:colOff>
          <xdr:row>147</xdr:row>
          <xdr:rowOff>409575</xdr:rowOff>
        </xdr:to>
        <xdr:sp macro="" textlink="">
          <xdr:nvSpPr>
            <xdr:cNvPr id="3435" name="Group Box 1387" hidden="1">
              <a:extLst>
                <a:ext uri="{63B3BB69-23CF-44E3-9099-C40C66FF867C}">
                  <a14:compatExt spid="_x0000_s3435"/>
                </a:ext>
                <a:ext uri="{FF2B5EF4-FFF2-40B4-BE49-F238E27FC236}">
                  <a16:creationId xmlns:a16="http://schemas.microsoft.com/office/drawing/2014/main" id="{00000000-0008-0000-0000-00006B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148</xdr:row>
          <xdr:rowOff>76200</xdr:rowOff>
        </xdr:from>
        <xdr:to>
          <xdr:col>3</xdr:col>
          <xdr:colOff>647700</xdr:colOff>
          <xdr:row>148</xdr:row>
          <xdr:rowOff>361950</xdr:rowOff>
        </xdr:to>
        <xdr:sp macro="" textlink="">
          <xdr:nvSpPr>
            <xdr:cNvPr id="3436" name="Option Button 1388" hidden="1">
              <a:extLst>
                <a:ext uri="{63B3BB69-23CF-44E3-9099-C40C66FF867C}">
                  <a14:compatExt spid="_x0000_s3436"/>
                </a:ext>
                <a:ext uri="{FF2B5EF4-FFF2-40B4-BE49-F238E27FC236}">
                  <a16:creationId xmlns:a16="http://schemas.microsoft.com/office/drawing/2014/main" id="{00000000-0008-0000-0000-00006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148</xdr:row>
          <xdr:rowOff>66675</xdr:rowOff>
        </xdr:from>
        <xdr:to>
          <xdr:col>5</xdr:col>
          <xdr:colOff>619125</xdr:colOff>
          <xdr:row>148</xdr:row>
          <xdr:rowOff>381000</xdr:rowOff>
        </xdr:to>
        <xdr:sp macro="" textlink="">
          <xdr:nvSpPr>
            <xdr:cNvPr id="3437" name="Option Button 1389" hidden="1">
              <a:extLst>
                <a:ext uri="{63B3BB69-23CF-44E3-9099-C40C66FF867C}">
                  <a14:compatExt spid="_x0000_s3437"/>
                </a:ext>
                <a:ext uri="{FF2B5EF4-FFF2-40B4-BE49-F238E27FC236}">
                  <a16:creationId xmlns:a16="http://schemas.microsoft.com/office/drawing/2014/main" id="{00000000-0008-0000-0000-00006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148</xdr:row>
          <xdr:rowOff>66675</xdr:rowOff>
        </xdr:from>
        <xdr:to>
          <xdr:col>7</xdr:col>
          <xdr:colOff>533400</xdr:colOff>
          <xdr:row>148</xdr:row>
          <xdr:rowOff>381000</xdr:rowOff>
        </xdr:to>
        <xdr:sp macro="" textlink="">
          <xdr:nvSpPr>
            <xdr:cNvPr id="3438" name="Option Button 1390" hidden="1">
              <a:extLst>
                <a:ext uri="{63B3BB69-23CF-44E3-9099-C40C66FF867C}">
                  <a14:compatExt spid="_x0000_s3438"/>
                </a:ext>
                <a:ext uri="{FF2B5EF4-FFF2-40B4-BE49-F238E27FC236}">
                  <a16:creationId xmlns:a16="http://schemas.microsoft.com/office/drawing/2014/main" id="{00000000-0008-0000-0000-00006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148</xdr:row>
          <xdr:rowOff>95250</xdr:rowOff>
        </xdr:from>
        <xdr:to>
          <xdr:col>8</xdr:col>
          <xdr:colOff>666750</xdr:colOff>
          <xdr:row>148</xdr:row>
          <xdr:rowOff>409575</xdr:rowOff>
        </xdr:to>
        <xdr:sp macro="" textlink="">
          <xdr:nvSpPr>
            <xdr:cNvPr id="3439" name="Group Box 1391" hidden="1">
              <a:extLst>
                <a:ext uri="{63B3BB69-23CF-44E3-9099-C40C66FF867C}">
                  <a14:compatExt spid="_x0000_s3439"/>
                </a:ext>
                <a:ext uri="{FF2B5EF4-FFF2-40B4-BE49-F238E27FC236}">
                  <a16:creationId xmlns:a16="http://schemas.microsoft.com/office/drawing/2014/main" id="{00000000-0008-0000-0000-00006F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149</xdr:row>
          <xdr:rowOff>85725</xdr:rowOff>
        </xdr:from>
        <xdr:to>
          <xdr:col>3</xdr:col>
          <xdr:colOff>619125</xdr:colOff>
          <xdr:row>149</xdr:row>
          <xdr:rowOff>352425</xdr:rowOff>
        </xdr:to>
        <xdr:sp macro="" textlink="">
          <xdr:nvSpPr>
            <xdr:cNvPr id="3440" name="Option Button 1392" hidden="1">
              <a:extLst>
                <a:ext uri="{63B3BB69-23CF-44E3-9099-C40C66FF867C}">
                  <a14:compatExt spid="_x0000_s3440"/>
                </a:ext>
                <a:ext uri="{FF2B5EF4-FFF2-40B4-BE49-F238E27FC236}">
                  <a16:creationId xmlns:a16="http://schemas.microsoft.com/office/drawing/2014/main" id="{00000000-0008-0000-0000-00007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149</xdr:row>
          <xdr:rowOff>104775</xdr:rowOff>
        </xdr:from>
        <xdr:to>
          <xdr:col>5</xdr:col>
          <xdr:colOff>600075</xdr:colOff>
          <xdr:row>149</xdr:row>
          <xdr:rowOff>381000</xdr:rowOff>
        </xdr:to>
        <xdr:sp macro="" textlink="">
          <xdr:nvSpPr>
            <xdr:cNvPr id="3441" name="Option Button 1393" hidden="1">
              <a:extLst>
                <a:ext uri="{63B3BB69-23CF-44E3-9099-C40C66FF867C}">
                  <a14:compatExt spid="_x0000_s3441"/>
                </a:ext>
                <a:ext uri="{FF2B5EF4-FFF2-40B4-BE49-F238E27FC236}">
                  <a16:creationId xmlns:a16="http://schemas.microsoft.com/office/drawing/2014/main" id="{00000000-0008-0000-0000-00007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149</xdr:row>
          <xdr:rowOff>104775</xdr:rowOff>
        </xdr:from>
        <xdr:to>
          <xdr:col>7</xdr:col>
          <xdr:colOff>561975</xdr:colOff>
          <xdr:row>149</xdr:row>
          <xdr:rowOff>390525</xdr:rowOff>
        </xdr:to>
        <xdr:sp macro="" textlink="">
          <xdr:nvSpPr>
            <xdr:cNvPr id="3442" name="Option Button 1394" hidden="1">
              <a:extLst>
                <a:ext uri="{63B3BB69-23CF-44E3-9099-C40C66FF867C}">
                  <a14:compatExt spid="_x0000_s3442"/>
                </a:ext>
                <a:ext uri="{FF2B5EF4-FFF2-40B4-BE49-F238E27FC236}">
                  <a16:creationId xmlns:a16="http://schemas.microsoft.com/office/drawing/2014/main" id="{00000000-0008-0000-0000-00007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149</xdr:row>
          <xdr:rowOff>114300</xdr:rowOff>
        </xdr:from>
        <xdr:to>
          <xdr:col>8</xdr:col>
          <xdr:colOff>657225</xdr:colOff>
          <xdr:row>149</xdr:row>
          <xdr:rowOff>400050</xdr:rowOff>
        </xdr:to>
        <xdr:sp macro="" textlink="">
          <xdr:nvSpPr>
            <xdr:cNvPr id="3443" name="Group Box 1395" hidden="1">
              <a:extLst>
                <a:ext uri="{63B3BB69-23CF-44E3-9099-C40C66FF867C}">
                  <a14:compatExt spid="_x0000_s3443"/>
                </a:ext>
                <a:ext uri="{FF2B5EF4-FFF2-40B4-BE49-F238E27FC236}">
                  <a16:creationId xmlns:a16="http://schemas.microsoft.com/office/drawing/2014/main" id="{00000000-0008-0000-0000-00007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153</xdr:row>
          <xdr:rowOff>133350</xdr:rowOff>
        </xdr:from>
        <xdr:to>
          <xdr:col>3</xdr:col>
          <xdr:colOff>638175</xdr:colOff>
          <xdr:row>153</xdr:row>
          <xdr:rowOff>381000</xdr:rowOff>
        </xdr:to>
        <xdr:sp macro="" textlink="">
          <xdr:nvSpPr>
            <xdr:cNvPr id="3445" name="Option Button 1397" hidden="1">
              <a:extLst>
                <a:ext uri="{63B3BB69-23CF-44E3-9099-C40C66FF867C}">
                  <a14:compatExt spid="_x0000_s3445"/>
                </a:ext>
                <a:ext uri="{FF2B5EF4-FFF2-40B4-BE49-F238E27FC236}">
                  <a16:creationId xmlns:a16="http://schemas.microsoft.com/office/drawing/2014/main" id="{00000000-0008-0000-0000-00007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153</xdr:row>
          <xdr:rowOff>123825</xdr:rowOff>
        </xdr:from>
        <xdr:to>
          <xdr:col>5</xdr:col>
          <xdr:colOff>504825</xdr:colOff>
          <xdr:row>153</xdr:row>
          <xdr:rowOff>352425</xdr:rowOff>
        </xdr:to>
        <xdr:sp macro="" textlink="">
          <xdr:nvSpPr>
            <xdr:cNvPr id="3446" name="Option Button 1398" hidden="1">
              <a:extLst>
                <a:ext uri="{63B3BB69-23CF-44E3-9099-C40C66FF867C}">
                  <a14:compatExt spid="_x0000_s3446"/>
                </a:ext>
                <a:ext uri="{FF2B5EF4-FFF2-40B4-BE49-F238E27FC236}">
                  <a16:creationId xmlns:a16="http://schemas.microsoft.com/office/drawing/2014/main" id="{00000000-0008-0000-0000-00007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153</xdr:row>
          <xdr:rowOff>114300</xdr:rowOff>
        </xdr:from>
        <xdr:to>
          <xdr:col>7</xdr:col>
          <xdr:colOff>600075</xdr:colOff>
          <xdr:row>153</xdr:row>
          <xdr:rowOff>361950</xdr:rowOff>
        </xdr:to>
        <xdr:sp macro="" textlink="">
          <xdr:nvSpPr>
            <xdr:cNvPr id="3447" name="Option Button 1399" hidden="1">
              <a:extLst>
                <a:ext uri="{63B3BB69-23CF-44E3-9099-C40C66FF867C}">
                  <a14:compatExt spid="_x0000_s3447"/>
                </a:ext>
                <a:ext uri="{FF2B5EF4-FFF2-40B4-BE49-F238E27FC236}">
                  <a16:creationId xmlns:a16="http://schemas.microsoft.com/office/drawing/2014/main" id="{00000000-0008-0000-0000-00007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153</xdr:row>
          <xdr:rowOff>95250</xdr:rowOff>
        </xdr:from>
        <xdr:to>
          <xdr:col>8</xdr:col>
          <xdr:colOff>628650</xdr:colOff>
          <xdr:row>153</xdr:row>
          <xdr:rowOff>381000</xdr:rowOff>
        </xdr:to>
        <xdr:sp macro="" textlink="">
          <xdr:nvSpPr>
            <xdr:cNvPr id="3448" name="Group Box 1400" hidden="1">
              <a:extLst>
                <a:ext uri="{63B3BB69-23CF-44E3-9099-C40C66FF867C}">
                  <a14:compatExt spid="_x0000_s3448"/>
                </a:ext>
                <a:ext uri="{FF2B5EF4-FFF2-40B4-BE49-F238E27FC236}">
                  <a16:creationId xmlns:a16="http://schemas.microsoft.com/office/drawing/2014/main" id="{00000000-0008-0000-0000-00007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151</xdr:row>
          <xdr:rowOff>76200</xdr:rowOff>
        </xdr:from>
        <xdr:to>
          <xdr:col>3</xdr:col>
          <xdr:colOff>609600</xdr:colOff>
          <xdr:row>151</xdr:row>
          <xdr:rowOff>323850</xdr:rowOff>
        </xdr:to>
        <xdr:sp macro="" textlink="">
          <xdr:nvSpPr>
            <xdr:cNvPr id="3449" name="Option Button 1401" hidden="1">
              <a:extLst>
                <a:ext uri="{63B3BB69-23CF-44E3-9099-C40C66FF867C}">
                  <a14:compatExt spid="_x0000_s3449"/>
                </a:ext>
                <a:ext uri="{FF2B5EF4-FFF2-40B4-BE49-F238E27FC236}">
                  <a16:creationId xmlns:a16="http://schemas.microsoft.com/office/drawing/2014/main" id="{00000000-0008-0000-0000-00007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151</xdr:row>
          <xdr:rowOff>85725</xdr:rowOff>
        </xdr:from>
        <xdr:to>
          <xdr:col>6</xdr:col>
          <xdr:colOff>9525</xdr:colOff>
          <xdr:row>151</xdr:row>
          <xdr:rowOff>333375</xdr:rowOff>
        </xdr:to>
        <xdr:sp macro="" textlink="">
          <xdr:nvSpPr>
            <xdr:cNvPr id="3453" name="Option Button 1405" hidden="1">
              <a:extLst>
                <a:ext uri="{63B3BB69-23CF-44E3-9099-C40C66FF867C}">
                  <a14:compatExt spid="_x0000_s3453"/>
                </a:ext>
                <a:ext uri="{FF2B5EF4-FFF2-40B4-BE49-F238E27FC236}">
                  <a16:creationId xmlns:a16="http://schemas.microsoft.com/office/drawing/2014/main" id="{00000000-0008-0000-0000-00007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151</xdr:row>
          <xdr:rowOff>57150</xdr:rowOff>
        </xdr:from>
        <xdr:to>
          <xdr:col>7</xdr:col>
          <xdr:colOff>533400</xdr:colOff>
          <xdr:row>151</xdr:row>
          <xdr:rowOff>323850</xdr:rowOff>
        </xdr:to>
        <xdr:sp macro="" textlink="">
          <xdr:nvSpPr>
            <xdr:cNvPr id="3454" name="Option Button 1406" hidden="1">
              <a:extLst>
                <a:ext uri="{63B3BB69-23CF-44E3-9099-C40C66FF867C}">
                  <a14:compatExt spid="_x0000_s3454"/>
                </a:ext>
                <a:ext uri="{FF2B5EF4-FFF2-40B4-BE49-F238E27FC236}">
                  <a16:creationId xmlns:a16="http://schemas.microsoft.com/office/drawing/2014/main" id="{00000000-0008-0000-0000-00007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152</xdr:row>
          <xdr:rowOff>104775</xdr:rowOff>
        </xdr:from>
        <xdr:to>
          <xdr:col>4</xdr:col>
          <xdr:colOff>9525</xdr:colOff>
          <xdr:row>152</xdr:row>
          <xdr:rowOff>390525</xdr:rowOff>
        </xdr:to>
        <xdr:sp macro="" textlink="">
          <xdr:nvSpPr>
            <xdr:cNvPr id="3456" name="Option Button 1408" hidden="1">
              <a:extLst>
                <a:ext uri="{63B3BB69-23CF-44E3-9099-C40C66FF867C}">
                  <a14:compatExt spid="_x0000_s3456"/>
                </a:ext>
                <a:ext uri="{FF2B5EF4-FFF2-40B4-BE49-F238E27FC236}">
                  <a16:creationId xmlns:a16="http://schemas.microsoft.com/office/drawing/2014/main" id="{00000000-0008-0000-0000-00008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152</xdr:row>
          <xdr:rowOff>133350</xdr:rowOff>
        </xdr:from>
        <xdr:to>
          <xdr:col>5</xdr:col>
          <xdr:colOff>561975</xdr:colOff>
          <xdr:row>152</xdr:row>
          <xdr:rowOff>381000</xdr:rowOff>
        </xdr:to>
        <xdr:sp macro="" textlink="">
          <xdr:nvSpPr>
            <xdr:cNvPr id="3457" name="Option Button 1409" hidden="1">
              <a:extLst>
                <a:ext uri="{63B3BB69-23CF-44E3-9099-C40C66FF867C}">
                  <a14:compatExt spid="_x0000_s3457"/>
                </a:ext>
                <a:ext uri="{FF2B5EF4-FFF2-40B4-BE49-F238E27FC236}">
                  <a16:creationId xmlns:a16="http://schemas.microsoft.com/office/drawing/2014/main" id="{00000000-0008-0000-0000-00008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152</xdr:row>
          <xdr:rowOff>123825</xdr:rowOff>
        </xdr:from>
        <xdr:to>
          <xdr:col>7</xdr:col>
          <xdr:colOff>590550</xdr:colOff>
          <xdr:row>152</xdr:row>
          <xdr:rowOff>400050</xdr:rowOff>
        </xdr:to>
        <xdr:sp macro="" textlink="">
          <xdr:nvSpPr>
            <xdr:cNvPr id="3458" name="Option Button 1410" hidden="1">
              <a:extLst>
                <a:ext uri="{63B3BB69-23CF-44E3-9099-C40C66FF867C}">
                  <a14:compatExt spid="_x0000_s3458"/>
                </a:ext>
                <a:ext uri="{FF2B5EF4-FFF2-40B4-BE49-F238E27FC236}">
                  <a16:creationId xmlns:a16="http://schemas.microsoft.com/office/drawing/2014/main" id="{00000000-0008-0000-0000-00008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152</xdr:row>
          <xdr:rowOff>85725</xdr:rowOff>
        </xdr:from>
        <xdr:to>
          <xdr:col>8</xdr:col>
          <xdr:colOff>695325</xdr:colOff>
          <xdr:row>152</xdr:row>
          <xdr:rowOff>428625</xdr:rowOff>
        </xdr:to>
        <xdr:sp macro="" textlink="">
          <xdr:nvSpPr>
            <xdr:cNvPr id="3459" name="Group Box 1411" hidden="1">
              <a:extLst>
                <a:ext uri="{63B3BB69-23CF-44E3-9099-C40C66FF867C}">
                  <a14:compatExt spid="_x0000_s3459"/>
                </a:ext>
                <a:ext uri="{FF2B5EF4-FFF2-40B4-BE49-F238E27FC236}">
                  <a16:creationId xmlns:a16="http://schemas.microsoft.com/office/drawing/2014/main" id="{00000000-0008-0000-0000-00008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201</xdr:row>
          <xdr:rowOff>114300</xdr:rowOff>
        </xdr:from>
        <xdr:to>
          <xdr:col>4</xdr:col>
          <xdr:colOff>419100</xdr:colOff>
          <xdr:row>201</xdr:row>
          <xdr:rowOff>352425</xdr:rowOff>
        </xdr:to>
        <xdr:sp macro="" textlink="">
          <xdr:nvSpPr>
            <xdr:cNvPr id="3468" name="Check Box 1420" hidden="1">
              <a:extLst>
                <a:ext uri="{63B3BB69-23CF-44E3-9099-C40C66FF867C}">
                  <a14:compatExt spid="_x0000_s3468"/>
                </a:ext>
                <a:ext uri="{FF2B5EF4-FFF2-40B4-BE49-F238E27FC236}">
                  <a16:creationId xmlns:a16="http://schemas.microsoft.com/office/drawing/2014/main" id="{00000000-0008-0000-0000-00008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201</xdr:row>
          <xdr:rowOff>114300</xdr:rowOff>
        </xdr:from>
        <xdr:to>
          <xdr:col>6</xdr:col>
          <xdr:colOff>428625</xdr:colOff>
          <xdr:row>201</xdr:row>
          <xdr:rowOff>342900</xdr:rowOff>
        </xdr:to>
        <xdr:sp macro="" textlink="">
          <xdr:nvSpPr>
            <xdr:cNvPr id="3469" name="Check Box 1421" hidden="1">
              <a:extLst>
                <a:ext uri="{63B3BB69-23CF-44E3-9099-C40C66FF867C}">
                  <a14:compatExt spid="_x0000_s3469"/>
                </a:ext>
                <a:ext uri="{FF2B5EF4-FFF2-40B4-BE49-F238E27FC236}">
                  <a16:creationId xmlns:a16="http://schemas.microsoft.com/office/drawing/2014/main" id="{00000000-0008-0000-0000-00008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193</xdr:row>
          <xdr:rowOff>114300</xdr:rowOff>
        </xdr:from>
        <xdr:to>
          <xdr:col>3</xdr:col>
          <xdr:colOff>647700</xdr:colOff>
          <xdr:row>193</xdr:row>
          <xdr:rowOff>352425</xdr:rowOff>
        </xdr:to>
        <xdr:sp macro="" textlink="">
          <xdr:nvSpPr>
            <xdr:cNvPr id="3470" name="Option Button 1422" hidden="1">
              <a:extLst>
                <a:ext uri="{63B3BB69-23CF-44E3-9099-C40C66FF867C}">
                  <a14:compatExt spid="_x0000_s3470"/>
                </a:ext>
                <a:ext uri="{FF2B5EF4-FFF2-40B4-BE49-F238E27FC236}">
                  <a16:creationId xmlns:a16="http://schemas.microsoft.com/office/drawing/2014/main" id="{00000000-0008-0000-0000-00008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193</xdr:row>
          <xdr:rowOff>123825</xdr:rowOff>
        </xdr:from>
        <xdr:to>
          <xdr:col>5</xdr:col>
          <xdr:colOff>609600</xdr:colOff>
          <xdr:row>193</xdr:row>
          <xdr:rowOff>333375</xdr:rowOff>
        </xdr:to>
        <xdr:sp macro="" textlink="">
          <xdr:nvSpPr>
            <xdr:cNvPr id="3471" name="Option Button 1423" hidden="1">
              <a:extLst>
                <a:ext uri="{63B3BB69-23CF-44E3-9099-C40C66FF867C}">
                  <a14:compatExt spid="_x0000_s3471"/>
                </a:ext>
                <a:ext uri="{FF2B5EF4-FFF2-40B4-BE49-F238E27FC236}">
                  <a16:creationId xmlns:a16="http://schemas.microsoft.com/office/drawing/2014/main" id="{00000000-0008-0000-0000-00008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193</xdr:row>
          <xdr:rowOff>114300</xdr:rowOff>
        </xdr:from>
        <xdr:to>
          <xdr:col>7</xdr:col>
          <xdr:colOff>571500</xdr:colOff>
          <xdr:row>193</xdr:row>
          <xdr:rowOff>352425</xdr:rowOff>
        </xdr:to>
        <xdr:sp macro="" textlink="">
          <xdr:nvSpPr>
            <xdr:cNvPr id="3472" name="Option Button 1424" hidden="1">
              <a:extLst>
                <a:ext uri="{63B3BB69-23CF-44E3-9099-C40C66FF867C}">
                  <a14:compatExt spid="_x0000_s3472"/>
                </a:ext>
                <a:ext uri="{FF2B5EF4-FFF2-40B4-BE49-F238E27FC236}">
                  <a16:creationId xmlns:a16="http://schemas.microsoft.com/office/drawing/2014/main" id="{00000000-0008-0000-0000-00009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193</xdr:row>
          <xdr:rowOff>76200</xdr:rowOff>
        </xdr:from>
        <xdr:to>
          <xdr:col>8</xdr:col>
          <xdr:colOff>685800</xdr:colOff>
          <xdr:row>193</xdr:row>
          <xdr:rowOff>409575</xdr:rowOff>
        </xdr:to>
        <xdr:sp macro="" textlink="">
          <xdr:nvSpPr>
            <xdr:cNvPr id="3473" name="Group Box 1425" hidden="1">
              <a:extLst>
                <a:ext uri="{63B3BB69-23CF-44E3-9099-C40C66FF867C}">
                  <a14:compatExt spid="_x0000_s3473"/>
                </a:ext>
                <a:ext uri="{FF2B5EF4-FFF2-40B4-BE49-F238E27FC236}">
                  <a16:creationId xmlns:a16="http://schemas.microsoft.com/office/drawing/2014/main" id="{00000000-0008-0000-0000-000091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168</xdr:row>
          <xdr:rowOff>123825</xdr:rowOff>
        </xdr:from>
        <xdr:to>
          <xdr:col>3</xdr:col>
          <xdr:colOff>619125</xdr:colOff>
          <xdr:row>168</xdr:row>
          <xdr:rowOff>342900</xdr:rowOff>
        </xdr:to>
        <xdr:sp macro="" textlink="">
          <xdr:nvSpPr>
            <xdr:cNvPr id="3474" name="Option Button 1426" hidden="1">
              <a:extLst>
                <a:ext uri="{63B3BB69-23CF-44E3-9099-C40C66FF867C}">
                  <a14:compatExt spid="_x0000_s3474"/>
                </a:ext>
                <a:ext uri="{FF2B5EF4-FFF2-40B4-BE49-F238E27FC236}">
                  <a16:creationId xmlns:a16="http://schemas.microsoft.com/office/drawing/2014/main" id="{00000000-0008-0000-0000-00009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168</xdr:row>
          <xdr:rowOff>95250</xdr:rowOff>
        </xdr:from>
        <xdr:to>
          <xdr:col>6</xdr:col>
          <xdr:colOff>9525</xdr:colOff>
          <xdr:row>168</xdr:row>
          <xdr:rowOff>342900</xdr:rowOff>
        </xdr:to>
        <xdr:sp macro="" textlink="">
          <xdr:nvSpPr>
            <xdr:cNvPr id="3475" name="Option Button 1427" hidden="1">
              <a:extLst>
                <a:ext uri="{63B3BB69-23CF-44E3-9099-C40C66FF867C}">
                  <a14:compatExt spid="_x0000_s3475"/>
                </a:ext>
                <a:ext uri="{FF2B5EF4-FFF2-40B4-BE49-F238E27FC236}">
                  <a16:creationId xmlns:a16="http://schemas.microsoft.com/office/drawing/2014/main" id="{00000000-0008-0000-0000-00009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168</xdr:row>
          <xdr:rowOff>95250</xdr:rowOff>
        </xdr:from>
        <xdr:to>
          <xdr:col>7</xdr:col>
          <xdr:colOff>647700</xdr:colOff>
          <xdr:row>168</xdr:row>
          <xdr:rowOff>352425</xdr:rowOff>
        </xdr:to>
        <xdr:sp macro="" textlink="">
          <xdr:nvSpPr>
            <xdr:cNvPr id="3476" name="Option Button 1428" hidden="1">
              <a:extLst>
                <a:ext uri="{63B3BB69-23CF-44E3-9099-C40C66FF867C}">
                  <a14:compatExt spid="_x0000_s3476"/>
                </a:ext>
                <a:ext uri="{FF2B5EF4-FFF2-40B4-BE49-F238E27FC236}">
                  <a16:creationId xmlns:a16="http://schemas.microsoft.com/office/drawing/2014/main" id="{00000000-0008-0000-0000-00009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168</xdr:row>
          <xdr:rowOff>76200</xdr:rowOff>
        </xdr:from>
        <xdr:to>
          <xdr:col>8</xdr:col>
          <xdr:colOff>647700</xdr:colOff>
          <xdr:row>168</xdr:row>
          <xdr:rowOff>409575</xdr:rowOff>
        </xdr:to>
        <xdr:sp macro="" textlink="">
          <xdr:nvSpPr>
            <xdr:cNvPr id="3477" name="Group Box 1429" hidden="1">
              <a:extLst>
                <a:ext uri="{63B3BB69-23CF-44E3-9099-C40C66FF867C}">
                  <a14:compatExt spid="_x0000_s3477"/>
                </a:ext>
                <a:ext uri="{FF2B5EF4-FFF2-40B4-BE49-F238E27FC236}">
                  <a16:creationId xmlns:a16="http://schemas.microsoft.com/office/drawing/2014/main" id="{00000000-0008-0000-0000-00009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169</xdr:row>
          <xdr:rowOff>114300</xdr:rowOff>
        </xdr:from>
        <xdr:to>
          <xdr:col>3</xdr:col>
          <xdr:colOff>600075</xdr:colOff>
          <xdr:row>169</xdr:row>
          <xdr:rowOff>390525</xdr:rowOff>
        </xdr:to>
        <xdr:sp macro="" textlink="">
          <xdr:nvSpPr>
            <xdr:cNvPr id="3478" name="Option Button 1430" hidden="1">
              <a:extLst>
                <a:ext uri="{63B3BB69-23CF-44E3-9099-C40C66FF867C}">
                  <a14:compatExt spid="_x0000_s3478"/>
                </a:ext>
                <a:ext uri="{FF2B5EF4-FFF2-40B4-BE49-F238E27FC236}">
                  <a16:creationId xmlns:a16="http://schemas.microsoft.com/office/drawing/2014/main" id="{00000000-0008-0000-0000-00009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169</xdr:row>
          <xdr:rowOff>142875</xdr:rowOff>
        </xdr:from>
        <xdr:to>
          <xdr:col>5</xdr:col>
          <xdr:colOff>600075</xdr:colOff>
          <xdr:row>169</xdr:row>
          <xdr:rowOff>390525</xdr:rowOff>
        </xdr:to>
        <xdr:sp macro="" textlink="">
          <xdr:nvSpPr>
            <xdr:cNvPr id="3479" name="Option Button 1431" hidden="1">
              <a:extLst>
                <a:ext uri="{63B3BB69-23CF-44E3-9099-C40C66FF867C}">
                  <a14:compatExt spid="_x0000_s3479"/>
                </a:ext>
                <a:ext uri="{FF2B5EF4-FFF2-40B4-BE49-F238E27FC236}">
                  <a16:creationId xmlns:a16="http://schemas.microsoft.com/office/drawing/2014/main" id="{00000000-0008-0000-0000-00009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169</xdr:row>
          <xdr:rowOff>123825</xdr:rowOff>
        </xdr:from>
        <xdr:to>
          <xdr:col>7</xdr:col>
          <xdr:colOff>638175</xdr:colOff>
          <xdr:row>169</xdr:row>
          <xdr:rowOff>390525</xdr:rowOff>
        </xdr:to>
        <xdr:sp macro="" textlink="">
          <xdr:nvSpPr>
            <xdr:cNvPr id="3480" name="Option Button 1432" hidden="1">
              <a:extLst>
                <a:ext uri="{63B3BB69-23CF-44E3-9099-C40C66FF867C}">
                  <a14:compatExt spid="_x0000_s3480"/>
                </a:ext>
                <a:ext uri="{FF2B5EF4-FFF2-40B4-BE49-F238E27FC236}">
                  <a16:creationId xmlns:a16="http://schemas.microsoft.com/office/drawing/2014/main" id="{00000000-0008-0000-0000-00009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169</xdr:row>
          <xdr:rowOff>76200</xdr:rowOff>
        </xdr:from>
        <xdr:to>
          <xdr:col>8</xdr:col>
          <xdr:colOff>666750</xdr:colOff>
          <xdr:row>170</xdr:row>
          <xdr:rowOff>38100</xdr:rowOff>
        </xdr:to>
        <xdr:sp macro="" textlink="">
          <xdr:nvSpPr>
            <xdr:cNvPr id="3481" name="Group Box 1433" hidden="1">
              <a:extLst>
                <a:ext uri="{63B3BB69-23CF-44E3-9099-C40C66FF867C}">
                  <a14:compatExt spid="_x0000_s3481"/>
                </a:ext>
                <a:ext uri="{FF2B5EF4-FFF2-40B4-BE49-F238E27FC236}">
                  <a16:creationId xmlns:a16="http://schemas.microsoft.com/office/drawing/2014/main" id="{00000000-0008-0000-0000-00009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172</xdr:row>
          <xdr:rowOff>123825</xdr:rowOff>
        </xdr:from>
        <xdr:to>
          <xdr:col>3</xdr:col>
          <xdr:colOff>619125</xdr:colOff>
          <xdr:row>172</xdr:row>
          <xdr:rowOff>352425</xdr:rowOff>
        </xdr:to>
        <xdr:sp macro="" textlink="">
          <xdr:nvSpPr>
            <xdr:cNvPr id="3482" name="Option Button 1434" hidden="1">
              <a:extLst>
                <a:ext uri="{63B3BB69-23CF-44E3-9099-C40C66FF867C}">
                  <a14:compatExt spid="_x0000_s3482"/>
                </a:ext>
                <a:ext uri="{FF2B5EF4-FFF2-40B4-BE49-F238E27FC236}">
                  <a16:creationId xmlns:a16="http://schemas.microsoft.com/office/drawing/2014/main" id="{00000000-0008-0000-0000-00009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172</xdr:row>
          <xdr:rowOff>104775</xdr:rowOff>
        </xdr:from>
        <xdr:to>
          <xdr:col>5</xdr:col>
          <xdr:colOff>609600</xdr:colOff>
          <xdr:row>172</xdr:row>
          <xdr:rowOff>400050</xdr:rowOff>
        </xdr:to>
        <xdr:sp macro="" textlink="">
          <xdr:nvSpPr>
            <xdr:cNvPr id="3483" name="Option Button 1435" hidden="1">
              <a:extLst>
                <a:ext uri="{63B3BB69-23CF-44E3-9099-C40C66FF867C}">
                  <a14:compatExt spid="_x0000_s3483"/>
                </a:ext>
                <a:ext uri="{FF2B5EF4-FFF2-40B4-BE49-F238E27FC236}">
                  <a16:creationId xmlns:a16="http://schemas.microsoft.com/office/drawing/2014/main" id="{00000000-0008-0000-0000-00009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172</xdr:row>
          <xdr:rowOff>104775</xdr:rowOff>
        </xdr:from>
        <xdr:to>
          <xdr:col>7</xdr:col>
          <xdr:colOff>590550</xdr:colOff>
          <xdr:row>172</xdr:row>
          <xdr:rowOff>342900</xdr:rowOff>
        </xdr:to>
        <xdr:sp macro="" textlink="">
          <xdr:nvSpPr>
            <xdr:cNvPr id="3484" name="Option Button 1436" hidden="1">
              <a:extLst>
                <a:ext uri="{63B3BB69-23CF-44E3-9099-C40C66FF867C}">
                  <a14:compatExt spid="_x0000_s3484"/>
                </a:ext>
                <a:ext uri="{FF2B5EF4-FFF2-40B4-BE49-F238E27FC236}">
                  <a16:creationId xmlns:a16="http://schemas.microsoft.com/office/drawing/2014/main" id="{00000000-0008-0000-0000-00009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172</xdr:row>
          <xdr:rowOff>95250</xdr:rowOff>
        </xdr:from>
        <xdr:to>
          <xdr:col>8</xdr:col>
          <xdr:colOff>657225</xdr:colOff>
          <xdr:row>172</xdr:row>
          <xdr:rowOff>409575</xdr:rowOff>
        </xdr:to>
        <xdr:sp macro="" textlink="">
          <xdr:nvSpPr>
            <xdr:cNvPr id="3485" name="Group Box 1437" hidden="1">
              <a:extLst>
                <a:ext uri="{63B3BB69-23CF-44E3-9099-C40C66FF867C}">
                  <a14:compatExt spid="_x0000_s3485"/>
                </a:ext>
                <a:ext uri="{FF2B5EF4-FFF2-40B4-BE49-F238E27FC236}">
                  <a16:creationId xmlns:a16="http://schemas.microsoft.com/office/drawing/2014/main" id="{00000000-0008-0000-0000-00009D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174</xdr:row>
          <xdr:rowOff>95250</xdr:rowOff>
        </xdr:from>
        <xdr:to>
          <xdr:col>3</xdr:col>
          <xdr:colOff>552450</xdr:colOff>
          <xdr:row>174</xdr:row>
          <xdr:rowOff>352425</xdr:rowOff>
        </xdr:to>
        <xdr:sp macro="" textlink="">
          <xdr:nvSpPr>
            <xdr:cNvPr id="3486" name="Option Button 1438" hidden="1">
              <a:extLst>
                <a:ext uri="{63B3BB69-23CF-44E3-9099-C40C66FF867C}">
                  <a14:compatExt spid="_x0000_s3486"/>
                </a:ext>
                <a:ext uri="{FF2B5EF4-FFF2-40B4-BE49-F238E27FC236}">
                  <a16:creationId xmlns:a16="http://schemas.microsoft.com/office/drawing/2014/main" id="{00000000-0008-0000-0000-00009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174</xdr:row>
          <xdr:rowOff>114300</xdr:rowOff>
        </xdr:from>
        <xdr:to>
          <xdr:col>5</xdr:col>
          <xdr:colOff>561975</xdr:colOff>
          <xdr:row>174</xdr:row>
          <xdr:rowOff>352425</xdr:rowOff>
        </xdr:to>
        <xdr:sp macro="" textlink="">
          <xdr:nvSpPr>
            <xdr:cNvPr id="3487" name="Option Button 1439" hidden="1">
              <a:extLst>
                <a:ext uri="{63B3BB69-23CF-44E3-9099-C40C66FF867C}">
                  <a14:compatExt spid="_x0000_s3487"/>
                </a:ext>
                <a:ext uri="{FF2B5EF4-FFF2-40B4-BE49-F238E27FC236}">
                  <a16:creationId xmlns:a16="http://schemas.microsoft.com/office/drawing/2014/main" id="{00000000-0008-0000-0000-00009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174</xdr:row>
          <xdr:rowOff>95250</xdr:rowOff>
        </xdr:from>
        <xdr:to>
          <xdr:col>7</xdr:col>
          <xdr:colOff>609600</xdr:colOff>
          <xdr:row>174</xdr:row>
          <xdr:rowOff>333375</xdr:rowOff>
        </xdr:to>
        <xdr:sp macro="" textlink="">
          <xdr:nvSpPr>
            <xdr:cNvPr id="3488" name="Option Button 1440" hidden="1">
              <a:extLst>
                <a:ext uri="{63B3BB69-23CF-44E3-9099-C40C66FF867C}">
                  <a14:compatExt spid="_x0000_s3488"/>
                </a:ext>
                <a:ext uri="{FF2B5EF4-FFF2-40B4-BE49-F238E27FC236}">
                  <a16:creationId xmlns:a16="http://schemas.microsoft.com/office/drawing/2014/main" id="{00000000-0008-0000-0000-0000A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174</xdr:row>
          <xdr:rowOff>95250</xdr:rowOff>
        </xdr:from>
        <xdr:to>
          <xdr:col>8</xdr:col>
          <xdr:colOff>676275</xdr:colOff>
          <xdr:row>174</xdr:row>
          <xdr:rowOff>409575</xdr:rowOff>
        </xdr:to>
        <xdr:sp macro="" textlink="">
          <xdr:nvSpPr>
            <xdr:cNvPr id="3489" name="Group Box 1441" hidden="1">
              <a:extLst>
                <a:ext uri="{63B3BB69-23CF-44E3-9099-C40C66FF867C}">
                  <a14:compatExt spid="_x0000_s3489"/>
                </a:ext>
                <a:ext uri="{FF2B5EF4-FFF2-40B4-BE49-F238E27FC236}">
                  <a16:creationId xmlns:a16="http://schemas.microsoft.com/office/drawing/2014/main" id="{00000000-0008-0000-0000-0000A1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176</xdr:row>
          <xdr:rowOff>76200</xdr:rowOff>
        </xdr:from>
        <xdr:to>
          <xdr:col>8</xdr:col>
          <xdr:colOff>676275</xdr:colOff>
          <xdr:row>176</xdr:row>
          <xdr:rowOff>428625</xdr:rowOff>
        </xdr:to>
        <xdr:sp macro="" textlink="">
          <xdr:nvSpPr>
            <xdr:cNvPr id="3493" name="Group Box 1445" hidden="1">
              <a:extLst>
                <a:ext uri="{63B3BB69-23CF-44E3-9099-C40C66FF867C}">
                  <a14:compatExt spid="_x0000_s3493"/>
                </a:ext>
                <a:ext uri="{FF2B5EF4-FFF2-40B4-BE49-F238E27FC236}">
                  <a16:creationId xmlns:a16="http://schemas.microsoft.com/office/drawing/2014/main" id="{00000000-0008-0000-0000-0000A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178</xdr:row>
          <xdr:rowOff>104775</xdr:rowOff>
        </xdr:from>
        <xdr:to>
          <xdr:col>3</xdr:col>
          <xdr:colOff>609600</xdr:colOff>
          <xdr:row>178</xdr:row>
          <xdr:rowOff>381000</xdr:rowOff>
        </xdr:to>
        <xdr:sp macro="" textlink="">
          <xdr:nvSpPr>
            <xdr:cNvPr id="3494" name="Option Button 1446" hidden="1">
              <a:extLst>
                <a:ext uri="{63B3BB69-23CF-44E3-9099-C40C66FF867C}">
                  <a14:compatExt spid="_x0000_s3494"/>
                </a:ext>
                <a:ext uri="{FF2B5EF4-FFF2-40B4-BE49-F238E27FC236}">
                  <a16:creationId xmlns:a16="http://schemas.microsoft.com/office/drawing/2014/main" id="{00000000-0008-0000-0000-0000A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178</xdr:row>
          <xdr:rowOff>114300</xdr:rowOff>
        </xdr:from>
        <xdr:to>
          <xdr:col>5</xdr:col>
          <xdr:colOff>638175</xdr:colOff>
          <xdr:row>178</xdr:row>
          <xdr:rowOff>361950</xdr:rowOff>
        </xdr:to>
        <xdr:sp macro="" textlink="">
          <xdr:nvSpPr>
            <xdr:cNvPr id="3495" name="Option Button 1447" hidden="1">
              <a:extLst>
                <a:ext uri="{63B3BB69-23CF-44E3-9099-C40C66FF867C}">
                  <a14:compatExt spid="_x0000_s3495"/>
                </a:ext>
                <a:ext uri="{FF2B5EF4-FFF2-40B4-BE49-F238E27FC236}">
                  <a16:creationId xmlns:a16="http://schemas.microsoft.com/office/drawing/2014/main" id="{00000000-0008-0000-0000-0000A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178</xdr:row>
          <xdr:rowOff>114300</xdr:rowOff>
        </xdr:from>
        <xdr:to>
          <xdr:col>7</xdr:col>
          <xdr:colOff>638175</xdr:colOff>
          <xdr:row>178</xdr:row>
          <xdr:rowOff>342900</xdr:rowOff>
        </xdr:to>
        <xdr:sp macro="" textlink="">
          <xdr:nvSpPr>
            <xdr:cNvPr id="3496" name="Option Button 1448" hidden="1">
              <a:extLst>
                <a:ext uri="{63B3BB69-23CF-44E3-9099-C40C66FF867C}">
                  <a14:compatExt spid="_x0000_s3496"/>
                </a:ext>
                <a:ext uri="{FF2B5EF4-FFF2-40B4-BE49-F238E27FC236}">
                  <a16:creationId xmlns:a16="http://schemas.microsoft.com/office/drawing/2014/main" id="{00000000-0008-0000-0000-0000A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178</xdr:row>
          <xdr:rowOff>85725</xdr:rowOff>
        </xdr:from>
        <xdr:to>
          <xdr:col>8</xdr:col>
          <xdr:colOff>657225</xdr:colOff>
          <xdr:row>179</xdr:row>
          <xdr:rowOff>0</xdr:rowOff>
        </xdr:to>
        <xdr:sp macro="" textlink="">
          <xdr:nvSpPr>
            <xdr:cNvPr id="3497" name="Group Box 1449" hidden="1">
              <a:extLst>
                <a:ext uri="{63B3BB69-23CF-44E3-9099-C40C66FF867C}">
                  <a14:compatExt spid="_x0000_s3497"/>
                </a:ext>
                <a:ext uri="{FF2B5EF4-FFF2-40B4-BE49-F238E27FC236}">
                  <a16:creationId xmlns:a16="http://schemas.microsoft.com/office/drawing/2014/main" id="{00000000-0008-0000-0000-0000A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179</xdr:row>
          <xdr:rowOff>114300</xdr:rowOff>
        </xdr:from>
        <xdr:to>
          <xdr:col>4</xdr:col>
          <xdr:colOff>0</xdr:colOff>
          <xdr:row>179</xdr:row>
          <xdr:rowOff>390525</xdr:rowOff>
        </xdr:to>
        <xdr:sp macro="" textlink="">
          <xdr:nvSpPr>
            <xdr:cNvPr id="3498" name="Option Button 1450" hidden="1">
              <a:extLst>
                <a:ext uri="{63B3BB69-23CF-44E3-9099-C40C66FF867C}">
                  <a14:compatExt spid="_x0000_s3498"/>
                </a:ext>
                <a:ext uri="{FF2B5EF4-FFF2-40B4-BE49-F238E27FC236}">
                  <a16:creationId xmlns:a16="http://schemas.microsoft.com/office/drawing/2014/main" id="{00000000-0008-0000-0000-0000A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179</xdr:row>
          <xdr:rowOff>104775</xdr:rowOff>
        </xdr:from>
        <xdr:to>
          <xdr:col>5</xdr:col>
          <xdr:colOff>600075</xdr:colOff>
          <xdr:row>179</xdr:row>
          <xdr:rowOff>342900</xdr:rowOff>
        </xdr:to>
        <xdr:sp macro="" textlink="">
          <xdr:nvSpPr>
            <xdr:cNvPr id="3499" name="Option Button 1451" hidden="1">
              <a:extLst>
                <a:ext uri="{63B3BB69-23CF-44E3-9099-C40C66FF867C}">
                  <a14:compatExt spid="_x0000_s3499"/>
                </a:ext>
                <a:ext uri="{FF2B5EF4-FFF2-40B4-BE49-F238E27FC236}">
                  <a16:creationId xmlns:a16="http://schemas.microsoft.com/office/drawing/2014/main" id="{00000000-0008-0000-0000-0000A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179</xdr:row>
          <xdr:rowOff>104775</xdr:rowOff>
        </xdr:from>
        <xdr:to>
          <xdr:col>7</xdr:col>
          <xdr:colOff>514350</xdr:colOff>
          <xdr:row>179</xdr:row>
          <xdr:rowOff>314325</xdr:rowOff>
        </xdr:to>
        <xdr:sp macro="" textlink="">
          <xdr:nvSpPr>
            <xdr:cNvPr id="3500" name="Option Button 1452" hidden="1">
              <a:extLst>
                <a:ext uri="{63B3BB69-23CF-44E3-9099-C40C66FF867C}">
                  <a14:compatExt spid="_x0000_s3500"/>
                </a:ext>
                <a:ext uri="{FF2B5EF4-FFF2-40B4-BE49-F238E27FC236}">
                  <a16:creationId xmlns:a16="http://schemas.microsoft.com/office/drawing/2014/main" id="{00000000-0008-0000-0000-0000A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179</xdr:row>
          <xdr:rowOff>85725</xdr:rowOff>
        </xdr:from>
        <xdr:to>
          <xdr:col>8</xdr:col>
          <xdr:colOff>685800</xdr:colOff>
          <xdr:row>179</xdr:row>
          <xdr:rowOff>438150</xdr:rowOff>
        </xdr:to>
        <xdr:sp macro="" textlink="">
          <xdr:nvSpPr>
            <xdr:cNvPr id="3501" name="Group Box 1453" hidden="1">
              <a:extLst>
                <a:ext uri="{63B3BB69-23CF-44E3-9099-C40C66FF867C}">
                  <a14:compatExt spid="_x0000_s3501"/>
                </a:ext>
                <a:ext uri="{FF2B5EF4-FFF2-40B4-BE49-F238E27FC236}">
                  <a16:creationId xmlns:a16="http://schemas.microsoft.com/office/drawing/2014/main" id="{00000000-0008-0000-0000-0000AD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180</xdr:row>
          <xdr:rowOff>95250</xdr:rowOff>
        </xdr:from>
        <xdr:to>
          <xdr:col>3</xdr:col>
          <xdr:colOff>523875</xdr:colOff>
          <xdr:row>180</xdr:row>
          <xdr:rowOff>333375</xdr:rowOff>
        </xdr:to>
        <xdr:sp macro="" textlink="">
          <xdr:nvSpPr>
            <xdr:cNvPr id="3503" name="Option Button 1455" hidden="1">
              <a:extLst>
                <a:ext uri="{63B3BB69-23CF-44E3-9099-C40C66FF867C}">
                  <a14:compatExt spid="_x0000_s3503"/>
                </a:ext>
                <a:ext uri="{FF2B5EF4-FFF2-40B4-BE49-F238E27FC236}">
                  <a16:creationId xmlns:a16="http://schemas.microsoft.com/office/drawing/2014/main" id="{00000000-0008-0000-0000-0000A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180</xdr:row>
          <xdr:rowOff>95250</xdr:rowOff>
        </xdr:from>
        <xdr:to>
          <xdr:col>5</xdr:col>
          <xdr:colOff>523875</xdr:colOff>
          <xdr:row>180</xdr:row>
          <xdr:rowOff>304800</xdr:rowOff>
        </xdr:to>
        <xdr:sp macro="" textlink="">
          <xdr:nvSpPr>
            <xdr:cNvPr id="3504" name="Option Button 1456" hidden="1">
              <a:extLst>
                <a:ext uri="{63B3BB69-23CF-44E3-9099-C40C66FF867C}">
                  <a14:compatExt spid="_x0000_s3504"/>
                </a:ext>
                <a:ext uri="{FF2B5EF4-FFF2-40B4-BE49-F238E27FC236}">
                  <a16:creationId xmlns:a16="http://schemas.microsoft.com/office/drawing/2014/main" id="{00000000-0008-0000-0000-0000B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180</xdr:row>
          <xdr:rowOff>114300</xdr:rowOff>
        </xdr:from>
        <xdr:to>
          <xdr:col>7</xdr:col>
          <xdr:colOff>514350</xdr:colOff>
          <xdr:row>180</xdr:row>
          <xdr:rowOff>314325</xdr:rowOff>
        </xdr:to>
        <xdr:sp macro="" textlink="">
          <xdr:nvSpPr>
            <xdr:cNvPr id="3505" name="Option Button 1457" hidden="1">
              <a:extLst>
                <a:ext uri="{63B3BB69-23CF-44E3-9099-C40C66FF867C}">
                  <a14:compatExt spid="_x0000_s3505"/>
                </a:ext>
                <a:ext uri="{FF2B5EF4-FFF2-40B4-BE49-F238E27FC236}">
                  <a16:creationId xmlns:a16="http://schemas.microsoft.com/office/drawing/2014/main" id="{00000000-0008-0000-0000-0000B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180</xdr:row>
          <xdr:rowOff>57150</xdr:rowOff>
        </xdr:from>
        <xdr:to>
          <xdr:col>8</xdr:col>
          <xdr:colOff>676275</xdr:colOff>
          <xdr:row>180</xdr:row>
          <xdr:rowOff>419100</xdr:rowOff>
        </xdr:to>
        <xdr:sp macro="" textlink="">
          <xdr:nvSpPr>
            <xdr:cNvPr id="3506" name="Group Box 1458" hidden="1">
              <a:extLst>
                <a:ext uri="{63B3BB69-23CF-44E3-9099-C40C66FF867C}">
                  <a14:compatExt spid="_x0000_s3506"/>
                </a:ext>
                <a:ext uri="{FF2B5EF4-FFF2-40B4-BE49-F238E27FC236}">
                  <a16:creationId xmlns:a16="http://schemas.microsoft.com/office/drawing/2014/main" id="{00000000-0008-0000-0000-0000B2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185</xdr:row>
          <xdr:rowOff>76200</xdr:rowOff>
        </xdr:from>
        <xdr:to>
          <xdr:col>3</xdr:col>
          <xdr:colOff>647700</xdr:colOff>
          <xdr:row>185</xdr:row>
          <xdr:rowOff>333375</xdr:rowOff>
        </xdr:to>
        <xdr:sp macro="" textlink="">
          <xdr:nvSpPr>
            <xdr:cNvPr id="3507" name="Option Button 1459" hidden="1">
              <a:extLst>
                <a:ext uri="{63B3BB69-23CF-44E3-9099-C40C66FF867C}">
                  <a14:compatExt spid="_x0000_s3507"/>
                </a:ext>
                <a:ext uri="{FF2B5EF4-FFF2-40B4-BE49-F238E27FC236}">
                  <a16:creationId xmlns:a16="http://schemas.microsoft.com/office/drawing/2014/main" id="{00000000-0008-0000-0000-0000B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185</xdr:row>
          <xdr:rowOff>123825</xdr:rowOff>
        </xdr:from>
        <xdr:to>
          <xdr:col>5</xdr:col>
          <xdr:colOff>590550</xdr:colOff>
          <xdr:row>185</xdr:row>
          <xdr:rowOff>314325</xdr:rowOff>
        </xdr:to>
        <xdr:sp macro="" textlink="">
          <xdr:nvSpPr>
            <xdr:cNvPr id="3508" name="Option Button 1460" hidden="1">
              <a:extLst>
                <a:ext uri="{63B3BB69-23CF-44E3-9099-C40C66FF867C}">
                  <a14:compatExt spid="_x0000_s3508"/>
                </a:ext>
                <a:ext uri="{FF2B5EF4-FFF2-40B4-BE49-F238E27FC236}">
                  <a16:creationId xmlns:a16="http://schemas.microsoft.com/office/drawing/2014/main" id="{00000000-0008-0000-0000-0000B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185</xdr:row>
          <xdr:rowOff>142875</xdr:rowOff>
        </xdr:from>
        <xdr:to>
          <xdr:col>7</xdr:col>
          <xdr:colOff>552450</xdr:colOff>
          <xdr:row>185</xdr:row>
          <xdr:rowOff>323850</xdr:rowOff>
        </xdr:to>
        <xdr:sp macro="" textlink="">
          <xdr:nvSpPr>
            <xdr:cNvPr id="3509" name="Option Button 1461" hidden="1">
              <a:extLst>
                <a:ext uri="{63B3BB69-23CF-44E3-9099-C40C66FF867C}">
                  <a14:compatExt spid="_x0000_s3509"/>
                </a:ext>
                <a:ext uri="{FF2B5EF4-FFF2-40B4-BE49-F238E27FC236}">
                  <a16:creationId xmlns:a16="http://schemas.microsoft.com/office/drawing/2014/main" id="{00000000-0008-0000-0000-0000B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28575</xdr:rowOff>
        </xdr:from>
        <xdr:to>
          <xdr:col>8</xdr:col>
          <xdr:colOff>657225</xdr:colOff>
          <xdr:row>185</xdr:row>
          <xdr:rowOff>438150</xdr:rowOff>
        </xdr:to>
        <xdr:sp macro="" textlink="">
          <xdr:nvSpPr>
            <xdr:cNvPr id="3510" name="Group Box 1462" hidden="1">
              <a:extLst>
                <a:ext uri="{63B3BB69-23CF-44E3-9099-C40C66FF867C}">
                  <a14:compatExt spid="_x0000_s3510"/>
                </a:ext>
                <a:ext uri="{FF2B5EF4-FFF2-40B4-BE49-F238E27FC236}">
                  <a16:creationId xmlns:a16="http://schemas.microsoft.com/office/drawing/2014/main" id="{00000000-0008-0000-0000-0000B6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186</xdr:row>
          <xdr:rowOff>95250</xdr:rowOff>
        </xdr:from>
        <xdr:to>
          <xdr:col>3</xdr:col>
          <xdr:colOff>523875</xdr:colOff>
          <xdr:row>186</xdr:row>
          <xdr:rowOff>371475</xdr:rowOff>
        </xdr:to>
        <xdr:sp macro="" textlink="">
          <xdr:nvSpPr>
            <xdr:cNvPr id="3511" name="Option Button 1463" hidden="1">
              <a:extLst>
                <a:ext uri="{63B3BB69-23CF-44E3-9099-C40C66FF867C}">
                  <a14:compatExt spid="_x0000_s3511"/>
                </a:ext>
                <a:ext uri="{FF2B5EF4-FFF2-40B4-BE49-F238E27FC236}">
                  <a16:creationId xmlns:a16="http://schemas.microsoft.com/office/drawing/2014/main" id="{00000000-0008-0000-0000-0000B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186</xdr:row>
          <xdr:rowOff>114300</xdr:rowOff>
        </xdr:from>
        <xdr:to>
          <xdr:col>5</xdr:col>
          <xdr:colOff>571500</xdr:colOff>
          <xdr:row>186</xdr:row>
          <xdr:rowOff>352425</xdr:rowOff>
        </xdr:to>
        <xdr:sp macro="" textlink="">
          <xdr:nvSpPr>
            <xdr:cNvPr id="3512" name="Option Button 1464" hidden="1">
              <a:extLst>
                <a:ext uri="{63B3BB69-23CF-44E3-9099-C40C66FF867C}">
                  <a14:compatExt spid="_x0000_s3512"/>
                </a:ext>
                <a:ext uri="{FF2B5EF4-FFF2-40B4-BE49-F238E27FC236}">
                  <a16:creationId xmlns:a16="http://schemas.microsoft.com/office/drawing/2014/main" id="{00000000-0008-0000-0000-0000B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114300</xdr:rowOff>
        </xdr:from>
        <xdr:to>
          <xdr:col>7</xdr:col>
          <xdr:colOff>552450</xdr:colOff>
          <xdr:row>186</xdr:row>
          <xdr:rowOff>342900</xdr:rowOff>
        </xdr:to>
        <xdr:sp macro="" textlink="">
          <xdr:nvSpPr>
            <xdr:cNvPr id="3513" name="Option Button 1465" hidden="1">
              <a:extLst>
                <a:ext uri="{63B3BB69-23CF-44E3-9099-C40C66FF867C}">
                  <a14:compatExt spid="_x0000_s3513"/>
                </a:ext>
                <a:ext uri="{FF2B5EF4-FFF2-40B4-BE49-F238E27FC236}">
                  <a16:creationId xmlns:a16="http://schemas.microsoft.com/office/drawing/2014/main" id="{00000000-0008-0000-0000-0000B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186</xdr:row>
          <xdr:rowOff>114300</xdr:rowOff>
        </xdr:from>
        <xdr:to>
          <xdr:col>8</xdr:col>
          <xdr:colOff>657225</xdr:colOff>
          <xdr:row>186</xdr:row>
          <xdr:rowOff>428625</xdr:rowOff>
        </xdr:to>
        <xdr:sp macro="" textlink="">
          <xdr:nvSpPr>
            <xdr:cNvPr id="3514" name="Group Box 1466" hidden="1">
              <a:extLst>
                <a:ext uri="{63B3BB69-23CF-44E3-9099-C40C66FF867C}">
                  <a14:compatExt spid="_x0000_s3514"/>
                </a:ext>
                <a:ext uri="{FF2B5EF4-FFF2-40B4-BE49-F238E27FC236}">
                  <a16:creationId xmlns:a16="http://schemas.microsoft.com/office/drawing/2014/main" id="{00000000-0008-0000-0000-0000BA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188</xdr:row>
          <xdr:rowOff>114300</xdr:rowOff>
        </xdr:from>
        <xdr:to>
          <xdr:col>3</xdr:col>
          <xdr:colOff>590550</xdr:colOff>
          <xdr:row>188</xdr:row>
          <xdr:rowOff>342900</xdr:rowOff>
        </xdr:to>
        <xdr:sp macro="" textlink="">
          <xdr:nvSpPr>
            <xdr:cNvPr id="3526" name="Option Button 1478" hidden="1">
              <a:extLst>
                <a:ext uri="{63B3BB69-23CF-44E3-9099-C40C66FF867C}">
                  <a14:compatExt spid="_x0000_s3526"/>
                </a:ext>
                <a:ext uri="{FF2B5EF4-FFF2-40B4-BE49-F238E27FC236}">
                  <a16:creationId xmlns:a16="http://schemas.microsoft.com/office/drawing/2014/main" id="{00000000-0008-0000-0000-0000C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188</xdr:row>
          <xdr:rowOff>104775</xdr:rowOff>
        </xdr:from>
        <xdr:to>
          <xdr:col>5</xdr:col>
          <xdr:colOff>571500</xdr:colOff>
          <xdr:row>188</xdr:row>
          <xdr:rowOff>352425</xdr:rowOff>
        </xdr:to>
        <xdr:sp macro="" textlink="">
          <xdr:nvSpPr>
            <xdr:cNvPr id="3527" name="Option Button 1479" hidden="1">
              <a:extLst>
                <a:ext uri="{63B3BB69-23CF-44E3-9099-C40C66FF867C}">
                  <a14:compatExt spid="_x0000_s3527"/>
                </a:ext>
                <a:ext uri="{FF2B5EF4-FFF2-40B4-BE49-F238E27FC236}">
                  <a16:creationId xmlns:a16="http://schemas.microsoft.com/office/drawing/2014/main" id="{00000000-0008-0000-0000-0000C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188</xdr:row>
          <xdr:rowOff>104775</xdr:rowOff>
        </xdr:from>
        <xdr:to>
          <xdr:col>7</xdr:col>
          <xdr:colOff>466725</xdr:colOff>
          <xdr:row>188</xdr:row>
          <xdr:rowOff>419100</xdr:rowOff>
        </xdr:to>
        <xdr:sp macro="" textlink="">
          <xdr:nvSpPr>
            <xdr:cNvPr id="3528" name="Option Button 1480" hidden="1">
              <a:extLst>
                <a:ext uri="{63B3BB69-23CF-44E3-9099-C40C66FF867C}">
                  <a14:compatExt spid="_x0000_s3528"/>
                </a:ext>
                <a:ext uri="{FF2B5EF4-FFF2-40B4-BE49-F238E27FC236}">
                  <a16:creationId xmlns:a16="http://schemas.microsoft.com/office/drawing/2014/main" id="{00000000-0008-0000-0000-0000C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188</xdr:row>
          <xdr:rowOff>95250</xdr:rowOff>
        </xdr:from>
        <xdr:to>
          <xdr:col>8</xdr:col>
          <xdr:colOff>676275</xdr:colOff>
          <xdr:row>188</xdr:row>
          <xdr:rowOff>428625</xdr:rowOff>
        </xdr:to>
        <xdr:sp macro="" textlink="">
          <xdr:nvSpPr>
            <xdr:cNvPr id="3529" name="Group Box 1481" hidden="1">
              <a:extLst>
                <a:ext uri="{63B3BB69-23CF-44E3-9099-C40C66FF867C}">
                  <a14:compatExt spid="_x0000_s3529"/>
                </a:ext>
                <a:ext uri="{FF2B5EF4-FFF2-40B4-BE49-F238E27FC236}">
                  <a16:creationId xmlns:a16="http://schemas.microsoft.com/office/drawing/2014/main" id="{00000000-0008-0000-0000-0000C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189</xdr:row>
          <xdr:rowOff>95250</xdr:rowOff>
        </xdr:from>
        <xdr:to>
          <xdr:col>3</xdr:col>
          <xdr:colOff>638175</xdr:colOff>
          <xdr:row>189</xdr:row>
          <xdr:rowOff>333375</xdr:rowOff>
        </xdr:to>
        <xdr:sp macro="" textlink="">
          <xdr:nvSpPr>
            <xdr:cNvPr id="3535" name="Option Button 1487" hidden="1">
              <a:extLst>
                <a:ext uri="{63B3BB69-23CF-44E3-9099-C40C66FF867C}">
                  <a14:compatExt spid="_x0000_s3535"/>
                </a:ext>
                <a:ext uri="{FF2B5EF4-FFF2-40B4-BE49-F238E27FC236}">
                  <a16:creationId xmlns:a16="http://schemas.microsoft.com/office/drawing/2014/main" id="{00000000-0008-0000-00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189</xdr:row>
          <xdr:rowOff>47625</xdr:rowOff>
        </xdr:from>
        <xdr:to>
          <xdr:col>9</xdr:col>
          <xdr:colOff>0</xdr:colOff>
          <xdr:row>190</xdr:row>
          <xdr:rowOff>0</xdr:rowOff>
        </xdr:to>
        <xdr:sp macro="" textlink="">
          <xdr:nvSpPr>
            <xdr:cNvPr id="3538" name="Group Box 1490" hidden="1">
              <a:extLst>
                <a:ext uri="{63B3BB69-23CF-44E3-9099-C40C66FF867C}">
                  <a14:compatExt spid="_x0000_s3538"/>
                </a:ext>
                <a:ext uri="{FF2B5EF4-FFF2-40B4-BE49-F238E27FC236}">
                  <a16:creationId xmlns:a16="http://schemas.microsoft.com/office/drawing/2014/main" id="{00000000-0008-0000-0000-0000D2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189</xdr:row>
          <xdr:rowOff>85725</xdr:rowOff>
        </xdr:from>
        <xdr:to>
          <xdr:col>5</xdr:col>
          <xdr:colOff>561975</xdr:colOff>
          <xdr:row>189</xdr:row>
          <xdr:rowOff>352425</xdr:rowOff>
        </xdr:to>
        <xdr:sp macro="" textlink="">
          <xdr:nvSpPr>
            <xdr:cNvPr id="3543" name="Option Button 1495" hidden="1">
              <a:extLst>
                <a:ext uri="{63B3BB69-23CF-44E3-9099-C40C66FF867C}">
                  <a14:compatExt spid="_x0000_s3543"/>
                </a:ext>
                <a:ext uri="{FF2B5EF4-FFF2-40B4-BE49-F238E27FC236}">
                  <a16:creationId xmlns:a16="http://schemas.microsoft.com/office/drawing/2014/main" id="{00000000-0008-0000-0000-0000D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189</xdr:row>
          <xdr:rowOff>57150</xdr:rowOff>
        </xdr:from>
        <xdr:to>
          <xdr:col>7</xdr:col>
          <xdr:colOff>514350</xdr:colOff>
          <xdr:row>189</xdr:row>
          <xdr:rowOff>342900</xdr:rowOff>
        </xdr:to>
        <xdr:sp macro="" textlink="">
          <xdr:nvSpPr>
            <xdr:cNvPr id="3544" name="Option Button 1496" hidden="1">
              <a:extLst>
                <a:ext uri="{63B3BB69-23CF-44E3-9099-C40C66FF867C}">
                  <a14:compatExt spid="_x0000_s3544"/>
                </a:ext>
                <a:ext uri="{FF2B5EF4-FFF2-40B4-BE49-F238E27FC236}">
                  <a16:creationId xmlns:a16="http://schemas.microsoft.com/office/drawing/2014/main" id="{00000000-0008-0000-00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189</xdr:row>
          <xdr:rowOff>76200</xdr:rowOff>
        </xdr:from>
        <xdr:to>
          <xdr:col>8</xdr:col>
          <xdr:colOff>666750</xdr:colOff>
          <xdr:row>189</xdr:row>
          <xdr:rowOff>390525</xdr:rowOff>
        </xdr:to>
        <xdr:sp macro="" textlink="">
          <xdr:nvSpPr>
            <xdr:cNvPr id="3545" name="Group Box 1497" hidden="1">
              <a:extLst>
                <a:ext uri="{63B3BB69-23CF-44E3-9099-C40C66FF867C}">
                  <a14:compatExt spid="_x0000_s3545"/>
                </a:ext>
                <a:ext uri="{FF2B5EF4-FFF2-40B4-BE49-F238E27FC236}">
                  <a16:creationId xmlns:a16="http://schemas.microsoft.com/office/drawing/2014/main" id="{00000000-0008-0000-0000-0000D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156</xdr:row>
          <xdr:rowOff>38100</xdr:rowOff>
        </xdr:from>
        <xdr:to>
          <xdr:col>3</xdr:col>
          <xdr:colOff>571500</xdr:colOff>
          <xdr:row>156</xdr:row>
          <xdr:rowOff>352425</xdr:rowOff>
        </xdr:to>
        <xdr:sp macro="" textlink="">
          <xdr:nvSpPr>
            <xdr:cNvPr id="3546" name="Option Button 1498" hidden="1">
              <a:extLst>
                <a:ext uri="{63B3BB69-23CF-44E3-9099-C40C66FF867C}">
                  <a14:compatExt spid="_x0000_s3546"/>
                </a:ext>
                <a:ext uri="{FF2B5EF4-FFF2-40B4-BE49-F238E27FC236}">
                  <a16:creationId xmlns:a16="http://schemas.microsoft.com/office/drawing/2014/main" id="{00000000-0008-0000-0000-0000D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156</xdr:row>
          <xdr:rowOff>57150</xdr:rowOff>
        </xdr:from>
        <xdr:to>
          <xdr:col>5</xdr:col>
          <xdr:colOff>638175</xdr:colOff>
          <xdr:row>156</xdr:row>
          <xdr:rowOff>342900</xdr:rowOff>
        </xdr:to>
        <xdr:sp macro="" textlink="">
          <xdr:nvSpPr>
            <xdr:cNvPr id="3547" name="Option Button 1499" hidden="1">
              <a:extLst>
                <a:ext uri="{63B3BB69-23CF-44E3-9099-C40C66FF867C}">
                  <a14:compatExt spid="_x0000_s3547"/>
                </a:ext>
                <a:ext uri="{FF2B5EF4-FFF2-40B4-BE49-F238E27FC236}">
                  <a16:creationId xmlns:a16="http://schemas.microsoft.com/office/drawing/2014/main" id="{00000000-0008-0000-0000-0000D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156</xdr:row>
          <xdr:rowOff>38100</xdr:rowOff>
        </xdr:from>
        <xdr:to>
          <xdr:col>7</xdr:col>
          <xdr:colOff>523875</xdr:colOff>
          <xdr:row>156</xdr:row>
          <xdr:rowOff>342900</xdr:rowOff>
        </xdr:to>
        <xdr:sp macro="" textlink="">
          <xdr:nvSpPr>
            <xdr:cNvPr id="3548" name="Option Button 1500" hidden="1">
              <a:extLst>
                <a:ext uri="{63B3BB69-23CF-44E3-9099-C40C66FF867C}">
                  <a14:compatExt spid="_x0000_s3548"/>
                </a:ext>
                <a:ext uri="{FF2B5EF4-FFF2-40B4-BE49-F238E27FC236}">
                  <a16:creationId xmlns:a16="http://schemas.microsoft.com/office/drawing/2014/main" id="{00000000-0008-0000-00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156</xdr:row>
          <xdr:rowOff>76200</xdr:rowOff>
        </xdr:from>
        <xdr:to>
          <xdr:col>8</xdr:col>
          <xdr:colOff>666750</xdr:colOff>
          <xdr:row>156</xdr:row>
          <xdr:rowOff>361950</xdr:rowOff>
        </xdr:to>
        <xdr:sp macro="" textlink="">
          <xdr:nvSpPr>
            <xdr:cNvPr id="3549" name="Group Box 1501" hidden="1">
              <a:extLst>
                <a:ext uri="{63B3BB69-23CF-44E3-9099-C40C66FF867C}">
                  <a14:compatExt spid="_x0000_s3549"/>
                </a:ext>
                <a:ext uri="{FF2B5EF4-FFF2-40B4-BE49-F238E27FC236}">
                  <a16:creationId xmlns:a16="http://schemas.microsoft.com/office/drawing/2014/main" id="{00000000-0008-0000-0000-0000DD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157</xdr:row>
          <xdr:rowOff>123825</xdr:rowOff>
        </xdr:from>
        <xdr:to>
          <xdr:col>3</xdr:col>
          <xdr:colOff>600075</xdr:colOff>
          <xdr:row>157</xdr:row>
          <xdr:rowOff>361950</xdr:rowOff>
        </xdr:to>
        <xdr:sp macro="" textlink="">
          <xdr:nvSpPr>
            <xdr:cNvPr id="3550" name="Option Button 1502" hidden="1">
              <a:extLst>
                <a:ext uri="{63B3BB69-23CF-44E3-9099-C40C66FF867C}">
                  <a14:compatExt spid="_x0000_s3550"/>
                </a:ext>
                <a:ext uri="{FF2B5EF4-FFF2-40B4-BE49-F238E27FC236}">
                  <a16:creationId xmlns:a16="http://schemas.microsoft.com/office/drawing/2014/main" id="{00000000-0008-0000-00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157</xdr:row>
          <xdr:rowOff>123825</xdr:rowOff>
        </xdr:from>
        <xdr:to>
          <xdr:col>5</xdr:col>
          <xdr:colOff>561975</xdr:colOff>
          <xdr:row>157</xdr:row>
          <xdr:rowOff>381000</xdr:rowOff>
        </xdr:to>
        <xdr:sp macro="" textlink="">
          <xdr:nvSpPr>
            <xdr:cNvPr id="3551" name="Option Button 1503" hidden="1">
              <a:extLst>
                <a:ext uri="{63B3BB69-23CF-44E3-9099-C40C66FF867C}">
                  <a14:compatExt spid="_x0000_s3551"/>
                </a:ext>
                <a:ext uri="{FF2B5EF4-FFF2-40B4-BE49-F238E27FC236}">
                  <a16:creationId xmlns:a16="http://schemas.microsoft.com/office/drawing/2014/main" id="{00000000-0008-0000-00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157</xdr:row>
          <xdr:rowOff>123825</xdr:rowOff>
        </xdr:from>
        <xdr:to>
          <xdr:col>7</xdr:col>
          <xdr:colOff>619125</xdr:colOff>
          <xdr:row>157</xdr:row>
          <xdr:rowOff>381000</xdr:rowOff>
        </xdr:to>
        <xdr:sp macro="" textlink="">
          <xdr:nvSpPr>
            <xdr:cNvPr id="3552" name="Option Button 1504" hidden="1">
              <a:extLst>
                <a:ext uri="{63B3BB69-23CF-44E3-9099-C40C66FF867C}">
                  <a14:compatExt spid="_x0000_s3552"/>
                </a:ext>
                <a:ext uri="{FF2B5EF4-FFF2-40B4-BE49-F238E27FC236}">
                  <a16:creationId xmlns:a16="http://schemas.microsoft.com/office/drawing/2014/main" id="{00000000-0008-0000-00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157</xdr:row>
          <xdr:rowOff>95250</xdr:rowOff>
        </xdr:from>
        <xdr:to>
          <xdr:col>8</xdr:col>
          <xdr:colOff>619125</xdr:colOff>
          <xdr:row>157</xdr:row>
          <xdr:rowOff>371475</xdr:rowOff>
        </xdr:to>
        <xdr:sp macro="" textlink="">
          <xdr:nvSpPr>
            <xdr:cNvPr id="3553" name="Group Box 1505" hidden="1">
              <a:extLst>
                <a:ext uri="{63B3BB69-23CF-44E3-9099-C40C66FF867C}">
                  <a14:compatExt spid="_x0000_s3553"/>
                </a:ext>
                <a:ext uri="{FF2B5EF4-FFF2-40B4-BE49-F238E27FC236}">
                  <a16:creationId xmlns:a16="http://schemas.microsoft.com/office/drawing/2014/main" id="{00000000-0008-0000-0000-0000E1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158</xdr:row>
          <xdr:rowOff>104775</xdr:rowOff>
        </xdr:from>
        <xdr:to>
          <xdr:col>3</xdr:col>
          <xdr:colOff>561975</xdr:colOff>
          <xdr:row>158</xdr:row>
          <xdr:rowOff>428625</xdr:rowOff>
        </xdr:to>
        <xdr:sp macro="" textlink="">
          <xdr:nvSpPr>
            <xdr:cNvPr id="3554" name="Option Button 1506" hidden="1">
              <a:extLst>
                <a:ext uri="{63B3BB69-23CF-44E3-9099-C40C66FF867C}">
                  <a14:compatExt spid="_x0000_s3554"/>
                </a:ext>
                <a:ext uri="{FF2B5EF4-FFF2-40B4-BE49-F238E27FC236}">
                  <a16:creationId xmlns:a16="http://schemas.microsoft.com/office/drawing/2014/main" id="{00000000-0008-0000-0000-0000E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158</xdr:row>
          <xdr:rowOff>95250</xdr:rowOff>
        </xdr:from>
        <xdr:to>
          <xdr:col>5</xdr:col>
          <xdr:colOff>571500</xdr:colOff>
          <xdr:row>158</xdr:row>
          <xdr:rowOff>400050</xdr:rowOff>
        </xdr:to>
        <xdr:sp macro="" textlink="">
          <xdr:nvSpPr>
            <xdr:cNvPr id="3555" name="Option Button 1507" hidden="1">
              <a:extLst>
                <a:ext uri="{63B3BB69-23CF-44E3-9099-C40C66FF867C}">
                  <a14:compatExt spid="_x0000_s3555"/>
                </a:ext>
                <a:ext uri="{FF2B5EF4-FFF2-40B4-BE49-F238E27FC236}">
                  <a16:creationId xmlns:a16="http://schemas.microsoft.com/office/drawing/2014/main" id="{00000000-0008-0000-0000-0000E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158</xdr:row>
          <xdr:rowOff>85725</xdr:rowOff>
        </xdr:from>
        <xdr:to>
          <xdr:col>7</xdr:col>
          <xdr:colOff>514350</xdr:colOff>
          <xdr:row>158</xdr:row>
          <xdr:rowOff>381000</xdr:rowOff>
        </xdr:to>
        <xdr:sp macro="" textlink="">
          <xdr:nvSpPr>
            <xdr:cNvPr id="3556" name="Option Button 1508" hidden="1">
              <a:extLst>
                <a:ext uri="{63B3BB69-23CF-44E3-9099-C40C66FF867C}">
                  <a14:compatExt spid="_x0000_s3556"/>
                </a:ext>
                <a:ext uri="{FF2B5EF4-FFF2-40B4-BE49-F238E27FC236}">
                  <a16:creationId xmlns:a16="http://schemas.microsoft.com/office/drawing/2014/main" id="{00000000-0008-0000-0000-0000E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158</xdr:row>
          <xdr:rowOff>76200</xdr:rowOff>
        </xdr:from>
        <xdr:to>
          <xdr:col>8</xdr:col>
          <xdr:colOff>666750</xdr:colOff>
          <xdr:row>158</xdr:row>
          <xdr:rowOff>400050</xdr:rowOff>
        </xdr:to>
        <xdr:sp macro="" textlink="">
          <xdr:nvSpPr>
            <xdr:cNvPr id="3557" name="Group Box 1509" hidden="1">
              <a:extLst>
                <a:ext uri="{63B3BB69-23CF-44E3-9099-C40C66FF867C}">
                  <a14:compatExt spid="_x0000_s3557"/>
                </a:ext>
                <a:ext uri="{FF2B5EF4-FFF2-40B4-BE49-F238E27FC236}">
                  <a16:creationId xmlns:a16="http://schemas.microsoft.com/office/drawing/2014/main" id="{00000000-0008-0000-0000-0000E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159</xdr:row>
          <xdr:rowOff>57150</xdr:rowOff>
        </xdr:from>
        <xdr:to>
          <xdr:col>3</xdr:col>
          <xdr:colOff>590550</xdr:colOff>
          <xdr:row>159</xdr:row>
          <xdr:rowOff>333375</xdr:rowOff>
        </xdr:to>
        <xdr:sp macro="" textlink="">
          <xdr:nvSpPr>
            <xdr:cNvPr id="3558" name="Option Button 1510" hidden="1">
              <a:extLst>
                <a:ext uri="{63B3BB69-23CF-44E3-9099-C40C66FF867C}">
                  <a14:compatExt spid="_x0000_s3558"/>
                </a:ext>
                <a:ext uri="{FF2B5EF4-FFF2-40B4-BE49-F238E27FC236}">
                  <a16:creationId xmlns:a16="http://schemas.microsoft.com/office/drawing/2014/main" id="{00000000-0008-0000-0000-0000E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159</xdr:row>
          <xdr:rowOff>95250</xdr:rowOff>
        </xdr:from>
        <xdr:to>
          <xdr:col>6</xdr:col>
          <xdr:colOff>0</xdr:colOff>
          <xdr:row>159</xdr:row>
          <xdr:rowOff>361950</xdr:rowOff>
        </xdr:to>
        <xdr:sp macro="" textlink="">
          <xdr:nvSpPr>
            <xdr:cNvPr id="3559" name="Option Button 1511" hidden="1">
              <a:extLst>
                <a:ext uri="{63B3BB69-23CF-44E3-9099-C40C66FF867C}">
                  <a14:compatExt spid="_x0000_s3559"/>
                </a:ext>
                <a:ext uri="{FF2B5EF4-FFF2-40B4-BE49-F238E27FC236}">
                  <a16:creationId xmlns:a16="http://schemas.microsoft.com/office/drawing/2014/main" id="{00000000-0008-0000-0000-0000E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159</xdr:row>
          <xdr:rowOff>57150</xdr:rowOff>
        </xdr:from>
        <xdr:to>
          <xdr:col>7</xdr:col>
          <xdr:colOff>466725</xdr:colOff>
          <xdr:row>159</xdr:row>
          <xdr:rowOff>323850</xdr:rowOff>
        </xdr:to>
        <xdr:sp macro="" textlink="">
          <xdr:nvSpPr>
            <xdr:cNvPr id="3560" name="Option Button 1512" hidden="1">
              <a:extLst>
                <a:ext uri="{63B3BB69-23CF-44E3-9099-C40C66FF867C}">
                  <a14:compatExt spid="_x0000_s3560"/>
                </a:ext>
                <a:ext uri="{FF2B5EF4-FFF2-40B4-BE49-F238E27FC236}">
                  <a16:creationId xmlns:a16="http://schemas.microsoft.com/office/drawing/2014/main" id="{00000000-0008-0000-0000-0000E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159</xdr:row>
          <xdr:rowOff>0</xdr:rowOff>
        </xdr:from>
        <xdr:to>
          <xdr:col>8</xdr:col>
          <xdr:colOff>628650</xdr:colOff>
          <xdr:row>159</xdr:row>
          <xdr:rowOff>419100</xdr:rowOff>
        </xdr:to>
        <xdr:sp macro="" textlink="">
          <xdr:nvSpPr>
            <xdr:cNvPr id="3561" name="Group Box 1513" hidden="1">
              <a:extLst>
                <a:ext uri="{63B3BB69-23CF-44E3-9099-C40C66FF867C}">
                  <a14:compatExt spid="_x0000_s3561"/>
                </a:ext>
                <a:ext uri="{FF2B5EF4-FFF2-40B4-BE49-F238E27FC236}">
                  <a16:creationId xmlns:a16="http://schemas.microsoft.com/office/drawing/2014/main" id="{00000000-0008-0000-0000-0000E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160</xdr:row>
          <xdr:rowOff>123825</xdr:rowOff>
        </xdr:from>
        <xdr:to>
          <xdr:col>3</xdr:col>
          <xdr:colOff>619125</xdr:colOff>
          <xdr:row>160</xdr:row>
          <xdr:rowOff>314325</xdr:rowOff>
        </xdr:to>
        <xdr:sp macro="" textlink="">
          <xdr:nvSpPr>
            <xdr:cNvPr id="3562" name="Option Button 1514" hidden="1">
              <a:extLst>
                <a:ext uri="{63B3BB69-23CF-44E3-9099-C40C66FF867C}">
                  <a14:compatExt spid="_x0000_s3562"/>
                </a:ext>
                <a:ext uri="{FF2B5EF4-FFF2-40B4-BE49-F238E27FC236}">
                  <a16:creationId xmlns:a16="http://schemas.microsoft.com/office/drawing/2014/main" id="{00000000-0008-0000-0000-0000E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160</xdr:row>
          <xdr:rowOff>142875</xdr:rowOff>
        </xdr:from>
        <xdr:to>
          <xdr:col>5</xdr:col>
          <xdr:colOff>609600</xdr:colOff>
          <xdr:row>160</xdr:row>
          <xdr:rowOff>361950</xdr:rowOff>
        </xdr:to>
        <xdr:sp macro="" textlink="">
          <xdr:nvSpPr>
            <xdr:cNvPr id="3563" name="Option Button 1515" hidden="1">
              <a:extLst>
                <a:ext uri="{63B3BB69-23CF-44E3-9099-C40C66FF867C}">
                  <a14:compatExt spid="_x0000_s3563"/>
                </a:ext>
                <a:ext uri="{FF2B5EF4-FFF2-40B4-BE49-F238E27FC236}">
                  <a16:creationId xmlns:a16="http://schemas.microsoft.com/office/drawing/2014/main" id="{00000000-0008-0000-0000-0000E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160</xdr:row>
          <xdr:rowOff>114300</xdr:rowOff>
        </xdr:from>
        <xdr:to>
          <xdr:col>7</xdr:col>
          <xdr:colOff>542925</xdr:colOff>
          <xdr:row>160</xdr:row>
          <xdr:rowOff>342900</xdr:rowOff>
        </xdr:to>
        <xdr:sp macro="" textlink="">
          <xdr:nvSpPr>
            <xdr:cNvPr id="3564" name="Option Button 1516" hidden="1">
              <a:extLst>
                <a:ext uri="{63B3BB69-23CF-44E3-9099-C40C66FF867C}">
                  <a14:compatExt spid="_x0000_s3564"/>
                </a:ext>
                <a:ext uri="{FF2B5EF4-FFF2-40B4-BE49-F238E27FC236}">
                  <a16:creationId xmlns:a16="http://schemas.microsoft.com/office/drawing/2014/main" id="{00000000-0008-0000-0000-0000E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160</xdr:row>
          <xdr:rowOff>76200</xdr:rowOff>
        </xdr:from>
        <xdr:to>
          <xdr:col>8</xdr:col>
          <xdr:colOff>619125</xdr:colOff>
          <xdr:row>161</xdr:row>
          <xdr:rowOff>57150</xdr:rowOff>
        </xdr:to>
        <xdr:sp macro="" textlink="">
          <xdr:nvSpPr>
            <xdr:cNvPr id="3565" name="Group Box 1517" hidden="1">
              <a:extLst>
                <a:ext uri="{63B3BB69-23CF-44E3-9099-C40C66FF867C}">
                  <a14:compatExt spid="_x0000_s3565"/>
                </a:ext>
                <a:ext uri="{FF2B5EF4-FFF2-40B4-BE49-F238E27FC236}">
                  <a16:creationId xmlns:a16="http://schemas.microsoft.com/office/drawing/2014/main" id="{00000000-0008-0000-0000-0000ED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161</xdr:row>
          <xdr:rowOff>123825</xdr:rowOff>
        </xdr:from>
        <xdr:to>
          <xdr:col>3</xdr:col>
          <xdr:colOff>647700</xdr:colOff>
          <xdr:row>161</xdr:row>
          <xdr:rowOff>400050</xdr:rowOff>
        </xdr:to>
        <xdr:sp macro="" textlink="">
          <xdr:nvSpPr>
            <xdr:cNvPr id="3566" name="Option Button 1518" hidden="1">
              <a:extLst>
                <a:ext uri="{63B3BB69-23CF-44E3-9099-C40C66FF867C}">
                  <a14:compatExt spid="_x0000_s3566"/>
                </a:ext>
                <a:ext uri="{FF2B5EF4-FFF2-40B4-BE49-F238E27FC236}">
                  <a16:creationId xmlns:a16="http://schemas.microsoft.com/office/drawing/2014/main" id="{00000000-0008-0000-0000-0000E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161</xdr:row>
          <xdr:rowOff>95250</xdr:rowOff>
        </xdr:from>
        <xdr:to>
          <xdr:col>5</xdr:col>
          <xdr:colOff>561975</xdr:colOff>
          <xdr:row>161</xdr:row>
          <xdr:rowOff>381000</xdr:rowOff>
        </xdr:to>
        <xdr:sp macro="" textlink="">
          <xdr:nvSpPr>
            <xdr:cNvPr id="3567" name="Option Button 1519" hidden="1">
              <a:extLst>
                <a:ext uri="{63B3BB69-23CF-44E3-9099-C40C66FF867C}">
                  <a14:compatExt spid="_x0000_s3567"/>
                </a:ext>
                <a:ext uri="{FF2B5EF4-FFF2-40B4-BE49-F238E27FC236}">
                  <a16:creationId xmlns:a16="http://schemas.microsoft.com/office/drawing/2014/main" id="{00000000-0008-0000-0000-0000E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161</xdr:row>
          <xdr:rowOff>95250</xdr:rowOff>
        </xdr:from>
        <xdr:to>
          <xdr:col>7</xdr:col>
          <xdr:colOff>609600</xdr:colOff>
          <xdr:row>161</xdr:row>
          <xdr:rowOff>352425</xdr:rowOff>
        </xdr:to>
        <xdr:sp macro="" textlink="">
          <xdr:nvSpPr>
            <xdr:cNvPr id="3568" name="Option Button 1520" hidden="1">
              <a:extLst>
                <a:ext uri="{63B3BB69-23CF-44E3-9099-C40C66FF867C}">
                  <a14:compatExt spid="_x0000_s3568"/>
                </a:ext>
                <a:ext uri="{FF2B5EF4-FFF2-40B4-BE49-F238E27FC236}">
                  <a16:creationId xmlns:a16="http://schemas.microsoft.com/office/drawing/2014/main" id="{00000000-0008-0000-0000-0000F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161</xdr:row>
          <xdr:rowOff>95250</xdr:rowOff>
        </xdr:from>
        <xdr:to>
          <xdr:col>8</xdr:col>
          <xdr:colOff>561975</xdr:colOff>
          <xdr:row>162</xdr:row>
          <xdr:rowOff>9525</xdr:rowOff>
        </xdr:to>
        <xdr:sp macro="" textlink="">
          <xdr:nvSpPr>
            <xdr:cNvPr id="3569" name="Group Box 1521" hidden="1">
              <a:extLst>
                <a:ext uri="{63B3BB69-23CF-44E3-9099-C40C66FF867C}">
                  <a14:compatExt spid="_x0000_s3569"/>
                </a:ext>
                <a:ext uri="{FF2B5EF4-FFF2-40B4-BE49-F238E27FC236}">
                  <a16:creationId xmlns:a16="http://schemas.microsoft.com/office/drawing/2014/main" id="{00000000-0008-0000-0000-0000F1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164</xdr:row>
          <xdr:rowOff>95250</xdr:rowOff>
        </xdr:from>
        <xdr:to>
          <xdr:col>3</xdr:col>
          <xdr:colOff>638175</xdr:colOff>
          <xdr:row>164</xdr:row>
          <xdr:rowOff>342900</xdr:rowOff>
        </xdr:to>
        <xdr:sp macro="" textlink="">
          <xdr:nvSpPr>
            <xdr:cNvPr id="3570" name="Option Button 1522" hidden="1">
              <a:extLst>
                <a:ext uri="{63B3BB69-23CF-44E3-9099-C40C66FF867C}">
                  <a14:compatExt spid="_x0000_s3570"/>
                </a:ext>
                <a:ext uri="{FF2B5EF4-FFF2-40B4-BE49-F238E27FC236}">
                  <a16:creationId xmlns:a16="http://schemas.microsoft.com/office/drawing/2014/main" id="{00000000-0008-0000-0000-0000F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164</xdr:row>
          <xdr:rowOff>114300</xdr:rowOff>
        </xdr:from>
        <xdr:to>
          <xdr:col>5</xdr:col>
          <xdr:colOff>619125</xdr:colOff>
          <xdr:row>164</xdr:row>
          <xdr:rowOff>342900</xdr:rowOff>
        </xdr:to>
        <xdr:sp macro="" textlink="">
          <xdr:nvSpPr>
            <xdr:cNvPr id="3571" name="Option Button 1523" hidden="1">
              <a:extLst>
                <a:ext uri="{63B3BB69-23CF-44E3-9099-C40C66FF867C}">
                  <a14:compatExt spid="_x0000_s3571"/>
                </a:ext>
                <a:ext uri="{FF2B5EF4-FFF2-40B4-BE49-F238E27FC236}">
                  <a16:creationId xmlns:a16="http://schemas.microsoft.com/office/drawing/2014/main" id="{00000000-0008-0000-0000-0000F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164</xdr:row>
          <xdr:rowOff>76200</xdr:rowOff>
        </xdr:from>
        <xdr:to>
          <xdr:col>7</xdr:col>
          <xdr:colOff>638175</xdr:colOff>
          <xdr:row>164</xdr:row>
          <xdr:rowOff>333375</xdr:rowOff>
        </xdr:to>
        <xdr:sp macro="" textlink="">
          <xdr:nvSpPr>
            <xdr:cNvPr id="3572" name="Option Button 1524" hidden="1">
              <a:extLst>
                <a:ext uri="{63B3BB69-23CF-44E3-9099-C40C66FF867C}">
                  <a14:compatExt spid="_x0000_s3572"/>
                </a:ext>
                <a:ext uri="{FF2B5EF4-FFF2-40B4-BE49-F238E27FC236}">
                  <a16:creationId xmlns:a16="http://schemas.microsoft.com/office/drawing/2014/main" id="{00000000-0008-0000-0000-0000F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164</xdr:row>
          <xdr:rowOff>66675</xdr:rowOff>
        </xdr:from>
        <xdr:to>
          <xdr:col>8</xdr:col>
          <xdr:colOff>647700</xdr:colOff>
          <xdr:row>165</xdr:row>
          <xdr:rowOff>57150</xdr:rowOff>
        </xdr:to>
        <xdr:sp macro="" textlink="">
          <xdr:nvSpPr>
            <xdr:cNvPr id="3573" name="Group Box 1525" hidden="1">
              <a:extLst>
                <a:ext uri="{63B3BB69-23CF-44E3-9099-C40C66FF867C}">
                  <a14:compatExt spid="_x0000_s3573"/>
                </a:ext>
                <a:ext uri="{FF2B5EF4-FFF2-40B4-BE49-F238E27FC236}">
                  <a16:creationId xmlns:a16="http://schemas.microsoft.com/office/drawing/2014/main" id="{00000000-0008-0000-0000-0000F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165</xdr:row>
          <xdr:rowOff>76200</xdr:rowOff>
        </xdr:from>
        <xdr:to>
          <xdr:col>3</xdr:col>
          <xdr:colOff>647700</xdr:colOff>
          <xdr:row>165</xdr:row>
          <xdr:rowOff>361950</xdr:rowOff>
        </xdr:to>
        <xdr:sp macro="" textlink="">
          <xdr:nvSpPr>
            <xdr:cNvPr id="3578" name="Option Button 1530" hidden="1">
              <a:extLst>
                <a:ext uri="{63B3BB69-23CF-44E3-9099-C40C66FF867C}">
                  <a14:compatExt spid="_x0000_s3578"/>
                </a:ext>
                <a:ext uri="{FF2B5EF4-FFF2-40B4-BE49-F238E27FC236}">
                  <a16:creationId xmlns:a16="http://schemas.microsoft.com/office/drawing/2014/main" id="{00000000-0008-0000-0000-0000F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165</xdr:row>
          <xdr:rowOff>76200</xdr:rowOff>
        </xdr:from>
        <xdr:to>
          <xdr:col>5</xdr:col>
          <xdr:colOff>609600</xdr:colOff>
          <xdr:row>165</xdr:row>
          <xdr:rowOff>361950</xdr:rowOff>
        </xdr:to>
        <xdr:sp macro="" textlink="">
          <xdr:nvSpPr>
            <xdr:cNvPr id="3579" name="Option Button 1531" hidden="1">
              <a:extLst>
                <a:ext uri="{63B3BB69-23CF-44E3-9099-C40C66FF867C}">
                  <a14:compatExt spid="_x0000_s3579"/>
                </a:ext>
                <a:ext uri="{FF2B5EF4-FFF2-40B4-BE49-F238E27FC236}">
                  <a16:creationId xmlns:a16="http://schemas.microsoft.com/office/drawing/2014/main" id="{00000000-0008-0000-0000-0000F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165</xdr:row>
          <xdr:rowOff>76200</xdr:rowOff>
        </xdr:from>
        <xdr:to>
          <xdr:col>7</xdr:col>
          <xdr:colOff>657225</xdr:colOff>
          <xdr:row>165</xdr:row>
          <xdr:rowOff>333375</xdr:rowOff>
        </xdr:to>
        <xdr:sp macro="" textlink="">
          <xdr:nvSpPr>
            <xdr:cNvPr id="3580" name="Option Button 1532" hidden="1">
              <a:extLst>
                <a:ext uri="{63B3BB69-23CF-44E3-9099-C40C66FF867C}">
                  <a14:compatExt spid="_x0000_s3580"/>
                </a:ext>
                <a:ext uri="{FF2B5EF4-FFF2-40B4-BE49-F238E27FC236}">
                  <a16:creationId xmlns:a16="http://schemas.microsoft.com/office/drawing/2014/main" id="{00000000-0008-0000-0000-0000F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165</xdr:row>
          <xdr:rowOff>76200</xdr:rowOff>
        </xdr:from>
        <xdr:to>
          <xdr:col>8</xdr:col>
          <xdr:colOff>657225</xdr:colOff>
          <xdr:row>165</xdr:row>
          <xdr:rowOff>361950</xdr:rowOff>
        </xdr:to>
        <xdr:sp macro="" textlink="">
          <xdr:nvSpPr>
            <xdr:cNvPr id="3581" name="Group Box 1533" hidden="1">
              <a:extLst>
                <a:ext uri="{63B3BB69-23CF-44E3-9099-C40C66FF867C}">
                  <a14:compatExt spid="_x0000_s3581"/>
                </a:ext>
                <a:ext uri="{FF2B5EF4-FFF2-40B4-BE49-F238E27FC236}">
                  <a16:creationId xmlns:a16="http://schemas.microsoft.com/office/drawing/2014/main" id="{00000000-0008-0000-0000-0000FD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166</xdr:row>
          <xdr:rowOff>95250</xdr:rowOff>
        </xdr:from>
        <xdr:to>
          <xdr:col>3</xdr:col>
          <xdr:colOff>638175</xdr:colOff>
          <xdr:row>166</xdr:row>
          <xdr:rowOff>333375</xdr:rowOff>
        </xdr:to>
        <xdr:sp macro="" textlink="">
          <xdr:nvSpPr>
            <xdr:cNvPr id="3582" name="Option Button 1534" hidden="1">
              <a:extLst>
                <a:ext uri="{63B3BB69-23CF-44E3-9099-C40C66FF867C}">
                  <a14:compatExt spid="_x0000_s3582"/>
                </a:ext>
                <a:ext uri="{FF2B5EF4-FFF2-40B4-BE49-F238E27FC236}">
                  <a16:creationId xmlns:a16="http://schemas.microsoft.com/office/drawing/2014/main" id="{00000000-0008-0000-0000-0000F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166</xdr:row>
          <xdr:rowOff>95250</xdr:rowOff>
        </xdr:from>
        <xdr:to>
          <xdr:col>5</xdr:col>
          <xdr:colOff>600075</xdr:colOff>
          <xdr:row>166</xdr:row>
          <xdr:rowOff>314325</xdr:rowOff>
        </xdr:to>
        <xdr:sp macro="" textlink="">
          <xdr:nvSpPr>
            <xdr:cNvPr id="3583" name="Option Button 1535" hidden="1">
              <a:extLst>
                <a:ext uri="{63B3BB69-23CF-44E3-9099-C40C66FF867C}">
                  <a14:compatExt spid="_x0000_s3583"/>
                </a:ext>
                <a:ext uri="{FF2B5EF4-FFF2-40B4-BE49-F238E27FC236}">
                  <a16:creationId xmlns:a16="http://schemas.microsoft.com/office/drawing/2014/main" id="{00000000-0008-0000-0000-0000F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166</xdr:row>
          <xdr:rowOff>85725</xdr:rowOff>
        </xdr:from>
        <xdr:to>
          <xdr:col>8</xdr:col>
          <xdr:colOff>9525</xdr:colOff>
          <xdr:row>166</xdr:row>
          <xdr:rowOff>361950</xdr:rowOff>
        </xdr:to>
        <xdr:sp macro="" textlink="">
          <xdr:nvSpPr>
            <xdr:cNvPr id="3584" name="Option Button 1536" hidden="1">
              <a:extLst>
                <a:ext uri="{63B3BB69-23CF-44E3-9099-C40C66FF867C}">
                  <a14:compatExt spid="_x0000_s3584"/>
                </a:ext>
                <a:ext uri="{FF2B5EF4-FFF2-40B4-BE49-F238E27FC236}">
                  <a16:creationId xmlns:a16="http://schemas.microsoft.com/office/drawing/2014/main" id="{00000000-0008-0000-0000-00000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166</xdr:row>
          <xdr:rowOff>66675</xdr:rowOff>
        </xdr:from>
        <xdr:to>
          <xdr:col>8</xdr:col>
          <xdr:colOff>619125</xdr:colOff>
          <xdr:row>166</xdr:row>
          <xdr:rowOff>400050</xdr:rowOff>
        </xdr:to>
        <xdr:sp macro="" textlink="">
          <xdr:nvSpPr>
            <xdr:cNvPr id="3585" name="Group Box 1537" hidden="1">
              <a:extLst>
                <a:ext uri="{63B3BB69-23CF-44E3-9099-C40C66FF867C}">
                  <a14:compatExt spid="_x0000_s3585"/>
                </a:ext>
                <a:ext uri="{FF2B5EF4-FFF2-40B4-BE49-F238E27FC236}">
                  <a16:creationId xmlns:a16="http://schemas.microsoft.com/office/drawing/2014/main" id="{00000000-0008-0000-0000-00000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176</xdr:row>
          <xdr:rowOff>95250</xdr:rowOff>
        </xdr:from>
        <xdr:to>
          <xdr:col>3</xdr:col>
          <xdr:colOff>590550</xdr:colOff>
          <xdr:row>176</xdr:row>
          <xdr:rowOff>333375</xdr:rowOff>
        </xdr:to>
        <xdr:sp macro="" textlink="">
          <xdr:nvSpPr>
            <xdr:cNvPr id="3591" name="Option Button 1543" hidden="1">
              <a:extLst>
                <a:ext uri="{63B3BB69-23CF-44E3-9099-C40C66FF867C}">
                  <a14:compatExt spid="_x0000_s3591"/>
                </a:ext>
                <a:ext uri="{FF2B5EF4-FFF2-40B4-BE49-F238E27FC236}">
                  <a16:creationId xmlns:a16="http://schemas.microsoft.com/office/drawing/2014/main" id="{00000000-0008-0000-0000-00000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176</xdr:row>
          <xdr:rowOff>95250</xdr:rowOff>
        </xdr:from>
        <xdr:to>
          <xdr:col>5</xdr:col>
          <xdr:colOff>552450</xdr:colOff>
          <xdr:row>176</xdr:row>
          <xdr:rowOff>323850</xdr:rowOff>
        </xdr:to>
        <xdr:sp macro="" textlink="">
          <xdr:nvSpPr>
            <xdr:cNvPr id="3592" name="Option Button 1544" hidden="1">
              <a:extLst>
                <a:ext uri="{63B3BB69-23CF-44E3-9099-C40C66FF867C}">
                  <a14:compatExt spid="_x0000_s3592"/>
                </a:ext>
                <a:ext uri="{FF2B5EF4-FFF2-40B4-BE49-F238E27FC236}">
                  <a16:creationId xmlns:a16="http://schemas.microsoft.com/office/drawing/2014/main" id="{00000000-0008-0000-0000-00000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176</xdr:row>
          <xdr:rowOff>57150</xdr:rowOff>
        </xdr:from>
        <xdr:to>
          <xdr:col>7</xdr:col>
          <xdr:colOff>552450</xdr:colOff>
          <xdr:row>176</xdr:row>
          <xdr:rowOff>323850</xdr:rowOff>
        </xdr:to>
        <xdr:sp macro="" textlink="">
          <xdr:nvSpPr>
            <xdr:cNvPr id="3593" name="Option Button 1545" hidden="1">
              <a:extLst>
                <a:ext uri="{63B3BB69-23CF-44E3-9099-C40C66FF867C}">
                  <a14:compatExt spid="_x0000_s3593"/>
                </a:ext>
                <a:ext uri="{FF2B5EF4-FFF2-40B4-BE49-F238E27FC236}">
                  <a16:creationId xmlns:a16="http://schemas.microsoft.com/office/drawing/2014/main" id="{00000000-0008-0000-0000-00000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176</xdr:row>
          <xdr:rowOff>66675</xdr:rowOff>
        </xdr:from>
        <xdr:to>
          <xdr:col>8</xdr:col>
          <xdr:colOff>695325</xdr:colOff>
          <xdr:row>176</xdr:row>
          <xdr:rowOff>400050</xdr:rowOff>
        </xdr:to>
        <xdr:sp macro="" textlink="">
          <xdr:nvSpPr>
            <xdr:cNvPr id="3594" name="Group Box 1546" hidden="1">
              <a:extLst>
                <a:ext uri="{63B3BB69-23CF-44E3-9099-C40C66FF867C}">
                  <a14:compatExt spid="_x0000_s3594"/>
                </a:ext>
                <a:ext uri="{FF2B5EF4-FFF2-40B4-BE49-F238E27FC236}">
                  <a16:creationId xmlns:a16="http://schemas.microsoft.com/office/drawing/2014/main" id="{00000000-0008-0000-0000-00000A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202</xdr:row>
          <xdr:rowOff>76200</xdr:rowOff>
        </xdr:from>
        <xdr:to>
          <xdr:col>4</xdr:col>
          <xdr:colOff>0</xdr:colOff>
          <xdr:row>202</xdr:row>
          <xdr:rowOff>295275</xdr:rowOff>
        </xdr:to>
        <xdr:sp macro="" textlink="">
          <xdr:nvSpPr>
            <xdr:cNvPr id="3595" name="Check Box 1547" hidden="1">
              <a:extLst>
                <a:ext uri="{63B3BB69-23CF-44E3-9099-C40C66FF867C}">
                  <a14:compatExt spid="_x0000_s3595"/>
                </a:ext>
                <a:ext uri="{FF2B5EF4-FFF2-40B4-BE49-F238E27FC236}">
                  <a16:creationId xmlns:a16="http://schemas.microsoft.com/office/drawing/2014/main" id="{00000000-0008-0000-0000-00000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202</xdr:row>
          <xdr:rowOff>95250</xdr:rowOff>
        </xdr:from>
        <xdr:to>
          <xdr:col>5</xdr:col>
          <xdr:colOff>581025</xdr:colOff>
          <xdr:row>202</xdr:row>
          <xdr:rowOff>333375</xdr:rowOff>
        </xdr:to>
        <xdr:sp macro="" textlink="">
          <xdr:nvSpPr>
            <xdr:cNvPr id="3596" name="Check Box 1548" hidden="1">
              <a:extLst>
                <a:ext uri="{63B3BB69-23CF-44E3-9099-C40C66FF867C}">
                  <a14:compatExt spid="_x0000_s3596"/>
                </a:ext>
                <a:ext uri="{FF2B5EF4-FFF2-40B4-BE49-F238E27FC236}">
                  <a16:creationId xmlns:a16="http://schemas.microsoft.com/office/drawing/2014/main" id="{00000000-0008-0000-0000-00000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203</xdr:row>
          <xdr:rowOff>57150</xdr:rowOff>
        </xdr:from>
        <xdr:to>
          <xdr:col>3</xdr:col>
          <xdr:colOff>628650</xdr:colOff>
          <xdr:row>203</xdr:row>
          <xdr:rowOff>352425</xdr:rowOff>
        </xdr:to>
        <xdr:sp macro="" textlink="">
          <xdr:nvSpPr>
            <xdr:cNvPr id="3597" name="Check Box 1549" hidden="1">
              <a:extLst>
                <a:ext uri="{63B3BB69-23CF-44E3-9099-C40C66FF867C}">
                  <a14:compatExt spid="_x0000_s3597"/>
                </a:ext>
                <a:ext uri="{FF2B5EF4-FFF2-40B4-BE49-F238E27FC236}">
                  <a16:creationId xmlns:a16="http://schemas.microsoft.com/office/drawing/2014/main" id="{00000000-0008-0000-0000-00000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203</xdr:row>
          <xdr:rowOff>95250</xdr:rowOff>
        </xdr:from>
        <xdr:to>
          <xdr:col>6</xdr:col>
          <xdr:colOff>0</xdr:colOff>
          <xdr:row>203</xdr:row>
          <xdr:rowOff>323850</xdr:rowOff>
        </xdr:to>
        <xdr:sp macro="" textlink="">
          <xdr:nvSpPr>
            <xdr:cNvPr id="3598" name="Check Box 1550" hidden="1">
              <a:extLst>
                <a:ext uri="{63B3BB69-23CF-44E3-9099-C40C66FF867C}">
                  <a14:compatExt spid="_x0000_s3598"/>
                </a:ext>
                <a:ext uri="{FF2B5EF4-FFF2-40B4-BE49-F238E27FC236}">
                  <a16:creationId xmlns:a16="http://schemas.microsoft.com/office/drawing/2014/main" id="{00000000-0008-0000-0000-00000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140</xdr:row>
          <xdr:rowOff>95250</xdr:rowOff>
        </xdr:from>
        <xdr:to>
          <xdr:col>3</xdr:col>
          <xdr:colOff>657225</xdr:colOff>
          <xdr:row>140</xdr:row>
          <xdr:rowOff>361950</xdr:rowOff>
        </xdr:to>
        <xdr:sp macro="" textlink="">
          <xdr:nvSpPr>
            <xdr:cNvPr id="3606" name="Option Button 1558" hidden="1">
              <a:extLst>
                <a:ext uri="{63B3BB69-23CF-44E3-9099-C40C66FF867C}">
                  <a14:compatExt spid="_x0000_s3606"/>
                </a:ext>
                <a:ext uri="{FF2B5EF4-FFF2-40B4-BE49-F238E27FC236}">
                  <a16:creationId xmlns:a16="http://schemas.microsoft.com/office/drawing/2014/main" id="{00000000-0008-0000-0000-00001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140</xdr:row>
          <xdr:rowOff>95250</xdr:rowOff>
        </xdr:from>
        <xdr:to>
          <xdr:col>5</xdr:col>
          <xdr:colOff>533400</xdr:colOff>
          <xdr:row>140</xdr:row>
          <xdr:rowOff>371475</xdr:rowOff>
        </xdr:to>
        <xdr:sp macro="" textlink="">
          <xdr:nvSpPr>
            <xdr:cNvPr id="3607" name="Option Button 1559" hidden="1">
              <a:extLst>
                <a:ext uri="{63B3BB69-23CF-44E3-9099-C40C66FF867C}">
                  <a14:compatExt spid="_x0000_s3607"/>
                </a:ext>
                <a:ext uri="{FF2B5EF4-FFF2-40B4-BE49-F238E27FC236}">
                  <a16:creationId xmlns:a16="http://schemas.microsoft.com/office/drawing/2014/main" id="{00000000-0008-0000-0000-00001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140</xdr:row>
          <xdr:rowOff>95250</xdr:rowOff>
        </xdr:from>
        <xdr:to>
          <xdr:col>7</xdr:col>
          <xdr:colOff>485775</xdr:colOff>
          <xdr:row>140</xdr:row>
          <xdr:rowOff>323850</xdr:rowOff>
        </xdr:to>
        <xdr:sp macro="" textlink="">
          <xdr:nvSpPr>
            <xdr:cNvPr id="3608" name="Option Button 1560" hidden="1">
              <a:extLst>
                <a:ext uri="{63B3BB69-23CF-44E3-9099-C40C66FF867C}">
                  <a14:compatExt spid="_x0000_s3608"/>
                </a:ext>
                <a:ext uri="{FF2B5EF4-FFF2-40B4-BE49-F238E27FC236}">
                  <a16:creationId xmlns:a16="http://schemas.microsoft.com/office/drawing/2014/main" id="{00000000-0008-0000-0000-00001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140</xdr:row>
          <xdr:rowOff>0</xdr:rowOff>
        </xdr:from>
        <xdr:to>
          <xdr:col>8</xdr:col>
          <xdr:colOff>647700</xdr:colOff>
          <xdr:row>140</xdr:row>
          <xdr:rowOff>400050</xdr:rowOff>
        </xdr:to>
        <xdr:sp macro="" textlink="">
          <xdr:nvSpPr>
            <xdr:cNvPr id="3609" name="Group Box 1561" hidden="1">
              <a:extLst>
                <a:ext uri="{63B3BB69-23CF-44E3-9099-C40C66FF867C}">
                  <a14:compatExt spid="_x0000_s3609"/>
                </a:ext>
                <a:ext uri="{FF2B5EF4-FFF2-40B4-BE49-F238E27FC236}">
                  <a16:creationId xmlns:a16="http://schemas.microsoft.com/office/drawing/2014/main" id="{00000000-0008-0000-0000-00001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191</xdr:row>
          <xdr:rowOff>95250</xdr:rowOff>
        </xdr:from>
        <xdr:to>
          <xdr:col>3</xdr:col>
          <xdr:colOff>638175</xdr:colOff>
          <xdr:row>191</xdr:row>
          <xdr:rowOff>352425</xdr:rowOff>
        </xdr:to>
        <xdr:sp macro="" textlink="">
          <xdr:nvSpPr>
            <xdr:cNvPr id="3614" name="Check Box 1566" hidden="1">
              <a:extLst>
                <a:ext uri="{63B3BB69-23CF-44E3-9099-C40C66FF867C}">
                  <a14:compatExt spid="_x0000_s3614"/>
                </a:ext>
                <a:ext uri="{FF2B5EF4-FFF2-40B4-BE49-F238E27FC236}">
                  <a16:creationId xmlns:a16="http://schemas.microsoft.com/office/drawing/2014/main" id="{00000000-0008-0000-0000-00001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191</xdr:row>
          <xdr:rowOff>104775</xdr:rowOff>
        </xdr:from>
        <xdr:to>
          <xdr:col>5</xdr:col>
          <xdr:colOff>628650</xdr:colOff>
          <xdr:row>191</xdr:row>
          <xdr:rowOff>352425</xdr:rowOff>
        </xdr:to>
        <xdr:sp macro="" textlink="">
          <xdr:nvSpPr>
            <xdr:cNvPr id="3615" name="Check Box 1567" hidden="1">
              <a:extLst>
                <a:ext uri="{63B3BB69-23CF-44E3-9099-C40C66FF867C}">
                  <a14:compatExt spid="_x0000_s3615"/>
                </a:ext>
                <a:ext uri="{FF2B5EF4-FFF2-40B4-BE49-F238E27FC236}">
                  <a16:creationId xmlns:a16="http://schemas.microsoft.com/office/drawing/2014/main" id="{00000000-0008-0000-0000-00001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191</xdr:row>
          <xdr:rowOff>95250</xdr:rowOff>
        </xdr:from>
        <xdr:to>
          <xdr:col>7</xdr:col>
          <xdr:colOff>438150</xdr:colOff>
          <xdr:row>191</xdr:row>
          <xdr:rowOff>304800</xdr:rowOff>
        </xdr:to>
        <xdr:sp macro="" textlink="">
          <xdr:nvSpPr>
            <xdr:cNvPr id="3616" name="Check Box 1568" hidden="1">
              <a:extLst>
                <a:ext uri="{63B3BB69-23CF-44E3-9099-C40C66FF867C}">
                  <a14:compatExt spid="_x0000_s3616"/>
                </a:ext>
                <a:ext uri="{FF2B5EF4-FFF2-40B4-BE49-F238E27FC236}">
                  <a16:creationId xmlns:a16="http://schemas.microsoft.com/office/drawing/2014/main" id="{00000000-0008-0000-0000-00002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76200</xdr:rowOff>
        </xdr:from>
        <xdr:to>
          <xdr:col>3</xdr:col>
          <xdr:colOff>590550</xdr:colOff>
          <xdr:row>39</xdr:row>
          <xdr:rowOff>333375</xdr:rowOff>
        </xdr:to>
        <xdr:sp macro="" textlink="">
          <xdr:nvSpPr>
            <xdr:cNvPr id="3619" name="Option Button 1571" hidden="1">
              <a:extLst>
                <a:ext uri="{63B3BB69-23CF-44E3-9099-C40C66FF867C}">
                  <a14:compatExt spid="_x0000_s3619"/>
                </a:ext>
                <a:ext uri="{FF2B5EF4-FFF2-40B4-BE49-F238E27FC236}">
                  <a16:creationId xmlns:a16="http://schemas.microsoft.com/office/drawing/2014/main" id="{00000000-0008-0000-0000-00002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39</xdr:row>
          <xdr:rowOff>57150</xdr:rowOff>
        </xdr:from>
        <xdr:to>
          <xdr:col>5</xdr:col>
          <xdr:colOff>619125</xdr:colOff>
          <xdr:row>39</xdr:row>
          <xdr:rowOff>361950</xdr:rowOff>
        </xdr:to>
        <xdr:sp macro="" textlink="">
          <xdr:nvSpPr>
            <xdr:cNvPr id="3620" name="Option Button 1572" hidden="1">
              <a:extLst>
                <a:ext uri="{63B3BB69-23CF-44E3-9099-C40C66FF867C}">
                  <a14:compatExt spid="_x0000_s3620"/>
                </a:ext>
                <a:ext uri="{FF2B5EF4-FFF2-40B4-BE49-F238E27FC236}">
                  <a16:creationId xmlns:a16="http://schemas.microsoft.com/office/drawing/2014/main" id="{00000000-0008-0000-0000-00002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39</xdr:row>
          <xdr:rowOff>95250</xdr:rowOff>
        </xdr:from>
        <xdr:to>
          <xdr:col>7</xdr:col>
          <xdr:colOff>581025</xdr:colOff>
          <xdr:row>39</xdr:row>
          <xdr:rowOff>333375</xdr:rowOff>
        </xdr:to>
        <xdr:sp macro="" textlink="">
          <xdr:nvSpPr>
            <xdr:cNvPr id="3621" name="Option Button 1573" hidden="1">
              <a:extLst>
                <a:ext uri="{63B3BB69-23CF-44E3-9099-C40C66FF867C}">
                  <a14:compatExt spid="_x0000_s3621"/>
                </a:ext>
                <a:ext uri="{FF2B5EF4-FFF2-40B4-BE49-F238E27FC236}">
                  <a16:creationId xmlns:a16="http://schemas.microsoft.com/office/drawing/2014/main" id="{00000000-0008-0000-0000-00002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39</xdr:row>
          <xdr:rowOff>57150</xdr:rowOff>
        </xdr:from>
        <xdr:to>
          <xdr:col>8</xdr:col>
          <xdr:colOff>657225</xdr:colOff>
          <xdr:row>39</xdr:row>
          <xdr:rowOff>371475</xdr:rowOff>
        </xdr:to>
        <xdr:sp macro="" textlink="">
          <xdr:nvSpPr>
            <xdr:cNvPr id="3622" name="Group Box 1574" hidden="1">
              <a:extLst>
                <a:ext uri="{63B3BB69-23CF-44E3-9099-C40C66FF867C}">
                  <a14:compatExt spid="_x0000_s3622"/>
                </a:ext>
                <a:ext uri="{FF2B5EF4-FFF2-40B4-BE49-F238E27FC236}">
                  <a16:creationId xmlns:a16="http://schemas.microsoft.com/office/drawing/2014/main" id="{00000000-0008-0000-0000-00002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143</xdr:row>
          <xdr:rowOff>133350</xdr:rowOff>
        </xdr:from>
        <xdr:to>
          <xdr:col>4</xdr:col>
          <xdr:colOff>590550</xdr:colOff>
          <xdr:row>143</xdr:row>
          <xdr:rowOff>352425</xdr:rowOff>
        </xdr:to>
        <xdr:sp macro="" textlink="">
          <xdr:nvSpPr>
            <xdr:cNvPr id="3653" name="Option Button 1605" hidden="1">
              <a:extLst>
                <a:ext uri="{63B3BB69-23CF-44E3-9099-C40C66FF867C}">
                  <a14:compatExt spid="_x0000_s3653"/>
                </a:ext>
                <a:ext uri="{FF2B5EF4-FFF2-40B4-BE49-F238E27FC236}">
                  <a16:creationId xmlns:a16="http://schemas.microsoft.com/office/drawing/2014/main" id="{00000000-0008-0000-0000-00004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143</xdr:row>
          <xdr:rowOff>95250</xdr:rowOff>
        </xdr:from>
        <xdr:to>
          <xdr:col>7</xdr:col>
          <xdr:colOff>190500</xdr:colOff>
          <xdr:row>143</xdr:row>
          <xdr:rowOff>361950</xdr:rowOff>
        </xdr:to>
        <xdr:sp macro="" textlink="">
          <xdr:nvSpPr>
            <xdr:cNvPr id="3654" name="Option Button 1606" hidden="1">
              <a:extLst>
                <a:ext uri="{63B3BB69-23CF-44E3-9099-C40C66FF867C}">
                  <a14:compatExt spid="_x0000_s3654"/>
                </a:ext>
                <a:ext uri="{FF2B5EF4-FFF2-40B4-BE49-F238E27FC236}">
                  <a16:creationId xmlns:a16="http://schemas.microsoft.com/office/drawing/2014/main" id="{00000000-0008-0000-0000-00004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144</xdr:row>
          <xdr:rowOff>57150</xdr:rowOff>
        </xdr:from>
        <xdr:to>
          <xdr:col>4</xdr:col>
          <xdr:colOff>647700</xdr:colOff>
          <xdr:row>144</xdr:row>
          <xdr:rowOff>323850</xdr:rowOff>
        </xdr:to>
        <xdr:sp macro="" textlink="">
          <xdr:nvSpPr>
            <xdr:cNvPr id="3655" name="Option Button 1607" hidden="1">
              <a:extLst>
                <a:ext uri="{63B3BB69-23CF-44E3-9099-C40C66FF867C}">
                  <a14:compatExt spid="_x0000_s3655"/>
                </a:ext>
                <a:ext uri="{FF2B5EF4-FFF2-40B4-BE49-F238E27FC236}">
                  <a16:creationId xmlns:a16="http://schemas.microsoft.com/office/drawing/2014/main" id="{00000000-0008-0000-0000-00004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144</xdr:row>
          <xdr:rowOff>66675</xdr:rowOff>
        </xdr:from>
        <xdr:to>
          <xdr:col>7</xdr:col>
          <xdr:colOff>323850</xdr:colOff>
          <xdr:row>144</xdr:row>
          <xdr:rowOff>323850</xdr:rowOff>
        </xdr:to>
        <xdr:sp macro="" textlink="">
          <xdr:nvSpPr>
            <xdr:cNvPr id="3656" name="Option Button 1608" hidden="1">
              <a:extLst>
                <a:ext uri="{63B3BB69-23CF-44E3-9099-C40C66FF867C}">
                  <a14:compatExt spid="_x0000_s3656"/>
                </a:ext>
                <a:ext uri="{FF2B5EF4-FFF2-40B4-BE49-F238E27FC236}">
                  <a16:creationId xmlns:a16="http://schemas.microsoft.com/office/drawing/2014/main" id="{00000000-0008-0000-0000-00004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143</xdr:row>
          <xdr:rowOff>28575</xdr:rowOff>
        </xdr:from>
        <xdr:to>
          <xdr:col>8</xdr:col>
          <xdr:colOff>523875</xdr:colOff>
          <xdr:row>145</xdr:row>
          <xdr:rowOff>9525</xdr:rowOff>
        </xdr:to>
        <xdr:sp macro="" textlink="">
          <xdr:nvSpPr>
            <xdr:cNvPr id="3657" name="Group Box 1609" hidden="1">
              <a:extLst>
                <a:ext uri="{63B3BB69-23CF-44E3-9099-C40C66FF867C}">
                  <a14:compatExt spid="_x0000_s3657"/>
                </a:ext>
                <a:ext uri="{FF2B5EF4-FFF2-40B4-BE49-F238E27FC236}">
                  <a16:creationId xmlns:a16="http://schemas.microsoft.com/office/drawing/2014/main" id="{00000000-0008-0000-0000-00004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141</xdr:row>
          <xdr:rowOff>95250</xdr:rowOff>
        </xdr:from>
        <xdr:to>
          <xdr:col>4</xdr:col>
          <xdr:colOff>85725</xdr:colOff>
          <xdr:row>141</xdr:row>
          <xdr:rowOff>295275</xdr:rowOff>
        </xdr:to>
        <xdr:sp macro="" textlink="">
          <xdr:nvSpPr>
            <xdr:cNvPr id="3711" name="Option Button 1663" hidden="1">
              <a:extLst>
                <a:ext uri="{63B3BB69-23CF-44E3-9099-C40C66FF867C}">
                  <a14:compatExt spid="_x0000_s3711"/>
                </a:ext>
                <a:ext uri="{FF2B5EF4-FFF2-40B4-BE49-F238E27FC236}">
                  <a16:creationId xmlns:a16="http://schemas.microsoft.com/office/drawing/2014/main" id="{00000000-0008-0000-0000-00007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141</xdr:row>
          <xdr:rowOff>95250</xdr:rowOff>
        </xdr:from>
        <xdr:to>
          <xdr:col>5</xdr:col>
          <xdr:colOff>590550</xdr:colOff>
          <xdr:row>141</xdr:row>
          <xdr:rowOff>295275</xdr:rowOff>
        </xdr:to>
        <xdr:sp macro="" textlink="">
          <xdr:nvSpPr>
            <xdr:cNvPr id="3712" name="Option Button 1664" hidden="1">
              <a:extLst>
                <a:ext uri="{63B3BB69-23CF-44E3-9099-C40C66FF867C}">
                  <a14:compatExt spid="_x0000_s3712"/>
                </a:ext>
                <a:ext uri="{FF2B5EF4-FFF2-40B4-BE49-F238E27FC236}">
                  <a16:creationId xmlns:a16="http://schemas.microsoft.com/office/drawing/2014/main" id="{00000000-0008-0000-0000-00008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141</xdr:row>
          <xdr:rowOff>104775</xdr:rowOff>
        </xdr:from>
        <xdr:to>
          <xdr:col>7</xdr:col>
          <xdr:colOff>581025</xdr:colOff>
          <xdr:row>141</xdr:row>
          <xdr:rowOff>314325</xdr:rowOff>
        </xdr:to>
        <xdr:sp macro="" textlink="">
          <xdr:nvSpPr>
            <xdr:cNvPr id="3713" name="Option Button 1665" hidden="1">
              <a:extLst>
                <a:ext uri="{63B3BB69-23CF-44E3-9099-C40C66FF867C}">
                  <a14:compatExt spid="_x0000_s3713"/>
                </a:ext>
                <a:ext uri="{FF2B5EF4-FFF2-40B4-BE49-F238E27FC236}">
                  <a16:creationId xmlns:a16="http://schemas.microsoft.com/office/drawing/2014/main" id="{00000000-0008-0000-0000-00008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328</xdr:row>
          <xdr:rowOff>104775</xdr:rowOff>
        </xdr:from>
        <xdr:to>
          <xdr:col>3</xdr:col>
          <xdr:colOff>628650</xdr:colOff>
          <xdr:row>328</xdr:row>
          <xdr:rowOff>352425</xdr:rowOff>
        </xdr:to>
        <xdr:sp macro="" textlink="">
          <xdr:nvSpPr>
            <xdr:cNvPr id="3715" name="Option Button 1667" hidden="1">
              <a:extLst>
                <a:ext uri="{63B3BB69-23CF-44E3-9099-C40C66FF867C}">
                  <a14:compatExt spid="_x0000_s3715"/>
                </a:ext>
                <a:ext uri="{FF2B5EF4-FFF2-40B4-BE49-F238E27FC236}">
                  <a16:creationId xmlns:a16="http://schemas.microsoft.com/office/drawing/2014/main" id="{00000000-0008-0000-0000-00008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328</xdr:row>
          <xdr:rowOff>114300</xdr:rowOff>
        </xdr:from>
        <xdr:to>
          <xdr:col>6</xdr:col>
          <xdr:colOff>533400</xdr:colOff>
          <xdr:row>328</xdr:row>
          <xdr:rowOff>352425</xdr:rowOff>
        </xdr:to>
        <xdr:sp macro="" textlink="">
          <xdr:nvSpPr>
            <xdr:cNvPr id="3716" name="Option Button 1668" hidden="1">
              <a:extLst>
                <a:ext uri="{63B3BB69-23CF-44E3-9099-C40C66FF867C}">
                  <a14:compatExt spid="_x0000_s3716"/>
                </a:ext>
                <a:ext uri="{FF2B5EF4-FFF2-40B4-BE49-F238E27FC236}">
                  <a16:creationId xmlns:a16="http://schemas.microsoft.com/office/drawing/2014/main" id="{00000000-0008-0000-0000-00008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329</xdr:row>
          <xdr:rowOff>95250</xdr:rowOff>
        </xdr:from>
        <xdr:to>
          <xdr:col>3</xdr:col>
          <xdr:colOff>561975</xdr:colOff>
          <xdr:row>329</xdr:row>
          <xdr:rowOff>371475</xdr:rowOff>
        </xdr:to>
        <xdr:sp macro="" textlink="">
          <xdr:nvSpPr>
            <xdr:cNvPr id="3717" name="Option Button 1669" hidden="1">
              <a:extLst>
                <a:ext uri="{63B3BB69-23CF-44E3-9099-C40C66FF867C}">
                  <a14:compatExt spid="_x0000_s3717"/>
                </a:ext>
                <a:ext uri="{FF2B5EF4-FFF2-40B4-BE49-F238E27FC236}">
                  <a16:creationId xmlns:a16="http://schemas.microsoft.com/office/drawing/2014/main" id="{00000000-0008-0000-0000-00008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329</xdr:row>
          <xdr:rowOff>76200</xdr:rowOff>
        </xdr:from>
        <xdr:to>
          <xdr:col>6</xdr:col>
          <xdr:colOff>466725</xdr:colOff>
          <xdr:row>329</xdr:row>
          <xdr:rowOff>361950</xdr:rowOff>
        </xdr:to>
        <xdr:sp macro="" textlink="">
          <xdr:nvSpPr>
            <xdr:cNvPr id="3718" name="Option Button 1670" hidden="1">
              <a:extLst>
                <a:ext uri="{63B3BB69-23CF-44E3-9099-C40C66FF867C}">
                  <a14:compatExt spid="_x0000_s3718"/>
                </a:ext>
                <a:ext uri="{FF2B5EF4-FFF2-40B4-BE49-F238E27FC236}">
                  <a16:creationId xmlns:a16="http://schemas.microsoft.com/office/drawing/2014/main" id="{00000000-0008-0000-0000-00008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328</xdr:row>
          <xdr:rowOff>38100</xdr:rowOff>
        </xdr:from>
        <xdr:to>
          <xdr:col>8</xdr:col>
          <xdr:colOff>285750</xdr:colOff>
          <xdr:row>329</xdr:row>
          <xdr:rowOff>428625</xdr:rowOff>
        </xdr:to>
        <xdr:sp macro="" textlink="">
          <xdr:nvSpPr>
            <xdr:cNvPr id="3719" name="Group Box 1671" hidden="1">
              <a:extLst>
                <a:ext uri="{63B3BB69-23CF-44E3-9099-C40C66FF867C}">
                  <a14:compatExt spid="_x0000_s3719"/>
                </a:ext>
                <a:ext uri="{FF2B5EF4-FFF2-40B4-BE49-F238E27FC236}">
                  <a16:creationId xmlns:a16="http://schemas.microsoft.com/office/drawing/2014/main" id="{00000000-0008-0000-0000-000087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236</xdr:row>
          <xdr:rowOff>76200</xdr:rowOff>
        </xdr:from>
        <xdr:to>
          <xdr:col>3</xdr:col>
          <xdr:colOff>619125</xdr:colOff>
          <xdr:row>236</xdr:row>
          <xdr:rowOff>361950</xdr:rowOff>
        </xdr:to>
        <xdr:sp macro="" textlink="">
          <xdr:nvSpPr>
            <xdr:cNvPr id="3733" name="Option Button 1685" hidden="1">
              <a:extLst>
                <a:ext uri="{63B3BB69-23CF-44E3-9099-C40C66FF867C}">
                  <a14:compatExt spid="_x0000_s3733"/>
                </a:ext>
                <a:ext uri="{FF2B5EF4-FFF2-40B4-BE49-F238E27FC236}">
                  <a16:creationId xmlns:a16="http://schemas.microsoft.com/office/drawing/2014/main" id="{00000000-0008-0000-0000-00009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236</xdr:row>
          <xdr:rowOff>85725</xdr:rowOff>
        </xdr:from>
        <xdr:to>
          <xdr:col>6</xdr:col>
          <xdr:colOff>561975</xdr:colOff>
          <xdr:row>236</xdr:row>
          <xdr:rowOff>361950</xdr:rowOff>
        </xdr:to>
        <xdr:sp macro="" textlink="">
          <xdr:nvSpPr>
            <xdr:cNvPr id="3734" name="Option Button 1686" hidden="1">
              <a:extLst>
                <a:ext uri="{63B3BB69-23CF-44E3-9099-C40C66FF867C}">
                  <a14:compatExt spid="_x0000_s3734"/>
                </a:ext>
                <a:ext uri="{FF2B5EF4-FFF2-40B4-BE49-F238E27FC236}">
                  <a16:creationId xmlns:a16="http://schemas.microsoft.com/office/drawing/2014/main" id="{00000000-0008-0000-0000-00009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237</xdr:row>
          <xdr:rowOff>47625</xdr:rowOff>
        </xdr:from>
        <xdr:to>
          <xdr:col>3</xdr:col>
          <xdr:colOff>638175</xdr:colOff>
          <xdr:row>237</xdr:row>
          <xdr:rowOff>295275</xdr:rowOff>
        </xdr:to>
        <xdr:sp macro="" textlink="">
          <xdr:nvSpPr>
            <xdr:cNvPr id="3735" name="Option Button 1687" hidden="1">
              <a:extLst>
                <a:ext uri="{63B3BB69-23CF-44E3-9099-C40C66FF867C}">
                  <a14:compatExt spid="_x0000_s3735"/>
                </a:ext>
                <a:ext uri="{FF2B5EF4-FFF2-40B4-BE49-F238E27FC236}">
                  <a16:creationId xmlns:a16="http://schemas.microsoft.com/office/drawing/2014/main" id="{00000000-0008-0000-0000-00009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237</xdr:row>
          <xdr:rowOff>28575</xdr:rowOff>
        </xdr:from>
        <xdr:to>
          <xdr:col>6</xdr:col>
          <xdr:colOff>428625</xdr:colOff>
          <xdr:row>237</xdr:row>
          <xdr:rowOff>314325</xdr:rowOff>
        </xdr:to>
        <xdr:sp macro="" textlink="">
          <xdr:nvSpPr>
            <xdr:cNvPr id="3736" name="Option Button 1688" hidden="1">
              <a:extLst>
                <a:ext uri="{63B3BB69-23CF-44E3-9099-C40C66FF867C}">
                  <a14:compatExt spid="_x0000_s3736"/>
                </a:ext>
                <a:ext uri="{FF2B5EF4-FFF2-40B4-BE49-F238E27FC236}">
                  <a16:creationId xmlns:a16="http://schemas.microsoft.com/office/drawing/2014/main" id="{00000000-0008-0000-0000-00009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236</xdr:row>
          <xdr:rowOff>9525</xdr:rowOff>
        </xdr:from>
        <xdr:to>
          <xdr:col>8</xdr:col>
          <xdr:colOff>333375</xdr:colOff>
          <xdr:row>237</xdr:row>
          <xdr:rowOff>419100</xdr:rowOff>
        </xdr:to>
        <xdr:sp macro="" textlink="">
          <xdr:nvSpPr>
            <xdr:cNvPr id="3738" name="Group Box 1690" hidden="1">
              <a:extLst>
                <a:ext uri="{63B3BB69-23CF-44E3-9099-C40C66FF867C}">
                  <a14:compatExt spid="_x0000_s3738"/>
                </a:ext>
                <a:ext uri="{FF2B5EF4-FFF2-40B4-BE49-F238E27FC236}">
                  <a16:creationId xmlns:a16="http://schemas.microsoft.com/office/drawing/2014/main" id="{00000000-0008-0000-0000-00009A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238</xdr:row>
          <xdr:rowOff>428625</xdr:rowOff>
        </xdr:from>
        <xdr:to>
          <xdr:col>8</xdr:col>
          <xdr:colOff>457200</xdr:colOff>
          <xdr:row>241</xdr:row>
          <xdr:rowOff>9525</xdr:rowOff>
        </xdr:to>
        <xdr:sp macro="" textlink="">
          <xdr:nvSpPr>
            <xdr:cNvPr id="3743" name="Group Box 1695" hidden="1">
              <a:extLst>
                <a:ext uri="{63B3BB69-23CF-44E3-9099-C40C66FF867C}">
                  <a14:compatExt spid="_x0000_s3743"/>
                </a:ext>
                <a:ext uri="{FF2B5EF4-FFF2-40B4-BE49-F238E27FC236}">
                  <a16:creationId xmlns:a16="http://schemas.microsoft.com/office/drawing/2014/main" id="{00000000-0008-0000-0000-00009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241</xdr:row>
          <xdr:rowOff>85725</xdr:rowOff>
        </xdr:from>
        <xdr:to>
          <xdr:col>4</xdr:col>
          <xdr:colOff>0</xdr:colOff>
          <xdr:row>241</xdr:row>
          <xdr:rowOff>361950</xdr:rowOff>
        </xdr:to>
        <xdr:sp macro="" textlink="">
          <xdr:nvSpPr>
            <xdr:cNvPr id="3744" name="Option Button 1696" hidden="1">
              <a:extLst>
                <a:ext uri="{63B3BB69-23CF-44E3-9099-C40C66FF867C}">
                  <a14:compatExt spid="_x0000_s3744"/>
                </a:ext>
                <a:ext uri="{FF2B5EF4-FFF2-40B4-BE49-F238E27FC236}">
                  <a16:creationId xmlns:a16="http://schemas.microsoft.com/office/drawing/2014/main" id="{00000000-0008-0000-0000-0000A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241</xdr:row>
          <xdr:rowOff>95250</xdr:rowOff>
        </xdr:from>
        <xdr:to>
          <xdr:col>5</xdr:col>
          <xdr:colOff>571500</xdr:colOff>
          <xdr:row>241</xdr:row>
          <xdr:rowOff>333375</xdr:rowOff>
        </xdr:to>
        <xdr:sp macro="" textlink="">
          <xdr:nvSpPr>
            <xdr:cNvPr id="3745" name="Option Button 1697" hidden="1">
              <a:extLst>
                <a:ext uri="{63B3BB69-23CF-44E3-9099-C40C66FF867C}">
                  <a14:compatExt spid="_x0000_s3745"/>
                </a:ext>
                <a:ext uri="{FF2B5EF4-FFF2-40B4-BE49-F238E27FC236}">
                  <a16:creationId xmlns:a16="http://schemas.microsoft.com/office/drawing/2014/main" id="{00000000-0008-0000-0000-0000A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241</xdr:row>
          <xdr:rowOff>95250</xdr:rowOff>
        </xdr:from>
        <xdr:to>
          <xdr:col>7</xdr:col>
          <xdr:colOff>619125</xdr:colOff>
          <xdr:row>241</xdr:row>
          <xdr:rowOff>323850</xdr:rowOff>
        </xdr:to>
        <xdr:sp macro="" textlink="">
          <xdr:nvSpPr>
            <xdr:cNvPr id="3746" name="Option Button 1698" hidden="1">
              <a:extLst>
                <a:ext uri="{63B3BB69-23CF-44E3-9099-C40C66FF867C}">
                  <a14:compatExt spid="_x0000_s3746"/>
                </a:ext>
                <a:ext uri="{FF2B5EF4-FFF2-40B4-BE49-F238E27FC236}">
                  <a16:creationId xmlns:a16="http://schemas.microsoft.com/office/drawing/2014/main" id="{00000000-0008-0000-0000-0000A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241</xdr:row>
          <xdr:rowOff>38100</xdr:rowOff>
        </xdr:from>
        <xdr:to>
          <xdr:col>8</xdr:col>
          <xdr:colOff>657225</xdr:colOff>
          <xdr:row>242</xdr:row>
          <xdr:rowOff>0</xdr:rowOff>
        </xdr:to>
        <xdr:sp macro="" textlink="">
          <xdr:nvSpPr>
            <xdr:cNvPr id="3747" name="Group Box 1699" hidden="1">
              <a:extLst>
                <a:ext uri="{63B3BB69-23CF-44E3-9099-C40C66FF867C}">
                  <a14:compatExt spid="_x0000_s3747"/>
                </a:ext>
                <a:ext uri="{FF2B5EF4-FFF2-40B4-BE49-F238E27FC236}">
                  <a16:creationId xmlns:a16="http://schemas.microsoft.com/office/drawing/2014/main" id="{00000000-0008-0000-0000-0000A3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293</xdr:row>
          <xdr:rowOff>114300</xdr:rowOff>
        </xdr:from>
        <xdr:to>
          <xdr:col>3</xdr:col>
          <xdr:colOff>628650</xdr:colOff>
          <xdr:row>293</xdr:row>
          <xdr:rowOff>371475</xdr:rowOff>
        </xdr:to>
        <xdr:sp macro="" textlink="">
          <xdr:nvSpPr>
            <xdr:cNvPr id="3771" name="Option Button 1723" hidden="1">
              <a:extLst>
                <a:ext uri="{63B3BB69-23CF-44E3-9099-C40C66FF867C}">
                  <a14:compatExt spid="_x0000_s3771"/>
                </a:ext>
                <a:ext uri="{FF2B5EF4-FFF2-40B4-BE49-F238E27FC236}">
                  <a16:creationId xmlns:a16="http://schemas.microsoft.com/office/drawing/2014/main" id="{00000000-0008-0000-0000-0000B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293</xdr:row>
          <xdr:rowOff>104775</xdr:rowOff>
        </xdr:from>
        <xdr:to>
          <xdr:col>5</xdr:col>
          <xdr:colOff>619125</xdr:colOff>
          <xdr:row>293</xdr:row>
          <xdr:rowOff>371475</xdr:rowOff>
        </xdr:to>
        <xdr:sp macro="" textlink="">
          <xdr:nvSpPr>
            <xdr:cNvPr id="3772" name="Option Button 1724" hidden="1">
              <a:extLst>
                <a:ext uri="{63B3BB69-23CF-44E3-9099-C40C66FF867C}">
                  <a14:compatExt spid="_x0000_s3772"/>
                </a:ext>
                <a:ext uri="{FF2B5EF4-FFF2-40B4-BE49-F238E27FC236}">
                  <a16:creationId xmlns:a16="http://schemas.microsoft.com/office/drawing/2014/main" id="{00000000-0008-0000-0000-0000B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293</xdr:row>
          <xdr:rowOff>114300</xdr:rowOff>
        </xdr:from>
        <xdr:to>
          <xdr:col>7</xdr:col>
          <xdr:colOff>619125</xdr:colOff>
          <xdr:row>293</xdr:row>
          <xdr:rowOff>390525</xdr:rowOff>
        </xdr:to>
        <xdr:sp macro="" textlink="">
          <xdr:nvSpPr>
            <xdr:cNvPr id="3773" name="Option Button 1725" hidden="1">
              <a:extLst>
                <a:ext uri="{63B3BB69-23CF-44E3-9099-C40C66FF867C}">
                  <a14:compatExt spid="_x0000_s3773"/>
                </a:ext>
                <a:ext uri="{FF2B5EF4-FFF2-40B4-BE49-F238E27FC236}">
                  <a16:creationId xmlns:a16="http://schemas.microsoft.com/office/drawing/2014/main" id="{00000000-0008-0000-0000-0000B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293</xdr:row>
          <xdr:rowOff>28575</xdr:rowOff>
        </xdr:from>
        <xdr:to>
          <xdr:col>9</xdr:col>
          <xdr:colOff>9525</xdr:colOff>
          <xdr:row>294</xdr:row>
          <xdr:rowOff>9525</xdr:rowOff>
        </xdr:to>
        <xdr:sp macro="" textlink="">
          <xdr:nvSpPr>
            <xdr:cNvPr id="3774" name="Group Box 1726" hidden="1">
              <a:extLst>
                <a:ext uri="{63B3BB69-23CF-44E3-9099-C40C66FF867C}">
                  <a14:compatExt spid="_x0000_s3774"/>
                </a:ext>
                <a:ext uri="{FF2B5EF4-FFF2-40B4-BE49-F238E27FC236}">
                  <a16:creationId xmlns:a16="http://schemas.microsoft.com/office/drawing/2014/main" id="{00000000-0008-0000-0000-0000BE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248</xdr:row>
          <xdr:rowOff>142875</xdr:rowOff>
        </xdr:from>
        <xdr:to>
          <xdr:col>3</xdr:col>
          <xdr:colOff>647700</xdr:colOff>
          <xdr:row>248</xdr:row>
          <xdr:rowOff>352425</xdr:rowOff>
        </xdr:to>
        <xdr:sp macro="" textlink="">
          <xdr:nvSpPr>
            <xdr:cNvPr id="3781" name="Option Button 1733" hidden="1">
              <a:extLst>
                <a:ext uri="{63B3BB69-23CF-44E3-9099-C40C66FF867C}">
                  <a14:compatExt spid="_x0000_s3781"/>
                </a:ext>
                <a:ext uri="{FF2B5EF4-FFF2-40B4-BE49-F238E27FC236}">
                  <a16:creationId xmlns:a16="http://schemas.microsoft.com/office/drawing/2014/main" id="{00000000-0008-0000-0000-0000C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249</xdr:row>
          <xdr:rowOff>123825</xdr:rowOff>
        </xdr:from>
        <xdr:to>
          <xdr:col>4</xdr:col>
          <xdr:colOff>9525</xdr:colOff>
          <xdr:row>249</xdr:row>
          <xdr:rowOff>381000</xdr:rowOff>
        </xdr:to>
        <xdr:sp macro="" textlink="">
          <xdr:nvSpPr>
            <xdr:cNvPr id="3782" name="Option Button 1734" hidden="1">
              <a:extLst>
                <a:ext uri="{63B3BB69-23CF-44E3-9099-C40C66FF867C}">
                  <a14:compatExt spid="_x0000_s3782"/>
                </a:ext>
                <a:ext uri="{FF2B5EF4-FFF2-40B4-BE49-F238E27FC236}">
                  <a16:creationId xmlns:a16="http://schemas.microsoft.com/office/drawing/2014/main" id="{00000000-0008-0000-0000-0000C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248</xdr:row>
          <xdr:rowOff>123825</xdr:rowOff>
        </xdr:from>
        <xdr:to>
          <xdr:col>6</xdr:col>
          <xdr:colOff>428625</xdr:colOff>
          <xdr:row>249</xdr:row>
          <xdr:rowOff>0</xdr:rowOff>
        </xdr:to>
        <xdr:sp macro="" textlink="">
          <xdr:nvSpPr>
            <xdr:cNvPr id="3783" name="Option Button 1735" hidden="1">
              <a:extLst>
                <a:ext uri="{63B3BB69-23CF-44E3-9099-C40C66FF867C}">
                  <a14:compatExt spid="_x0000_s3783"/>
                </a:ext>
                <a:ext uri="{FF2B5EF4-FFF2-40B4-BE49-F238E27FC236}">
                  <a16:creationId xmlns:a16="http://schemas.microsoft.com/office/drawing/2014/main" id="{00000000-0008-0000-0000-0000C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249</xdr:row>
          <xdr:rowOff>76200</xdr:rowOff>
        </xdr:from>
        <xdr:to>
          <xdr:col>6</xdr:col>
          <xdr:colOff>504825</xdr:colOff>
          <xdr:row>249</xdr:row>
          <xdr:rowOff>352425</xdr:rowOff>
        </xdr:to>
        <xdr:sp macro="" textlink="">
          <xdr:nvSpPr>
            <xdr:cNvPr id="3784" name="Option Button 1736" hidden="1">
              <a:extLst>
                <a:ext uri="{63B3BB69-23CF-44E3-9099-C40C66FF867C}">
                  <a14:compatExt spid="_x0000_s3784"/>
                </a:ext>
                <a:ext uri="{FF2B5EF4-FFF2-40B4-BE49-F238E27FC236}">
                  <a16:creationId xmlns:a16="http://schemas.microsoft.com/office/drawing/2014/main" id="{00000000-0008-0000-0000-0000C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248</xdr:row>
          <xdr:rowOff>28575</xdr:rowOff>
        </xdr:from>
        <xdr:to>
          <xdr:col>8</xdr:col>
          <xdr:colOff>400050</xdr:colOff>
          <xdr:row>250</xdr:row>
          <xdr:rowOff>0</xdr:rowOff>
        </xdr:to>
        <xdr:sp macro="" textlink="">
          <xdr:nvSpPr>
            <xdr:cNvPr id="3785" name="Group Box 1737" hidden="1">
              <a:extLst>
                <a:ext uri="{63B3BB69-23CF-44E3-9099-C40C66FF867C}">
                  <a14:compatExt spid="_x0000_s3785"/>
                </a:ext>
                <a:ext uri="{FF2B5EF4-FFF2-40B4-BE49-F238E27FC236}">
                  <a16:creationId xmlns:a16="http://schemas.microsoft.com/office/drawing/2014/main" id="{00000000-0008-0000-0000-0000C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205</xdr:row>
          <xdr:rowOff>133350</xdr:rowOff>
        </xdr:from>
        <xdr:to>
          <xdr:col>4</xdr:col>
          <xdr:colOff>561975</xdr:colOff>
          <xdr:row>205</xdr:row>
          <xdr:rowOff>390525</xdr:rowOff>
        </xdr:to>
        <xdr:sp macro="" textlink="">
          <xdr:nvSpPr>
            <xdr:cNvPr id="3787" name="Check Box 1739" hidden="1">
              <a:extLst>
                <a:ext uri="{63B3BB69-23CF-44E3-9099-C40C66FF867C}">
                  <a14:compatExt spid="_x0000_s3787"/>
                </a:ext>
                <a:ext uri="{FF2B5EF4-FFF2-40B4-BE49-F238E27FC236}">
                  <a16:creationId xmlns:a16="http://schemas.microsoft.com/office/drawing/2014/main" id="{00000000-0008-0000-0000-0000C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205</xdr:row>
          <xdr:rowOff>114300</xdr:rowOff>
        </xdr:from>
        <xdr:to>
          <xdr:col>7</xdr:col>
          <xdr:colOff>333375</xdr:colOff>
          <xdr:row>205</xdr:row>
          <xdr:rowOff>361950</xdr:rowOff>
        </xdr:to>
        <xdr:sp macro="" textlink="">
          <xdr:nvSpPr>
            <xdr:cNvPr id="3788" name="Check Box 1740" hidden="1">
              <a:extLst>
                <a:ext uri="{63B3BB69-23CF-44E3-9099-C40C66FF867C}">
                  <a14:compatExt spid="_x0000_s3788"/>
                </a:ext>
                <a:ext uri="{FF2B5EF4-FFF2-40B4-BE49-F238E27FC236}">
                  <a16:creationId xmlns:a16="http://schemas.microsoft.com/office/drawing/2014/main" id="{00000000-0008-0000-0000-0000C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206</xdr:row>
          <xdr:rowOff>133350</xdr:rowOff>
        </xdr:from>
        <xdr:to>
          <xdr:col>4</xdr:col>
          <xdr:colOff>352425</xdr:colOff>
          <xdr:row>206</xdr:row>
          <xdr:rowOff>314325</xdr:rowOff>
        </xdr:to>
        <xdr:sp macro="" textlink="">
          <xdr:nvSpPr>
            <xdr:cNvPr id="3789" name="Check Box 1741" hidden="1">
              <a:extLst>
                <a:ext uri="{63B3BB69-23CF-44E3-9099-C40C66FF867C}">
                  <a14:compatExt spid="_x0000_s3789"/>
                </a:ext>
                <a:ext uri="{FF2B5EF4-FFF2-40B4-BE49-F238E27FC236}">
                  <a16:creationId xmlns:a16="http://schemas.microsoft.com/office/drawing/2014/main" id="{00000000-0008-0000-0000-0000C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206</xdr:row>
          <xdr:rowOff>38100</xdr:rowOff>
        </xdr:from>
        <xdr:to>
          <xdr:col>7</xdr:col>
          <xdr:colOff>123825</xdr:colOff>
          <xdr:row>206</xdr:row>
          <xdr:rowOff>304800</xdr:rowOff>
        </xdr:to>
        <xdr:sp macro="" textlink="">
          <xdr:nvSpPr>
            <xdr:cNvPr id="3790" name="Check Box 1742" hidden="1">
              <a:extLst>
                <a:ext uri="{63B3BB69-23CF-44E3-9099-C40C66FF867C}">
                  <a14:compatExt spid="_x0000_s3790"/>
                </a:ext>
                <a:ext uri="{FF2B5EF4-FFF2-40B4-BE49-F238E27FC236}">
                  <a16:creationId xmlns:a16="http://schemas.microsoft.com/office/drawing/2014/main" id="{00000000-0008-0000-0000-0000C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190</xdr:row>
          <xdr:rowOff>95250</xdr:rowOff>
        </xdr:from>
        <xdr:to>
          <xdr:col>3</xdr:col>
          <xdr:colOff>561975</xdr:colOff>
          <xdr:row>190</xdr:row>
          <xdr:rowOff>323850</xdr:rowOff>
        </xdr:to>
        <xdr:sp macro="" textlink="">
          <xdr:nvSpPr>
            <xdr:cNvPr id="3792" name="Option Button 1744" hidden="1">
              <a:extLst>
                <a:ext uri="{63B3BB69-23CF-44E3-9099-C40C66FF867C}">
                  <a14:compatExt spid="_x0000_s3792"/>
                </a:ext>
                <a:ext uri="{FF2B5EF4-FFF2-40B4-BE49-F238E27FC236}">
                  <a16:creationId xmlns:a16="http://schemas.microsoft.com/office/drawing/2014/main" id="{00000000-0008-0000-0000-0000D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190</xdr:row>
          <xdr:rowOff>66675</xdr:rowOff>
        </xdr:from>
        <xdr:to>
          <xdr:col>5</xdr:col>
          <xdr:colOff>514350</xdr:colOff>
          <xdr:row>190</xdr:row>
          <xdr:rowOff>361950</xdr:rowOff>
        </xdr:to>
        <xdr:sp macro="" textlink="">
          <xdr:nvSpPr>
            <xdr:cNvPr id="3793" name="Option Button 1745" hidden="1">
              <a:extLst>
                <a:ext uri="{63B3BB69-23CF-44E3-9099-C40C66FF867C}">
                  <a14:compatExt spid="_x0000_s3793"/>
                </a:ext>
                <a:ext uri="{FF2B5EF4-FFF2-40B4-BE49-F238E27FC236}">
                  <a16:creationId xmlns:a16="http://schemas.microsoft.com/office/drawing/2014/main" id="{00000000-0008-0000-0000-0000D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190</xdr:row>
          <xdr:rowOff>66675</xdr:rowOff>
        </xdr:from>
        <xdr:to>
          <xdr:col>7</xdr:col>
          <xdr:colOff>466725</xdr:colOff>
          <xdr:row>190</xdr:row>
          <xdr:rowOff>371475</xdr:rowOff>
        </xdr:to>
        <xdr:sp macro="" textlink="">
          <xdr:nvSpPr>
            <xdr:cNvPr id="3794" name="Option Button 1746" hidden="1">
              <a:extLst>
                <a:ext uri="{63B3BB69-23CF-44E3-9099-C40C66FF867C}">
                  <a14:compatExt spid="_x0000_s3794"/>
                </a:ext>
                <a:ext uri="{FF2B5EF4-FFF2-40B4-BE49-F238E27FC236}">
                  <a16:creationId xmlns:a16="http://schemas.microsoft.com/office/drawing/2014/main" id="{00000000-0008-0000-0000-0000D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190</xdr:row>
          <xdr:rowOff>0</xdr:rowOff>
        </xdr:from>
        <xdr:to>
          <xdr:col>8</xdr:col>
          <xdr:colOff>695325</xdr:colOff>
          <xdr:row>191</xdr:row>
          <xdr:rowOff>0</xdr:rowOff>
        </xdr:to>
        <xdr:sp macro="" textlink="">
          <xdr:nvSpPr>
            <xdr:cNvPr id="3795" name="Group Box 1747" hidden="1">
              <a:extLst>
                <a:ext uri="{63B3BB69-23CF-44E3-9099-C40C66FF867C}">
                  <a14:compatExt spid="_x0000_s3795"/>
                </a:ext>
                <a:ext uri="{FF2B5EF4-FFF2-40B4-BE49-F238E27FC236}">
                  <a16:creationId xmlns:a16="http://schemas.microsoft.com/office/drawing/2014/main" id="{00000000-0008-0000-0000-0000D3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250</xdr:row>
          <xdr:rowOff>161925</xdr:rowOff>
        </xdr:from>
        <xdr:to>
          <xdr:col>3</xdr:col>
          <xdr:colOff>590550</xdr:colOff>
          <xdr:row>250</xdr:row>
          <xdr:rowOff>390525</xdr:rowOff>
        </xdr:to>
        <xdr:sp macro="" textlink="">
          <xdr:nvSpPr>
            <xdr:cNvPr id="3800" name="Option Button 1752" hidden="1">
              <a:extLst>
                <a:ext uri="{63B3BB69-23CF-44E3-9099-C40C66FF867C}">
                  <a14:compatExt spid="_x0000_s3800"/>
                </a:ext>
                <a:ext uri="{FF2B5EF4-FFF2-40B4-BE49-F238E27FC236}">
                  <a16:creationId xmlns:a16="http://schemas.microsoft.com/office/drawing/2014/main" id="{00000000-0008-0000-0000-0000D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250</xdr:row>
          <xdr:rowOff>152400</xdr:rowOff>
        </xdr:from>
        <xdr:to>
          <xdr:col>6</xdr:col>
          <xdr:colOff>428625</xdr:colOff>
          <xdr:row>250</xdr:row>
          <xdr:rowOff>381000</xdr:rowOff>
        </xdr:to>
        <xdr:sp macro="" textlink="">
          <xdr:nvSpPr>
            <xdr:cNvPr id="3801" name="Option Button 1753" hidden="1">
              <a:extLst>
                <a:ext uri="{63B3BB69-23CF-44E3-9099-C40C66FF867C}">
                  <a14:compatExt spid="_x0000_s3801"/>
                </a:ext>
                <a:ext uri="{FF2B5EF4-FFF2-40B4-BE49-F238E27FC236}">
                  <a16:creationId xmlns:a16="http://schemas.microsoft.com/office/drawing/2014/main" id="{00000000-0008-0000-0000-0000D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251</xdr:row>
          <xdr:rowOff>161925</xdr:rowOff>
        </xdr:from>
        <xdr:to>
          <xdr:col>3</xdr:col>
          <xdr:colOff>590550</xdr:colOff>
          <xdr:row>251</xdr:row>
          <xdr:rowOff>390525</xdr:rowOff>
        </xdr:to>
        <xdr:sp macro="" textlink="">
          <xdr:nvSpPr>
            <xdr:cNvPr id="3802" name="Option Button 1754" hidden="1">
              <a:extLst>
                <a:ext uri="{63B3BB69-23CF-44E3-9099-C40C66FF867C}">
                  <a14:compatExt spid="_x0000_s3802"/>
                </a:ext>
                <a:ext uri="{FF2B5EF4-FFF2-40B4-BE49-F238E27FC236}">
                  <a16:creationId xmlns:a16="http://schemas.microsoft.com/office/drawing/2014/main" id="{00000000-0008-0000-0000-0000D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251</xdr:row>
          <xdr:rowOff>66675</xdr:rowOff>
        </xdr:from>
        <xdr:to>
          <xdr:col>6</xdr:col>
          <xdr:colOff>400050</xdr:colOff>
          <xdr:row>251</xdr:row>
          <xdr:rowOff>295275</xdr:rowOff>
        </xdr:to>
        <xdr:sp macro="" textlink="">
          <xdr:nvSpPr>
            <xdr:cNvPr id="3803" name="Option Button 1755" hidden="1">
              <a:extLst>
                <a:ext uri="{63B3BB69-23CF-44E3-9099-C40C66FF867C}">
                  <a14:compatExt spid="_x0000_s3803"/>
                </a:ext>
                <a:ext uri="{FF2B5EF4-FFF2-40B4-BE49-F238E27FC236}">
                  <a16:creationId xmlns:a16="http://schemas.microsoft.com/office/drawing/2014/main" id="{00000000-0008-0000-0000-0000D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252</xdr:row>
          <xdr:rowOff>161925</xdr:rowOff>
        </xdr:from>
        <xdr:to>
          <xdr:col>3</xdr:col>
          <xdr:colOff>590550</xdr:colOff>
          <xdr:row>252</xdr:row>
          <xdr:rowOff>390525</xdr:rowOff>
        </xdr:to>
        <xdr:sp macro="" textlink="">
          <xdr:nvSpPr>
            <xdr:cNvPr id="3804" name="Option Button 1756" hidden="1">
              <a:extLst>
                <a:ext uri="{63B3BB69-23CF-44E3-9099-C40C66FF867C}">
                  <a14:compatExt spid="_x0000_s3804"/>
                </a:ext>
                <a:ext uri="{FF2B5EF4-FFF2-40B4-BE49-F238E27FC236}">
                  <a16:creationId xmlns:a16="http://schemas.microsoft.com/office/drawing/2014/main" id="{00000000-0008-0000-0000-0000D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253</xdr:row>
          <xdr:rowOff>161925</xdr:rowOff>
        </xdr:from>
        <xdr:to>
          <xdr:col>3</xdr:col>
          <xdr:colOff>590550</xdr:colOff>
          <xdr:row>253</xdr:row>
          <xdr:rowOff>390525</xdr:rowOff>
        </xdr:to>
        <xdr:sp macro="" textlink="">
          <xdr:nvSpPr>
            <xdr:cNvPr id="3805" name="Option Button 1757" hidden="1">
              <a:extLst>
                <a:ext uri="{63B3BB69-23CF-44E3-9099-C40C66FF867C}">
                  <a14:compatExt spid="_x0000_s3805"/>
                </a:ext>
                <a:ext uri="{FF2B5EF4-FFF2-40B4-BE49-F238E27FC236}">
                  <a16:creationId xmlns:a16="http://schemas.microsoft.com/office/drawing/2014/main" id="{00000000-0008-0000-0000-0000D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252</xdr:row>
          <xdr:rowOff>85725</xdr:rowOff>
        </xdr:from>
        <xdr:to>
          <xdr:col>6</xdr:col>
          <xdr:colOff>419100</xdr:colOff>
          <xdr:row>252</xdr:row>
          <xdr:rowOff>314325</xdr:rowOff>
        </xdr:to>
        <xdr:sp macro="" textlink="">
          <xdr:nvSpPr>
            <xdr:cNvPr id="3806" name="Option Button 1758" hidden="1">
              <a:extLst>
                <a:ext uri="{63B3BB69-23CF-44E3-9099-C40C66FF867C}">
                  <a14:compatExt spid="_x0000_s3806"/>
                </a:ext>
                <a:ext uri="{FF2B5EF4-FFF2-40B4-BE49-F238E27FC236}">
                  <a16:creationId xmlns:a16="http://schemas.microsoft.com/office/drawing/2014/main" id="{00000000-0008-0000-0000-0000D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253</xdr:row>
          <xdr:rowOff>66675</xdr:rowOff>
        </xdr:from>
        <xdr:to>
          <xdr:col>6</xdr:col>
          <xdr:colOff>428625</xdr:colOff>
          <xdr:row>253</xdr:row>
          <xdr:rowOff>295275</xdr:rowOff>
        </xdr:to>
        <xdr:sp macro="" textlink="">
          <xdr:nvSpPr>
            <xdr:cNvPr id="3807" name="Option Button 1759" hidden="1">
              <a:extLst>
                <a:ext uri="{63B3BB69-23CF-44E3-9099-C40C66FF867C}">
                  <a14:compatExt spid="_x0000_s3807"/>
                </a:ext>
                <a:ext uri="{FF2B5EF4-FFF2-40B4-BE49-F238E27FC236}">
                  <a16:creationId xmlns:a16="http://schemas.microsoft.com/office/drawing/2014/main" id="{00000000-0008-0000-0000-0000D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254</xdr:row>
          <xdr:rowOff>161925</xdr:rowOff>
        </xdr:from>
        <xdr:to>
          <xdr:col>3</xdr:col>
          <xdr:colOff>590550</xdr:colOff>
          <xdr:row>254</xdr:row>
          <xdr:rowOff>390525</xdr:rowOff>
        </xdr:to>
        <xdr:sp macro="" textlink="">
          <xdr:nvSpPr>
            <xdr:cNvPr id="3808" name="Option Button 1760" hidden="1">
              <a:extLst>
                <a:ext uri="{63B3BB69-23CF-44E3-9099-C40C66FF867C}">
                  <a14:compatExt spid="_x0000_s3808"/>
                </a:ext>
                <a:ext uri="{FF2B5EF4-FFF2-40B4-BE49-F238E27FC236}">
                  <a16:creationId xmlns:a16="http://schemas.microsoft.com/office/drawing/2014/main" id="{00000000-0008-0000-0000-0000E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255</xdr:row>
          <xdr:rowOff>161925</xdr:rowOff>
        </xdr:from>
        <xdr:to>
          <xdr:col>3</xdr:col>
          <xdr:colOff>590550</xdr:colOff>
          <xdr:row>255</xdr:row>
          <xdr:rowOff>390525</xdr:rowOff>
        </xdr:to>
        <xdr:sp macro="" textlink="">
          <xdr:nvSpPr>
            <xdr:cNvPr id="3809" name="Option Button 1761" hidden="1">
              <a:extLst>
                <a:ext uri="{63B3BB69-23CF-44E3-9099-C40C66FF867C}">
                  <a14:compatExt spid="_x0000_s3809"/>
                </a:ext>
                <a:ext uri="{FF2B5EF4-FFF2-40B4-BE49-F238E27FC236}">
                  <a16:creationId xmlns:a16="http://schemas.microsoft.com/office/drawing/2014/main" id="{00000000-0008-0000-0000-0000E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254</xdr:row>
          <xdr:rowOff>152400</xdr:rowOff>
        </xdr:from>
        <xdr:to>
          <xdr:col>6</xdr:col>
          <xdr:colOff>466725</xdr:colOff>
          <xdr:row>254</xdr:row>
          <xdr:rowOff>381000</xdr:rowOff>
        </xdr:to>
        <xdr:sp macro="" textlink="">
          <xdr:nvSpPr>
            <xdr:cNvPr id="3810" name="Option Button 1762" hidden="1">
              <a:extLst>
                <a:ext uri="{63B3BB69-23CF-44E3-9099-C40C66FF867C}">
                  <a14:compatExt spid="_x0000_s3810"/>
                </a:ext>
                <a:ext uri="{FF2B5EF4-FFF2-40B4-BE49-F238E27FC236}">
                  <a16:creationId xmlns:a16="http://schemas.microsoft.com/office/drawing/2014/main" id="{00000000-0008-0000-0000-0000E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255</xdr:row>
          <xdr:rowOff>95250</xdr:rowOff>
        </xdr:from>
        <xdr:to>
          <xdr:col>6</xdr:col>
          <xdr:colOff>485775</xdr:colOff>
          <xdr:row>255</xdr:row>
          <xdr:rowOff>323850</xdr:rowOff>
        </xdr:to>
        <xdr:sp macro="" textlink="">
          <xdr:nvSpPr>
            <xdr:cNvPr id="3811" name="Option Button 1763" hidden="1">
              <a:extLst>
                <a:ext uri="{63B3BB69-23CF-44E3-9099-C40C66FF867C}">
                  <a14:compatExt spid="_x0000_s3811"/>
                </a:ext>
                <a:ext uri="{FF2B5EF4-FFF2-40B4-BE49-F238E27FC236}">
                  <a16:creationId xmlns:a16="http://schemas.microsoft.com/office/drawing/2014/main" id="{00000000-0008-0000-0000-0000E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256</xdr:row>
          <xdr:rowOff>161925</xdr:rowOff>
        </xdr:from>
        <xdr:to>
          <xdr:col>3</xdr:col>
          <xdr:colOff>590550</xdr:colOff>
          <xdr:row>256</xdr:row>
          <xdr:rowOff>390525</xdr:rowOff>
        </xdr:to>
        <xdr:sp macro="" textlink="">
          <xdr:nvSpPr>
            <xdr:cNvPr id="3812" name="Option Button 1764" hidden="1">
              <a:extLst>
                <a:ext uri="{63B3BB69-23CF-44E3-9099-C40C66FF867C}">
                  <a14:compatExt spid="_x0000_s3812"/>
                </a:ext>
                <a:ext uri="{FF2B5EF4-FFF2-40B4-BE49-F238E27FC236}">
                  <a16:creationId xmlns:a16="http://schemas.microsoft.com/office/drawing/2014/main" id="{00000000-0008-0000-0000-0000E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257</xdr:row>
          <xdr:rowOff>85725</xdr:rowOff>
        </xdr:from>
        <xdr:to>
          <xdr:col>3</xdr:col>
          <xdr:colOff>619125</xdr:colOff>
          <xdr:row>257</xdr:row>
          <xdr:rowOff>314325</xdr:rowOff>
        </xdr:to>
        <xdr:sp macro="" textlink="">
          <xdr:nvSpPr>
            <xdr:cNvPr id="3813" name="Option Button 1765" hidden="1">
              <a:extLst>
                <a:ext uri="{63B3BB69-23CF-44E3-9099-C40C66FF867C}">
                  <a14:compatExt spid="_x0000_s3813"/>
                </a:ext>
                <a:ext uri="{FF2B5EF4-FFF2-40B4-BE49-F238E27FC236}">
                  <a16:creationId xmlns:a16="http://schemas.microsoft.com/office/drawing/2014/main" id="{00000000-0008-0000-0000-0000E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256</xdr:row>
          <xdr:rowOff>142875</xdr:rowOff>
        </xdr:from>
        <xdr:to>
          <xdr:col>6</xdr:col>
          <xdr:colOff>542925</xdr:colOff>
          <xdr:row>256</xdr:row>
          <xdr:rowOff>371475</xdr:rowOff>
        </xdr:to>
        <xdr:sp macro="" textlink="">
          <xdr:nvSpPr>
            <xdr:cNvPr id="3814" name="Option Button 1766" hidden="1">
              <a:extLst>
                <a:ext uri="{63B3BB69-23CF-44E3-9099-C40C66FF867C}">
                  <a14:compatExt spid="_x0000_s3814"/>
                </a:ext>
                <a:ext uri="{FF2B5EF4-FFF2-40B4-BE49-F238E27FC236}">
                  <a16:creationId xmlns:a16="http://schemas.microsoft.com/office/drawing/2014/main" id="{00000000-0008-0000-0000-0000E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257</xdr:row>
          <xdr:rowOff>95250</xdr:rowOff>
        </xdr:from>
        <xdr:to>
          <xdr:col>6</xdr:col>
          <xdr:colOff>523875</xdr:colOff>
          <xdr:row>257</xdr:row>
          <xdr:rowOff>323850</xdr:rowOff>
        </xdr:to>
        <xdr:sp macro="" textlink="">
          <xdr:nvSpPr>
            <xdr:cNvPr id="3815" name="Option Button 1767" hidden="1">
              <a:extLst>
                <a:ext uri="{63B3BB69-23CF-44E3-9099-C40C66FF867C}">
                  <a14:compatExt spid="_x0000_s3815"/>
                </a:ext>
                <a:ext uri="{FF2B5EF4-FFF2-40B4-BE49-F238E27FC236}">
                  <a16:creationId xmlns:a16="http://schemas.microsoft.com/office/drawing/2014/main" id="{00000000-0008-0000-0000-0000E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258</xdr:row>
          <xdr:rowOff>161925</xdr:rowOff>
        </xdr:from>
        <xdr:to>
          <xdr:col>3</xdr:col>
          <xdr:colOff>590550</xdr:colOff>
          <xdr:row>258</xdr:row>
          <xdr:rowOff>390525</xdr:rowOff>
        </xdr:to>
        <xdr:sp macro="" textlink="">
          <xdr:nvSpPr>
            <xdr:cNvPr id="3816" name="Option Button 1768" hidden="1">
              <a:extLst>
                <a:ext uri="{63B3BB69-23CF-44E3-9099-C40C66FF867C}">
                  <a14:compatExt spid="_x0000_s3816"/>
                </a:ext>
                <a:ext uri="{FF2B5EF4-FFF2-40B4-BE49-F238E27FC236}">
                  <a16:creationId xmlns:a16="http://schemas.microsoft.com/office/drawing/2014/main" id="{00000000-0008-0000-0000-0000E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259</xdr:row>
          <xdr:rowOff>95250</xdr:rowOff>
        </xdr:from>
        <xdr:to>
          <xdr:col>3</xdr:col>
          <xdr:colOff>590550</xdr:colOff>
          <xdr:row>259</xdr:row>
          <xdr:rowOff>323850</xdr:rowOff>
        </xdr:to>
        <xdr:sp macro="" textlink="">
          <xdr:nvSpPr>
            <xdr:cNvPr id="3817" name="Option Button 1769" hidden="1">
              <a:extLst>
                <a:ext uri="{63B3BB69-23CF-44E3-9099-C40C66FF867C}">
                  <a14:compatExt spid="_x0000_s3817"/>
                </a:ext>
                <a:ext uri="{FF2B5EF4-FFF2-40B4-BE49-F238E27FC236}">
                  <a16:creationId xmlns:a16="http://schemas.microsoft.com/office/drawing/2014/main" id="{00000000-0008-0000-0000-0000E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258</xdr:row>
          <xdr:rowOff>161925</xdr:rowOff>
        </xdr:from>
        <xdr:to>
          <xdr:col>6</xdr:col>
          <xdr:colOff>590550</xdr:colOff>
          <xdr:row>258</xdr:row>
          <xdr:rowOff>390525</xdr:rowOff>
        </xdr:to>
        <xdr:sp macro="" textlink="">
          <xdr:nvSpPr>
            <xdr:cNvPr id="3818" name="Option Button 1770" hidden="1">
              <a:extLst>
                <a:ext uri="{63B3BB69-23CF-44E3-9099-C40C66FF867C}">
                  <a14:compatExt spid="_x0000_s3818"/>
                </a:ext>
                <a:ext uri="{FF2B5EF4-FFF2-40B4-BE49-F238E27FC236}">
                  <a16:creationId xmlns:a16="http://schemas.microsoft.com/office/drawing/2014/main" id="{00000000-0008-0000-0000-0000E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259</xdr:row>
          <xdr:rowOff>85725</xdr:rowOff>
        </xdr:from>
        <xdr:to>
          <xdr:col>6</xdr:col>
          <xdr:colOff>581025</xdr:colOff>
          <xdr:row>259</xdr:row>
          <xdr:rowOff>314325</xdr:rowOff>
        </xdr:to>
        <xdr:sp macro="" textlink="">
          <xdr:nvSpPr>
            <xdr:cNvPr id="3819" name="Option Button 1771" hidden="1">
              <a:extLst>
                <a:ext uri="{63B3BB69-23CF-44E3-9099-C40C66FF867C}">
                  <a14:compatExt spid="_x0000_s3819"/>
                </a:ext>
                <a:ext uri="{FF2B5EF4-FFF2-40B4-BE49-F238E27FC236}">
                  <a16:creationId xmlns:a16="http://schemas.microsoft.com/office/drawing/2014/main" id="{00000000-0008-0000-0000-0000E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56</xdr:row>
          <xdr:rowOff>85725</xdr:rowOff>
        </xdr:from>
        <xdr:to>
          <xdr:col>3</xdr:col>
          <xdr:colOff>552450</xdr:colOff>
          <xdr:row>56</xdr:row>
          <xdr:rowOff>304800</xdr:rowOff>
        </xdr:to>
        <xdr:sp macro="" textlink="">
          <xdr:nvSpPr>
            <xdr:cNvPr id="3821" name="Option Button 1773" hidden="1">
              <a:extLst>
                <a:ext uri="{63B3BB69-23CF-44E3-9099-C40C66FF867C}">
                  <a14:compatExt spid="_x0000_s3821"/>
                </a:ext>
                <a:ext uri="{FF2B5EF4-FFF2-40B4-BE49-F238E27FC236}">
                  <a16:creationId xmlns:a16="http://schemas.microsoft.com/office/drawing/2014/main" id="{00000000-0008-0000-0000-0000E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56</xdr:row>
          <xdr:rowOff>95250</xdr:rowOff>
        </xdr:from>
        <xdr:to>
          <xdr:col>5</xdr:col>
          <xdr:colOff>647700</xdr:colOff>
          <xdr:row>56</xdr:row>
          <xdr:rowOff>323850</xdr:rowOff>
        </xdr:to>
        <xdr:sp macro="" textlink="">
          <xdr:nvSpPr>
            <xdr:cNvPr id="3822" name="Option Button 1774" hidden="1">
              <a:extLst>
                <a:ext uri="{63B3BB69-23CF-44E3-9099-C40C66FF867C}">
                  <a14:compatExt spid="_x0000_s3822"/>
                </a:ext>
                <a:ext uri="{FF2B5EF4-FFF2-40B4-BE49-F238E27FC236}">
                  <a16:creationId xmlns:a16="http://schemas.microsoft.com/office/drawing/2014/main" id="{00000000-0008-0000-0000-0000E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56</xdr:row>
          <xdr:rowOff>95250</xdr:rowOff>
        </xdr:from>
        <xdr:to>
          <xdr:col>7</xdr:col>
          <xdr:colOff>619125</xdr:colOff>
          <xdr:row>56</xdr:row>
          <xdr:rowOff>323850</xdr:rowOff>
        </xdr:to>
        <xdr:sp macro="" textlink="">
          <xdr:nvSpPr>
            <xdr:cNvPr id="3823" name="Option Button 1775" hidden="1">
              <a:extLst>
                <a:ext uri="{63B3BB69-23CF-44E3-9099-C40C66FF867C}">
                  <a14:compatExt spid="_x0000_s3823"/>
                </a:ext>
                <a:ext uri="{FF2B5EF4-FFF2-40B4-BE49-F238E27FC236}">
                  <a16:creationId xmlns:a16="http://schemas.microsoft.com/office/drawing/2014/main" id="{00000000-0008-0000-0000-0000E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0</xdr:rowOff>
        </xdr:from>
        <xdr:to>
          <xdr:col>8</xdr:col>
          <xdr:colOff>371475</xdr:colOff>
          <xdr:row>57</xdr:row>
          <xdr:rowOff>0</xdr:rowOff>
        </xdr:to>
        <xdr:sp macro="" textlink="">
          <xdr:nvSpPr>
            <xdr:cNvPr id="3824" name="Group Box 1776" hidden="1">
              <a:extLst>
                <a:ext uri="{63B3BB69-23CF-44E3-9099-C40C66FF867C}">
                  <a14:compatExt spid="_x0000_s3824"/>
                </a:ext>
                <a:ext uri="{FF2B5EF4-FFF2-40B4-BE49-F238E27FC236}">
                  <a16:creationId xmlns:a16="http://schemas.microsoft.com/office/drawing/2014/main" id="{00000000-0008-0000-0000-0000F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57</xdr:row>
          <xdr:rowOff>104775</xdr:rowOff>
        </xdr:from>
        <xdr:to>
          <xdr:col>3</xdr:col>
          <xdr:colOff>647700</xdr:colOff>
          <xdr:row>57</xdr:row>
          <xdr:rowOff>333375</xdr:rowOff>
        </xdr:to>
        <xdr:sp macro="" textlink="">
          <xdr:nvSpPr>
            <xdr:cNvPr id="3825" name="Option Button 1777" hidden="1">
              <a:extLst>
                <a:ext uri="{63B3BB69-23CF-44E3-9099-C40C66FF867C}">
                  <a14:compatExt spid="_x0000_s3825"/>
                </a:ext>
                <a:ext uri="{FF2B5EF4-FFF2-40B4-BE49-F238E27FC236}">
                  <a16:creationId xmlns:a16="http://schemas.microsoft.com/office/drawing/2014/main" id="{00000000-0008-0000-0000-0000F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57</xdr:row>
          <xdr:rowOff>76200</xdr:rowOff>
        </xdr:from>
        <xdr:to>
          <xdr:col>5</xdr:col>
          <xdr:colOff>628650</xdr:colOff>
          <xdr:row>57</xdr:row>
          <xdr:rowOff>323850</xdr:rowOff>
        </xdr:to>
        <xdr:sp macro="" textlink="">
          <xdr:nvSpPr>
            <xdr:cNvPr id="3826" name="Option Button 1778" hidden="1">
              <a:extLst>
                <a:ext uri="{63B3BB69-23CF-44E3-9099-C40C66FF867C}">
                  <a14:compatExt spid="_x0000_s3826"/>
                </a:ext>
                <a:ext uri="{FF2B5EF4-FFF2-40B4-BE49-F238E27FC236}">
                  <a16:creationId xmlns:a16="http://schemas.microsoft.com/office/drawing/2014/main" id="{00000000-0008-0000-0000-0000F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57</xdr:row>
          <xdr:rowOff>66675</xdr:rowOff>
        </xdr:from>
        <xdr:to>
          <xdr:col>7</xdr:col>
          <xdr:colOff>590550</xdr:colOff>
          <xdr:row>57</xdr:row>
          <xdr:rowOff>352425</xdr:rowOff>
        </xdr:to>
        <xdr:sp macro="" textlink="">
          <xdr:nvSpPr>
            <xdr:cNvPr id="3827" name="Option Button 1779" hidden="1">
              <a:extLst>
                <a:ext uri="{63B3BB69-23CF-44E3-9099-C40C66FF867C}">
                  <a14:compatExt spid="_x0000_s3827"/>
                </a:ext>
                <a:ext uri="{FF2B5EF4-FFF2-40B4-BE49-F238E27FC236}">
                  <a16:creationId xmlns:a16="http://schemas.microsoft.com/office/drawing/2014/main" id="{00000000-0008-0000-0000-0000F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57</xdr:row>
          <xdr:rowOff>9525</xdr:rowOff>
        </xdr:from>
        <xdr:to>
          <xdr:col>8</xdr:col>
          <xdr:colOff>647700</xdr:colOff>
          <xdr:row>57</xdr:row>
          <xdr:rowOff>428625</xdr:rowOff>
        </xdr:to>
        <xdr:sp macro="" textlink="">
          <xdr:nvSpPr>
            <xdr:cNvPr id="3828" name="Group Box 1780" hidden="1">
              <a:extLst>
                <a:ext uri="{63B3BB69-23CF-44E3-9099-C40C66FF867C}">
                  <a14:compatExt spid="_x0000_s3828"/>
                </a:ext>
                <a:ext uri="{FF2B5EF4-FFF2-40B4-BE49-F238E27FC236}">
                  <a16:creationId xmlns:a16="http://schemas.microsoft.com/office/drawing/2014/main" id="{00000000-0008-0000-0000-0000F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58</xdr:row>
          <xdr:rowOff>114300</xdr:rowOff>
        </xdr:from>
        <xdr:to>
          <xdr:col>4</xdr:col>
          <xdr:colOff>0</xdr:colOff>
          <xdr:row>58</xdr:row>
          <xdr:rowOff>419100</xdr:rowOff>
        </xdr:to>
        <xdr:sp macro="" textlink="">
          <xdr:nvSpPr>
            <xdr:cNvPr id="3829" name="Option Button 1781" hidden="1">
              <a:extLst>
                <a:ext uri="{63B3BB69-23CF-44E3-9099-C40C66FF867C}">
                  <a14:compatExt spid="_x0000_s3829"/>
                </a:ext>
                <a:ext uri="{FF2B5EF4-FFF2-40B4-BE49-F238E27FC236}">
                  <a16:creationId xmlns:a16="http://schemas.microsoft.com/office/drawing/2014/main" id="{00000000-0008-0000-0000-0000F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58</xdr:row>
          <xdr:rowOff>161925</xdr:rowOff>
        </xdr:from>
        <xdr:to>
          <xdr:col>5</xdr:col>
          <xdr:colOff>581025</xdr:colOff>
          <xdr:row>58</xdr:row>
          <xdr:rowOff>419100</xdr:rowOff>
        </xdr:to>
        <xdr:sp macro="" textlink="">
          <xdr:nvSpPr>
            <xdr:cNvPr id="3830" name="Option Button 1782" hidden="1">
              <a:extLst>
                <a:ext uri="{63B3BB69-23CF-44E3-9099-C40C66FF867C}">
                  <a14:compatExt spid="_x0000_s3830"/>
                </a:ext>
                <a:ext uri="{FF2B5EF4-FFF2-40B4-BE49-F238E27FC236}">
                  <a16:creationId xmlns:a16="http://schemas.microsoft.com/office/drawing/2014/main" id="{00000000-0008-0000-0000-0000F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58</xdr:row>
          <xdr:rowOff>152400</xdr:rowOff>
        </xdr:from>
        <xdr:to>
          <xdr:col>7</xdr:col>
          <xdr:colOff>581025</xdr:colOff>
          <xdr:row>58</xdr:row>
          <xdr:rowOff>428625</xdr:rowOff>
        </xdr:to>
        <xdr:sp macro="" textlink="">
          <xdr:nvSpPr>
            <xdr:cNvPr id="3831" name="Option Button 1783" hidden="1">
              <a:extLst>
                <a:ext uri="{63B3BB69-23CF-44E3-9099-C40C66FF867C}">
                  <a14:compatExt spid="_x0000_s3831"/>
                </a:ext>
                <a:ext uri="{FF2B5EF4-FFF2-40B4-BE49-F238E27FC236}">
                  <a16:creationId xmlns:a16="http://schemas.microsoft.com/office/drawing/2014/main" id="{00000000-0008-0000-0000-0000F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58</xdr:row>
          <xdr:rowOff>0</xdr:rowOff>
        </xdr:from>
        <xdr:to>
          <xdr:col>8</xdr:col>
          <xdr:colOff>581025</xdr:colOff>
          <xdr:row>58</xdr:row>
          <xdr:rowOff>523875</xdr:rowOff>
        </xdr:to>
        <xdr:sp macro="" textlink="">
          <xdr:nvSpPr>
            <xdr:cNvPr id="3832" name="Group Box 1784" hidden="1">
              <a:extLst>
                <a:ext uri="{63B3BB69-23CF-44E3-9099-C40C66FF867C}">
                  <a14:compatExt spid="_x0000_s3832"/>
                </a:ext>
                <a:ext uri="{FF2B5EF4-FFF2-40B4-BE49-F238E27FC236}">
                  <a16:creationId xmlns:a16="http://schemas.microsoft.com/office/drawing/2014/main" id="{00000000-0008-0000-0000-0000F8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19</xdr:row>
          <xdr:rowOff>0</xdr:rowOff>
        </xdr:from>
        <xdr:to>
          <xdr:col>8</xdr:col>
          <xdr:colOff>323850</xdr:colOff>
          <xdr:row>20</xdr:row>
          <xdr:rowOff>9525</xdr:rowOff>
        </xdr:to>
        <xdr:sp macro="" textlink="">
          <xdr:nvSpPr>
            <xdr:cNvPr id="3835" name="Group Box 1787" hidden="1">
              <a:extLst>
                <a:ext uri="{63B3BB69-23CF-44E3-9099-C40C66FF867C}">
                  <a14:compatExt spid="_x0000_s3835"/>
                </a:ext>
                <a:ext uri="{FF2B5EF4-FFF2-40B4-BE49-F238E27FC236}">
                  <a16:creationId xmlns:a16="http://schemas.microsoft.com/office/drawing/2014/main" id="{00000000-0008-0000-0000-0000FB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xdr:row>
          <xdr:rowOff>419100</xdr:rowOff>
        </xdr:from>
        <xdr:to>
          <xdr:col>8</xdr:col>
          <xdr:colOff>514350</xdr:colOff>
          <xdr:row>24</xdr:row>
          <xdr:rowOff>38100</xdr:rowOff>
        </xdr:to>
        <xdr:sp macro="" textlink="">
          <xdr:nvSpPr>
            <xdr:cNvPr id="3840" name="Group Box 1792" hidden="1">
              <a:extLst>
                <a:ext uri="{63B3BB69-23CF-44E3-9099-C40C66FF867C}">
                  <a14:compatExt spid="_x0000_s3840"/>
                </a:ext>
                <a:ext uri="{FF2B5EF4-FFF2-40B4-BE49-F238E27FC236}">
                  <a16:creationId xmlns:a16="http://schemas.microsoft.com/office/drawing/2014/main" id="{00000000-0008-0000-0000-000000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428625</xdr:rowOff>
        </xdr:from>
        <xdr:to>
          <xdr:col>8</xdr:col>
          <xdr:colOff>466725</xdr:colOff>
          <xdr:row>25</xdr:row>
          <xdr:rowOff>0</xdr:rowOff>
        </xdr:to>
        <xdr:sp macro="" textlink="">
          <xdr:nvSpPr>
            <xdr:cNvPr id="3841" name="Group Box 1793" hidden="1">
              <a:extLst>
                <a:ext uri="{63B3BB69-23CF-44E3-9099-C40C66FF867C}">
                  <a14:compatExt spid="_x0000_s3841"/>
                </a:ext>
                <a:ext uri="{FF2B5EF4-FFF2-40B4-BE49-F238E27FC236}">
                  <a16:creationId xmlns:a16="http://schemas.microsoft.com/office/drawing/2014/main" id="{00000000-0008-0000-0000-000001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428625</xdr:rowOff>
        </xdr:from>
        <xdr:to>
          <xdr:col>8</xdr:col>
          <xdr:colOff>495300</xdr:colOff>
          <xdr:row>26</xdr:row>
          <xdr:rowOff>9525</xdr:rowOff>
        </xdr:to>
        <xdr:sp macro="" textlink="">
          <xdr:nvSpPr>
            <xdr:cNvPr id="3842" name="Group Box 1794" hidden="1">
              <a:extLst>
                <a:ext uri="{63B3BB69-23CF-44E3-9099-C40C66FF867C}">
                  <a14:compatExt spid="_x0000_s3842"/>
                </a:ext>
                <a:ext uri="{FF2B5EF4-FFF2-40B4-BE49-F238E27FC236}">
                  <a16:creationId xmlns:a16="http://schemas.microsoft.com/office/drawing/2014/main" id="{00000000-0008-0000-0000-000002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428625</xdr:rowOff>
        </xdr:from>
        <xdr:to>
          <xdr:col>8</xdr:col>
          <xdr:colOff>561975</xdr:colOff>
          <xdr:row>27</xdr:row>
          <xdr:rowOff>428625</xdr:rowOff>
        </xdr:to>
        <xdr:sp macro="" textlink="">
          <xdr:nvSpPr>
            <xdr:cNvPr id="3843" name="Group Box 1795" hidden="1">
              <a:extLst>
                <a:ext uri="{63B3BB69-23CF-44E3-9099-C40C66FF867C}">
                  <a14:compatExt spid="_x0000_s3843"/>
                </a:ext>
                <a:ext uri="{FF2B5EF4-FFF2-40B4-BE49-F238E27FC236}">
                  <a16:creationId xmlns:a16="http://schemas.microsoft.com/office/drawing/2014/main" id="{00000000-0008-0000-0000-000003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9525</xdr:rowOff>
        </xdr:from>
        <xdr:to>
          <xdr:col>8</xdr:col>
          <xdr:colOff>590550</xdr:colOff>
          <xdr:row>29</xdr:row>
          <xdr:rowOff>0</xdr:rowOff>
        </xdr:to>
        <xdr:sp macro="" textlink="">
          <xdr:nvSpPr>
            <xdr:cNvPr id="3844" name="Group Box 1796" hidden="1">
              <a:extLst>
                <a:ext uri="{63B3BB69-23CF-44E3-9099-C40C66FF867C}">
                  <a14:compatExt spid="_x0000_s3844"/>
                </a:ext>
                <a:ext uri="{FF2B5EF4-FFF2-40B4-BE49-F238E27FC236}">
                  <a16:creationId xmlns:a16="http://schemas.microsoft.com/office/drawing/2014/main" id="{00000000-0008-0000-0000-000004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9525</xdr:rowOff>
        </xdr:from>
        <xdr:to>
          <xdr:col>8</xdr:col>
          <xdr:colOff>533400</xdr:colOff>
          <xdr:row>30</xdr:row>
          <xdr:rowOff>9525</xdr:rowOff>
        </xdr:to>
        <xdr:sp macro="" textlink="">
          <xdr:nvSpPr>
            <xdr:cNvPr id="3845" name="Group Box 1797" hidden="1">
              <a:extLst>
                <a:ext uri="{63B3BB69-23CF-44E3-9099-C40C66FF867C}">
                  <a14:compatExt spid="_x0000_s3845"/>
                </a:ext>
                <a:ext uri="{FF2B5EF4-FFF2-40B4-BE49-F238E27FC236}">
                  <a16:creationId xmlns:a16="http://schemas.microsoft.com/office/drawing/2014/main" id="{00000000-0008-0000-0000-000005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38100</xdr:rowOff>
        </xdr:from>
        <xdr:to>
          <xdr:col>8</xdr:col>
          <xdr:colOff>514350</xdr:colOff>
          <xdr:row>30</xdr:row>
          <xdr:rowOff>600075</xdr:rowOff>
        </xdr:to>
        <xdr:sp macro="" textlink="">
          <xdr:nvSpPr>
            <xdr:cNvPr id="3846" name="Group Box 1798" hidden="1">
              <a:extLst>
                <a:ext uri="{63B3BB69-23CF-44E3-9099-C40C66FF867C}">
                  <a14:compatExt spid="_x0000_s3846"/>
                </a:ext>
                <a:ext uri="{FF2B5EF4-FFF2-40B4-BE49-F238E27FC236}">
                  <a16:creationId xmlns:a16="http://schemas.microsoft.com/office/drawing/2014/main" id="{00000000-0008-0000-0000-000006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428625</xdr:rowOff>
        </xdr:from>
        <xdr:to>
          <xdr:col>8</xdr:col>
          <xdr:colOff>495300</xdr:colOff>
          <xdr:row>37</xdr:row>
          <xdr:rowOff>428625</xdr:rowOff>
        </xdr:to>
        <xdr:sp macro="" textlink="">
          <xdr:nvSpPr>
            <xdr:cNvPr id="3847" name="Group Box 1799" hidden="1">
              <a:extLst>
                <a:ext uri="{63B3BB69-23CF-44E3-9099-C40C66FF867C}">
                  <a14:compatExt spid="_x0000_s3847"/>
                </a:ext>
                <a:ext uri="{FF2B5EF4-FFF2-40B4-BE49-F238E27FC236}">
                  <a16:creationId xmlns:a16="http://schemas.microsoft.com/office/drawing/2014/main" id="{00000000-0008-0000-0000-000007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59</xdr:row>
          <xdr:rowOff>95250</xdr:rowOff>
        </xdr:from>
        <xdr:to>
          <xdr:col>3</xdr:col>
          <xdr:colOff>628650</xdr:colOff>
          <xdr:row>59</xdr:row>
          <xdr:rowOff>333375</xdr:rowOff>
        </xdr:to>
        <xdr:sp macro="" textlink="">
          <xdr:nvSpPr>
            <xdr:cNvPr id="3848" name="Option Button 1800" hidden="1">
              <a:extLst>
                <a:ext uri="{63B3BB69-23CF-44E3-9099-C40C66FF867C}">
                  <a14:compatExt spid="_x0000_s3848"/>
                </a:ext>
                <a:ext uri="{FF2B5EF4-FFF2-40B4-BE49-F238E27FC236}">
                  <a16:creationId xmlns:a16="http://schemas.microsoft.com/office/drawing/2014/main" id="{00000000-0008-0000-0000-00000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59</xdr:row>
          <xdr:rowOff>85725</xdr:rowOff>
        </xdr:from>
        <xdr:to>
          <xdr:col>5</xdr:col>
          <xdr:colOff>590550</xdr:colOff>
          <xdr:row>59</xdr:row>
          <xdr:rowOff>304800</xdr:rowOff>
        </xdr:to>
        <xdr:sp macro="" textlink="">
          <xdr:nvSpPr>
            <xdr:cNvPr id="3849" name="Option Button 1801" hidden="1">
              <a:extLst>
                <a:ext uri="{63B3BB69-23CF-44E3-9099-C40C66FF867C}">
                  <a14:compatExt spid="_x0000_s3849"/>
                </a:ext>
                <a:ext uri="{FF2B5EF4-FFF2-40B4-BE49-F238E27FC236}">
                  <a16:creationId xmlns:a16="http://schemas.microsoft.com/office/drawing/2014/main" id="{00000000-0008-0000-0000-00000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59</xdr:row>
          <xdr:rowOff>85725</xdr:rowOff>
        </xdr:from>
        <xdr:to>
          <xdr:col>7</xdr:col>
          <xdr:colOff>628650</xdr:colOff>
          <xdr:row>59</xdr:row>
          <xdr:rowOff>333375</xdr:rowOff>
        </xdr:to>
        <xdr:sp macro="" textlink="">
          <xdr:nvSpPr>
            <xdr:cNvPr id="3850" name="Option Button 1802" hidden="1">
              <a:extLst>
                <a:ext uri="{63B3BB69-23CF-44E3-9099-C40C66FF867C}">
                  <a14:compatExt spid="_x0000_s3850"/>
                </a:ext>
                <a:ext uri="{FF2B5EF4-FFF2-40B4-BE49-F238E27FC236}">
                  <a16:creationId xmlns:a16="http://schemas.microsoft.com/office/drawing/2014/main" id="{00000000-0008-0000-0000-00000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58</xdr:row>
          <xdr:rowOff>523875</xdr:rowOff>
        </xdr:from>
        <xdr:to>
          <xdr:col>8</xdr:col>
          <xdr:colOff>666750</xdr:colOff>
          <xdr:row>59</xdr:row>
          <xdr:rowOff>428625</xdr:rowOff>
        </xdr:to>
        <xdr:sp macro="" textlink="">
          <xdr:nvSpPr>
            <xdr:cNvPr id="3851" name="Group Box 1803" hidden="1">
              <a:extLst>
                <a:ext uri="{63B3BB69-23CF-44E3-9099-C40C66FF867C}">
                  <a14:compatExt spid="_x0000_s3851"/>
                </a:ext>
                <a:ext uri="{FF2B5EF4-FFF2-40B4-BE49-F238E27FC236}">
                  <a16:creationId xmlns:a16="http://schemas.microsoft.com/office/drawing/2014/main" id="{00000000-0008-0000-0000-00000B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61</xdr:row>
          <xdr:rowOff>95250</xdr:rowOff>
        </xdr:from>
        <xdr:to>
          <xdr:col>3</xdr:col>
          <xdr:colOff>600075</xdr:colOff>
          <xdr:row>61</xdr:row>
          <xdr:rowOff>371475</xdr:rowOff>
        </xdr:to>
        <xdr:sp macro="" textlink="">
          <xdr:nvSpPr>
            <xdr:cNvPr id="3856" name="Option Button 1808" hidden="1">
              <a:extLst>
                <a:ext uri="{63B3BB69-23CF-44E3-9099-C40C66FF867C}">
                  <a14:compatExt spid="_x0000_s3856"/>
                </a:ext>
                <a:ext uri="{FF2B5EF4-FFF2-40B4-BE49-F238E27FC236}">
                  <a16:creationId xmlns:a16="http://schemas.microsoft.com/office/drawing/2014/main" id="{00000000-0008-0000-0000-00001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61</xdr:row>
          <xdr:rowOff>76200</xdr:rowOff>
        </xdr:from>
        <xdr:to>
          <xdr:col>5</xdr:col>
          <xdr:colOff>514350</xdr:colOff>
          <xdr:row>61</xdr:row>
          <xdr:rowOff>323850</xdr:rowOff>
        </xdr:to>
        <xdr:sp macro="" textlink="">
          <xdr:nvSpPr>
            <xdr:cNvPr id="3857" name="Option Button 1809" hidden="1">
              <a:extLst>
                <a:ext uri="{63B3BB69-23CF-44E3-9099-C40C66FF867C}">
                  <a14:compatExt spid="_x0000_s3857"/>
                </a:ext>
                <a:ext uri="{FF2B5EF4-FFF2-40B4-BE49-F238E27FC236}">
                  <a16:creationId xmlns:a16="http://schemas.microsoft.com/office/drawing/2014/main" id="{00000000-0008-0000-0000-00001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61</xdr:row>
          <xdr:rowOff>95250</xdr:rowOff>
        </xdr:from>
        <xdr:to>
          <xdr:col>7</xdr:col>
          <xdr:colOff>533400</xdr:colOff>
          <xdr:row>61</xdr:row>
          <xdr:rowOff>333375</xdr:rowOff>
        </xdr:to>
        <xdr:sp macro="" textlink="">
          <xdr:nvSpPr>
            <xdr:cNvPr id="3858" name="Option Button 1810" hidden="1">
              <a:extLst>
                <a:ext uri="{63B3BB69-23CF-44E3-9099-C40C66FF867C}">
                  <a14:compatExt spid="_x0000_s3858"/>
                </a:ext>
                <a:ext uri="{FF2B5EF4-FFF2-40B4-BE49-F238E27FC236}">
                  <a16:creationId xmlns:a16="http://schemas.microsoft.com/office/drawing/2014/main" id="{00000000-0008-0000-0000-00001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61</xdr:row>
          <xdr:rowOff>9525</xdr:rowOff>
        </xdr:from>
        <xdr:to>
          <xdr:col>8</xdr:col>
          <xdr:colOff>523875</xdr:colOff>
          <xdr:row>62</xdr:row>
          <xdr:rowOff>0</xdr:rowOff>
        </xdr:to>
        <xdr:sp macro="" textlink="">
          <xdr:nvSpPr>
            <xdr:cNvPr id="3859" name="Group Box 1811" hidden="1">
              <a:extLst>
                <a:ext uri="{63B3BB69-23CF-44E3-9099-C40C66FF867C}">
                  <a14:compatExt spid="_x0000_s3859"/>
                </a:ext>
                <a:ext uri="{FF2B5EF4-FFF2-40B4-BE49-F238E27FC236}">
                  <a16:creationId xmlns:a16="http://schemas.microsoft.com/office/drawing/2014/main" id="{00000000-0008-0000-0000-000013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69</xdr:row>
          <xdr:rowOff>104775</xdr:rowOff>
        </xdr:from>
        <xdr:to>
          <xdr:col>3</xdr:col>
          <xdr:colOff>647700</xdr:colOff>
          <xdr:row>69</xdr:row>
          <xdr:rowOff>333375</xdr:rowOff>
        </xdr:to>
        <xdr:sp macro="" textlink="">
          <xdr:nvSpPr>
            <xdr:cNvPr id="3860" name="Option Button 1812" hidden="1">
              <a:extLst>
                <a:ext uri="{63B3BB69-23CF-44E3-9099-C40C66FF867C}">
                  <a14:compatExt spid="_x0000_s3860"/>
                </a:ext>
                <a:ext uri="{FF2B5EF4-FFF2-40B4-BE49-F238E27FC236}">
                  <a16:creationId xmlns:a16="http://schemas.microsoft.com/office/drawing/2014/main" id="{00000000-0008-0000-0000-00001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69</xdr:row>
          <xdr:rowOff>85725</xdr:rowOff>
        </xdr:from>
        <xdr:to>
          <xdr:col>5</xdr:col>
          <xdr:colOff>552450</xdr:colOff>
          <xdr:row>69</xdr:row>
          <xdr:rowOff>352425</xdr:rowOff>
        </xdr:to>
        <xdr:sp macro="" textlink="">
          <xdr:nvSpPr>
            <xdr:cNvPr id="3861" name="Option Button 1813" hidden="1">
              <a:extLst>
                <a:ext uri="{63B3BB69-23CF-44E3-9099-C40C66FF867C}">
                  <a14:compatExt spid="_x0000_s3861"/>
                </a:ext>
                <a:ext uri="{FF2B5EF4-FFF2-40B4-BE49-F238E27FC236}">
                  <a16:creationId xmlns:a16="http://schemas.microsoft.com/office/drawing/2014/main" id="{00000000-0008-0000-0000-00001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69</xdr:row>
          <xdr:rowOff>85725</xdr:rowOff>
        </xdr:from>
        <xdr:to>
          <xdr:col>8</xdr:col>
          <xdr:colOff>57150</xdr:colOff>
          <xdr:row>69</xdr:row>
          <xdr:rowOff>361950</xdr:rowOff>
        </xdr:to>
        <xdr:sp macro="" textlink="">
          <xdr:nvSpPr>
            <xdr:cNvPr id="3864" name="Option Button 1816" hidden="1">
              <a:extLst>
                <a:ext uri="{63B3BB69-23CF-44E3-9099-C40C66FF867C}">
                  <a14:compatExt spid="_x0000_s3864"/>
                </a:ext>
                <a:ext uri="{FF2B5EF4-FFF2-40B4-BE49-F238E27FC236}">
                  <a16:creationId xmlns:a16="http://schemas.microsoft.com/office/drawing/2014/main" id="{00000000-0008-0000-0000-00001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69</xdr:row>
          <xdr:rowOff>0</xdr:rowOff>
        </xdr:from>
        <xdr:to>
          <xdr:col>9</xdr:col>
          <xdr:colOff>0</xdr:colOff>
          <xdr:row>69</xdr:row>
          <xdr:rowOff>428625</xdr:rowOff>
        </xdr:to>
        <xdr:sp macro="" textlink="">
          <xdr:nvSpPr>
            <xdr:cNvPr id="3865" name="Group Box 1817" hidden="1">
              <a:extLst>
                <a:ext uri="{63B3BB69-23CF-44E3-9099-C40C66FF867C}">
                  <a14:compatExt spid="_x0000_s3865"/>
                </a:ext>
                <a:ext uri="{FF2B5EF4-FFF2-40B4-BE49-F238E27FC236}">
                  <a16:creationId xmlns:a16="http://schemas.microsoft.com/office/drawing/2014/main" id="{00000000-0008-0000-0000-000019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223</xdr:row>
          <xdr:rowOff>28575</xdr:rowOff>
        </xdr:from>
        <xdr:to>
          <xdr:col>8</xdr:col>
          <xdr:colOff>466725</xdr:colOff>
          <xdr:row>224</xdr:row>
          <xdr:rowOff>38100</xdr:rowOff>
        </xdr:to>
        <xdr:sp macro="" textlink="">
          <xdr:nvSpPr>
            <xdr:cNvPr id="3919" name="Group Box 1871" hidden="1">
              <a:extLst>
                <a:ext uri="{63B3BB69-23CF-44E3-9099-C40C66FF867C}">
                  <a14:compatExt spid="_x0000_s3919"/>
                </a:ext>
                <a:ext uri="{FF2B5EF4-FFF2-40B4-BE49-F238E27FC236}">
                  <a16:creationId xmlns:a16="http://schemas.microsoft.com/office/drawing/2014/main" id="{00000000-0008-0000-0000-00004F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224</xdr:row>
          <xdr:rowOff>9525</xdr:rowOff>
        </xdr:from>
        <xdr:to>
          <xdr:col>8</xdr:col>
          <xdr:colOff>523875</xdr:colOff>
          <xdr:row>224</xdr:row>
          <xdr:rowOff>419100</xdr:rowOff>
        </xdr:to>
        <xdr:sp macro="" textlink="">
          <xdr:nvSpPr>
            <xdr:cNvPr id="3920" name="Group Box 1872" hidden="1">
              <a:extLst>
                <a:ext uri="{63B3BB69-23CF-44E3-9099-C40C66FF867C}">
                  <a14:compatExt spid="_x0000_s3920"/>
                </a:ext>
                <a:ext uri="{FF2B5EF4-FFF2-40B4-BE49-F238E27FC236}">
                  <a16:creationId xmlns:a16="http://schemas.microsoft.com/office/drawing/2014/main" id="{00000000-0008-0000-0000-000050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225</xdr:row>
          <xdr:rowOff>9525</xdr:rowOff>
        </xdr:from>
        <xdr:to>
          <xdr:col>8</xdr:col>
          <xdr:colOff>438150</xdr:colOff>
          <xdr:row>225</xdr:row>
          <xdr:rowOff>781050</xdr:rowOff>
        </xdr:to>
        <xdr:sp macro="" textlink="">
          <xdr:nvSpPr>
            <xdr:cNvPr id="3921" name="Group Box 1873" hidden="1">
              <a:extLst>
                <a:ext uri="{63B3BB69-23CF-44E3-9099-C40C66FF867C}">
                  <a14:compatExt spid="_x0000_s3921"/>
                </a:ext>
                <a:ext uri="{FF2B5EF4-FFF2-40B4-BE49-F238E27FC236}">
                  <a16:creationId xmlns:a16="http://schemas.microsoft.com/office/drawing/2014/main" id="{00000000-0008-0000-0000-000051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226</xdr:row>
          <xdr:rowOff>0</xdr:rowOff>
        </xdr:from>
        <xdr:to>
          <xdr:col>8</xdr:col>
          <xdr:colOff>628650</xdr:colOff>
          <xdr:row>227</xdr:row>
          <xdr:rowOff>28575</xdr:rowOff>
        </xdr:to>
        <xdr:sp macro="" textlink="">
          <xdr:nvSpPr>
            <xdr:cNvPr id="3922" name="Group Box 1874" hidden="1">
              <a:extLst>
                <a:ext uri="{63B3BB69-23CF-44E3-9099-C40C66FF867C}">
                  <a14:compatExt spid="_x0000_s3922"/>
                </a:ext>
                <a:ext uri="{FF2B5EF4-FFF2-40B4-BE49-F238E27FC236}">
                  <a16:creationId xmlns:a16="http://schemas.microsoft.com/office/drawing/2014/main" id="{00000000-0008-0000-0000-000052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227</xdr:row>
          <xdr:rowOff>0</xdr:rowOff>
        </xdr:from>
        <xdr:to>
          <xdr:col>8</xdr:col>
          <xdr:colOff>666750</xdr:colOff>
          <xdr:row>228</xdr:row>
          <xdr:rowOff>9525</xdr:rowOff>
        </xdr:to>
        <xdr:sp macro="" textlink="">
          <xdr:nvSpPr>
            <xdr:cNvPr id="3923" name="Group Box 1875" hidden="1">
              <a:extLst>
                <a:ext uri="{63B3BB69-23CF-44E3-9099-C40C66FF867C}">
                  <a14:compatExt spid="_x0000_s3923"/>
                </a:ext>
                <a:ext uri="{FF2B5EF4-FFF2-40B4-BE49-F238E27FC236}">
                  <a16:creationId xmlns:a16="http://schemas.microsoft.com/office/drawing/2014/main" id="{00000000-0008-0000-0000-000053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228</xdr:row>
          <xdr:rowOff>9525</xdr:rowOff>
        </xdr:from>
        <xdr:to>
          <xdr:col>8</xdr:col>
          <xdr:colOff>619125</xdr:colOff>
          <xdr:row>228</xdr:row>
          <xdr:rowOff>419100</xdr:rowOff>
        </xdr:to>
        <xdr:sp macro="" textlink="">
          <xdr:nvSpPr>
            <xdr:cNvPr id="3924" name="Group Box 1876" hidden="1">
              <a:extLst>
                <a:ext uri="{63B3BB69-23CF-44E3-9099-C40C66FF867C}">
                  <a14:compatExt spid="_x0000_s3924"/>
                </a:ext>
                <a:ext uri="{FF2B5EF4-FFF2-40B4-BE49-F238E27FC236}">
                  <a16:creationId xmlns:a16="http://schemas.microsoft.com/office/drawing/2014/main" id="{00000000-0008-0000-0000-000054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231</xdr:row>
          <xdr:rowOff>0</xdr:rowOff>
        </xdr:from>
        <xdr:to>
          <xdr:col>8</xdr:col>
          <xdr:colOff>647700</xdr:colOff>
          <xdr:row>232</xdr:row>
          <xdr:rowOff>0</xdr:rowOff>
        </xdr:to>
        <xdr:sp macro="" textlink="">
          <xdr:nvSpPr>
            <xdr:cNvPr id="3925" name="Group Box 1877" hidden="1">
              <a:extLst>
                <a:ext uri="{63B3BB69-23CF-44E3-9099-C40C66FF867C}">
                  <a14:compatExt spid="_x0000_s3925"/>
                </a:ext>
                <a:ext uri="{FF2B5EF4-FFF2-40B4-BE49-F238E27FC236}">
                  <a16:creationId xmlns:a16="http://schemas.microsoft.com/office/drawing/2014/main" id="{00000000-0008-0000-0000-000055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145</xdr:row>
          <xdr:rowOff>66675</xdr:rowOff>
        </xdr:from>
        <xdr:to>
          <xdr:col>3</xdr:col>
          <xdr:colOff>628650</xdr:colOff>
          <xdr:row>145</xdr:row>
          <xdr:rowOff>333375</xdr:rowOff>
        </xdr:to>
        <xdr:sp macro="" textlink="">
          <xdr:nvSpPr>
            <xdr:cNvPr id="3933" name="Option Button 1885" hidden="1">
              <a:extLst>
                <a:ext uri="{63B3BB69-23CF-44E3-9099-C40C66FF867C}">
                  <a14:compatExt spid="_x0000_s3933"/>
                </a:ext>
                <a:ext uri="{FF2B5EF4-FFF2-40B4-BE49-F238E27FC236}">
                  <a16:creationId xmlns:a16="http://schemas.microsoft.com/office/drawing/2014/main" id="{00000000-0008-0000-0000-00005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145</xdr:row>
          <xdr:rowOff>66675</xdr:rowOff>
        </xdr:from>
        <xdr:to>
          <xdr:col>5</xdr:col>
          <xdr:colOff>647700</xdr:colOff>
          <xdr:row>145</xdr:row>
          <xdr:rowOff>352425</xdr:rowOff>
        </xdr:to>
        <xdr:sp macro="" textlink="">
          <xdr:nvSpPr>
            <xdr:cNvPr id="3934" name="Option Button 1886" hidden="1">
              <a:extLst>
                <a:ext uri="{63B3BB69-23CF-44E3-9099-C40C66FF867C}">
                  <a14:compatExt spid="_x0000_s3934"/>
                </a:ext>
                <a:ext uri="{FF2B5EF4-FFF2-40B4-BE49-F238E27FC236}">
                  <a16:creationId xmlns:a16="http://schemas.microsoft.com/office/drawing/2014/main" id="{00000000-0008-0000-0000-00005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145</xdr:row>
          <xdr:rowOff>76200</xdr:rowOff>
        </xdr:from>
        <xdr:to>
          <xdr:col>7</xdr:col>
          <xdr:colOff>533400</xdr:colOff>
          <xdr:row>145</xdr:row>
          <xdr:rowOff>352425</xdr:rowOff>
        </xdr:to>
        <xdr:sp macro="" textlink="">
          <xdr:nvSpPr>
            <xdr:cNvPr id="3935" name="Option Button 1887" hidden="1">
              <a:extLst>
                <a:ext uri="{63B3BB69-23CF-44E3-9099-C40C66FF867C}">
                  <a14:compatExt spid="_x0000_s3935"/>
                </a:ext>
                <a:ext uri="{FF2B5EF4-FFF2-40B4-BE49-F238E27FC236}">
                  <a16:creationId xmlns:a16="http://schemas.microsoft.com/office/drawing/2014/main" id="{00000000-0008-0000-0000-00005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144</xdr:row>
          <xdr:rowOff>419100</xdr:rowOff>
        </xdr:from>
        <xdr:to>
          <xdr:col>8</xdr:col>
          <xdr:colOff>533400</xdr:colOff>
          <xdr:row>146</xdr:row>
          <xdr:rowOff>0</xdr:rowOff>
        </xdr:to>
        <xdr:sp macro="" textlink="">
          <xdr:nvSpPr>
            <xdr:cNvPr id="3936" name="Group Box 1888" hidden="1">
              <a:extLst>
                <a:ext uri="{63B3BB69-23CF-44E3-9099-C40C66FF867C}">
                  <a14:compatExt spid="_x0000_s3936"/>
                </a:ext>
                <a:ext uri="{FF2B5EF4-FFF2-40B4-BE49-F238E27FC236}">
                  <a16:creationId xmlns:a16="http://schemas.microsoft.com/office/drawing/2014/main" id="{00000000-0008-0000-0000-000060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170</xdr:row>
          <xdr:rowOff>361950</xdr:rowOff>
        </xdr:from>
        <xdr:to>
          <xdr:col>4</xdr:col>
          <xdr:colOff>238125</xdr:colOff>
          <xdr:row>171</xdr:row>
          <xdr:rowOff>161925</xdr:rowOff>
        </xdr:to>
        <xdr:sp macro="" textlink="">
          <xdr:nvSpPr>
            <xdr:cNvPr id="3941" name="Option Button 1893" hidden="1">
              <a:extLst>
                <a:ext uri="{63B3BB69-23CF-44E3-9099-C40C66FF867C}">
                  <a14:compatExt spid="_x0000_s3941"/>
                </a:ext>
                <a:ext uri="{FF2B5EF4-FFF2-40B4-BE49-F238E27FC236}">
                  <a16:creationId xmlns:a16="http://schemas.microsoft.com/office/drawing/2014/main" id="{00000000-0008-0000-0000-00006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170</xdr:row>
          <xdr:rowOff>342900</xdr:rowOff>
        </xdr:from>
        <xdr:to>
          <xdr:col>6</xdr:col>
          <xdr:colOff>123825</xdr:colOff>
          <xdr:row>171</xdr:row>
          <xdr:rowOff>133350</xdr:rowOff>
        </xdr:to>
        <xdr:sp macro="" textlink="">
          <xdr:nvSpPr>
            <xdr:cNvPr id="3942" name="Option Button 1894" hidden="1">
              <a:extLst>
                <a:ext uri="{63B3BB69-23CF-44E3-9099-C40C66FF867C}">
                  <a14:compatExt spid="_x0000_s3942"/>
                </a:ext>
                <a:ext uri="{FF2B5EF4-FFF2-40B4-BE49-F238E27FC236}">
                  <a16:creationId xmlns:a16="http://schemas.microsoft.com/office/drawing/2014/main" id="{00000000-0008-0000-0000-00006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170</xdr:row>
          <xdr:rowOff>323850</xdr:rowOff>
        </xdr:from>
        <xdr:to>
          <xdr:col>8</xdr:col>
          <xdr:colOff>57150</xdr:colOff>
          <xdr:row>171</xdr:row>
          <xdr:rowOff>133350</xdr:rowOff>
        </xdr:to>
        <xdr:sp macro="" textlink="">
          <xdr:nvSpPr>
            <xdr:cNvPr id="3943" name="Option Button 1895" hidden="1">
              <a:extLst>
                <a:ext uri="{63B3BB69-23CF-44E3-9099-C40C66FF867C}">
                  <a14:compatExt spid="_x0000_s3943"/>
                </a:ext>
                <a:ext uri="{FF2B5EF4-FFF2-40B4-BE49-F238E27FC236}">
                  <a16:creationId xmlns:a16="http://schemas.microsoft.com/office/drawing/2014/main" id="{00000000-0008-0000-0000-00006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170</xdr:row>
          <xdr:rowOff>142875</xdr:rowOff>
        </xdr:from>
        <xdr:to>
          <xdr:col>8</xdr:col>
          <xdr:colOff>523875</xdr:colOff>
          <xdr:row>171</xdr:row>
          <xdr:rowOff>323850</xdr:rowOff>
        </xdr:to>
        <xdr:sp macro="" textlink="">
          <xdr:nvSpPr>
            <xdr:cNvPr id="3944" name="Group Box 1896" hidden="1">
              <a:extLst>
                <a:ext uri="{63B3BB69-23CF-44E3-9099-C40C66FF867C}">
                  <a14:compatExt spid="_x0000_s3944"/>
                </a:ext>
                <a:ext uri="{FF2B5EF4-FFF2-40B4-BE49-F238E27FC236}">
                  <a16:creationId xmlns:a16="http://schemas.microsoft.com/office/drawing/2014/main" id="{00000000-0008-0000-0000-000068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187</xdr:row>
          <xdr:rowOff>95250</xdr:rowOff>
        </xdr:from>
        <xdr:to>
          <xdr:col>4</xdr:col>
          <xdr:colOff>76200</xdr:colOff>
          <xdr:row>187</xdr:row>
          <xdr:rowOff>352425</xdr:rowOff>
        </xdr:to>
        <xdr:sp macro="" textlink="">
          <xdr:nvSpPr>
            <xdr:cNvPr id="3945" name="Option Button 1897" hidden="1">
              <a:extLst>
                <a:ext uri="{63B3BB69-23CF-44E3-9099-C40C66FF867C}">
                  <a14:compatExt spid="_x0000_s3945"/>
                </a:ext>
                <a:ext uri="{FF2B5EF4-FFF2-40B4-BE49-F238E27FC236}">
                  <a16:creationId xmlns:a16="http://schemas.microsoft.com/office/drawing/2014/main" id="{00000000-0008-0000-0000-00006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187</xdr:row>
          <xdr:rowOff>114300</xdr:rowOff>
        </xdr:from>
        <xdr:to>
          <xdr:col>5</xdr:col>
          <xdr:colOff>495300</xdr:colOff>
          <xdr:row>187</xdr:row>
          <xdr:rowOff>333375</xdr:rowOff>
        </xdr:to>
        <xdr:sp macro="" textlink="">
          <xdr:nvSpPr>
            <xdr:cNvPr id="3946" name="Option Button 1898" hidden="1">
              <a:extLst>
                <a:ext uri="{63B3BB69-23CF-44E3-9099-C40C66FF867C}">
                  <a14:compatExt spid="_x0000_s3946"/>
                </a:ext>
                <a:ext uri="{FF2B5EF4-FFF2-40B4-BE49-F238E27FC236}">
                  <a16:creationId xmlns:a16="http://schemas.microsoft.com/office/drawing/2014/main" id="{00000000-0008-0000-0000-00006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187</xdr:row>
          <xdr:rowOff>95250</xdr:rowOff>
        </xdr:from>
        <xdr:to>
          <xdr:col>7</xdr:col>
          <xdr:colOff>552450</xdr:colOff>
          <xdr:row>187</xdr:row>
          <xdr:rowOff>361950</xdr:rowOff>
        </xdr:to>
        <xdr:sp macro="" textlink="">
          <xdr:nvSpPr>
            <xdr:cNvPr id="3947" name="Option Button 1899" hidden="1">
              <a:extLst>
                <a:ext uri="{63B3BB69-23CF-44E3-9099-C40C66FF867C}">
                  <a14:compatExt spid="_x0000_s3947"/>
                </a:ext>
                <a:ext uri="{FF2B5EF4-FFF2-40B4-BE49-F238E27FC236}">
                  <a16:creationId xmlns:a16="http://schemas.microsoft.com/office/drawing/2014/main" id="{00000000-0008-0000-0000-00006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187</xdr:row>
          <xdr:rowOff>38100</xdr:rowOff>
        </xdr:from>
        <xdr:to>
          <xdr:col>8</xdr:col>
          <xdr:colOff>695325</xdr:colOff>
          <xdr:row>188</xdr:row>
          <xdr:rowOff>0</xdr:rowOff>
        </xdr:to>
        <xdr:sp macro="" textlink="">
          <xdr:nvSpPr>
            <xdr:cNvPr id="3948" name="Group Box 1900" hidden="1">
              <a:extLst>
                <a:ext uri="{63B3BB69-23CF-44E3-9099-C40C66FF867C}">
                  <a14:compatExt spid="_x0000_s3948"/>
                </a:ext>
                <a:ext uri="{FF2B5EF4-FFF2-40B4-BE49-F238E27FC236}">
                  <a16:creationId xmlns:a16="http://schemas.microsoft.com/office/drawing/2014/main" id="{00000000-0008-0000-0000-00006C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205</xdr:row>
          <xdr:rowOff>95250</xdr:rowOff>
        </xdr:from>
        <xdr:to>
          <xdr:col>4</xdr:col>
          <xdr:colOff>657225</xdr:colOff>
          <xdr:row>205</xdr:row>
          <xdr:rowOff>352425</xdr:rowOff>
        </xdr:to>
        <xdr:sp macro="" textlink="">
          <xdr:nvSpPr>
            <xdr:cNvPr id="3950" name="Check Box 1902" hidden="1">
              <a:extLst>
                <a:ext uri="{63B3BB69-23CF-44E3-9099-C40C66FF867C}">
                  <a14:compatExt spid="_x0000_s3950"/>
                </a:ext>
                <a:ext uri="{FF2B5EF4-FFF2-40B4-BE49-F238E27FC236}">
                  <a16:creationId xmlns:a16="http://schemas.microsoft.com/office/drawing/2014/main" id="{00000000-0008-0000-0000-00006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205</xdr:row>
          <xdr:rowOff>95250</xdr:rowOff>
        </xdr:from>
        <xdr:to>
          <xdr:col>7</xdr:col>
          <xdr:colOff>552450</xdr:colOff>
          <xdr:row>205</xdr:row>
          <xdr:rowOff>304800</xdr:rowOff>
        </xdr:to>
        <xdr:sp macro="" textlink="">
          <xdr:nvSpPr>
            <xdr:cNvPr id="3951" name="Check Box 1903" hidden="1">
              <a:extLst>
                <a:ext uri="{63B3BB69-23CF-44E3-9099-C40C66FF867C}">
                  <a14:compatExt spid="_x0000_s3951"/>
                </a:ext>
                <a:ext uri="{FF2B5EF4-FFF2-40B4-BE49-F238E27FC236}">
                  <a16:creationId xmlns:a16="http://schemas.microsoft.com/office/drawing/2014/main" id="{00000000-0008-0000-0000-00006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206</xdr:row>
          <xdr:rowOff>85725</xdr:rowOff>
        </xdr:from>
        <xdr:to>
          <xdr:col>4</xdr:col>
          <xdr:colOff>647700</xdr:colOff>
          <xdr:row>206</xdr:row>
          <xdr:rowOff>333375</xdr:rowOff>
        </xdr:to>
        <xdr:sp macro="" textlink="">
          <xdr:nvSpPr>
            <xdr:cNvPr id="3952" name="Check Box 1904" hidden="1">
              <a:extLst>
                <a:ext uri="{63B3BB69-23CF-44E3-9099-C40C66FF867C}">
                  <a14:compatExt spid="_x0000_s3952"/>
                </a:ext>
                <a:ext uri="{FF2B5EF4-FFF2-40B4-BE49-F238E27FC236}">
                  <a16:creationId xmlns:a16="http://schemas.microsoft.com/office/drawing/2014/main" id="{00000000-0008-0000-0000-00007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206</xdr:row>
          <xdr:rowOff>66675</xdr:rowOff>
        </xdr:from>
        <xdr:to>
          <xdr:col>7</xdr:col>
          <xdr:colOff>514350</xdr:colOff>
          <xdr:row>206</xdr:row>
          <xdr:rowOff>352425</xdr:rowOff>
        </xdr:to>
        <xdr:sp macro="" textlink="">
          <xdr:nvSpPr>
            <xdr:cNvPr id="3953" name="Check Box 1905" hidden="1">
              <a:extLst>
                <a:ext uri="{63B3BB69-23CF-44E3-9099-C40C66FF867C}">
                  <a14:compatExt spid="_x0000_s3953"/>
                </a:ext>
                <a:ext uri="{FF2B5EF4-FFF2-40B4-BE49-F238E27FC236}">
                  <a16:creationId xmlns:a16="http://schemas.microsoft.com/office/drawing/2014/main" id="{00000000-0008-0000-0000-00007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229</xdr:row>
          <xdr:rowOff>114300</xdr:rowOff>
        </xdr:from>
        <xdr:to>
          <xdr:col>3</xdr:col>
          <xdr:colOff>647700</xdr:colOff>
          <xdr:row>229</xdr:row>
          <xdr:rowOff>400050</xdr:rowOff>
        </xdr:to>
        <xdr:sp macro="" textlink="">
          <xdr:nvSpPr>
            <xdr:cNvPr id="3954" name="Option Button 1906" hidden="1">
              <a:extLst>
                <a:ext uri="{63B3BB69-23CF-44E3-9099-C40C66FF867C}">
                  <a14:compatExt spid="_x0000_s3954"/>
                </a:ext>
                <a:ext uri="{FF2B5EF4-FFF2-40B4-BE49-F238E27FC236}">
                  <a16:creationId xmlns:a16="http://schemas.microsoft.com/office/drawing/2014/main" id="{00000000-0008-0000-0000-00007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229</xdr:row>
          <xdr:rowOff>95250</xdr:rowOff>
        </xdr:from>
        <xdr:to>
          <xdr:col>6</xdr:col>
          <xdr:colOff>666750</xdr:colOff>
          <xdr:row>229</xdr:row>
          <xdr:rowOff>333375</xdr:rowOff>
        </xdr:to>
        <xdr:sp macro="" textlink="">
          <xdr:nvSpPr>
            <xdr:cNvPr id="3955" name="Option Button 1907" hidden="1">
              <a:extLst>
                <a:ext uri="{63B3BB69-23CF-44E3-9099-C40C66FF867C}">
                  <a14:compatExt spid="_x0000_s3955"/>
                </a:ext>
                <a:ext uri="{FF2B5EF4-FFF2-40B4-BE49-F238E27FC236}">
                  <a16:creationId xmlns:a16="http://schemas.microsoft.com/office/drawing/2014/main" id="{00000000-0008-0000-0000-00007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230</xdr:row>
          <xdr:rowOff>66675</xdr:rowOff>
        </xdr:from>
        <xdr:to>
          <xdr:col>3</xdr:col>
          <xdr:colOff>628650</xdr:colOff>
          <xdr:row>230</xdr:row>
          <xdr:rowOff>352425</xdr:rowOff>
        </xdr:to>
        <xdr:sp macro="" textlink="">
          <xdr:nvSpPr>
            <xdr:cNvPr id="3956" name="Option Button 1908" hidden="1">
              <a:extLst>
                <a:ext uri="{63B3BB69-23CF-44E3-9099-C40C66FF867C}">
                  <a14:compatExt spid="_x0000_s3956"/>
                </a:ext>
                <a:ext uri="{FF2B5EF4-FFF2-40B4-BE49-F238E27FC236}">
                  <a16:creationId xmlns:a16="http://schemas.microsoft.com/office/drawing/2014/main" id="{00000000-0008-0000-0000-00007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230</xdr:row>
          <xdr:rowOff>76200</xdr:rowOff>
        </xdr:from>
        <xdr:to>
          <xdr:col>6</xdr:col>
          <xdr:colOff>657225</xdr:colOff>
          <xdr:row>230</xdr:row>
          <xdr:rowOff>352425</xdr:rowOff>
        </xdr:to>
        <xdr:sp macro="" textlink="">
          <xdr:nvSpPr>
            <xdr:cNvPr id="3957" name="Option Button 1909" hidden="1">
              <a:extLst>
                <a:ext uri="{63B3BB69-23CF-44E3-9099-C40C66FF867C}">
                  <a14:compatExt spid="_x0000_s3957"/>
                </a:ext>
                <a:ext uri="{FF2B5EF4-FFF2-40B4-BE49-F238E27FC236}">
                  <a16:creationId xmlns:a16="http://schemas.microsoft.com/office/drawing/2014/main" id="{00000000-0008-0000-0000-00007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229</xdr:row>
          <xdr:rowOff>9525</xdr:rowOff>
        </xdr:from>
        <xdr:to>
          <xdr:col>8</xdr:col>
          <xdr:colOff>466725</xdr:colOff>
          <xdr:row>230</xdr:row>
          <xdr:rowOff>428625</xdr:rowOff>
        </xdr:to>
        <xdr:sp macro="" textlink="">
          <xdr:nvSpPr>
            <xdr:cNvPr id="3958" name="Group Box 1910" hidden="1">
              <a:extLst>
                <a:ext uri="{63B3BB69-23CF-44E3-9099-C40C66FF867C}">
                  <a14:compatExt spid="_x0000_s3958"/>
                </a:ext>
                <a:ext uri="{FF2B5EF4-FFF2-40B4-BE49-F238E27FC236}">
                  <a16:creationId xmlns:a16="http://schemas.microsoft.com/office/drawing/2014/main" id="{00000000-0008-0000-0000-000076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240</xdr:row>
          <xdr:rowOff>428625</xdr:rowOff>
        </xdr:from>
        <xdr:to>
          <xdr:col>8</xdr:col>
          <xdr:colOff>619125</xdr:colOff>
          <xdr:row>242</xdr:row>
          <xdr:rowOff>9525</xdr:rowOff>
        </xdr:to>
        <xdr:sp macro="" textlink="">
          <xdr:nvSpPr>
            <xdr:cNvPr id="3961" name="Group Box 1913" hidden="1">
              <a:extLst>
                <a:ext uri="{63B3BB69-23CF-44E3-9099-C40C66FF867C}">
                  <a14:compatExt spid="_x0000_s3961"/>
                </a:ext>
                <a:ext uri="{FF2B5EF4-FFF2-40B4-BE49-F238E27FC236}">
                  <a16:creationId xmlns:a16="http://schemas.microsoft.com/office/drawing/2014/main" id="{00000000-0008-0000-0000-000079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239</xdr:row>
          <xdr:rowOff>114300</xdr:rowOff>
        </xdr:from>
        <xdr:to>
          <xdr:col>4</xdr:col>
          <xdr:colOff>28575</xdr:colOff>
          <xdr:row>239</xdr:row>
          <xdr:rowOff>323850</xdr:rowOff>
        </xdr:to>
        <xdr:sp macro="" textlink="">
          <xdr:nvSpPr>
            <xdr:cNvPr id="3967" name="Option Button 1919" hidden="1">
              <a:extLst>
                <a:ext uri="{63B3BB69-23CF-44E3-9099-C40C66FF867C}">
                  <a14:compatExt spid="_x0000_s3967"/>
                </a:ext>
                <a:ext uri="{FF2B5EF4-FFF2-40B4-BE49-F238E27FC236}">
                  <a16:creationId xmlns:a16="http://schemas.microsoft.com/office/drawing/2014/main" id="{00000000-0008-0000-0000-00007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239</xdr:row>
          <xdr:rowOff>123825</xdr:rowOff>
        </xdr:from>
        <xdr:to>
          <xdr:col>6</xdr:col>
          <xdr:colOff>685800</xdr:colOff>
          <xdr:row>239</xdr:row>
          <xdr:rowOff>400050</xdr:rowOff>
        </xdr:to>
        <xdr:sp macro="" textlink="">
          <xdr:nvSpPr>
            <xdr:cNvPr id="3968" name="Option Button 1920" hidden="1">
              <a:extLst>
                <a:ext uri="{63B3BB69-23CF-44E3-9099-C40C66FF867C}">
                  <a14:compatExt spid="_x0000_s3968"/>
                </a:ext>
                <a:ext uri="{FF2B5EF4-FFF2-40B4-BE49-F238E27FC236}">
                  <a16:creationId xmlns:a16="http://schemas.microsoft.com/office/drawing/2014/main" id="{00000000-0008-0000-0000-00008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240</xdr:row>
          <xdr:rowOff>66675</xdr:rowOff>
        </xdr:from>
        <xdr:to>
          <xdr:col>3</xdr:col>
          <xdr:colOff>647700</xdr:colOff>
          <xdr:row>240</xdr:row>
          <xdr:rowOff>352425</xdr:rowOff>
        </xdr:to>
        <xdr:sp macro="" textlink="">
          <xdr:nvSpPr>
            <xdr:cNvPr id="3969" name="Option Button 1921" hidden="1">
              <a:extLst>
                <a:ext uri="{63B3BB69-23CF-44E3-9099-C40C66FF867C}">
                  <a14:compatExt spid="_x0000_s3969"/>
                </a:ext>
                <a:ext uri="{FF2B5EF4-FFF2-40B4-BE49-F238E27FC236}">
                  <a16:creationId xmlns:a16="http://schemas.microsoft.com/office/drawing/2014/main" id="{00000000-0008-0000-0000-00008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240</xdr:row>
          <xdr:rowOff>38100</xdr:rowOff>
        </xdr:from>
        <xdr:to>
          <xdr:col>6</xdr:col>
          <xdr:colOff>657225</xdr:colOff>
          <xdr:row>240</xdr:row>
          <xdr:rowOff>323850</xdr:rowOff>
        </xdr:to>
        <xdr:sp macro="" textlink="">
          <xdr:nvSpPr>
            <xdr:cNvPr id="3970" name="Option Button 1922" hidden="1">
              <a:extLst>
                <a:ext uri="{63B3BB69-23CF-44E3-9099-C40C66FF867C}">
                  <a14:compatExt spid="_x0000_s3970"/>
                </a:ext>
                <a:ext uri="{FF2B5EF4-FFF2-40B4-BE49-F238E27FC236}">
                  <a16:creationId xmlns:a16="http://schemas.microsoft.com/office/drawing/2014/main" id="{00000000-0008-0000-0000-00008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239</xdr:row>
          <xdr:rowOff>0</xdr:rowOff>
        </xdr:from>
        <xdr:to>
          <xdr:col>8</xdr:col>
          <xdr:colOff>428625</xdr:colOff>
          <xdr:row>240</xdr:row>
          <xdr:rowOff>428625</xdr:rowOff>
        </xdr:to>
        <xdr:sp macro="" textlink="">
          <xdr:nvSpPr>
            <xdr:cNvPr id="3971" name="Group Box 1923" hidden="1">
              <a:extLst>
                <a:ext uri="{63B3BB69-23CF-44E3-9099-C40C66FF867C}">
                  <a14:compatExt spid="_x0000_s3971"/>
                </a:ext>
                <a:ext uri="{FF2B5EF4-FFF2-40B4-BE49-F238E27FC236}">
                  <a16:creationId xmlns:a16="http://schemas.microsoft.com/office/drawing/2014/main" id="{00000000-0008-0000-0000-000083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242</xdr:row>
          <xdr:rowOff>28575</xdr:rowOff>
        </xdr:from>
        <xdr:to>
          <xdr:col>8</xdr:col>
          <xdr:colOff>619125</xdr:colOff>
          <xdr:row>243</xdr:row>
          <xdr:rowOff>9525</xdr:rowOff>
        </xdr:to>
        <xdr:sp macro="" textlink="">
          <xdr:nvSpPr>
            <xdr:cNvPr id="3972" name="Group Box 1924" hidden="1">
              <a:extLst>
                <a:ext uri="{63B3BB69-23CF-44E3-9099-C40C66FF867C}">
                  <a14:compatExt spid="_x0000_s3972"/>
                </a:ext>
                <a:ext uri="{FF2B5EF4-FFF2-40B4-BE49-F238E27FC236}">
                  <a16:creationId xmlns:a16="http://schemas.microsoft.com/office/drawing/2014/main" id="{00000000-0008-0000-0000-000084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243</xdr:row>
          <xdr:rowOff>9525</xdr:rowOff>
        </xdr:from>
        <xdr:to>
          <xdr:col>8</xdr:col>
          <xdr:colOff>657225</xdr:colOff>
          <xdr:row>244</xdr:row>
          <xdr:rowOff>28575</xdr:rowOff>
        </xdr:to>
        <xdr:sp macro="" textlink="">
          <xdr:nvSpPr>
            <xdr:cNvPr id="3973" name="Group Box 1925" hidden="1">
              <a:extLst>
                <a:ext uri="{63B3BB69-23CF-44E3-9099-C40C66FF867C}">
                  <a14:compatExt spid="_x0000_s3973"/>
                </a:ext>
                <a:ext uri="{FF2B5EF4-FFF2-40B4-BE49-F238E27FC236}">
                  <a16:creationId xmlns:a16="http://schemas.microsoft.com/office/drawing/2014/main" id="{00000000-0008-0000-0000-000085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244</xdr:row>
          <xdr:rowOff>0</xdr:rowOff>
        </xdr:from>
        <xdr:to>
          <xdr:col>8</xdr:col>
          <xdr:colOff>552450</xdr:colOff>
          <xdr:row>244</xdr:row>
          <xdr:rowOff>428625</xdr:rowOff>
        </xdr:to>
        <xdr:sp macro="" textlink="">
          <xdr:nvSpPr>
            <xdr:cNvPr id="3974" name="Group Box 1926" hidden="1">
              <a:extLst>
                <a:ext uri="{63B3BB69-23CF-44E3-9099-C40C66FF867C}">
                  <a14:compatExt spid="_x0000_s3974"/>
                </a:ext>
                <a:ext uri="{FF2B5EF4-FFF2-40B4-BE49-F238E27FC236}">
                  <a16:creationId xmlns:a16="http://schemas.microsoft.com/office/drawing/2014/main" id="{00000000-0008-0000-0000-000086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245</xdr:row>
          <xdr:rowOff>0</xdr:rowOff>
        </xdr:from>
        <xdr:to>
          <xdr:col>8</xdr:col>
          <xdr:colOff>523875</xdr:colOff>
          <xdr:row>245</xdr:row>
          <xdr:rowOff>419100</xdr:rowOff>
        </xdr:to>
        <xdr:sp macro="" textlink="">
          <xdr:nvSpPr>
            <xdr:cNvPr id="3975" name="Group Box 1927" hidden="1">
              <a:extLst>
                <a:ext uri="{63B3BB69-23CF-44E3-9099-C40C66FF867C}">
                  <a14:compatExt spid="_x0000_s3975"/>
                </a:ext>
                <a:ext uri="{FF2B5EF4-FFF2-40B4-BE49-F238E27FC236}">
                  <a16:creationId xmlns:a16="http://schemas.microsoft.com/office/drawing/2014/main" id="{00000000-0008-0000-0000-000087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245</xdr:row>
          <xdr:rowOff>428625</xdr:rowOff>
        </xdr:from>
        <xdr:to>
          <xdr:col>8</xdr:col>
          <xdr:colOff>514350</xdr:colOff>
          <xdr:row>246</xdr:row>
          <xdr:rowOff>561975</xdr:rowOff>
        </xdr:to>
        <xdr:sp macro="" textlink="">
          <xdr:nvSpPr>
            <xdr:cNvPr id="3976" name="Group Box 1928" hidden="1">
              <a:extLst>
                <a:ext uri="{63B3BB69-23CF-44E3-9099-C40C66FF867C}">
                  <a14:compatExt spid="_x0000_s3976"/>
                </a:ext>
                <a:ext uri="{FF2B5EF4-FFF2-40B4-BE49-F238E27FC236}">
                  <a16:creationId xmlns:a16="http://schemas.microsoft.com/office/drawing/2014/main" id="{00000000-0008-0000-0000-000088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247</xdr:row>
          <xdr:rowOff>0</xdr:rowOff>
        </xdr:from>
        <xdr:to>
          <xdr:col>8</xdr:col>
          <xdr:colOff>466725</xdr:colOff>
          <xdr:row>248</xdr:row>
          <xdr:rowOff>0</xdr:rowOff>
        </xdr:to>
        <xdr:sp macro="" textlink="">
          <xdr:nvSpPr>
            <xdr:cNvPr id="3977" name="Group Box 1929" hidden="1">
              <a:extLst>
                <a:ext uri="{63B3BB69-23CF-44E3-9099-C40C66FF867C}">
                  <a14:compatExt spid="_x0000_s3977"/>
                </a:ext>
                <a:ext uri="{FF2B5EF4-FFF2-40B4-BE49-F238E27FC236}">
                  <a16:creationId xmlns:a16="http://schemas.microsoft.com/office/drawing/2014/main" id="{00000000-0008-0000-0000-000089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270</xdr:row>
          <xdr:rowOff>419100</xdr:rowOff>
        </xdr:from>
        <xdr:to>
          <xdr:col>8</xdr:col>
          <xdr:colOff>590550</xdr:colOff>
          <xdr:row>272</xdr:row>
          <xdr:rowOff>28575</xdr:rowOff>
        </xdr:to>
        <xdr:sp macro="" textlink="">
          <xdr:nvSpPr>
            <xdr:cNvPr id="3978" name="Group Box 1930" hidden="1">
              <a:extLst>
                <a:ext uri="{63B3BB69-23CF-44E3-9099-C40C66FF867C}">
                  <a14:compatExt spid="_x0000_s3978"/>
                </a:ext>
                <a:ext uri="{FF2B5EF4-FFF2-40B4-BE49-F238E27FC236}">
                  <a16:creationId xmlns:a16="http://schemas.microsoft.com/office/drawing/2014/main" id="{00000000-0008-0000-0000-00008A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272</xdr:row>
          <xdr:rowOff>0</xdr:rowOff>
        </xdr:from>
        <xdr:to>
          <xdr:col>8</xdr:col>
          <xdr:colOff>533400</xdr:colOff>
          <xdr:row>273</xdr:row>
          <xdr:rowOff>38100</xdr:rowOff>
        </xdr:to>
        <xdr:sp macro="" textlink="">
          <xdr:nvSpPr>
            <xdr:cNvPr id="3979" name="Group Box 1931" hidden="1">
              <a:extLst>
                <a:ext uri="{63B3BB69-23CF-44E3-9099-C40C66FF867C}">
                  <a14:compatExt spid="_x0000_s3979"/>
                </a:ext>
                <a:ext uri="{FF2B5EF4-FFF2-40B4-BE49-F238E27FC236}">
                  <a16:creationId xmlns:a16="http://schemas.microsoft.com/office/drawing/2014/main" id="{00000000-0008-0000-0000-00008B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273</xdr:row>
          <xdr:rowOff>0</xdr:rowOff>
        </xdr:from>
        <xdr:to>
          <xdr:col>8</xdr:col>
          <xdr:colOff>600075</xdr:colOff>
          <xdr:row>273</xdr:row>
          <xdr:rowOff>400050</xdr:rowOff>
        </xdr:to>
        <xdr:sp macro="" textlink="">
          <xdr:nvSpPr>
            <xdr:cNvPr id="3980" name="Group Box 1932" hidden="1">
              <a:extLst>
                <a:ext uri="{63B3BB69-23CF-44E3-9099-C40C66FF867C}">
                  <a14:compatExt spid="_x0000_s3980"/>
                </a:ext>
                <a:ext uri="{FF2B5EF4-FFF2-40B4-BE49-F238E27FC236}">
                  <a16:creationId xmlns:a16="http://schemas.microsoft.com/office/drawing/2014/main" id="{00000000-0008-0000-0000-00008C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274</xdr:row>
          <xdr:rowOff>28575</xdr:rowOff>
        </xdr:from>
        <xdr:to>
          <xdr:col>8</xdr:col>
          <xdr:colOff>647700</xdr:colOff>
          <xdr:row>274</xdr:row>
          <xdr:rowOff>685800</xdr:rowOff>
        </xdr:to>
        <xdr:sp macro="" textlink="">
          <xdr:nvSpPr>
            <xdr:cNvPr id="3981" name="Group Box 1933" hidden="1">
              <a:extLst>
                <a:ext uri="{63B3BB69-23CF-44E3-9099-C40C66FF867C}">
                  <a14:compatExt spid="_x0000_s3981"/>
                </a:ext>
                <a:ext uri="{FF2B5EF4-FFF2-40B4-BE49-F238E27FC236}">
                  <a16:creationId xmlns:a16="http://schemas.microsoft.com/office/drawing/2014/main" id="{00000000-0008-0000-0000-00008D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274</xdr:row>
          <xdr:rowOff>666750</xdr:rowOff>
        </xdr:from>
        <xdr:to>
          <xdr:col>8</xdr:col>
          <xdr:colOff>628650</xdr:colOff>
          <xdr:row>276</xdr:row>
          <xdr:rowOff>9525</xdr:rowOff>
        </xdr:to>
        <xdr:sp macro="" textlink="">
          <xdr:nvSpPr>
            <xdr:cNvPr id="3982" name="Group Box 1934" hidden="1">
              <a:extLst>
                <a:ext uri="{63B3BB69-23CF-44E3-9099-C40C66FF867C}">
                  <a14:compatExt spid="_x0000_s3982"/>
                </a:ext>
                <a:ext uri="{FF2B5EF4-FFF2-40B4-BE49-F238E27FC236}">
                  <a16:creationId xmlns:a16="http://schemas.microsoft.com/office/drawing/2014/main" id="{00000000-0008-0000-0000-00008E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276</xdr:row>
          <xdr:rowOff>0</xdr:rowOff>
        </xdr:from>
        <xdr:to>
          <xdr:col>8</xdr:col>
          <xdr:colOff>552450</xdr:colOff>
          <xdr:row>276</xdr:row>
          <xdr:rowOff>419100</xdr:rowOff>
        </xdr:to>
        <xdr:sp macro="" textlink="">
          <xdr:nvSpPr>
            <xdr:cNvPr id="3983" name="Group Box 1935" hidden="1">
              <a:extLst>
                <a:ext uri="{63B3BB69-23CF-44E3-9099-C40C66FF867C}">
                  <a14:compatExt spid="_x0000_s3983"/>
                </a:ext>
                <a:ext uri="{FF2B5EF4-FFF2-40B4-BE49-F238E27FC236}">
                  <a16:creationId xmlns:a16="http://schemas.microsoft.com/office/drawing/2014/main" id="{00000000-0008-0000-0000-00008F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276</xdr:row>
          <xdr:rowOff>428625</xdr:rowOff>
        </xdr:from>
        <xdr:to>
          <xdr:col>8</xdr:col>
          <xdr:colOff>552450</xdr:colOff>
          <xdr:row>278</xdr:row>
          <xdr:rowOff>28575</xdr:rowOff>
        </xdr:to>
        <xdr:sp macro="" textlink="">
          <xdr:nvSpPr>
            <xdr:cNvPr id="3984" name="Group Box 1936" hidden="1">
              <a:extLst>
                <a:ext uri="{63B3BB69-23CF-44E3-9099-C40C66FF867C}">
                  <a14:compatExt spid="_x0000_s3984"/>
                </a:ext>
                <a:ext uri="{FF2B5EF4-FFF2-40B4-BE49-F238E27FC236}">
                  <a16:creationId xmlns:a16="http://schemas.microsoft.com/office/drawing/2014/main" id="{00000000-0008-0000-0000-000090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278</xdr:row>
          <xdr:rowOff>0</xdr:rowOff>
        </xdr:from>
        <xdr:to>
          <xdr:col>8</xdr:col>
          <xdr:colOff>628650</xdr:colOff>
          <xdr:row>278</xdr:row>
          <xdr:rowOff>419100</xdr:rowOff>
        </xdr:to>
        <xdr:sp macro="" textlink="">
          <xdr:nvSpPr>
            <xdr:cNvPr id="3985" name="Group Box 1937" hidden="1">
              <a:extLst>
                <a:ext uri="{63B3BB69-23CF-44E3-9099-C40C66FF867C}">
                  <a14:compatExt spid="_x0000_s3985"/>
                </a:ext>
                <a:ext uri="{FF2B5EF4-FFF2-40B4-BE49-F238E27FC236}">
                  <a16:creationId xmlns:a16="http://schemas.microsoft.com/office/drawing/2014/main" id="{00000000-0008-0000-0000-000091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279</xdr:row>
          <xdr:rowOff>28575</xdr:rowOff>
        </xdr:from>
        <xdr:to>
          <xdr:col>8</xdr:col>
          <xdr:colOff>333375</xdr:colOff>
          <xdr:row>280</xdr:row>
          <xdr:rowOff>0</xdr:rowOff>
        </xdr:to>
        <xdr:sp macro="" textlink="">
          <xdr:nvSpPr>
            <xdr:cNvPr id="3987" name="Group Box 1939" hidden="1">
              <a:extLst>
                <a:ext uri="{63B3BB69-23CF-44E3-9099-C40C66FF867C}">
                  <a14:compatExt spid="_x0000_s3987"/>
                </a:ext>
                <a:ext uri="{FF2B5EF4-FFF2-40B4-BE49-F238E27FC236}">
                  <a16:creationId xmlns:a16="http://schemas.microsoft.com/office/drawing/2014/main" id="{00000000-0008-0000-0000-000093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280</xdr:row>
          <xdr:rowOff>9525</xdr:rowOff>
        </xdr:from>
        <xdr:to>
          <xdr:col>8</xdr:col>
          <xdr:colOff>561975</xdr:colOff>
          <xdr:row>280</xdr:row>
          <xdr:rowOff>590550</xdr:rowOff>
        </xdr:to>
        <xdr:sp macro="" textlink="">
          <xdr:nvSpPr>
            <xdr:cNvPr id="3988" name="Group Box 1940" hidden="1">
              <a:extLst>
                <a:ext uri="{63B3BB69-23CF-44E3-9099-C40C66FF867C}">
                  <a14:compatExt spid="_x0000_s3988"/>
                </a:ext>
                <a:ext uri="{FF2B5EF4-FFF2-40B4-BE49-F238E27FC236}">
                  <a16:creationId xmlns:a16="http://schemas.microsoft.com/office/drawing/2014/main" id="{00000000-0008-0000-0000-000094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281</xdr:row>
          <xdr:rowOff>9525</xdr:rowOff>
        </xdr:from>
        <xdr:to>
          <xdr:col>8</xdr:col>
          <xdr:colOff>600075</xdr:colOff>
          <xdr:row>282</xdr:row>
          <xdr:rowOff>9525</xdr:rowOff>
        </xdr:to>
        <xdr:sp macro="" textlink="">
          <xdr:nvSpPr>
            <xdr:cNvPr id="3989" name="Group Box 1941" hidden="1">
              <a:extLst>
                <a:ext uri="{63B3BB69-23CF-44E3-9099-C40C66FF867C}">
                  <a14:compatExt spid="_x0000_s3989"/>
                </a:ext>
                <a:ext uri="{FF2B5EF4-FFF2-40B4-BE49-F238E27FC236}">
                  <a16:creationId xmlns:a16="http://schemas.microsoft.com/office/drawing/2014/main" id="{00000000-0008-0000-0000-000095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282</xdr:row>
          <xdr:rowOff>9525</xdr:rowOff>
        </xdr:from>
        <xdr:to>
          <xdr:col>8</xdr:col>
          <xdr:colOff>666750</xdr:colOff>
          <xdr:row>283</xdr:row>
          <xdr:rowOff>0</xdr:rowOff>
        </xdr:to>
        <xdr:sp macro="" textlink="">
          <xdr:nvSpPr>
            <xdr:cNvPr id="3990" name="Group Box 1942" hidden="1">
              <a:extLst>
                <a:ext uri="{63B3BB69-23CF-44E3-9099-C40C66FF867C}">
                  <a14:compatExt spid="_x0000_s3990"/>
                </a:ext>
                <a:ext uri="{FF2B5EF4-FFF2-40B4-BE49-F238E27FC236}">
                  <a16:creationId xmlns:a16="http://schemas.microsoft.com/office/drawing/2014/main" id="{00000000-0008-0000-0000-000096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282</xdr:row>
          <xdr:rowOff>428625</xdr:rowOff>
        </xdr:from>
        <xdr:to>
          <xdr:col>8</xdr:col>
          <xdr:colOff>695325</xdr:colOff>
          <xdr:row>284</xdr:row>
          <xdr:rowOff>9525</xdr:rowOff>
        </xdr:to>
        <xdr:sp macro="" textlink="">
          <xdr:nvSpPr>
            <xdr:cNvPr id="3991" name="Group Box 1943" hidden="1">
              <a:extLst>
                <a:ext uri="{63B3BB69-23CF-44E3-9099-C40C66FF867C}">
                  <a14:compatExt spid="_x0000_s3991"/>
                </a:ext>
                <a:ext uri="{FF2B5EF4-FFF2-40B4-BE49-F238E27FC236}">
                  <a16:creationId xmlns:a16="http://schemas.microsoft.com/office/drawing/2014/main" id="{00000000-0008-0000-0000-000097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284</xdr:row>
          <xdr:rowOff>0</xdr:rowOff>
        </xdr:from>
        <xdr:to>
          <xdr:col>8</xdr:col>
          <xdr:colOff>619125</xdr:colOff>
          <xdr:row>285</xdr:row>
          <xdr:rowOff>28575</xdr:rowOff>
        </xdr:to>
        <xdr:sp macro="" textlink="">
          <xdr:nvSpPr>
            <xdr:cNvPr id="3992" name="Group Box 1944" hidden="1">
              <a:extLst>
                <a:ext uri="{63B3BB69-23CF-44E3-9099-C40C66FF867C}">
                  <a14:compatExt spid="_x0000_s3992"/>
                </a:ext>
                <a:ext uri="{FF2B5EF4-FFF2-40B4-BE49-F238E27FC236}">
                  <a16:creationId xmlns:a16="http://schemas.microsoft.com/office/drawing/2014/main" id="{00000000-0008-0000-0000-000098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285</xdr:row>
          <xdr:rowOff>9525</xdr:rowOff>
        </xdr:from>
        <xdr:to>
          <xdr:col>8</xdr:col>
          <xdr:colOff>466725</xdr:colOff>
          <xdr:row>285</xdr:row>
          <xdr:rowOff>428625</xdr:rowOff>
        </xdr:to>
        <xdr:sp macro="" textlink="">
          <xdr:nvSpPr>
            <xdr:cNvPr id="3993" name="Group Box 1945" hidden="1">
              <a:extLst>
                <a:ext uri="{63B3BB69-23CF-44E3-9099-C40C66FF867C}">
                  <a14:compatExt spid="_x0000_s3993"/>
                </a:ext>
                <a:ext uri="{FF2B5EF4-FFF2-40B4-BE49-F238E27FC236}">
                  <a16:creationId xmlns:a16="http://schemas.microsoft.com/office/drawing/2014/main" id="{00000000-0008-0000-0000-000099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286</xdr:row>
          <xdr:rowOff>9525</xdr:rowOff>
        </xdr:from>
        <xdr:to>
          <xdr:col>8</xdr:col>
          <xdr:colOff>523875</xdr:colOff>
          <xdr:row>287</xdr:row>
          <xdr:rowOff>0</xdr:rowOff>
        </xdr:to>
        <xdr:sp macro="" textlink="">
          <xdr:nvSpPr>
            <xdr:cNvPr id="3994" name="Group Box 1946" hidden="1">
              <a:extLst>
                <a:ext uri="{63B3BB69-23CF-44E3-9099-C40C66FF867C}">
                  <a14:compatExt spid="_x0000_s3994"/>
                </a:ext>
                <a:ext uri="{FF2B5EF4-FFF2-40B4-BE49-F238E27FC236}">
                  <a16:creationId xmlns:a16="http://schemas.microsoft.com/office/drawing/2014/main" id="{00000000-0008-0000-0000-00009A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291</xdr:row>
          <xdr:rowOff>28575</xdr:rowOff>
        </xdr:from>
        <xdr:to>
          <xdr:col>8</xdr:col>
          <xdr:colOff>619125</xdr:colOff>
          <xdr:row>292</xdr:row>
          <xdr:rowOff>28575</xdr:rowOff>
        </xdr:to>
        <xdr:sp macro="" textlink="">
          <xdr:nvSpPr>
            <xdr:cNvPr id="3995" name="Group Box 1947" hidden="1">
              <a:extLst>
                <a:ext uri="{63B3BB69-23CF-44E3-9099-C40C66FF867C}">
                  <a14:compatExt spid="_x0000_s3995"/>
                </a:ext>
                <a:ext uri="{FF2B5EF4-FFF2-40B4-BE49-F238E27FC236}">
                  <a16:creationId xmlns:a16="http://schemas.microsoft.com/office/drawing/2014/main" id="{00000000-0008-0000-0000-00009B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291</xdr:row>
          <xdr:rowOff>428625</xdr:rowOff>
        </xdr:from>
        <xdr:to>
          <xdr:col>8</xdr:col>
          <xdr:colOff>428625</xdr:colOff>
          <xdr:row>292</xdr:row>
          <xdr:rowOff>428625</xdr:rowOff>
        </xdr:to>
        <xdr:sp macro="" textlink="">
          <xdr:nvSpPr>
            <xdr:cNvPr id="3996" name="Group Box 1948" hidden="1">
              <a:extLst>
                <a:ext uri="{63B3BB69-23CF-44E3-9099-C40C66FF867C}">
                  <a14:compatExt spid="_x0000_s3996"/>
                </a:ext>
                <a:ext uri="{FF2B5EF4-FFF2-40B4-BE49-F238E27FC236}">
                  <a16:creationId xmlns:a16="http://schemas.microsoft.com/office/drawing/2014/main" id="{00000000-0008-0000-0000-00009C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294</xdr:row>
          <xdr:rowOff>0</xdr:rowOff>
        </xdr:from>
        <xdr:to>
          <xdr:col>8</xdr:col>
          <xdr:colOff>371475</xdr:colOff>
          <xdr:row>294</xdr:row>
          <xdr:rowOff>419100</xdr:rowOff>
        </xdr:to>
        <xdr:sp macro="" textlink="">
          <xdr:nvSpPr>
            <xdr:cNvPr id="3997" name="Group Box 1949" hidden="1">
              <a:extLst>
                <a:ext uri="{63B3BB69-23CF-44E3-9099-C40C66FF867C}">
                  <a14:compatExt spid="_x0000_s3997"/>
                </a:ext>
                <a:ext uri="{FF2B5EF4-FFF2-40B4-BE49-F238E27FC236}">
                  <a16:creationId xmlns:a16="http://schemas.microsoft.com/office/drawing/2014/main" id="{00000000-0008-0000-0000-00009D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295</xdr:row>
          <xdr:rowOff>9525</xdr:rowOff>
        </xdr:from>
        <xdr:to>
          <xdr:col>8</xdr:col>
          <xdr:colOff>561975</xdr:colOff>
          <xdr:row>296</xdr:row>
          <xdr:rowOff>0</xdr:rowOff>
        </xdr:to>
        <xdr:sp macro="" textlink="">
          <xdr:nvSpPr>
            <xdr:cNvPr id="3998" name="Group Box 1950" hidden="1">
              <a:extLst>
                <a:ext uri="{63B3BB69-23CF-44E3-9099-C40C66FF867C}">
                  <a14:compatExt spid="_x0000_s3998"/>
                </a:ext>
                <a:ext uri="{FF2B5EF4-FFF2-40B4-BE49-F238E27FC236}">
                  <a16:creationId xmlns:a16="http://schemas.microsoft.com/office/drawing/2014/main" id="{00000000-0008-0000-0000-00009E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296</xdr:row>
          <xdr:rowOff>28575</xdr:rowOff>
        </xdr:from>
        <xdr:to>
          <xdr:col>8</xdr:col>
          <xdr:colOff>685800</xdr:colOff>
          <xdr:row>297</xdr:row>
          <xdr:rowOff>0</xdr:rowOff>
        </xdr:to>
        <xdr:sp macro="" textlink="">
          <xdr:nvSpPr>
            <xdr:cNvPr id="3999" name="Group Box 1951" hidden="1">
              <a:extLst>
                <a:ext uri="{63B3BB69-23CF-44E3-9099-C40C66FF867C}">
                  <a14:compatExt spid="_x0000_s3999"/>
                </a:ext>
                <a:ext uri="{FF2B5EF4-FFF2-40B4-BE49-F238E27FC236}">
                  <a16:creationId xmlns:a16="http://schemas.microsoft.com/office/drawing/2014/main" id="{00000000-0008-0000-0000-00009F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297</xdr:row>
          <xdr:rowOff>0</xdr:rowOff>
        </xdr:from>
        <xdr:to>
          <xdr:col>8</xdr:col>
          <xdr:colOff>495300</xdr:colOff>
          <xdr:row>298</xdr:row>
          <xdr:rowOff>0</xdr:rowOff>
        </xdr:to>
        <xdr:sp macro="" textlink="">
          <xdr:nvSpPr>
            <xdr:cNvPr id="4000" name="Group Box 1952" hidden="1">
              <a:extLst>
                <a:ext uri="{63B3BB69-23CF-44E3-9099-C40C66FF867C}">
                  <a14:compatExt spid="_x0000_s4000"/>
                </a:ext>
                <a:ext uri="{FF2B5EF4-FFF2-40B4-BE49-F238E27FC236}">
                  <a16:creationId xmlns:a16="http://schemas.microsoft.com/office/drawing/2014/main" id="{00000000-0008-0000-0000-0000A0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300</xdr:row>
          <xdr:rowOff>9525</xdr:rowOff>
        </xdr:from>
        <xdr:to>
          <xdr:col>8</xdr:col>
          <xdr:colOff>419100</xdr:colOff>
          <xdr:row>300</xdr:row>
          <xdr:rowOff>371475</xdr:rowOff>
        </xdr:to>
        <xdr:sp macro="" textlink="">
          <xdr:nvSpPr>
            <xdr:cNvPr id="4001" name="Group Box 1953" hidden="1">
              <a:extLst>
                <a:ext uri="{63B3BB69-23CF-44E3-9099-C40C66FF867C}">
                  <a14:compatExt spid="_x0000_s4001"/>
                </a:ext>
                <a:ext uri="{FF2B5EF4-FFF2-40B4-BE49-F238E27FC236}">
                  <a16:creationId xmlns:a16="http://schemas.microsoft.com/office/drawing/2014/main" id="{00000000-0008-0000-0000-0000A1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304</xdr:row>
          <xdr:rowOff>28575</xdr:rowOff>
        </xdr:from>
        <xdr:to>
          <xdr:col>8</xdr:col>
          <xdr:colOff>561975</xdr:colOff>
          <xdr:row>305</xdr:row>
          <xdr:rowOff>0</xdr:rowOff>
        </xdr:to>
        <xdr:sp macro="" textlink="">
          <xdr:nvSpPr>
            <xdr:cNvPr id="4002" name="Group Box 1954" hidden="1">
              <a:extLst>
                <a:ext uri="{63B3BB69-23CF-44E3-9099-C40C66FF867C}">
                  <a14:compatExt spid="_x0000_s4002"/>
                </a:ext>
                <a:ext uri="{FF2B5EF4-FFF2-40B4-BE49-F238E27FC236}">
                  <a16:creationId xmlns:a16="http://schemas.microsoft.com/office/drawing/2014/main" id="{00000000-0008-0000-0000-0000A2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305</xdr:row>
          <xdr:rowOff>28575</xdr:rowOff>
        </xdr:from>
        <xdr:to>
          <xdr:col>8</xdr:col>
          <xdr:colOff>257175</xdr:colOff>
          <xdr:row>306</xdr:row>
          <xdr:rowOff>28575</xdr:rowOff>
        </xdr:to>
        <xdr:sp macro="" textlink="">
          <xdr:nvSpPr>
            <xdr:cNvPr id="4003" name="Group Box 1955" hidden="1">
              <a:extLst>
                <a:ext uri="{63B3BB69-23CF-44E3-9099-C40C66FF867C}">
                  <a14:compatExt spid="_x0000_s4003"/>
                </a:ext>
                <a:ext uri="{FF2B5EF4-FFF2-40B4-BE49-F238E27FC236}">
                  <a16:creationId xmlns:a16="http://schemas.microsoft.com/office/drawing/2014/main" id="{00000000-0008-0000-0000-0000A3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326</xdr:row>
          <xdr:rowOff>0</xdr:rowOff>
        </xdr:from>
        <xdr:to>
          <xdr:col>8</xdr:col>
          <xdr:colOff>647700</xdr:colOff>
          <xdr:row>326</xdr:row>
          <xdr:rowOff>428625</xdr:rowOff>
        </xdr:to>
        <xdr:sp macro="" textlink="">
          <xdr:nvSpPr>
            <xdr:cNvPr id="4004" name="Group Box 1956" hidden="1">
              <a:extLst>
                <a:ext uri="{63B3BB69-23CF-44E3-9099-C40C66FF867C}">
                  <a14:compatExt spid="_x0000_s4004"/>
                </a:ext>
                <a:ext uri="{FF2B5EF4-FFF2-40B4-BE49-F238E27FC236}">
                  <a16:creationId xmlns:a16="http://schemas.microsoft.com/office/drawing/2014/main" id="{00000000-0008-0000-0000-0000A4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327</xdr:row>
          <xdr:rowOff>0</xdr:rowOff>
        </xdr:from>
        <xdr:to>
          <xdr:col>8</xdr:col>
          <xdr:colOff>523875</xdr:colOff>
          <xdr:row>327</xdr:row>
          <xdr:rowOff>419100</xdr:rowOff>
        </xdr:to>
        <xdr:sp macro="" textlink="">
          <xdr:nvSpPr>
            <xdr:cNvPr id="4005" name="Group Box 1957" hidden="1">
              <a:extLst>
                <a:ext uri="{63B3BB69-23CF-44E3-9099-C40C66FF867C}">
                  <a14:compatExt spid="_x0000_s4005"/>
                </a:ext>
                <a:ext uri="{FF2B5EF4-FFF2-40B4-BE49-F238E27FC236}">
                  <a16:creationId xmlns:a16="http://schemas.microsoft.com/office/drawing/2014/main" id="{00000000-0008-0000-0000-0000A5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323</xdr:row>
          <xdr:rowOff>9525</xdr:rowOff>
        </xdr:from>
        <xdr:to>
          <xdr:col>8</xdr:col>
          <xdr:colOff>466725</xdr:colOff>
          <xdr:row>323</xdr:row>
          <xdr:rowOff>428625</xdr:rowOff>
        </xdr:to>
        <xdr:sp macro="" textlink="">
          <xdr:nvSpPr>
            <xdr:cNvPr id="4006" name="Group Box 1958" hidden="1">
              <a:extLst>
                <a:ext uri="{63B3BB69-23CF-44E3-9099-C40C66FF867C}">
                  <a14:compatExt spid="_x0000_s4006"/>
                </a:ext>
                <a:ext uri="{FF2B5EF4-FFF2-40B4-BE49-F238E27FC236}">
                  <a16:creationId xmlns:a16="http://schemas.microsoft.com/office/drawing/2014/main" id="{00000000-0008-0000-0000-0000A6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322</xdr:row>
          <xdr:rowOff>38100</xdr:rowOff>
        </xdr:from>
        <xdr:to>
          <xdr:col>8</xdr:col>
          <xdr:colOff>581025</xdr:colOff>
          <xdr:row>322</xdr:row>
          <xdr:rowOff>590550</xdr:rowOff>
        </xdr:to>
        <xdr:sp macro="" textlink="">
          <xdr:nvSpPr>
            <xdr:cNvPr id="4007" name="Group Box 1959" hidden="1">
              <a:extLst>
                <a:ext uri="{63B3BB69-23CF-44E3-9099-C40C66FF867C}">
                  <a14:compatExt spid="_x0000_s4007"/>
                </a:ext>
                <a:ext uri="{FF2B5EF4-FFF2-40B4-BE49-F238E27FC236}">
                  <a16:creationId xmlns:a16="http://schemas.microsoft.com/office/drawing/2014/main" id="{00000000-0008-0000-0000-0000A7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318</xdr:row>
          <xdr:rowOff>428625</xdr:rowOff>
        </xdr:from>
        <xdr:to>
          <xdr:col>8</xdr:col>
          <xdr:colOff>628650</xdr:colOff>
          <xdr:row>320</xdr:row>
          <xdr:rowOff>9525</xdr:rowOff>
        </xdr:to>
        <xdr:sp macro="" textlink="">
          <xdr:nvSpPr>
            <xdr:cNvPr id="4008" name="Group Box 1960" hidden="1">
              <a:extLst>
                <a:ext uri="{63B3BB69-23CF-44E3-9099-C40C66FF867C}">
                  <a14:compatExt spid="_x0000_s4008"/>
                </a:ext>
                <a:ext uri="{FF2B5EF4-FFF2-40B4-BE49-F238E27FC236}">
                  <a16:creationId xmlns:a16="http://schemas.microsoft.com/office/drawing/2014/main" id="{00000000-0008-0000-0000-0000A8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320</xdr:row>
          <xdr:rowOff>114300</xdr:rowOff>
        </xdr:from>
        <xdr:to>
          <xdr:col>3</xdr:col>
          <xdr:colOff>628650</xdr:colOff>
          <xdr:row>320</xdr:row>
          <xdr:rowOff>333375</xdr:rowOff>
        </xdr:to>
        <xdr:sp macro="" textlink="">
          <xdr:nvSpPr>
            <xdr:cNvPr id="4009" name="Option Button 1961" hidden="1">
              <a:extLst>
                <a:ext uri="{63B3BB69-23CF-44E3-9099-C40C66FF867C}">
                  <a14:compatExt spid="_x0000_s4009"/>
                </a:ext>
                <a:ext uri="{FF2B5EF4-FFF2-40B4-BE49-F238E27FC236}">
                  <a16:creationId xmlns:a16="http://schemas.microsoft.com/office/drawing/2014/main" id="{00000000-0008-0000-0000-0000A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320</xdr:row>
          <xdr:rowOff>104775</xdr:rowOff>
        </xdr:from>
        <xdr:to>
          <xdr:col>6</xdr:col>
          <xdr:colOff>695325</xdr:colOff>
          <xdr:row>320</xdr:row>
          <xdr:rowOff>352425</xdr:rowOff>
        </xdr:to>
        <xdr:sp macro="" textlink="">
          <xdr:nvSpPr>
            <xdr:cNvPr id="4010" name="Option Button 1962" hidden="1">
              <a:extLst>
                <a:ext uri="{63B3BB69-23CF-44E3-9099-C40C66FF867C}">
                  <a14:compatExt spid="_x0000_s4010"/>
                </a:ext>
                <a:ext uri="{FF2B5EF4-FFF2-40B4-BE49-F238E27FC236}">
                  <a16:creationId xmlns:a16="http://schemas.microsoft.com/office/drawing/2014/main" id="{00000000-0008-0000-0000-0000A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321</xdr:row>
          <xdr:rowOff>76200</xdr:rowOff>
        </xdr:from>
        <xdr:to>
          <xdr:col>4</xdr:col>
          <xdr:colOff>9525</xdr:colOff>
          <xdr:row>321</xdr:row>
          <xdr:rowOff>333375</xdr:rowOff>
        </xdr:to>
        <xdr:sp macro="" textlink="">
          <xdr:nvSpPr>
            <xdr:cNvPr id="4011" name="Option Button 1963" hidden="1">
              <a:extLst>
                <a:ext uri="{63B3BB69-23CF-44E3-9099-C40C66FF867C}">
                  <a14:compatExt spid="_x0000_s4011"/>
                </a:ext>
                <a:ext uri="{FF2B5EF4-FFF2-40B4-BE49-F238E27FC236}">
                  <a16:creationId xmlns:a16="http://schemas.microsoft.com/office/drawing/2014/main" id="{00000000-0008-0000-0000-0000A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321</xdr:row>
          <xdr:rowOff>66675</xdr:rowOff>
        </xdr:from>
        <xdr:to>
          <xdr:col>6</xdr:col>
          <xdr:colOff>666750</xdr:colOff>
          <xdr:row>321</xdr:row>
          <xdr:rowOff>323850</xdr:rowOff>
        </xdr:to>
        <xdr:sp macro="" textlink="">
          <xdr:nvSpPr>
            <xdr:cNvPr id="4012" name="Option Button 1964" hidden="1">
              <a:extLst>
                <a:ext uri="{63B3BB69-23CF-44E3-9099-C40C66FF867C}">
                  <a14:compatExt spid="_x0000_s4012"/>
                </a:ext>
                <a:ext uri="{FF2B5EF4-FFF2-40B4-BE49-F238E27FC236}">
                  <a16:creationId xmlns:a16="http://schemas.microsoft.com/office/drawing/2014/main" id="{00000000-0008-0000-0000-0000A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320</xdr:row>
          <xdr:rowOff>9525</xdr:rowOff>
        </xdr:from>
        <xdr:to>
          <xdr:col>8</xdr:col>
          <xdr:colOff>390525</xdr:colOff>
          <xdr:row>321</xdr:row>
          <xdr:rowOff>428625</xdr:rowOff>
        </xdr:to>
        <xdr:sp macro="" textlink="">
          <xdr:nvSpPr>
            <xdr:cNvPr id="4013" name="Group Box 1965" hidden="1">
              <a:extLst>
                <a:ext uri="{63B3BB69-23CF-44E3-9099-C40C66FF867C}">
                  <a14:compatExt spid="_x0000_s4013"/>
                </a:ext>
                <a:ext uri="{FF2B5EF4-FFF2-40B4-BE49-F238E27FC236}">
                  <a16:creationId xmlns:a16="http://schemas.microsoft.com/office/drawing/2014/main" id="{00000000-0008-0000-0000-0000AD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267</xdr:row>
          <xdr:rowOff>28575</xdr:rowOff>
        </xdr:from>
        <xdr:to>
          <xdr:col>8</xdr:col>
          <xdr:colOff>428625</xdr:colOff>
          <xdr:row>269</xdr:row>
          <xdr:rowOff>0</xdr:rowOff>
        </xdr:to>
        <xdr:sp macro="" textlink="">
          <xdr:nvSpPr>
            <xdr:cNvPr id="4014" name="Group Box 1966" hidden="1">
              <a:extLst>
                <a:ext uri="{63B3BB69-23CF-44E3-9099-C40C66FF867C}">
                  <a14:compatExt spid="_x0000_s4014"/>
                </a:ext>
                <a:ext uri="{FF2B5EF4-FFF2-40B4-BE49-F238E27FC236}">
                  <a16:creationId xmlns:a16="http://schemas.microsoft.com/office/drawing/2014/main" id="{00000000-0008-0000-0000-0000AE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266</xdr:row>
          <xdr:rowOff>0</xdr:rowOff>
        </xdr:from>
        <xdr:to>
          <xdr:col>8</xdr:col>
          <xdr:colOff>438150</xdr:colOff>
          <xdr:row>267</xdr:row>
          <xdr:rowOff>28575</xdr:rowOff>
        </xdr:to>
        <xdr:sp macro="" textlink="">
          <xdr:nvSpPr>
            <xdr:cNvPr id="4015" name="Group Box 1967" hidden="1">
              <a:extLst>
                <a:ext uri="{63B3BB69-23CF-44E3-9099-C40C66FF867C}">
                  <a14:compatExt spid="_x0000_s4015"/>
                </a:ext>
                <a:ext uri="{FF2B5EF4-FFF2-40B4-BE49-F238E27FC236}">
                  <a16:creationId xmlns:a16="http://schemas.microsoft.com/office/drawing/2014/main" id="{00000000-0008-0000-0000-0000AF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265</xdr:row>
          <xdr:rowOff>9525</xdr:rowOff>
        </xdr:from>
        <xdr:to>
          <xdr:col>8</xdr:col>
          <xdr:colOff>666750</xdr:colOff>
          <xdr:row>265</xdr:row>
          <xdr:rowOff>428625</xdr:rowOff>
        </xdr:to>
        <xdr:sp macro="" textlink="">
          <xdr:nvSpPr>
            <xdr:cNvPr id="4016" name="Group Box 1968" hidden="1">
              <a:extLst>
                <a:ext uri="{63B3BB69-23CF-44E3-9099-C40C66FF867C}">
                  <a14:compatExt spid="_x0000_s4016"/>
                </a:ext>
                <a:ext uri="{FF2B5EF4-FFF2-40B4-BE49-F238E27FC236}">
                  <a16:creationId xmlns:a16="http://schemas.microsoft.com/office/drawing/2014/main" id="{00000000-0008-0000-0000-0000B0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264</xdr:row>
          <xdr:rowOff>9525</xdr:rowOff>
        </xdr:from>
        <xdr:to>
          <xdr:col>8</xdr:col>
          <xdr:colOff>657225</xdr:colOff>
          <xdr:row>265</xdr:row>
          <xdr:rowOff>38100</xdr:rowOff>
        </xdr:to>
        <xdr:sp macro="" textlink="">
          <xdr:nvSpPr>
            <xdr:cNvPr id="4017" name="Group Box 1969" hidden="1">
              <a:extLst>
                <a:ext uri="{63B3BB69-23CF-44E3-9099-C40C66FF867C}">
                  <a14:compatExt spid="_x0000_s4017"/>
                </a:ext>
                <a:ext uri="{FF2B5EF4-FFF2-40B4-BE49-F238E27FC236}">
                  <a16:creationId xmlns:a16="http://schemas.microsoft.com/office/drawing/2014/main" id="{00000000-0008-0000-0000-0000B1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263</xdr:row>
          <xdr:rowOff>9525</xdr:rowOff>
        </xdr:from>
        <xdr:to>
          <xdr:col>8</xdr:col>
          <xdr:colOff>514350</xdr:colOff>
          <xdr:row>264</xdr:row>
          <xdr:rowOff>9525</xdr:rowOff>
        </xdr:to>
        <xdr:sp macro="" textlink="">
          <xdr:nvSpPr>
            <xdr:cNvPr id="4018" name="Group Box 1970" hidden="1">
              <a:extLst>
                <a:ext uri="{63B3BB69-23CF-44E3-9099-C40C66FF867C}">
                  <a14:compatExt spid="_x0000_s4018"/>
                </a:ext>
                <a:ext uri="{FF2B5EF4-FFF2-40B4-BE49-F238E27FC236}">
                  <a16:creationId xmlns:a16="http://schemas.microsoft.com/office/drawing/2014/main" id="{00000000-0008-0000-0000-0000B2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262</xdr:row>
          <xdr:rowOff>9525</xdr:rowOff>
        </xdr:from>
        <xdr:to>
          <xdr:col>8</xdr:col>
          <xdr:colOff>590550</xdr:colOff>
          <xdr:row>263</xdr:row>
          <xdr:rowOff>0</xdr:rowOff>
        </xdr:to>
        <xdr:sp macro="" textlink="">
          <xdr:nvSpPr>
            <xdr:cNvPr id="4019" name="Group Box 1971" hidden="1">
              <a:extLst>
                <a:ext uri="{63B3BB69-23CF-44E3-9099-C40C66FF867C}">
                  <a14:compatExt spid="_x0000_s4019"/>
                </a:ext>
                <a:ext uri="{FF2B5EF4-FFF2-40B4-BE49-F238E27FC236}">
                  <a16:creationId xmlns:a16="http://schemas.microsoft.com/office/drawing/2014/main" id="{00000000-0008-0000-0000-0000B3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261</xdr:row>
          <xdr:rowOff>28575</xdr:rowOff>
        </xdr:from>
        <xdr:to>
          <xdr:col>8</xdr:col>
          <xdr:colOff>600075</xdr:colOff>
          <xdr:row>262</xdr:row>
          <xdr:rowOff>9525</xdr:rowOff>
        </xdr:to>
        <xdr:sp macro="" textlink="">
          <xdr:nvSpPr>
            <xdr:cNvPr id="4020" name="Group Box 1972" hidden="1">
              <a:extLst>
                <a:ext uri="{63B3BB69-23CF-44E3-9099-C40C66FF867C}">
                  <a14:compatExt spid="_x0000_s4020"/>
                </a:ext>
                <a:ext uri="{FF2B5EF4-FFF2-40B4-BE49-F238E27FC236}">
                  <a16:creationId xmlns:a16="http://schemas.microsoft.com/office/drawing/2014/main" id="{00000000-0008-0000-0000-0000B4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260</xdr:row>
          <xdr:rowOff>0</xdr:rowOff>
        </xdr:from>
        <xdr:to>
          <xdr:col>8</xdr:col>
          <xdr:colOff>561975</xdr:colOff>
          <xdr:row>261</xdr:row>
          <xdr:rowOff>28575</xdr:rowOff>
        </xdr:to>
        <xdr:sp macro="" textlink="">
          <xdr:nvSpPr>
            <xdr:cNvPr id="4021" name="Group Box 1973" hidden="1">
              <a:extLst>
                <a:ext uri="{63B3BB69-23CF-44E3-9099-C40C66FF867C}">
                  <a14:compatExt spid="_x0000_s4021"/>
                </a:ext>
                <a:ext uri="{FF2B5EF4-FFF2-40B4-BE49-F238E27FC236}">
                  <a16:creationId xmlns:a16="http://schemas.microsoft.com/office/drawing/2014/main" id="{00000000-0008-0000-0000-0000B5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258</xdr:row>
          <xdr:rowOff>9525</xdr:rowOff>
        </xdr:from>
        <xdr:to>
          <xdr:col>8</xdr:col>
          <xdr:colOff>57150</xdr:colOff>
          <xdr:row>259</xdr:row>
          <xdr:rowOff>428625</xdr:rowOff>
        </xdr:to>
        <xdr:sp macro="" textlink="">
          <xdr:nvSpPr>
            <xdr:cNvPr id="4022" name="Group Box 1974" hidden="1">
              <a:extLst>
                <a:ext uri="{63B3BB69-23CF-44E3-9099-C40C66FF867C}">
                  <a14:compatExt spid="_x0000_s4022"/>
                </a:ext>
                <a:ext uri="{FF2B5EF4-FFF2-40B4-BE49-F238E27FC236}">
                  <a16:creationId xmlns:a16="http://schemas.microsoft.com/office/drawing/2014/main" id="{00000000-0008-0000-0000-0000B6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256</xdr:row>
          <xdr:rowOff>0</xdr:rowOff>
        </xdr:from>
        <xdr:to>
          <xdr:col>7</xdr:col>
          <xdr:colOff>628650</xdr:colOff>
          <xdr:row>257</xdr:row>
          <xdr:rowOff>428625</xdr:rowOff>
        </xdr:to>
        <xdr:sp macro="" textlink="">
          <xdr:nvSpPr>
            <xdr:cNvPr id="4023" name="Group Box 1975" hidden="1">
              <a:extLst>
                <a:ext uri="{63B3BB69-23CF-44E3-9099-C40C66FF867C}">
                  <a14:compatExt spid="_x0000_s4023"/>
                </a:ext>
                <a:ext uri="{FF2B5EF4-FFF2-40B4-BE49-F238E27FC236}">
                  <a16:creationId xmlns:a16="http://schemas.microsoft.com/office/drawing/2014/main" id="{00000000-0008-0000-0000-0000B7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2762250</xdr:colOff>
          <xdr:row>254</xdr:row>
          <xdr:rowOff>9525</xdr:rowOff>
        </xdr:from>
        <xdr:to>
          <xdr:col>8</xdr:col>
          <xdr:colOff>95250</xdr:colOff>
          <xdr:row>256</xdr:row>
          <xdr:rowOff>9525</xdr:rowOff>
        </xdr:to>
        <xdr:sp macro="" textlink="">
          <xdr:nvSpPr>
            <xdr:cNvPr id="4024" name="Group Box 1976" hidden="1">
              <a:extLst>
                <a:ext uri="{63B3BB69-23CF-44E3-9099-C40C66FF867C}">
                  <a14:compatExt spid="_x0000_s4024"/>
                </a:ext>
                <a:ext uri="{FF2B5EF4-FFF2-40B4-BE49-F238E27FC236}">
                  <a16:creationId xmlns:a16="http://schemas.microsoft.com/office/drawing/2014/main" id="{00000000-0008-0000-0000-0000B8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251</xdr:row>
          <xdr:rowOff>428625</xdr:rowOff>
        </xdr:from>
        <xdr:to>
          <xdr:col>8</xdr:col>
          <xdr:colOff>371475</xdr:colOff>
          <xdr:row>253</xdr:row>
          <xdr:rowOff>428625</xdr:rowOff>
        </xdr:to>
        <xdr:sp macro="" textlink="">
          <xdr:nvSpPr>
            <xdr:cNvPr id="4025" name="Group Box 1977" hidden="1">
              <a:extLst>
                <a:ext uri="{63B3BB69-23CF-44E3-9099-C40C66FF867C}">
                  <a14:compatExt spid="_x0000_s4025"/>
                </a:ext>
                <a:ext uri="{FF2B5EF4-FFF2-40B4-BE49-F238E27FC236}">
                  <a16:creationId xmlns:a16="http://schemas.microsoft.com/office/drawing/2014/main" id="{00000000-0008-0000-0000-0000B9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250</xdr:row>
          <xdr:rowOff>28575</xdr:rowOff>
        </xdr:from>
        <xdr:to>
          <xdr:col>8</xdr:col>
          <xdr:colOff>295275</xdr:colOff>
          <xdr:row>252</xdr:row>
          <xdr:rowOff>0</xdr:rowOff>
        </xdr:to>
        <xdr:sp macro="" textlink="">
          <xdr:nvSpPr>
            <xdr:cNvPr id="4026" name="Group Box 1978" hidden="1">
              <a:extLst>
                <a:ext uri="{63B3BB69-23CF-44E3-9099-C40C66FF867C}">
                  <a14:compatExt spid="_x0000_s4026"/>
                </a:ext>
                <a:ext uri="{FF2B5EF4-FFF2-40B4-BE49-F238E27FC236}">
                  <a16:creationId xmlns:a16="http://schemas.microsoft.com/office/drawing/2014/main" id="{00000000-0008-0000-0000-0000BA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248</xdr:row>
          <xdr:rowOff>9525</xdr:rowOff>
        </xdr:from>
        <xdr:to>
          <xdr:col>8</xdr:col>
          <xdr:colOff>228600</xdr:colOff>
          <xdr:row>249</xdr:row>
          <xdr:rowOff>428625</xdr:rowOff>
        </xdr:to>
        <xdr:sp macro="" textlink="">
          <xdr:nvSpPr>
            <xdr:cNvPr id="4027" name="Group Box 1979" hidden="1">
              <a:extLst>
                <a:ext uri="{63B3BB69-23CF-44E3-9099-C40C66FF867C}">
                  <a14:compatExt spid="_x0000_s4027"/>
                </a:ext>
                <a:ext uri="{FF2B5EF4-FFF2-40B4-BE49-F238E27FC236}">
                  <a16:creationId xmlns:a16="http://schemas.microsoft.com/office/drawing/2014/main" id="{00000000-0008-0000-0000-0000BB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85725</xdr:rowOff>
        </xdr:from>
        <xdr:to>
          <xdr:col>5</xdr:col>
          <xdr:colOff>552450</xdr:colOff>
          <xdr:row>107</xdr:row>
          <xdr:rowOff>333375</xdr:rowOff>
        </xdr:to>
        <xdr:sp macro="" textlink="">
          <xdr:nvSpPr>
            <xdr:cNvPr id="4029" name="Option Button 1981" hidden="1">
              <a:extLst>
                <a:ext uri="{63B3BB69-23CF-44E3-9099-C40C66FF867C}">
                  <a14:compatExt spid="_x0000_s4029"/>
                </a:ext>
                <a:ext uri="{FF2B5EF4-FFF2-40B4-BE49-F238E27FC236}">
                  <a16:creationId xmlns:a16="http://schemas.microsoft.com/office/drawing/2014/main" id="{00000000-0008-0000-0000-0000B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107</xdr:row>
          <xdr:rowOff>95250</xdr:rowOff>
        </xdr:from>
        <xdr:to>
          <xdr:col>7</xdr:col>
          <xdr:colOff>561975</xdr:colOff>
          <xdr:row>107</xdr:row>
          <xdr:rowOff>352425</xdr:rowOff>
        </xdr:to>
        <xdr:sp macro="" textlink="">
          <xdr:nvSpPr>
            <xdr:cNvPr id="4030" name="Option Button 1982" hidden="1">
              <a:extLst>
                <a:ext uri="{63B3BB69-23CF-44E3-9099-C40C66FF867C}">
                  <a14:compatExt spid="_x0000_s4030"/>
                </a:ext>
                <a:ext uri="{FF2B5EF4-FFF2-40B4-BE49-F238E27FC236}">
                  <a16:creationId xmlns:a16="http://schemas.microsoft.com/office/drawing/2014/main" id="{00000000-0008-0000-0000-0000B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107</xdr:row>
          <xdr:rowOff>0</xdr:rowOff>
        </xdr:from>
        <xdr:to>
          <xdr:col>8</xdr:col>
          <xdr:colOff>600075</xdr:colOff>
          <xdr:row>107</xdr:row>
          <xdr:rowOff>438150</xdr:rowOff>
        </xdr:to>
        <xdr:sp macro="" textlink="">
          <xdr:nvSpPr>
            <xdr:cNvPr id="4032" name="Group Box 1984" hidden="1">
              <a:extLst>
                <a:ext uri="{63B3BB69-23CF-44E3-9099-C40C66FF867C}">
                  <a14:compatExt spid="_x0000_s4032"/>
                </a:ext>
                <a:ext uri="{FF2B5EF4-FFF2-40B4-BE49-F238E27FC236}">
                  <a16:creationId xmlns:a16="http://schemas.microsoft.com/office/drawing/2014/main" id="{00000000-0008-0000-0000-0000C0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191</xdr:row>
          <xdr:rowOff>104775</xdr:rowOff>
        </xdr:from>
        <xdr:to>
          <xdr:col>3</xdr:col>
          <xdr:colOff>561975</xdr:colOff>
          <xdr:row>191</xdr:row>
          <xdr:rowOff>304800</xdr:rowOff>
        </xdr:to>
        <xdr:sp macro="" textlink="">
          <xdr:nvSpPr>
            <xdr:cNvPr id="4033" name="Check Box 1985" hidden="1">
              <a:extLst>
                <a:ext uri="{63B3BB69-23CF-44E3-9099-C40C66FF867C}">
                  <a14:compatExt spid="_x0000_s4033"/>
                </a:ext>
                <a:ext uri="{FF2B5EF4-FFF2-40B4-BE49-F238E27FC236}">
                  <a16:creationId xmlns:a16="http://schemas.microsoft.com/office/drawing/2014/main" id="{00000000-0008-0000-0000-0000C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191</xdr:row>
          <xdr:rowOff>142875</xdr:rowOff>
        </xdr:from>
        <xdr:to>
          <xdr:col>5</xdr:col>
          <xdr:colOff>600075</xdr:colOff>
          <xdr:row>191</xdr:row>
          <xdr:rowOff>390525</xdr:rowOff>
        </xdr:to>
        <xdr:sp macro="" textlink="">
          <xdr:nvSpPr>
            <xdr:cNvPr id="4034" name="Check Box 1986" hidden="1">
              <a:extLst>
                <a:ext uri="{63B3BB69-23CF-44E3-9099-C40C66FF867C}">
                  <a14:compatExt spid="_x0000_s4034"/>
                </a:ext>
                <a:ext uri="{FF2B5EF4-FFF2-40B4-BE49-F238E27FC236}">
                  <a16:creationId xmlns:a16="http://schemas.microsoft.com/office/drawing/2014/main" id="{00000000-0008-0000-0000-0000C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191</xdr:row>
          <xdr:rowOff>104775</xdr:rowOff>
        </xdr:from>
        <xdr:to>
          <xdr:col>7</xdr:col>
          <xdr:colOff>638175</xdr:colOff>
          <xdr:row>191</xdr:row>
          <xdr:rowOff>352425</xdr:rowOff>
        </xdr:to>
        <xdr:sp macro="" textlink="">
          <xdr:nvSpPr>
            <xdr:cNvPr id="4035" name="Check Box 1987" hidden="1">
              <a:extLst>
                <a:ext uri="{63B3BB69-23CF-44E3-9099-C40C66FF867C}">
                  <a14:compatExt spid="_x0000_s4035"/>
                </a:ext>
                <a:ext uri="{FF2B5EF4-FFF2-40B4-BE49-F238E27FC236}">
                  <a16:creationId xmlns:a16="http://schemas.microsoft.com/office/drawing/2014/main" id="{00000000-0008-0000-0000-0000C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201</xdr:row>
          <xdr:rowOff>114300</xdr:rowOff>
        </xdr:from>
        <xdr:to>
          <xdr:col>3</xdr:col>
          <xdr:colOff>552450</xdr:colOff>
          <xdr:row>201</xdr:row>
          <xdr:rowOff>342900</xdr:rowOff>
        </xdr:to>
        <xdr:sp macro="" textlink="">
          <xdr:nvSpPr>
            <xdr:cNvPr id="4036" name="Check Box 1988" hidden="1">
              <a:extLst>
                <a:ext uri="{63B3BB69-23CF-44E3-9099-C40C66FF867C}">
                  <a14:compatExt spid="_x0000_s4036"/>
                </a:ext>
                <a:ext uri="{FF2B5EF4-FFF2-40B4-BE49-F238E27FC236}">
                  <a16:creationId xmlns:a16="http://schemas.microsoft.com/office/drawing/2014/main" id="{00000000-0008-0000-0000-0000C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202</xdr:row>
          <xdr:rowOff>104775</xdr:rowOff>
        </xdr:from>
        <xdr:to>
          <xdr:col>3</xdr:col>
          <xdr:colOff>647700</xdr:colOff>
          <xdr:row>202</xdr:row>
          <xdr:rowOff>342900</xdr:rowOff>
        </xdr:to>
        <xdr:sp macro="" textlink="">
          <xdr:nvSpPr>
            <xdr:cNvPr id="4037" name="Check Box 1989" hidden="1">
              <a:extLst>
                <a:ext uri="{63B3BB69-23CF-44E3-9099-C40C66FF867C}">
                  <a14:compatExt spid="_x0000_s4037"/>
                </a:ext>
                <a:ext uri="{FF2B5EF4-FFF2-40B4-BE49-F238E27FC236}">
                  <a16:creationId xmlns:a16="http://schemas.microsoft.com/office/drawing/2014/main" id="{00000000-0008-0000-0000-0000C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202</xdr:row>
          <xdr:rowOff>104775</xdr:rowOff>
        </xdr:from>
        <xdr:to>
          <xdr:col>6</xdr:col>
          <xdr:colOff>38100</xdr:colOff>
          <xdr:row>202</xdr:row>
          <xdr:rowOff>352425</xdr:rowOff>
        </xdr:to>
        <xdr:sp macro="" textlink="">
          <xdr:nvSpPr>
            <xdr:cNvPr id="4038" name="Check Box 1990" hidden="1">
              <a:extLst>
                <a:ext uri="{63B3BB69-23CF-44E3-9099-C40C66FF867C}">
                  <a14:compatExt spid="_x0000_s4038"/>
                </a:ext>
                <a:ext uri="{FF2B5EF4-FFF2-40B4-BE49-F238E27FC236}">
                  <a16:creationId xmlns:a16="http://schemas.microsoft.com/office/drawing/2014/main" id="{00000000-0008-0000-0000-0000C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203</xdr:row>
          <xdr:rowOff>114300</xdr:rowOff>
        </xdr:from>
        <xdr:to>
          <xdr:col>4</xdr:col>
          <xdr:colOff>28575</xdr:colOff>
          <xdr:row>203</xdr:row>
          <xdr:rowOff>323850</xdr:rowOff>
        </xdr:to>
        <xdr:sp macro="" textlink="">
          <xdr:nvSpPr>
            <xdr:cNvPr id="4039" name="Check Box 1991" hidden="1">
              <a:extLst>
                <a:ext uri="{63B3BB69-23CF-44E3-9099-C40C66FF867C}">
                  <a14:compatExt spid="_x0000_s4039"/>
                </a:ext>
                <a:ext uri="{FF2B5EF4-FFF2-40B4-BE49-F238E27FC236}">
                  <a16:creationId xmlns:a16="http://schemas.microsoft.com/office/drawing/2014/main" id="{00000000-0008-0000-0000-0000C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203</xdr:row>
          <xdr:rowOff>142875</xdr:rowOff>
        </xdr:from>
        <xdr:to>
          <xdr:col>5</xdr:col>
          <xdr:colOff>638175</xdr:colOff>
          <xdr:row>203</xdr:row>
          <xdr:rowOff>333375</xdr:rowOff>
        </xdr:to>
        <xdr:sp macro="" textlink="">
          <xdr:nvSpPr>
            <xdr:cNvPr id="4040" name="Check Box 1992" hidden="1">
              <a:extLst>
                <a:ext uri="{63B3BB69-23CF-44E3-9099-C40C66FF867C}">
                  <a14:compatExt spid="_x0000_s4040"/>
                </a:ext>
                <a:ext uri="{FF2B5EF4-FFF2-40B4-BE49-F238E27FC236}">
                  <a16:creationId xmlns:a16="http://schemas.microsoft.com/office/drawing/2014/main" id="{00000000-0008-0000-0000-0000C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116</xdr:row>
          <xdr:rowOff>9525</xdr:rowOff>
        </xdr:from>
        <xdr:to>
          <xdr:col>8</xdr:col>
          <xdr:colOff>676275</xdr:colOff>
          <xdr:row>116</xdr:row>
          <xdr:rowOff>428625</xdr:rowOff>
        </xdr:to>
        <xdr:sp macro="" textlink="">
          <xdr:nvSpPr>
            <xdr:cNvPr id="4041" name="Group Box 1993" hidden="1">
              <a:extLst>
                <a:ext uri="{63B3BB69-23CF-44E3-9099-C40C66FF867C}">
                  <a14:compatExt spid="_x0000_s4041"/>
                </a:ext>
                <a:ext uri="{FF2B5EF4-FFF2-40B4-BE49-F238E27FC236}">
                  <a16:creationId xmlns:a16="http://schemas.microsoft.com/office/drawing/2014/main" id="{00000000-0008-0000-0000-0000C9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117</xdr:row>
          <xdr:rowOff>0</xdr:rowOff>
        </xdr:from>
        <xdr:to>
          <xdr:col>8</xdr:col>
          <xdr:colOff>685800</xdr:colOff>
          <xdr:row>117</xdr:row>
          <xdr:rowOff>390525</xdr:rowOff>
        </xdr:to>
        <xdr:sp macro="" textlink="">
          <xdr:nvSpPr>
            <xdr:cNvPr id="4042" name="Group Box 1994" hidden="1">
              <a:extLst>
                <a:ext uri="{63B3BB69-23CF-44E3-9099-C40C66FF867C}">
                  <a14:compatExt spid="_x0000_s4042"/>
                </a:ext>
                <a:ext uri="{FF2B5EF4-FFF2-40B4-BE49-F238E27FC236}">
                  <a16:creationId xmlns:a16="http://schemas.microsoft.com/office/drawing/2014/main" id="{00000000-0008-0000-0000-0000CA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151</xdr:row>
          <xdr:rowOff>9525</xdr:rowOff>
        </xdr:from>
        <xdr:to>
          <xdr:col>8</xdr:col>
          <xdr:colOff>523875</xdr:colOff>
          <xdr:row>151</xdr:row>
          <xdr:rowOff>438150</xdr:rowOff>
        </xdr:to>
        <xdr:sp macro="" textlink="">
          <xdr:nvSpPr>
            <xdr:cNvPr id="4043" name="Group Box 1995" hidden="1">
              <a:extLst>
                <a:ext uri="{63B3BB69-23CF-44E3-9099-C40C66FF867C}">
                  <a14:compatExt spid="_x0000_s4043"/>
                </a:ext>
                <a:ext uri="{FF2B5EF4-FFF2-40B4-BE49-F238E27FC236}">
                  <a16:creationId xmlns:a16="http://schemas.microsoft.com/office/drawing/2014/main" id="{00000000-0008-0000-0000-0000CB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178533</xdr:colOff>
          <xdr:row>48</xdr:row>
          <xdr:rowOff>96959</xdr:rowOff>
        </xdr:from>
        <xdr:to>
          <xdr:col>3</xdr:col>
          <xdr:colOff>586154</xdr:colOff>
          <xdr:row>48</xdr:row>
          <xdr:rowOff>366346</xdr:rowOff>
        </xdr:to>
        <xdr:sp macro="" textlink="">
          <xdr:nvSpPr>
            <xdr:cNvPr id="4044" name="Option Button 1996" hidden="1">
              <a:extLst>
                <a:ext uri="{63B3BB69-23CF-44E3-9099-C40C66FF867C}">
                  <a14:compatExt spid="_x0000_s4044"/>
                </a:ext>
                <a:ext uri="{FF2B5EF4-FFF2-40B4-BE49-F238E27FC236}">
                  <a16:creationId xmlns:a16="http://schemas.microsoft.com/office/drawing/2014/main" id="{00000000-0008-0000-0000-0000C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172916</xdr:colOff>
          <xdr:row>48</xdr:row>
          <xdr:rowOff>114544</xdr:rowOff>
        </xdr:from>
        <xdr:to>
          <xdr:col>5</xdr:col>
          <xdr:colOff>598365</xdr:colOff>
          <xdr:row>48</xdr:row>
          <xdr:rowOff>390769</xdr:rowOff>
        </xdr:to>
        <xdr:sp macro="" textlink="">
          <xdr:nvSpPr>
            <xdr:cNvPr id="4045" name="Option Button 1997" hidden="1">
              <a:extLst>
                <a:ext uri="{63B3BB69-23CF-44E3-9099-C40C66FF867C}">
                  <a14:compatExt spid="_x0000_s4045"/>
                </a:ext>
                <a:ext uri="{FF2B5EF4-FFF2-40B4-BE49-F238E27FC236}">
                  <a16:creationId xmlns:a16="http://schemas.microsoft.com/office/drawing/2014/main" id="{00000000-0008-0000-0000-0000C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185127</xdr:colOff>
          <xdr:row>48</xdr:row>
          <xdr:rowOff>118696</xdr:rowOff>
        </xdr:from>
        <xdr:to>
          <xdr:col>7</xdr:col>
          <xdr:colOff>573942</xdr:colOff>
          <xdr:row>48</xdr:row>
          <xdr:rowOff>378558</xdr:rowOff>
        </xdr:to>
        <xdr:sp macro="" textlink="">
          <xdr:nvSpPr>
            <xdr:cNvPr id="4046" name="Option Button 1998" hidden="1">
              <a:extLst>
                <a:ext uri="{63B3BB69-23CF-44E3-9099-C40C66FF867C}">
                  <a14:compatExt spid="_x0000_s4046"/>
                </a:ext>
                <a:ext uri="{FF2B5EF4-FFF2-40B4-BE49-F238E27FC236}">
                  <a16:creationId xmlns:a16="http://schemas.microsoft.com/office/drawing/2014/main" id="{00000000-0008-0000-0000-0000C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48</xdr:row>
          <xdr:rowOff>0</xdr:rowOff>
        </xdr:from>
        <xdr:to>
          <xdr:col>8</xdr:col>
          <xdr:colOff>304800</xdr:colOff>
          <xdr:row>48</xdr:row>
          <xdr:rowOff>428625</xdr:rowOff>
        </xdr:to>
        <xdr:sp macro="" textlink="">
          <xdr:nvSpPr>
            <xdr:cNvPr id="4047" name="Group Box 1999" hidden="1">
              <a:extLst>
                <a:ext uri="{63B3BB69-23CF-44E3-9099-C40C66FF867C}">
                  <a14:compatExt spid="_x0000_s4047"/>
                </a:ext>
                <a:ext uri="{FF2B5EF4-FFF2-40B4-BE49-F238E27FC236}">
                  <a16:creationId xmlns:a16="http://schemas.microsoft.com/office/drawing/2014/main" id="{00000000-0008-0000-0000-0000CF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1999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836" Type="http://schemas.openxmlformats.org/officeDocument/2006/relationships/ctrlProp" Target="../ctrlProps/ctrlProp833.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270" Type="http://schemas.openxmlformats.org/officeDocument/2006/relationships/ctrlProp" Target="../ctrlProps/ctrlProp267.xml"/><Relationship Id="rId936" Type="http://schemas.openxmlformats.org/officeDocument/2006/relationships/comments" Target="../comments1.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ctrlProp" Target="../ctrlProps/ctrlProp661.xml"/><Relationship Id="rId871" Type="http://schemas.openxmlformats.org/officeDocument/2006/relationships/ctrlProp" Target="../ctrlProps/ctrlProp868.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851" Type="http://schemas.openxmlformats.org/officeDocument/2006/relationships/ctrlProp" Target="../ctrlProps/ctrlProp848.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11" Type="http://schemas.openxmlformats.org/officeDocument/2006/relationships/ctrlProp" Target="../ctrlProps/ctrlProp708.xml"/><Relationship Id="rId753" Type="http://schemas.openxmlformats.org/officeDocument/2006/relationships/ctrlProp" Target="../ctrlProps/ctrlProp750.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697" Type="http://schemas.openxmlformats.org/officeDocument/2006/relationships/ctrlProp" Target="../ctrlProps/ctrlProp694.xml"/><Relationship Id="rId820" Type="http://schemas.openxmlformats.org/officeDocument/2006/relationships/ctrlProp" Target="../ctrlProps/ctrlProp817.xml"/><Relationship Id="rId862" Type="http://schemas.openxmlformats.org/officeDocument/2006/relationships/ctrlProp" Target="../ctrlProps/ctrlProp859.xml"/><Relationship Id="rId918" Type="http://schemas.openxmlformats.org/officeDocument/2006/relationships/ctrlProp" Target="../ctrlProps/ctrlProp91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764" Type="http://schemas.openxmlformats.org/officeDocument/2006/relationships/ctrlProp" Target="../ctrlProps/ctrlProp761.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831" Type="http://schemas.openxmlformats.org/officeDocument/2006/relationships/ctrlProp" Target="../ctrlProps/ctrlProp828.xml"/><Relationship Id="rId873" Type="http://schemas.openxmlformats.org/officeDocument/2006/relationships/ctrlProp" Target="../ctrlProps/ctrlProp870.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929" Type="http://schemas.openxmlformats.org/officeDocument/2006/relationships/ctrlProp" Target="../ctrlProps/ctrlProp92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33" Type="http://schemas.openxmlformats.org/officeDocument/2006/relationships/ctrlProp" Target="../ctrlProps/ctrlProp730.xml"/><Relationship Id="rId775" Type="http://schemas.openxmlformats.org/officeDocument/2006/relationships/ctrlProp" Target="../ctrlProps/ctrlProp772.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800" Type="http://schemas.openxmlformats.org/officeDocument/2006/relationships/ctrlProp" Target="../ctrlProps/ctrlProp797.xml"/><Relationship Id="rId842" Type="http://schemas.openxmlformats.org/officeDocument/2006/relationships/ctrlProp" Target="../ctrlProps/ctrlProp839.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884" Type="http://schemas.openxmlformats.org/officeDocument/2006/relationships/ctrlProp" Target="../ctrlProps/ctrlProp88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744" Type="http://schemas.openxmlformats.org/officeDocument/2006/relationships/ctrlProp" Target="../ctrlProps/ctrlProp741.xml"/><Relationship Id="rId786" Type="http://schemas.openxmlformats.org/officeDocument/2006/relationships/ctrlProp" Target="../ctrlProps/ctrlProp783.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811" Type="http://schemas.openxmlformats.org/officeDocument/2006/relationships/ctrlProp" Target="../ctrlProps/ctrlProp808.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853" Type="http://schemas.openxmlformats.org/officeDocument/2006/relationships/ctrlProp" Target="../ctrlProps/ctrlProp850.xml"/><Relationship Id="rId895" Type="http://schemas.openxmlformats.org/officeDocument/2006/relationships/ctrlProp" Target="../ctrlProps/ctrlProp892.xml"/><Relationship Id="rId909" Type="http://schemas.openxmlformats.org/officeDocument/2006/relationships/ctrlProp" Target="../ctrlProps/ctrlProp906.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713" Type="http://schemas.openxmlformats.org/officeDocument/2006/relationships/ctrlProp" Target="../ctrlProps/ctrlProp710.xml"/><Relationship Id="rId755" Type="http://schemas.openxmlformats.org/officeDocument/2006/relationships/ctrlProp" Target="../ctrlProps/ctrlProp752.xml"/><Relationship Id="rId797" Type="http://schemas.openxmlformats.org/officeDocument/2006/relationships/ctrlProp" Target="../ctrlProps/ctrlProp794.xml"/><Relationship Id="rId920" Type="http://schemas.openxmlformats.org/officeDocument/2006/relationships/ctrlProp" Target="../ctrlProps/ctrlProp91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864" Type="http://schemas.openxmlformats.org/officeDocument/2006/relationships/ctrlProp" Target="../ctrlProps/ctrlProp86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724" Type="http://schemas.openxmlformats.org/officeDocument/2006/relationships/ctrlProp" Target="../ctrlProps/ctrlProp721.xml"/><Relationship Id="rId766" Type="http://schemas.openxmlformats.org/officeDocument/2006/relationships/ctrlProp" Target="../ctrlProps/ctrlProp763.xml"/><Relationship Id="rId931" Type="http://schemas.openxmlformats.org/officeDocument/2006/relationships/ctrlProp" Target="../ctrlProps/ctrlProp928.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33" Type="http://schemas.openxmlformats.org/officeDocument/2006/relationships/ctrlProp" Target="../ctrlProps/ctrlProp830.xml"/><Relationship Id="rId875" Type="http://schemas.openxmlformats.org/officeDocument/2006/relationships/ctrlProp" Target="../ctrlProps/ctrlProp872.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735" Type="http://schemas.openxmlformats.org/officeDocument/2006/relationships/ctrlProp" Target="../ctrlProps/ctrlProp732.xml"/><Relationship Id="rId900" Type="http://schemas.openxmlformats.org/officeDocument/2006/relationships/ctrlProp" Target="../ctrlProps/ctrlProp897.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77" Type="http://schemas.openxmlformats.org/officeDocument/2006/relationships/ctrlProp" Target="../ctrlProps/ctrlProp774.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802" Type="http://schemas.openxmlformats.org/officeDocument/2006/relationships/ctrlProp" Target="../ctrlProps/ctrlProp799.xml"/><Relationship Id="rId844" Type="http://schemas.openxmlformats.org/officeDocument/2006/relationships/ctrlProp" Target="../ctrlProps/ctrlProp841.xml"/><Relationship Id="rId886" Type="http://schemas.openxmlformats.org/officeDocument/2006/relationships/ctrlProp" Target="../ctrlProps/ctrlProp883.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746" Type="http://schemas.openxmlformats.org/officeDocument/2006/relationships/ctrlProp" Target="../ctrlProps/ctrlProp743.xml"/><Relationship Id="rId911" Type="http://schemas.openxmlformats.org/officeDocument/2006/relationships/ctrlProp" Target="../ctrlProps/ctrlProp908.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813" Type="http://schemas.openxmlformats.org/officeDocument/2006/relationships/ctrlProp" Target="../ctrlProps/ctrlProp810.xml"/><Relationship Id="rId855" Type="http://schemas.openxmlformats.org/officeDocument/2006/relationships/ctrlProp" Target="../ctrlProps/ctrlProp85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897" Type="http://schemas.openxmlformats.org/officeDocument/2006/relationships/ctrlProp" Target="../ctrlProps/ctrlProp894.xml"/><Relationship Id="rId922" Type="http://schemas.openxmlformats.org/officeDocument/2006/relationships/ctrlProp" Target="../ctrlProps/ctrlProp919.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757" Type="http://schemas.openxmlformats.org/officeDocument/2006/relationships/ctrlProp" Target="../ctrlProps/ctrlProp754.xml"/><Relationship Id="rId799" Type="http://schemas.openxmlformats.org/officeDocument/2006/relationships/ctrlProp" Target="../ctrlProps/ctrlProp796.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824" Type="http://schemas.openxmlformats.org/officeDocument/2006/relationships/ctrlProp" Target="../ctrlProps/ctrlProp821.xml"/><Relationship Id="rId866" Type="http://schemas.openxmlformats.org/officeDocument/2006/relationships/ctrlProp" Target="../ctrlProps/ctrlProp86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726" Type="http://schemas.openxmlformats.org/officeDocument/2006/relationships/ctrlProp" Target="../ctrlProps/ctrlProp723.xml"/><Relationship Id="rId768" Type="http://schemas.openxmlformats.org/officeDocument/2006/relationships/ctrlProp" Target="../ctrlProps/ctrlProp765.xml"/><Relationship Id="rId933" Type="http://schemas.openxmlformats.org/officeDocument/2006/relationships/ctrlProp" Target="../ctrlProps/ctrlProp93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835" Type="http://schemas.openxmlformats.org/officeDocument/2006/relationships/ctrlProp" Target="../ctrlProps/ctrlProp83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877" Type="http://schemas.openxmlformats.org/officeDocument/2006/relationships/ctrlProp" Target="../ctrlProps/ctrlProp874.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779" Type="http://schemas.openxmlformats.org/officeDocument/2006/relationships/ctrlProp" Target="../ctrlProps/ctrlProp776.xml"/><Relationship Id="rId902" Type="http://schemas.openxmlformats.org/officeDocument/2006/relationships/ctrlProp" Target="../ctrlProps/ctrlProp899.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846" Type="http://schemas.openxmlformats.org/officeDocument/2006/relationships/ctrlProp" Target="../ctrlProps/ctrlProp843.xml"/><Relationship Id="rId888" Type="http://schemas.openxmlformats.org/officeDocument/2006/relationships/ctrlProp" Target="../ctrlProps/ctrlProp885.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trlProp" Target="../ctrlProps/ctrlProp745.xml"/><Relationship Id="rId913" Type="http://schemas.openxmlformats.org/officeDocument/2006/relationships/ctrlProp" Target="../ctrlProps/ctrlProp91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857" Type="http://schemas.openxmlformats.org/officeDocument/2006/relationships/ctrlProp" Target="../ctrlProps/ctrlProp854.xml"/><Relationship Id="rId899" Type="http://schemas.openxmlformats.org/officeDocument/2006/relationships/ctrlProp" Target="../ctrlProps/ctrlProp896.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924" Type="http://schemas.openxmlformats.org/officeDocument/2006/relationships/ctrlProp" Target="../ctrlProps/ctrlProp92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826" Type="http://schemas.openxmlformats.org/officeDocument/2006/relationships/ctrlProp" Target="../ctrlProps/ctrlProp823.xml"/><Relationship Id="rId868" Type="http://schemas.openxmlformats.org/officeDocument/2006/relationships/ctrlProp" Target="../ctrlProps/ctrlProp865.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935" Type="http://schemas.openxmlformats.org/officeDocument/2006/relationships/ctrlProp" Target="../ctrlProps/ctrlProp93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837" Type="http://schemas.openxmlformats.org/officeDocument/2006/relationships/ctrlProp" Target="../ctrlProps/ctrlProp834.xml"/><Relationship Id="rId879" Type="http://schemas.openxmlformats.org/officeDocument/2006/relationships/ctrlProp" Target="../ctrlProps/ctrlProp876.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890" Type="http://schemas.openxmlformats.org/officeDocument/2006/relationships/ctrlProp" Target="../ctrlProps/ctrlProp887.xml"/><Relationship Id="rId904" Type="http://schemas.openxmlformats.org/officeDocument/2006/relationships/ctrlProp" Target="../ctrlProps/ctrlProp90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848" Type="http://schemas.openxmlformats.org/officeDocument/2006/relationships/ctrlProp" Target="../ctrlProps/ctrlProp845.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817" Type="http://schemas.openxmlformats.org/officeDocument/2006/relationships/ctrlProp" Target="../ctrlProps/ctrlProp814.xml"/><Relationship Id="rId859" Type="http://schemas.openxmlformats.org/officeDocument/2006/relationships/ctrlProp" Target="../ctrlProps/ctrlProp85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870" Type="http://schemas.openxmlformats.org/officeDocument/2006/relationships/ctrlProp" Target="../ctrlProps/ctrlProp867.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926" Type="http://schemas.openxmlformats.org/officeDocument/2006/relationships/ctrlProp" Target="../ctrlProps/ctrlProp92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828" Type="http://schemas.openxmlformats.org/officeDocument/2006/relationships/ctrlProp" Target="../ctrlProps/ctrlProp82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881" Type="http://schemas.openxmlformats.org/officeDocument/2006/relationships/ctrlProp" Target="../ctrlProps/ctrlProp87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839" Type="http://schemas.openxmlformats.org/officeDocument/2006/relationships/ctrlProp" Target="../ctrlProps/ctrlProp83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50" Type="http://schemas.openxmlformats.org/officeDocument/2006/relationships/ctrlProp" Target="../ctrlProps/ctrlProp847.xml"/><Relationship Id="rId892" Type="http://schemas.openxmlformats.org/officeDocument/2006/relationships/ctrlProp" Target="../ctrlProps/ctrlProp889.xml"/><Relationship Id="rId906" Type="http://schemas.openxmlformats.org/officeDocument/2006/relationships/ctrlProp" Target="../ctrlProps/ctrlProp903.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861" Type="http://schemas.openxmlformats.org/officeDocument/2006/relationships/ctrlProp" Target="../ctrlProps/ctrlProp858.xml"/><Relationship Id="rId917" Type="http://schemas.openxmlformats.org/officeDocument/2006/relationships/ctrlProp" Target="../ctrlProps/ctrlProp914.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819" Type="http://schemas.openxmlformats.org/officeDocument/2006/relationships/ctrlProp" Target="../ctrlProps/ctrlProp816.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830" Type="http://schemas.openxmlformats.org/officeDocument/2006/relationships/ctrlProp" Target="../ctrlProps/ctrlProp827.xml"/><Relationship Id="rId872" Type="http://schemas.openxmlformats.org/officeDocument/2006/relationships/ctrlProp" Target="../ctrlProps/ctrlProp869.xml"/><Relationship Id="rId928" Type="http://schemas.openxmlformats.org/officeDocument/2006/relationships/ctrlProp" Target="../ctrlProps/ctrlProp92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841" Type="http://schemas.openxmlformats.org/officeDocument/2006/relationships/ctrlProp" Target="../ctrlProps/ctrlProp838.xml"/><Relationship Id="rId883" Type="http://schemas.openxmlformats.org/officeDocument/2006/relationships/ctrlProp" Target="../ctrlProps/ctrlProp880.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ctrlProp" Target="../ctrlProps/ctrlProp849.xml"/><Relationship Id="rId908" Type="http://schemas.openxmlformats.org/officeDocument/2006/relationships/ctrlProp" Target="../ctrlProps/ctrlProp90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894" Type="http://schemas.openxmlformats.org/officeDocument/2006/relationships/ctrlProp" Target="../ctrlProps/ctrlProp89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919" Type="http://schemas.openxmlformats.org/officeDocument/2006/relationships/ctrlProp" Target="../ctrlProps/ctrlProp91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930" Type="http://schemas.openxmlformats.org/officeDocument/2006/relationships/ctrlProp" Target="../ctrlProps/ctrlProp92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921" Type="http://schemas.openxmlformats.org/officeDocument/2006/relationships/ctrlProp" Target="../ctrlProps/ctrlProp91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640" Type="http://schemas.openxmlformats.org/officeDocument/2006/relationships/ctrlProp" Target="../ctrlProps/ctrlProp637.xml"/><Relationship Id="rId738" Type="http://schemas.openxmlformats.org/officeDocument/2006/relationships/ctrlProp" Target="../ctrlProps/ctrlProp73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740" Type="http://schemas.openxmlformats.org/officeDocument/2006/relationships/ctrlProp" Target="../ctrlProps/ctrlProp737.xml"/><Relationship Id="rId838" Type="http://schemas.openxmlformats.org/officeDocument/2006/relationships/ctrlProp" Target="../ctrlProps/ctrlProp835.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840" Type="http://schemas.openxmlformats.org/officeDocument/2006/relationships/ctrlProp" Target="../ctrlProps/ctrlProp837.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784" Type="http://schemas.openxmlformats.org/officeDocument/2006/relationships/ctrlProp" Target="../ctrlProps/ctrlProp78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89"/>
  <sheetViews>
    <sheetView tabSelected="1" view="pageBreakPreview" topLeftCell="A34" zoomScale="78" zoomScaleNormal="85" zoomScaleSheetLayoutView="78" workbookViewId="0">
      <selection activeCell="L47" sqref="L47"/>
    </sheetView>
  </sheetViews>
  <sheetFormatPr defaultRowHeight="18.75"/>
  <cols>
    <col min="1" max="1" width="5.5" style="1" customWidth="1"/>
    <col min="2" max="2" width="3.625" style="2" customWidth="1"/>
    <col min="3" max="3" width="36.375" style="1" customWidth="1"/>
    <col min="4" max="4" width="8.625" style="1" customWidth="1"/>
    <col min="5" max="5" width="9.375" style="1" customWidth="1"/>
    <col min="6" max="6" width="8.625" style="1" customWidth="1"/>
    <col min="7" max="7" width="9.375" style="1" customWidth="1"/>
    <col min="8" max="8" width="8.625" style="1" customWidth="1"/>
    <col min="9" max="9" width="9.375" style="1" customWidth="1"/>
    <col min="10" max="10" width="9.125" style="1" customWidth="1"/>
    <col min="11" max="11" width="7.875" style="1" customWidth="1"/>
    <col min="14" max="14" width="6.625" customWidth="1"/>
  </cols>
  <sheetData>
    <row r="1" spans="1:11" ht="27" customHeight="1">
      <c r="A1" s="538" t="str">
        <f>IF($C$12&gt;0,$C$14&amp;"（"&amp;$C$13&amp;"）【"&amp;$C$12&amp;"】","【警告】施設コードが未入力です")</f>
        <v>【警告】施設コードが未入力です</v>
      </c>
      <c r="B1" s="538"/>
      <c r="C1" s="538"/>
      <c r="D1" s="538"/>
      <c r="E1" s="538"/>
      <c r="F1" s="538"/>
      <c r="G1" s="538"/>
      <c r="H1" s="538"/>
      <c r="I1" s="538"/>
      <c r="J1" s="538"/>
      <c r="K1" s="538"/>
    </row>
    <row r="2" spans="1:11" ht="38.25" customHeight="1">
      <c r="A2" s="634" t="s">
        <v>92</v>
      </c>
      <c r="B2" s="634"/>
      <c r="C2" s="634"/>
      <c r="D2" s="634"/>
      <c r="E2" s="634"/>
      <c r="F2" s="634"/>
      <c r="G2" s="634"/>
      <c r="H2" s="634"/>
      <c r="I2" s="634"/>
      <c r="J2" s="634"/>
      <c r="K2" s="634"/>
    </row>
    <row r="3" spans="1:11" ht="35.25" customHeight="1">
      <c r="A3" s="635" t="s">
        <v>186</v>
      </c>
      <c r="B3" s="635"/>
      <c r="C3" s="635"/>
      <c r="D3" s="635"/>
      <c r="E3" s="635"/>
      <c r="F3" s="635"/>
      <c r="G3" s="635"/>
      <c r="H3" s="635"/>
      <c r="I3" s="635"/>
      <c r="J3" s="635"/>
      <c r="K3" s="635"/>
    </row>
    <row r="4" spans="1:11" ht="18.75" customHeight="1">
      <c r="A4" s="636" t="s">
        <v>1693</v>
      </c>
      <c r="B4" s="636"/>
      <c r="C4" s="636"/>
      <c r="D4" s="636"/>
      <c r="E4" s="636"/>
      <c r="F4" s="636"/>
      <c r="G4" s="636"/>
      <c r="H4" s="636"/>
      <c r="I4" s="636"/>
      <c r="J4" s="636"/>
      <c r="K4" s="636"/>
    </row>
    <row r="5" spans="1:11">
      <c r="A5" s="636"/>
      <c r="B5" s="636"/>
      <c r="C5" s="636"/>
      <c r="D5" s="636"/>
      <c r="E5" s="636"/>
      <c r="F5" s="636"/>
      <c r="G5" s="636"/>
      <c r="H5" s="636"/>
      <c r="I5" s="636"/>
      <c r="J5" s="636"/>
      <c r="K5" s="636"/>
    </row>
    <row r="6" spans="1:11">
      <c r="A6" s="636"/>
      <c r="B6" s="636"/>
      <c r="C6" s="636"/>
      <c r="D6" s="636"/>
      <c r="E6" s="636"/>
      <c r="F6" s="636"/>
      <c r="G6" s="636"/>
      <c r="H6" s="636"/>
      <c r="I6" s="636"/>
      <c r="J6" s="636"/>
      <c r="K6" s="636"/>
    </row>
    <row r="7" spans="1:11">
      <c r="A7" s="636"/>
      <c r="B7" s="636"/>
      <c r="C7" s="636"/>
      <c r="D7" s="636"/>
      <c r="E7" s="636"/>
      <c r="F7" s="636"/>
      <c r="G7" s="636"/>
      <c r="H7" s="636"/>
      <c r="I7" s="636"/>
      <c r="J7" s="636"/>
      <c r="K7" s="636"/>
    </row>
    <row r="8" spans="1:11">
      <c r="A8" s="636"/>
      <c r="B8" s="636"/>
      <c r="C8" s="636"/>
      <c r="D8" s="636"/>
      <c r="E8" s="636"/>
      <c r="F8" s="636"/>
      <c r="G8" s="636"/>
      <c r="H8" s="636"/>
      <c r="I8" s="636"/>
      <c r="J8" s="636"/>
      <c r="K8" s="636"/>
    </row>
    <row r="9" spans="1:11">
      <c r="A9" s="636"/>
      <c r="B9" s="636"/>
      <c r="C9" s="636"/>
      <c r="D9" s="636"/>
      <c r="E9" s="636"/>
      <c r="F9" s="636"/>
      <c r="G9" s="636"/>
      <c r="H9" s="636"/>
      <c r="I9" s="636"/>
      <c r="J9" s="636"/>
      <c r="K9" s="636"/>
    </row>
    <row r="10" spans="1:11">
      <c r="A10" s="636"/>
      <c r="B10" s="636"/>
      <c r="C10" s="636"/>
      <c r="D10" s="636"/>
      <c r="E10" s="636"/>
      <c r="F10" s="636"/>
      <c r="G10" s="636"/>
      <c r="H10" s="636"/>
      <c r="I10" s="636"/>
      <c r="J10" s="636"/>
      <c r="K10" s="636"/>
    </row>
    <row r="11" spans="1:11" ht="19.5" thickBot="1">
      <c r="A11" s="637"/>
      <c r="B11" s="637"/>
      <c r="C11" s="637"/>
      <c r="D11" s="637"/>
      <c r="E11" s="637"/>
      <c r="F11" s="637"/>
      <c r="G11" s="637"/>
      <c r="H11" s="637"/>
      <c r="I11" s="637"/>
      <c r="J11" s="637"/>
      <c r="K11" s="637"/>
    </row>
    <row r="12" spans="1:11" ht="33.75" customHeight="1" thickBot="1">
      <c r="A12" s="555" t="s">
        <v>1636</v>
      </c>
      <c r="B12" s="556"/>
      <c r="C12" s="642"/>
      <c r="D12" s="643"/>
      <c r="E12" s="643"/>
      <c r="F12" s="643"/>
      <c r="G12" s="643"/>
      <c r="H12" s="643"/>
      <c r="I12" s="643"/>
      <c r="J12" s="643"/>
      <c r="K12" s="644"/>
    </row>
    <row r="13" spans="1:11" ht="33.75" customHeight="1" thickBot="1">
      <c r="A13" s="555" t="s">
        <v>0</v>
      </c>
      <c r="B13" s="556"/>
      <c r="C13" s="631" t="str">
        <f>IF($C$12&gt;0,VLOOKUP($C$12,'DB（監査対象年度）'!$A:$G,4,FALSE),"施設コードを入力してください")</f>
        <v>施設コードを入力してください</v>
      </c>
      <c r="D13" s="632"/>
      <c r="E13" s="632"/>
      <c r="F13" s="632"/>
      <c r="G13" s="632"/>
      <c r="H13" s="632"/>
      <c r="I13" s="632"/>
      <c r="J13" s="632"/>
      <c r="K13" s="633"/>
    </row>
    <row r="14" spans="1:11" ht="33.75" customHeight="1" thickBot="1">
      <c r="A14" s="555" t="s">
        <v>1</v>
      </c>
      <c r="B14" s="556"/>
      <c r="C14" s="631" t="str">
        <f>IF($C$12&gt;0,VLOOKUP($C$12,'DB（監査対象年度）'!$A:$G,2,FALSE),"施設コードを入力してください")</f>
        <v>施設コードを入力してください</v>
      </c>
      <c r="D14" s="632"/>
      <c r="E14" s="632"/>
      <c r="F14" s="632"/>
      <c r="G14" s="632"/>
      <c r="H14" s="632"/>
      <c r="I14" s="632"/>
      <c r="J14" s="632"/>
      <c r="K14" s="633"/>
    </row>
    <row r="15" spans="1:11" ht="19.5" thickBot="1">
      <c r="A15" s="5"/>
      <c r="B15" s="6"/>
    </row>
    <row r="16" spans="1:11" ht="19.5" thickBot="1">
      <c r="A16" s="7" t="s">
        <v>69</v>
      </c>
      <c r="B16" s="8" t="s">
        <v>4</v>
      </c>
      <c r="C16" s="9" t="s">
        <v>5</v>
      </c>
      <c r="D16" s="656" t="s">
        <v>6</v>
      </c>
      <c r="E16" s="657"/>
      <c r="F16" s="657"/>
      <c r="G16" s="657"/>
      <c r="H16" s="657"/>
      <c r="I16" s="657"/>
      <c r="J16" s="7" t="s">
        <v>350</v>
      </c>
      <c r="K16" s="7" t="s">
        <v>351</v>
      </c>
    </row>
    <row r="17" spans="1:17" ht="35.25" customHeight="1">
      <c r="A17" s="651" t="s">
        <v>7</v>
      </c>
      <c r="B17" s="10">
        <v>1</v>
      </c>
      <c r="C17" s="79" t="s">
        <v>42</v>
      </c>
      <c r="D17" s="40"/>
      <c r="E17" s="41" t="s">
        <v>43</v>
      </c>
      <c r="F17" s="42"/>
      <c r="G17" s="43" t="s">
        <v>44</v>
      </c>
      <c r="H17" s="42"/>
      <c r="I17" s="44" t="s">
        <v>8</v>
      </c>
      <c r="J17" s="638" t="s">
        <v>355</v>
      </c>
      <c r="K17" s="638" t="s">
        <v>352</v>
      </c>
      <c r="L17">
        <v>3</v>
      </c>
    </row>
    <row r="18" spans="1:17" ht="35.25" customHeight="1">
      <c r="A18" s="652"/>
      <c r="B18" s="12" t="s">
        <v>9</v>
      </c>
      <c r="C18" s="80" t="s">
        <v>45</v>
      </c>
      <c r="D18" s="645"/>
      <c r="E18" s="646"/>
      <c r="F18" s="646"/>
      <c r="G18" s="646"/>
      <c r="H18" s="646"/>
      <c r="I18" s="647"/>
      <c r="J18" s="639"/>
      <c r="K18" s="639"/>
    </row>
    <row r="19" spans="1:17" ht="35.25" customHeight="1">
      <c r="A19" s="653"/>
      <c r="B19" s="12" t="s">
        <v>10</v>
      </c>
      <c r="C19" s="80" t="s">
        <v>46</v>
      </c>
      <c r="D19" s="648"/>
      <c r="E19" s="649"/>
      <c r="F19" s="649"/>
      <c r="G19" s="649"/>
      <c r="H19" s="649"/>
      <c r="I19" s="650"/>
      <c r="J19" s="639"/>
      <c r="K19" s="639"/>
    </row>
    <row r="20" spans="1:17" ht="35.25" customHeight="1">
      <c r="A20" s="664" t="s">
        <v>93</v>
      </c>
      <c r="B20" s="15" t="s">
        <v>11</v>
      </c>
      <c r="C20" s="81" t="s">
        <v>12</v>
      </c>
      <c r="D20" s="39"/>
      <c r="E20" s="29" t="s">
        <v>13</v>
      </c>
      <c r="F20" s="16"/>
      <c r="G20" s="30" t="s">
        <v>14</v>
      </c>
      <c r="H20" s="16"/>
      <c r="I20" s="38" t="s">
        <v>8</v>
      </c>
      <c r="J20" s="640" t="s">
        <v>353</v>
      </c>
      <c r="K20" s="640" t="s">
        <v>354</v>
      </c>
      <c r="L20">
        <v>3</v>
      </c>
    </row>
    <row r="21" spans="1:17" ht="35.25" customHeight="1">
      <c r="A21" s="665"/>
      <c r="B21" s="12" t="s">
        <v>15</v>
      </c>
      <c r="C21" s="82" t="s">
        <v>16</v>
      </c>
      <c r="D21" s="659"/>
      <c r="E21" s="660"/>
      <c r="F21" s="660"/>
      <c r="G21" s="660"/>
      <c r="H21" s="660"/>
      <c r="I21" s="661"/>
      <c r="J21" s="641"/>
      <c r="K21" s="641"/>
    </row>
    <row r="22" spans="1:17" ht="35.25" customHeight="1">
      <c r="A22" s="658" t="s">
        <v>17</v>
      </c>
      <c r="B22" s="15" t="s">
        <v>94</v>
      </c>
      <c r="C22" s="81" t="s">
        <v>67</v>
      </c>
      <c r="D22" s="66" t="s">
        <v>18</v>
      </c>
      <c r="E22" s="654"/>
      <c r="F22" s="654"/>
      <c r="G22" s="654"/>
      <c r="H22" s="654"/>
      <c r="I22" s="655"/>
      <c r="J22" s="639" t="s">
        <v>356</v>
      </c>
      <c r="K22" s="640" t="s">
        <v>357</v>
      </c>
    </row>
    <row r="23" spans="1:17" ht="35.25" customHeight="1">
      <c r="A23" s="652"/>
      <c r="B23" s="12"/>
      <c r="C23" s="80"/>
      <c r="D23" s="33" t="s">
        <v>19</v>
      </c>
      <c r="E23" s="675"/>
      <c r="F23" s="675"/>
      <c r="G23" s="675"/>
      <c r="H23" s="675"/>
      <c r="I23" s="676"/>
      <c r="J23" s="639"/>
      <c r="K23" s="639"/>
    </row>
    <row r="24" spans="1:17" ht="35.25" customHeight="1">
      <c r="A24" s="652"/>
      <c r="B24" s="12" t="s">
        <v>95</v>
      </c>
      <c r="C24" s="82" t="s">
        <v>20</v>
      </c>
      <c r="D24" s="39"/>
      <c r="E24" s="31" t="s">
        <v>13</v>
      </c>
      <c r="F24" s="29"/>
      <c r="G24" s="30" t="s">
        <v>14</v>
      </c>
      <c r="H24" s="16"/>
      <c r="I24" s="38" t="s">
        <v>8</v>
      </c>
      <c r="J24" s="639"/>
      <c r="K24" s="639"/>
      <c r="L24">
        <v>3</v>
      </c>
    </row>
    <row r="25" spans="1:17" ht="35.25" customHeight="1">
      <c r="A25" s="652"/>
      <c r="B25" s="12" t="s">
        <v>78</v>
      </c>
      <c r="C25" s="80" t="s">
        <v>21</v>
      </c>
      <c r="D25" s="39"/>
      <c r="E25" s="31" t="s">
        <v>13</v>
      </c>
      <c r="F25" s="29"/>
      <c r="G25" s="30" t="s">
        <v>14</v>
      </c>
      <c r="H25" s="16"/>
      <c r="I25" s="38" t="s">
        <v>8</v>
      </c>
      <c r="J25" s="639"/>
      <c r="K25" s="639"/>
      <c r="L25">
        <v>3</v>
      </c>
    </row>
    <row r="26" spans="1:17" ht="35.25" customHeight="1">
      <c r="A26" s="652"/>
      <c r="B26" s="12" t="s">
        <v>79</v>
      </c>
      <c r="C26" s="80" t="s">
        <v>22</v>
      </c>
      <c r="D26" s="39"/>
      <c r="E26" s="31" t="s">
        <v>13</v>
      </c>
      <c r="F26" s="29"/>
      <c r="G26" s="30" t="s">
        <v>14</v>
      </c>
      <c r="H26" s="16"/>
      <c r="I26" s="38" t="s">
        <v>8</v>
      </c>
      <c r="J26" s="639"/>
      <c r="K26" s="639"/>
      <c r="L26">
        <v>3</v>
      </c>
    </row>
    <row r="27" spans="1:17" ht="35.25" customHeight="1">
      <c r="A27" s="653"/>
      <c r="B27" s="12" t="s">
        <v>80</v>
      </c>
      <c r="C27" s="80" t="s">
        <v>66</v>
      </c>
      <c r="D27" s="86"/>
      <c r="E27" s="343" t="s">
        <v>23</v>
      </c>
      <c r="F27" s="87"/>
      <c r="G27" s="344" t="s">
        <v>24</v>
      </c>
      <c r="H27" s="87"/>
      <c r="I27" s="345" t="s">
        <v>25</v>
      </c>
      <c r="J27" s="639"/>
      <c r="K27" s="639"/>
      <c r="L27">
        <f>COUNTIF(O27:Q27,"TRUE")</f>
        <v>0</v>
      </c>
      <c r="O27" t="b">
        <v>0</v>
      </c>
      <c r="P27" t="b">
        <v>0</v>
      </c>
      <c r="Q27" t="b">
        <v>0</v>
      </c>
    </row>
    <row r="28" spans="1:17" ht="35.25" customHeight="1">
      <c r="A28" s="658" t="s">
        <v>26</v>
      </c>
      <c r="B28" s="15" t="s">
        <v>81</v>
      </c>
      <c r="C28" s="81" t="s">
        <v>27</v>
      </c>
      <c r="D28" s="281"/>
      <c r="E28" s="162" t="s">
        <v>13</v>
      </c>
      <c r="F28" s="163"/>
      <c r="G28" s="164" t="s">
        <v>14</v>
      </c>
      <c r="H28" s="165"/>
      <c r="I28" s="166" t="s">
        <v>8</v>
      </c>
      <c r="J28" s="137" t="s">
        <v>358</v>
      </c>
      <c r="K28" s="137"/>
      <c r="L28">
        <v>3</v>
      </c>
    </row>
    <row r="29" spans="1:17" ht="35.25" customHeight="1">
      <c r="A29" s="652"/>
      <c r="B29" s="12" t="s">
        <v>82</v>
      </c>
      <c r="C29" s="80" t="s">
        <v>28</v>
      </c>
      <c r="D29" s="39"/>
      <c r="E29" s="31" t="s">
        <v>13</v>
      </c>
      <c r="F29" s="29"/>
      <c r="G29" s="30" t="s">
        <v>14</v>
      </c>
      <c r="H29" s="16"/>
      <c r="I29" s="38" t="s">
        <v>8</v>
      </c>
      <c r="J29" s="137" t="s">
        <v>359</v>
      </c>
      <c r="K29" s="137"/>
      <c r="L29">
        <v>3</v>
      </c>
    </row>
    <row r="30" spans="1:17" ht="35.25" customHeight="1">
      <c r="A30" s="653"/>
      <c r="B30" s="17" t="s">
        <v>83</v>
      </c>
      <c r="C30" s="314" t="s">
        <v>1891</v>
      </c>
      <c r="D30" s="307"/>
      <c r="E30" s="55" t="s">
        <v>13</v>
      </c>
      <c r="F30" s="51"/>
      <c r="G30" s="53" t="s">
        <v>14</v>
      </c>
      <c r="H30" s="52"/>
      <c r="I30" s="54" t="s">
        <v>8</v>
      </c>
      <c r="J30" s="137" t="s">
        <v>360</v>
      </c>
      <c r="K30" s="137"/>
      <c r="L30">
        <v>3</v>
      </c>
    </row>
    <row r="31" spans="1:17" ht="50.25" customHeight="1">
      <c r="A31" s="658" t="s">
        <v>29</v>
      </c>
      <c r="B31" s="15" t="s">
        <v>84</v>
      </c>
      <c r="C31" s="81" t="s">
        <v>68</v>
      </c>
      <c r="D31" s="281"/>
      <c r="E31" s="162" t="s">
        <v>62</v>
      </c>
      <c r="F31" s="163"/>
      <c r="G31" s="164" t="s">
        <v>63</v>
      </c>
      <c r="H31" s="165"/>
      <c r="I31" s="166" t="s">
        <v>8</v>
      </c>
      <c r="J31" s="626"/>
      <c r="K31" s="146"/>
      <c r="L31">
        <v>3</v>
      </c>
    </row>
    <row r="32" spans="1:17" ht="35.25" customHeight="1">
      <c r="A32" s="652"/>
      <c r="B32" s="12" t="s">
        <v>85</v>
      </c>
      <c r="C32" s="80" t="s">
        <v>65</v>
      </c>
      <c r="D32" s="645"/>
      <c r="E32" s="646"/>
      <c r="F32" s="646"/>
      <c r="G32" s="646"/>
      <c r="H32" s="646"/>
      <c r="I32" s="647"/>
      <c r="J32" s="627"/>
      <c r="K32" s="146"/>
    </row>
    <row r="33" spans="1:14" ht="35.25" customHeight="1">
      <c r="A33" s="652"/>
      <c r="B33" s="12" t="s">
        <v>86</v>
      </c>
      <c r="C33" s="80" t="s">
        <v>77</v>
      </c>
      <c r="D33" s="662">
        <v>44786</v>
      </c>
      <c r="E33" s="663"/>
      <c r="F33" s="34" t="s">
        <v>30</v>
      </c>
      <c r="G33" s="35"/>
      <c r="H33" s="36" t="s">
        <v>31</v>
      </c>
      <c r="I33" s="20"/>
      <c r="J33" s="627"/>
      <c r="K33" s="146"/>
    </row>
    <row r="34" spans="1:14" ht="35.25" customHeight="1">
      <c r="A34" s="652"/>
      <c r="B34" s="12"/>
      <c r="C34" s="80"/>
      <c r="D34" s="662">
        <v>44788</v>
      </c>
      <c r="E34" s="663"/>
      <c r="F34" s="34" t="s">
        <v>30</v>
      </c>
      <c r="G34" s="35"/>
      <c r="H34" s="36" t="s">
        <v>31</v>
      </c>
      <c r="I34" s="20"/>
      <c r="J34" s="627"/>
      <c r="K34" s="146"/>
    </row>
    <row r="35" spans="1:14" ht="35.25" customHeight="1">
      <c r="A35" s="652"/>
      <c r="B35" s="12"/>
      <c r="C35" s="80"/>
      <c r="D35" s="662">
        <v>44789</v>
      </c>
      <c r="E35" s="663"/>
      <c r="F35" s="34" t="s">
        <v>30</v>
      </c>
      <c r="G35" s="35"/>
      <c r="H35" s="36" t="s">
        <v>31</v>
      </c>
      <c r="I35" s="20"/>
      <c r="J35" s="627"/>
      <c r="K35" s="146"/>
    </row>
    <row r="36" spans="1:14" ht="35.25" customHeight="1">
      <c r="A36" s="652"/>
      <c r="B36" s="12"/>
      <c r="C36" s="80"/>
      <c r="D36" s="662">
        <v>45015</v>
      </c>
      <c r="E36" s="663"/>
      <c r="F36" s="34" t="s">
        <v>30</v>
      </c>
      <c r="G36" s="35"/>
      <c r="H36" s="36" t="s">
        <v>31</v>
      </c>
      <c r="I36" s="20"/>
      <c r="J36" s="627"/>
      <c r="K36" s="146"/>
    </row>
    <row r="37" spans="1:14" ht="35.25" customHeight="1">
      <c r="A37" s="652"/>
      <c r="B37" s="12"/>
      <c r="C37" s="80"/>
      <c r="D37" s="662">
        <v>45016</v>
      </c>
      <c r="E37" s="663"/>
      <c r="F37" s="34" t="s">
        <v>30</v>
      </c>
      <c r="G37" s="35"/>
      <c r="H37" s="36" t="s">
        <v>31</v>
      </c>
      <c r="I37" s="20"/>
      <c r="J37" s="627"/>
      <c r="K37" s="146"/>
    </row>
    <row r="38" spans="1:14" ht="35.25" customHeight="1">
      <c r="A38" s="652"/>
      <c r="B38" s="12" t="s">
        <v>87</v>
      </c>
      <c r="C38" s="80" t="s">
        <v>32</v>
      </c>
      <c r="D38" s="39"/>
      <c r="E38" s="280" t="s">
        <v>60</v>
      </c>
      <c r="F38" s="16"/>
      <c r="G38" s="279" t="s">
        <v>61</v>
      </c>
      <c r="H38" s="16"/>
      <c r="I38" s="38" t="s">
        <v>8</v>
      </c>
      <c r="J38" s="167"/>
      <c r="K38" s="167"/>
      <c r="L38">
        <v>3</v>
      </c>
    </row>
    <row r="39" spans="1:14" ht="35.25" customHeight="1">
      <c r="A39" s="652"/>
      <c r="B39" s="289" t="s">
        <v>47</v>
      </c>
      <c r="C39" s="290" t="s">
        <v>56</v>
      </c>
      <c r="D39" s="585"/>
      <c r="E39" s="586"/>
      <c r="F39" s="586"/>
      <c r="G39" s="586"/>
      <c r="H39" s="586"/>
      <c r="I39" s="587"/>
      <c r="J39" s="142"/>
      <c r="K39" s="142"/>
    </row>
    <row r="40" spans="1:14" ht="35.25" customHeight="1">
      <c r="A40" s="653"/>
      <c r="B40" s="67" t="s">
        <v>48</v>
      </c>
      <c r="C40" s="314" t="s">
        <v>1885</v>
      </c>
      <c r="D40" s="282"/>
      <c r="E40" s="283" t="s">
        <v>1886</v>
      </c>
      <c r="F40" s="283"/>
      <c r="G40" s="283" t="s">
        <v>1887</v>
      </c>
      <c r="H40" s="283"/>
      <c r="I40" s="134" t="s">
        <v>8</v>
      </c>
      <c r="J40" s="142"/>
      <c r="K40" s="140"/>
      <c r="L40">
        <v>3</v>
      </c>
    </row>
    <row r="41" spans="1:14" ht="35.25" customHeight="1">
      <c r="A41" s="684" t="s">
        <v>70</v>
      </c>
      <c r="B41" s="32" t="s">
        <v>49</v>
      </c>
      <c r="C41" s="19" t="s">
        <v>88</v>
      </c>
      <c r="D41" s="45"/>
      <c r="E41" s="46" t="s">
        <v>13</v>
      </c>
      <c r="F41" s="47"/>
      <c r="G41" s="48" t="s">
        <v>14</v>
      </c>
      <c r="H41" s="49"/>
      <c r="I41" s="50" t="s">
        <v>8</v>
      </c>
      <c r="J41" s="627" t="s">
        <v>464</v>
      </c>
      <c r="K41" s="169"/>
      <c r="L41">
        <v>3</v>
      </c>
    </row>
    <row r="42" spans="1:14" ht="35.25" customHeight="1">
      <c r="A42" s="684"/>
      <c r="B42" s="12" t="s">
        <v>64</v>
      </c>
      <c r="C42" s="13" t="s">
        <v>39</v>
      </c>
      <c r="D42" s="37"/>
      <c r="E42" s="31" t="s">
        <v>13</v>
      </c>
      <c r="F42" s="29"/>
      <c r="G42" s="30" t="s">
        <v>14</v>
      </c>
      <c r="H42" s="16"/>
      <c r="I42" s="38" t="s">
        <v>8</v>
      </c>
      <c r="J42" s="627"/>
      <c r="K42" s="146"/>
      <c r="L42">
        <v>3</v>
      </c>
    </row>
    <row r="43" spans="1:14" ht="35.25" customHeight="1">
      <c r="A43" s="684"/>
      <c r="B43" s="12" t="s">
        <v>50</v>
      </c>
      <c r="C43" s="13" t="s">
        <v>40</v>
      </c>
      <c r="D43" s="37"/>
      <c r="E43" s="31" t="s">
        <v>13</v>
      </c>
      <c r="F43" s="29"/>
      <c r="G43" s="30" t="s">
        <v>14</v>
      </c>
      <c r="H43" s="16"/>
      <c r="I43" s="38" t="s">
        <v>8</v>
      </c>
      <c r="J43" s="627"/>
      <c r="K43" s="146"/>
      <c r="L43">
        <v>3</v>
      </c>
    </row>
    <row r="44" spans="1:14" ht="35.25" customHeight="1">
      <c r="A44" s="684"/>
      <c r="B44" s="67" t="s">
        <v>51</v>
      </c>
      <c r="C44" s="18" t="s">
        <v>41</v>
      </c>
      <c r="D44" s="68"/>
      <c r="E44" s="55" t="s">
        <v>13</v>
      </c>
      <c r="F44" s="51"/>
      <c r="G44" s="53" t="s">
        <v>14</v>
      </c>
      <c r="H44" s="52"/>
      <c r="I44" s="54" t="s">
        <v>8</v>
      </c>
      <c r="J44" s="683"/>
      <c r="K44" s="170"/>
      <c r="L44">
        <v>3</v>
      </c>
    </row>
    <row r="45" spans="1:14" ht="35.25" customHeight="1">
      <c r="A45" s="658" t="s">
        <v>89</v>
      </c>
      <c r="B45" s="32" t="s">
        <v>52</v>
      </c>
      <c r="C45" s="19" t="s">
        <v>57</v>
      </c>
      <c r="D45" s="45"/>
      <c r="E45" s="46" t="s">
        <v>13</v>
      </c>
      <c r="F45" s="47"/>
      <c r="G45" s="48" t="s">
        <v>14</v>
      </c>
      <c r="H45" s="49"/>
      <c r="I45" s="50" t="s">
        <v>8</v>
      </c>
      <c r="J45" s="550" t="s">
        <v>527</v>
      </c>
      <c r="K45" s="146"/>
      <c r="L45">
        <v>3</v>
      </c>
    </row>
    <row r="46" spans="1:14" ht="35.25" customHeight="1">
      <c r="A46" s="652"/>
      <c r="B46" s="12" t="s">
        <v>53</v>
      </c>
      <c r="C46" s="13" t="s">
        <v>185</v>
      </c>
      <c r="D46" s="645"/>
      <c r="E46" s="646"/>
      <c r="F46" s="646"/>
      <c r="G46" s="646"/>
      <c r="H46" s="646"/>
      <c r="I46" s="647"/>
      <c r="J46" s="550"/>
      <c r="K46" s="146"/>
    </row>
    <row r="47" spans="1:14" ht="35.25" customHeight="1">
      <c r="A47" s="652"/>
      <c r="B47" s="12" t="s">
        <v>54</v>
      </c>
      <c r="C47" s="13" t="s">
        <v>58</v>
      </c>
      <c r="D47" s="673" t="s">
        <v>73</v>
      </c>
      <c r="E47" s="674"/>
      <c r="F47" s="35" t="s">
        <v>74</v>
      </c>
      <c r="G47" s="59" t="s">
        <v>76</v>
      </c>
      <c r="H47" s="667"/>
      <c r="I47" s="668"/>
      <c r="J47" s="550"/>
      <c r="K47" s="146"/>
      <c r="N47" s="56" t="s">
        <v>74</v>
      </c>
    </row>
    <row r="48" spans="1:14" ht="35.25" customHeight="1" thickBot="1">
      <c r="A48" s="653"/>
      <c r="B48" s="17" t="s">
        <v>320</v>
      </c>
      <c r="C48" s="18" t="s">
        <v>59</v>
      </c>
      <c r="D48" s="669" t="s">
        <v>73</v>
      </c>
      <c r="E48" s="670"/>
      <c r="F48" s="60" t="s">
        <v>74</v>
      </c>
      <c r="G48" s="58" t="s">
        <v>75</v>
      </c>
      <c r="H48" s="671"/>
      <c r="I48" s="672"/>
      <c r="J48" s="560"/>
      <c r="K48" s="212"/>
      <c r="N48" s="56" t="s">
        <v>71</v>
      </c>
    </row>
    <row r="49" spans="1:14" ht="35.25" customHeight="1">
      <c r="A49" s="315" t="s">
        <v>1637</v>
      </c>
      <c r="B49" s="316" t="s">
        <v>326</v>
      </c>
      <c r="C49" s="317" t="s">
        <v>1638</v>
      </c>
      <c r="D49" s="318"/>
      <c r="E49" s="319" t="s">
        <v>1639</v>
      </c>
      <c r="F49" s="320"/>
      <c r="G49" s="321" t="s">
        <v>1640</v>
      </c>
      <c r="H49" s="320"/>
      <c r="I49" s="322" t="s">
        <v>1641</v>
      </c>
      <c r="J49" s="323" t="s">
        <v>1642</v>
      </c>
      <c r="K49" s="264"/>
      <c r="L49">
        <v>3</v>
      </c>
      <c r="N49" s="56" t="s">
        <v>90</v>
      </c>
    </row>
    <row r="50" spans="1:14" ht="35.25" customHeight="1">
      <c r="A50" s="685" t="s">
        <v>1643</v>
      </c>
      <c r="B50" s="324" t="s">
        <v>327</v>
      </c>
      <c r="C50" s="325" t="s">
        <v>1644</v>
      </c>
      <c r="D50" s="326"/>
      <c r="E50" s="327" t="s">
        <v>1639</v>
      </c>
      <c r="F50" s="328"/>
      <c r="G50" s="329" t="s">
        <v>1640</v>
      </c>
      <c r="H50" s="328"/>
      <c r="I50" s="330" t="s">
        <v>1641</v>
      </c>
      <c r="J50" s="331" t="s">
        <v>1645</v>
      </c>
      <c r="K50" s="14"/>
      <c r="L50">
        <v>3</v>
      </c>
      <c r="N50" s="57" t="s">
        <v>72</v>
      </c>
    </row>
    <row r="51" spans="1:14" ht="35.25" customHeight="1">
      <c r="A51" s="707"/>
      <c r="B51" s="332" t="s">
        <v>1649</v>
      </c>
      <c r="C51" s="333" t="s">
        <v>1646</v>
      </c>
      <c r="D51" s="334"/>
      <c r="E51" s="335" t="s">
        <v>1639</v>
      </c>
      <c r="F51" s="336"/>
      <c r="G51" s="337" t="s">
        <v>1640</v>
      </c>
      <c r="H51" s="336"/>
      <c r="I51" s="338" t="s">
        <v>1641</v>
      </c>
      <c r="J51" s="339" t="s">
        <v>1647</v>
      </c>
      <c r="K51" s="14"/>
      <c r="L51">
        <v>3</v>
      </c>
      <c r="N51" s="56" t="s">
        <v>91</v>
      </c>
    </row>
    <row r="52" spans="1:14" ht="35.25" customHeight="1">
      <c r="A52" s="685" t="s">
        <v>1648</v>
      </c>
      <c r="B52" s="324" t="s">
        <v>1653</v>
      </c>
      <c r="C52" s="325" t="s">
        <v>1650</v>
      </c>
      <c r="D52" s="326"/>
      <c r="E52" s="327" t="s">
        <v>1651</v>
      </c>
      <c r="F52" s="340"/>
      <c r="G52" s="329" t="s">
        <v>1652</v>
      </c>
      <c r="H52" s="328"/>
      <c r="I52" s="330" t="s">
        <v>1641</v>
      </c>
      <c r="J52" s="331" t="s">
        <v>1659</v>
      </c>
      <c r="K52" s="14"/>
      <c r="L52" s="239">
        <v>2</v>
      </c>
      <c r="N52" s="56"/>
    </row>
    <row r="53" spans="1:14" ht="35.25" customHeight="1">
      <c r="A53" s="686"/>
      <c r="B53" s="341" t="s">
        <v>1655</v>
      </c>
      <c r="C53" s="342" t="s">
        <v>1654</v>
      </c>
      <c r="D53" s="677" t="s">
        <v>1681</v>
      </c>
      <c r="E53" s="678"/>
      <c r="F53" s="678"/>
      <c r="G53" s="678"/>
      <c r="H53" s="678"/>
      <c r="I53" s="679"/>
      <c r="J53" s="14"/>
      <c r="K53" s="14"/>
      <c r="N53" s="56"/>
    </row>
    <row r="54" spans="1:14" ht="35.25" customHeight="1">
      <c r="A54" s="686"/>
      <c r="B54" s="341" t="s">
        <v>1657</v>
      </c>
      <c r="C54" s="342" t="s">
        <v>1656</v>
      </c>
      <c r="D54" s="628"/>
      <c r="E54" s="629"/>
      <c r="F54" s="629"/>
      <c r="G54" s="629"/>
      <c r="H54" s="629"/>
      <c r="I54" s="630"/>
      <c r="J54" s="14"/>
      <c r="K54" s="14"/>
      <c r="N54" s="56"/>
    </row>
    <row r="55" spans="1:14" ht="35.25" customHeight="1" thickBot="1">
      <c r="A55" s="686"/>
      <c r="B55" s="332" t="s">
        <v>1692</v>
      </c>
      <c r="C55" s="333" t="s">
        <v>1658</v>
      </c>
      <c r="D55" s="680"/>
      <c r="E55" s="681"/>
      <c r="F55" s="681"/>
      <c r="G55" s="681"/>
      <c r="H55" s="681"/>
      <c r="I55" s="682"/>
      <c r="J55" s="226"/>
      <c r="K55" s="14"/>
      <c r="N55" s="56"/>
    </row>
    <row r="56" spans="1:14" ht="35.25" customHeight="1">
      <c r="A56" s="805" t="s">
        <v>1677</v>
      </c>
      <c r="B56" s="346" t="s">
        <v>1691</v>
      </c>
      <c r="C56" s="325" t="s">
        <v>1674</v>
      </c>
      <c r="D56" s="227"/>
      <c r="E56" s="327" t="s">
        <v>1675</v>
      </c>
      <c r="F56" s="340"/>
      <c r="G56" s="329" t="s">
        <v>1676</v>
      </c>
      <c r="H56" s="328"/>
      <c r="I56" s="322" t="s">
        <v>1641</v>
      </c>
      <c r="J56" s="331" t="s">
        <v>1810</v>
      </c>
      <c r="K56" s="14"/>
      <c r="L56">
        <v>3</v>
      </c>
      <c r="N56" s="56"/>
    </row>
    <row r="57" spans="1:14" ht="35.25" customHeight="1">
      <c r="A57" s="806"/>
      <c r="B57" s="347" t="s">
        <v>1689</v>
      </c>
      <c r="C57" s="348" t="s">
        <v>1660</v>
      </c>
      <c r="D57" s="235"/>
      <c r="E57" s="354" t="s">
        <v>1675</v>
      </c>
      <c r="F57" s="355"/>
      <c r="G57" s="356" t="s">
        <v>1676</v>
      </c>
      <c r="H57" s="357"/>
      <c r="I57" s="358" t="s">
        <v>1641</v>
      </c>
      <c r="J57" s="359" t="s">
        <v>1809</v>
      </c>
      <c r="K57" s="14"/>
      <c r="L57">
        <v>3</v>
      </c>
      <c r="N57" s="56"/>
    </row>
    <row r="58" spans="1:14" ht="35.25" customHeight="1">
      <c r="A58" s="806"/>
      <c r="B58" s="316" t="s">
        <v>1690</v>
      </c>
      <c r="C58" s="349" t="s">
        <v>1661</v>
      </c>
      <c r="D58" s="228"/>
      <c r="E58" s="360" t="s">
        <v>1675</v>
      </c>
      <c r="F58" s="361"/>
      <c r="G58" s="362" t="s">
        <v>1676</v>
      </c>
      <c r="H58" s="363"/>
      <c r="I58" s="358" t="s">
        <v>1641</v>
      </c>
      <c r="J58" s="364" t="s">
        <v>1811</v>
      </c>
      <c r="K58" s="14"/>
      <c r="L58">
        <v>3</v>
      </c>
      <c r="N58" s="56"/>
    </row>
    <row r="59" spans="1:14" ht="42.75" customHeight="1">
      <c r="A59" s="806"/>
      <c r="B59" s="350" t="s">
        <v>1694</v>
      </c>
      <c r="C59" s="351" t="s">
        <v>1662</v>
      </c>
      <c r="D59" s="241"/>
      <c r="E59" s="365" t="s">
        <v>1675</v>
      </c>
      <c r="F59" s="366"/>
      <c r="G59" s="367" t="s">
        <v>1676</v>
      </c>
      <c r="H59" s="368"/>
      <c r="I59" s="369" t="s">
        <v>1641</v>
      </c>
      <c r="J59" s="339" t="s">
        <v>1812</v>
      </c>
      <c r="K59" s="14"/>
      <c r="L59">
        <v>3</v>
      </c>
      <c r="N59" s="56"/>
    </row>
    <row r="60" spans="1:14" ht="35.25" customHeight="1" thickBot="1">
      <c r="A60" s="807"/>
      <c r="B60" s="352" t="s">
        <v>1695</v>
      </c>
      <c r="C60" s="353" t="s">
        <v>1666</v>
      </c>
      <c r="D60" s="305"/>
      <c r="E60" s="370" t="s">
        <v>1639</v>
      </c>
      <c r="F60" s="371"/>
      <c r="G60" s="372" t="s">
        <v>1640</v>
      </c>
      <c r="H60" s="336"/>
      <c r="I60" s="373" t="s">
        <v>1641</v>
      </c>
      <c r="J60" s="374"/>
      <c r="K60" s="14"/>
      <c r="L60">
        <v>3</v>
      </c>
      <c r="N60" s="56"/>
    </row>
    <row r="61" spans="1:14" ht="35.25" customHeight="1" thickBot="1">
      <c r="A61" s="666" t="s">
        <v>1685</v>
      </c>
      <c r="B61" s="316" t="s">
        <v>1696</v>
      </c>
      <c r="C61" s="375" t="s">
        <v>1665</v>
      </c>
      <c r="D61" s="235"/>
      <c r="E61" s="354" t="s">
        <v>1678</v>
      </c>
      <c r="F61" s="355"/>
      <c r="G61" s="356" t="s">
        <v>1679</v>
      </c>
      <c r="H61" s="357"/>
      <c r="I61" s="378" t="s">
        <v>1680</v>
      </c>
      <c r="J61" s="359" t="s">
        <v>1813</v>
      </c>
      <c r="K61" s="14"/>
      <c r="L61">
        <v>3</v>
      </c>
      <c r="N61" s="56"/>
    </row>
    <row r="62" spans="1:14" ht="35.25" customHeight="1" thickBot="1">
      <c r="A62" s="666"/>
      <c r="B62" s="350" t="s">
        <v>1697</v>
      </c>
      <c r="C62" s="351" t="s">
        <v>1663</v>
      </c>
      <c r="D62" s="228"/>
      <c r="E62" s="360" t="s">
        <v>1678</v>
      </c>
      <c r="F62" s="361"/>
      <c r="G62" s="362" t="s">
        <v>1679</v>
      </c>
      <c r="H62" s="363"/>
      <c r="I62" s="358" t="s">
        <v>1680</v>
      </c>
      <c r="J62" s="364" t="s">
        <v>1814</v>
      </c>
      <c r="K62" s="14"/>
      <c r="L62">
        <v>3</v>
      </c>
      <c r="N62" s="56"/>
    </row>
    <row r="63" spans="1:14" ht="35.25" customHeight="1" thickBot="1">
      <c r="A63" s="666"/>
      <c r="B63" s="376" t="s">
        <v>1700</v>
      </c>
      <c r="C63" s="377" t="s">
        <v>1664</v>
      </c>
      <c r="D63" s="240"/>
      <c r="E63" s="370" t="s">
        <v>1678</v>
      </c>
      <c r="F63" s="371"/>
      <c r="G63" s="372" t="s">
        <v>1679</v>
      </c>
      <c r="H63" s="336"/>
      <c r="I63" s="373" t="s">
        <v>1680</v>
      </c>
      <c r="J63" s="339"/>
      <c r="K63" s="14"/>
      <c r="L63">
        <v>3</v>
      </c>
      <c r="N63" s="56"/>
    </row>
    <row r="64" spans="1:14" ht="35.25" customHeight="1" thickBot="1">
      <c r="A64" s="666" t="s">
        <v>1686</v>
      </c>
      <c r="B64" s="316" t="s">
        <v>1701</v>
      </c>
      <c r="C64" s="379" t="s">
        <v>1667</v>
      </c>
      <c r="D64" s="380"/>
      <c r="E64" s="354" t="s">
        <v>1678</v>
      </c>
      <c r="F64" s="355"/>
      <c r="G64" s="356" t="s">
        <v>1679</v>
      </c>
      <c r="H64" s="357"/>
      <c r="I64" s="378" t="s">
        <v>1680</v>
      </c>
      <c r="J64" s="359" t="s">
        <v>1815</v>
      </c>
      <c r="K64" s="14"/>
      <c r="L64">
        <v>0</v>
      </c>
      <c r="N64" s="56"/>
    </row>
    <row r="65" spans="1:14" ht="35.25" customHeight="1" thickBot="1">
      <c r="A65" s="666"/>
      <c r="B65" s="350" t="s">
        <v>1702</v>
      </c>
      <c r="C65" s="351" t="s">
        <v>1668</v>
      </c>
      <c r="D65" s="381"/>
      <c r="E65" s="360" t="s">
        <v>1678</v>
      </c>
      <c r="F65" s="361"/>
      <c r="G65" s="362" t="s">
        <v>1679</v>
      </c>
      <c r="H65" s="363"/>
      <c r="I65" s="358" t="s">
        <v>1680</v>
      </c>
      <c r="J65" s="364"/>
      <c r="K65" s="14"/>
      <c r="L65">
        <v>3</v>
      </c>
      <c r="N65" s="56"/>
    </row>
    <row r="66" spans="1:14" ht="35.25" customHeight="1" thickBot="1">
      <c r="A66" s="666"/>
      <c r="B66" s="350" t="s">
        <v>1703</v>
      </c>
      <c r="C66" s="351" t="s">
        <v>1669</v>
      </c>
      <c r="D66" s="628"/>
      <c r="E66" s="629"/>
      <c r="F66" s="629"/>
      <c r="G66" s="629"/>
      <c r="H66" s="629"/>
      <c r="I66" s="630"/>
      <c r="J66" s="364"/>
      <c r="K66" s="14"/>
      <c r="N66" s="56"/>
    </row>
    <row r="67" spans="1:14" ht="35.25" customHeight="1" thickBot="1">
      <c r="A67" s="666"/>
      <c r="B67" s="316" t="s">
        <v>1704</v>
      </c>
      <c r="C67" s="379" t="s">
        <v>1670</v>
      </c>
      <c r="D67" s="382"/>
      <c r="E67" s="365" t="s">
        <v>1698</v>
      </c>
      <c r="F67" s="366"/>
      <c r="G67" s="367" t="s">
        <v>1699</v>
      </c>
      <c r="H67" s="368"/>
      <c r="I67" s="369" t="s">
        <v>1680</v>
      </c>
      <c r="J67" s="389"/>
      <c r="K67" s="14"/>
      <c r="L67">
        <v>3</v>
      </c>
      <c r="N67" s="56"/>
    </row>
    <row r="68" spans="1:14" ht="40.5" customHeight="1" thickBot="1">
      <c r="A68" s="390" t="s">
        <v>1687</v>
      </c>
      <c r="B68" s="391" t="s">
        <v>1705</v>
      </c>
      <c r="C68" s="392" t="s">
        <v>1671</v>
      </c>
      <c r="D68" s="383"/>
      <c r="E68" s="384" t="s">
        <v>1678</v>
      </c>
      <c r="F68" s="385"/>
      <c r="G68" s="386" t="s">
        <v>1679</v>
      </c>
      <c r="H68" s="387"/>
      <c r="I68" s="388" t="s">
        <v>1680</v>
      </c>
      <c r="J68" s="374" t="s">
        <v>1816</v>
      </c>
      <c r="K68" s="14"/>
      <c r="L68">
        <v>3</v>
      </c>
      <c r="N68" s="56"/>
    </row>
    <row r="69" spans="1:14" ht="35.25" customHeight="1" thickBot="1">
      <c r="A69" s="708" t="s">
        <v>1688</v>
      </c>
      <c r="B69" s="393" t="s">
        <v>1706</v>
      </c>
      <c r="C69" s="375" t="s">
        <v>1672</v>
      </c>
      <c r="D69" s="235"/>
      <c r="E69" s="354" t="s">
        <v>1682</v>
      </c>
      <c r="F69" s="355"/>
      <c r="G69" s="356" t="s">
        <v>1683</v>
      </c>
      <c r="H69" s="357"/>
      <c r="I69" s="396" t="s">
        <v>1684</v>
      </c>
      <c r="J69" s="236"/>
      <c r="K69" s="14"/>
      <c r="L69">
        <v>3</v>
      </c>
    </row>
    <row r="70" spans="1:14" ht="35.25" customHeight="1" thickBot="1">
      <c r="A70" s="666"/>
      <c r="B70" s="394" t="s">
        <v>1888</v>
      </c>
      <c r="C70" s="395" t="s">
        <v>1673</v>
      </c>
      <c r="D70" s="237"/>
      <c r="E70" s="397" t="s">
        <v>1682</v>
      </c>
      <c r="F70" s="398"/>
      <c r="G70" s="399" t="s">
        <v>1683</v>
      </c>
      <c r="H70" s="400"/>
      <c r="I70" s="401" t="s">
        <v>1684</v>
      </c>
      <c r="J70" s="238"/>
      <c r="K70" s="238"/>
      <c r="L70">
        <v>3</v>
      </c>
    </row>
    <row r="71" spans="1:14" ht="35.25" customHeight="1">
      <c r="A71" s="229"/>
      <c r="B71" s="230"/>
      <c r="C71" s="231"/>
      <c r="D71" s="232"/>
      <c r="E71" s="233"/>
      <c r="F71" s="232"/>
      <c r="G71" s="234"/>
      <c r="H71" s="232"/>
      <c r="I71" s="234"/>
      <c r="J71" s="120"/>
      <c r="K71" s="120"/>
    </row>
    <row r="72" spans="1:14" ht="35.25" customHeight="1">
      <c r="A72" s="634" t="s">
        <v>92</v>
      </c>
      <c r="B72" s="634"/>
      <c r="C72" s="634"/>
      <c r="D72" s="634"/>
      <c r="E72" s="634"/>
      <c r="F72" s="634"/>
      <c r="G72" s="634"/>
      <c r="H72" s="634"/>
      <c r="I72" s="634"/>
      <c r="J72" s="634"/>
      <c r="K72" s="634"/>
    </row>
    <row r="73" spans="1:14" ht="35.25" customHeight="1">
      <c r="A73" s="624" t="s">
        <v>1910</v>
      </c>
      <c r="B73" s="624"/>
      <c r="C73" s="624"/>
      <c r="D73" s="624"/>
      <c r="E73" s="624"/>
      <c r="F73" s="624"/>
      <c r="G73" s="624"/>
      <c r="H73" s="624"/>
      <c r="I73" s="624"/>
      <c r="J73" s="624"/>
      <c r="K73" s="624"/>
    </row>
    <row r="74" spans="1:14" ht="35.25" customHeight="1">
      <c r="A74" s="735" t="s">
        <v>1881</v>
      </c>
      <c r="B74" s="735"/>
      <c r="C74" s="735"/>
      <c r="D74" s="735"/>
      <c r="E74" s="735"/>
      <c r="F74" s="735"/>
      <c r="G74" s="735"/>
      <c r="H74" s="735"/>
      <c r="I74" s="735"/>
      <c r="J74" s="735"/>
      <c r="K74" s="735"/>
    </row>
    <row r="75" spans="1:14" ht="35.25" customHeight="1">
      <c r="A75" s="735"/>
      <c r="B75" s="735"/>
      <c r="C75" s="735"/>
      <c r="D75" s="735"/>
      <c r="E75" s="735"/>
      <c r="F75" s="735"/>
      <c r="G75" s="735"/>
      <c r="H75" s="735"/>
      <c r="I75" s="735"/>
      <c r="J75" s="735"/>
      <c r="K75" s="735"/>
    </row>
    <row r="76" spans="1:14" ht="35.25" customHeight="1">
      <c r="A76" s="735"/>
      <c r="B76" s="735"/>
      <c r="C76" s="735"/>
      <c r="D76" s="735"/>
      <c r="E76" s="735"/>
      <c r="F76" s="735"/>
      <c r="G76" s="735"/>
      <c r="H76" s="735"/>
      <c r="I76" s="735"/>
      <c r="J76" s="735"/>
      <c r="K76" s="735"/>
    </row>
    <row r="77" spans="1:14" ht="35.25" customHeight="1">
      <c r="A77" s="735"/>
      <c r="B77" s="735"/>
      <c r="C77" s="735"/>
      <c r="D77" s="735"/>
      <c r="E77" s="735"/>
      <c r="F77" s="735"/>
      <c r="G77" s="735"/>
      <c r="H77" s="735"/>
      <c r="I77" s="735"/>
      <c r="J77" s="735"/>
      <c r="K77" s="735"/>
    </row>
    <row r="78" spans="1:14" ht="35.25" customHeight="1" thickBot="1">
      <c r="A78" s="736"/>
      <c r="B78" s="736"/>
      <c r="C78" s="736"/>
      <c r="D78" s="736"/>
      <c r="E78" s="736"/>
      <c r="F78" s="736"/>
      <c r="G78" s="736"/>
      <c r="H78" s="736"/>
      <c r="I78" s="736"/>
      <c r="J78" s="736"/>
      <c r="K78" s="736"/>
    </row>
    <row r="79" spans="1:14" ht="35.25" customHeight="1" thickBot="1">
      <c r="A79" s="555" t="s">
        <v>0</v>
      </c>
      <c r="B79" s="556"/>
      <c r="C79" s="715" t="str">
        <f>C13</f>
        <v>施設コードを入力してください</v>
      </c>
      <c r="D79" s="716"/>
      <c r="E79" s="716"/>
      <c r="F79" s="716"/>
      <c r="G79" s="716"/>
      <c r="H79" s="716"/>
      <c r="I79" s="716"/>
      <c r="J79" s="716"/>
      <c r="K79" s="717"/>
    </row>
    <row r="80" spans="1:14" ht="35.25" customHeight="1" thickBot="1">
      <c r="A80" s="555" t="s">
        <v>1</v>
      </c>
      <c r="B80" s="556"/>
      <c r="C80" s="715" t="str">
        <f>C14</f>
        <v>施設コードを入力してください</v>
      </c>
      <c r="D80" s="716"/>
      <c r="E80" s="716"/>
      <c r="F80" s="716"/>
      <c r="G80" s="716"/>
      <c r="H80" s="716"/>
      <c r="I80" s="716"/>
      <c r="J80" s="716"/>
      <c r="K80" s="717"/>
    </row>
    <row r="81" spans="1:12" ht="35.25" customHeight="1" thickBot="1">
      <c r="A81" s="21"/>
      <c r="B81" s="22"/>
      <c r="C81" s="22"/>
      <c r="D81" s="22"/>
      <c r="E81" s="22"/>
      <c r="F81" s="22"/>
      <c r="G81" s="22"/>
      <c r="H81" s="22"/>
      <c r="I81" s="22"/>
      <c r="J81" s="22"/>
      <c r="K81" s="121"/>
    </row>
    <row r="82" spans="1:12" ht="35.25" customHeight="1" thickBot="1">
      <c r="A82" s="252" t="s">
        <v>55</v>
      </c>
      <c r="B82" s="253" t="s">
        <v>4</v>
      </c>
      <c r="C82" s="254" t="s">
        <v>5</v>
      </c>
      <c r="D82" s="718" t="s">
        <v>33</v>
      </c>
      <c r="E82" s="719"/>
      <c r="F82" s="719"/>
      <c r="G82" s="719"/>
      <c r="H82" s="719"/>
      <c r="I82" s="719"/>
      <c r="J82" s="252" t="s">
        <v>350</v>
      </c>
      <c r="K82" s="252" t="s">
        <v>351</v>
      </c>
    </row>
    <row r="83" spans="1:12" ht="35.25" customHeight="1" thickBot="1">
      <c r="A83" s="402" t="s">
        <v>1707</v>
      </c>
      <c r="B83" s="403" t="s">
        <v>1713</v>
      </c>
      <c r="C83" s="402" t="s">
        <v>1708</v>
      </c>
      <c r="D83" s="404"/>
      <c r="E83" s="405" t="s">
        <v>1789</v>
      </c>
      <c r="F83" s="405"/>
      <c r="G83" s="405" t="s">
        <v>1790</v>
      </c>
      <c r="H83" s="405"/>
      <c r="I83" s="406" t="s">
        <v>1791</v>
      </c>
      <c r="J83" s="402" t="s">
        <v>1818</v>
      </c>
      <c r="K83" s="402" t="s">
        <v>1719</v>
      </c>
      <c r="L83">
        <v>3</v>
      </c>
    </row>
    <row r="84" spans="1:12" ht="35.25" customHeight="1">
      <c r="A84" s="720" t="s">
        <v>1718</v>
      </c>
      <c r="B84" s="425" t="s">
        <v>1714</v>
      </c>
      <c r="C84" s="419" t="s">
        <v>1709</v>
      </c>
      <c r="D84" s="429"/>
      <c r="E84" s="417" t="s">
        <v>1792</v>
      </c>
      <c r="F84" s="417"/>
      <c r="G84" s="430" t="s">
        <v>1793</v>
      </c>
      <c r="H84" s="417"/>
      <c r="I84" s="418" t="s">
        <v>1791</v>
      </c>
      <c r="J84" s="419" t="s">
        <v>1818</v>
      </c>
      <c r="K84" s="723"/>
      <c r="L84">
        <v>3</v>
      </c>
    </row>
    <row r="85" spans="1:12" ht="35.25" customHeight="1">
      <c r="A85" s="721"/>
      <c r="B85" s="434" t="s">
        <v>1715</v>
      </c>
      <c r="C85" s="435" t="s">
        <v>1710</v>
      </c>
      <c r="D85" s="436"/>
      <c r="E85" s="437" t="s">
        <v>1792</v>
      </c>
      <c r="F85" s="437"/>
      <c r="G85" s="438" t="s">
        <v>1793</v>
      </c>
      <c r="H85" s="437"/>
      <c r="I85" s="439" t="s">
        <v>1791</v>
      </c>
      <c r="J85" s="435" t="s">
        <v>1819</v>
      </c>
      <c r="K85" s="724"/>
      <c r="L85">
        <v>0</v>
      </c>
    </row>
    <row r="86" spans="1:12" ht="35.25" customHeight="1">
      <c r="A86" s="721"/>
      <c r="B86" s="434" t="s">
        <v>1716</v>
      </c>
      <c r="C86" s="435" t="s">
        <v>1711</v>
      </c>
      <c r="D86" s="436"/>
      <c r="E86" s="437" t="s">
        <v>1792</v>
      </c>
      <c r="F86" s="437"/>
      <c r="G86" s="438" t="s">
        <v>1793</v>
      </c>
      <c r="H86" s="437"/>
      <c r="I86" s="440" t="s">
        <v>1794</v>
      </c>
      <c r="J86" s="435" t="s">
        <v>1819</v>
      </c>
      <c r="K86" s="724"/>
      <c r="L86">
        <v>3</v>
      </c>
    </row>
    <row r="87" spans="1:12" ht="35.25" customHeight="1" thickBot="1">
      <c r="A87" s="722"/>
      <c r="B87" s="426" t="s">
        <v>1717</v>
      </c>
      <c r="C87" s="427" t="s">
        <v>1712</v>
      </c>
      <c r="D87" s="431"/>
      <c r="E87" s="432" t="s">
        <v>1792</v>
      </c>
      <c r="F87" s="432"/>
      <c r="G87" s="432" t="s">
        <v>1793</v>
      </c>
      <c r="H87" s="432"/>
      <c r="I87" s="433" t="s">
        <v>1791</v>
      </c>
      <c r="J87" s="427" t="s">
        <v>1819</v>
      </c>
      <c r="K87" s="725"/>
      <c r="L87">
        <v>3</v>
      </c>
    </row>
    <row r="88" spans="1:12" ht="35.25" customHeight="1">
      <c r="A88" s="733" t="s">
        <v>1724</v>
      </c>
      <c r="B88" s="416" t="s">
        <v>1720</v>
      </c>
      <c r="C88" s="419" t="s">
        <v>1722</v>
      </c>
      <c r="D88" s="417"/>
      <c r="E88" s="417" t="s">
        <v>1795</v>
      </c>
      <c r="F88" s="417"/>
      <c r="G88" s="417" t="s">
        <v>1796</v>
      </c>
      <c r="H88" s="417"/>
      <c r="I88" s="418" t="s">
        <v>1791</v>
      </c>
      <c r="J88" s="419"/>
      <c r="K88" s="420" t="s">
        <v>1827</v>
      </c>
      <c r="L88">
        <v>3</v>
      </c>
    </row>
    <row r="89" spans="1:12" ht="35.25" customHeight="1" thickBot="1">
      <c r="A89" s="734"/>
      <c r="B89" s="441" t="s">
        <v>1721</v>
      </c>
      <c r="C89" s="442" t="s">
        <v>1723</v>
      </c>
      <c r="D89" s="747"/>
      <c r="E89" s="748"/>
      <c r="F89" s="748"/>
      <c r="G89" s="748"/>
      <c r="H89" s="748"/>
      <c r="I89" s="749"/>
      <c r="J89" s="442"/>
      <c r="K89" s="421"/>
    </row>
    <row r="90" spans="1:12" ht="35.25" customHeight="1" thickBot="1">
      <c r="A90" s="443" t="s">
        <v>1730</v>
      </c>
      <c r="B90" s="425" t="s">
        <v>1725</v>
      </c>
      <c r="C90" s="419" t="s">
        <v>1726</v>
      </c>
      <c r="D90" s="429"/>
      <c r="E90" s="417" t="s">
        <v>1789</v>
      </c>
      <c r="F90" s="417"/>
      <c r="G90" s="417" t="s">
        <v>1790</v>
      </c>
      <c r="H90" s="417"/>
      <c r="I90" s="444" t="s">
        <v>1791</v>
      </c>
      <c r="J90" s="419"/>
      <c r="K90" s="445" t="s">
        <v>1828</v>
      </c>
      <c r="L90">
        <v>3</v>
      </c>
    </row>
    <row r="91" spans="1:12" ht="35.25" customHeight="1">
      <c r="A91" s="720" t="s">
        <v>1731</v>
      </c>
      <c r="B91" s="425" t="s">
        <v>1761</v>
      </c>
      <c r="C91" s="419" t="s">
        <v>1727</v>
      </c>
      <c r="D91" s="429"/>
      <c r="E91" s="417" t="s">
        <v>1789</v>
      </c>
      <c r="F91" s="417"/>
      <c r="G91" s="417" t="s">
        <v>1790</v>
      </c>
      <c r="H91" s="417"/>
      <c r="I91" s="444" t="s">
        <v>1791</v>
      </c>
      <c r="J91" s="419"/>
      <c r="K91" s="726" t="s">
        <v>1829</v>
      </c>
      <c r="L91">
        <v>3</v>
      </c>
    </row>
    <row r="92" spans="1:12" ht="35.25" customHeight="1">
      <c r="A92" s="721"/>
      <c r="B92" s="434" t="s">
        <v>1762</v>
      </c>
      <c r="C92" s="435" t="s">
        <v>1728</v>
      </c>
      <c r="D92" s="750"/>
      <c r="E92" s="751"/>
      <c r="F92" s="751"/>
      <c r="G92" s="751"/>
      <c r="H92" s="751"/>
      <c r="I92" s="752"/>
      <c r="J92" s="435"/>
      <c r="K92" s="730"/>
    </row>
    <row r="93" spans="1:12" ht="35.25" customHeight="1" thickBot="1">
      <c r="A93" s="722"/>
      <c r="B93" s="426" t="s">
        <v>1763</v>
      </c>
      <c r="C93" s="427" t="s">
        <v>1729</v>
      </c>
      <c r="D93" s="431"/>
      <c r="E93" s="432" t="s">
        <v>1639</v>
      </c>
      <c r="F93" s="432"/>
      <c r="G93" s="432" t="s">
        <v>1790</v>
      </c>
      <c r="H93" s="432"/>
      <c r="I93" s="433" t="s">
        <v>1791</v>
      </c>
      <c r="J93" s="427"/>
      <c r="K93" s="727"/>
      <c r="L93">
        <v>3</v>
      </c>
    </row>
    <row r="94" spans="1:12" ht="35.25" customHeight="1">
      <c r="A94" s="744" t="s">
        <v>1738</v>
      </c>
      <c r="B94" s="425" t="s">
        <v>1764</v>
      </c>
      <c r="C94" s="419" t="s">
        <v>1732</v>
      </c>
      <c r="D94" s="429"/>
      <c r="E94" s="417" t="s">
        <v>1795</v>
      </c>
      <c r="F94" s="417"/>
      <c r="G94" s="417" t="s">
        <v>1796</v>
      </c>
      <c r="H94" s="417"/>
      <c r="I94" s="444" t="s">
        <v>1791</v>
      </c>
      <c r="J94" s="244"/>
      <c r="K94" s="726" t="s">
        <v>1829</v>
      </c>
      <c r="L94">
        <v>3</v>
      </c>
    </row>
    <row r="95" spans="1:12" ht="35.25" customHeight="1">
      <c r="A95" s="745"/>
      <c r="B95" s="434" t="s">
        <v>1765</v>
      </c>
      <c r="C95" s="435" t="s">
        <v>1733</v>
      </c>
      <c r="D95" s="436"/>
      <c r="E95" s="437" t="s">
        <v>1797</v>
      </c>
      <c r="F95" s="437"/>
      <c r="G95" s="437" t="s">
        <v>1798</v>
      </c>
      <c r="H95" s="437"/>
      <c r="I95" s="439" t="s">
        <v>1791</v>
      </c>
      <c r="J95" s="277"/>
      <c r="K95" s="730"/>
      <c r="L95">
        <v>0</v>
      </c>
    </row>
    <row r="96" spans="1:12" ht="35.25" customHeight="1">
      <c r="A96" s="745"/>
      <c r="B96" s="434" t="s">
        <v>1766</v>
      </c>
      <c r="C96" s="435" t="s">
        <v>1734</v>
      </c>
      <c r="D96" s="436"/>
      <c r="E96" s="437" t="s">
        <v>1799</v>
      </c>
      <c r="F96" s="437"/>
      <c r="G96" s="437" t="s">
        <v>1800</v>
      </c>
      <c r="H96" s="437"/>
      <c r="I96" s="439" t="s">
        <v>1791</v>
      </c>
      <c r="J96" s="277"/>
      <c r="K96" s="730"/>
      <c r="L96">
        <v>2</v>
      </c>
    </row>
    <row r="97" spans="1:12" ht="35.25" customHeight="1" thickBot="1">
      <c r="A97" s="746"/>
      <c r="B97" s="426" t="s">
        <v>1767</v>
      </c>
      <c r="C97" s="427" t="s">
        <v>1735</v>
      </c>
      <c r="D97" s="753"/>
      <c r="E97" s="754"/>
      <c r="F97" s="754"/>
      <c r="G97" s="754"/>
      <c r="H97" s="754"/>
      <c r="I97" s="755"/>
      <c r="J97" s="304"/>
      <c r="K97" s="727"/>
    </row>
    <row r="98" spans="1:12" ht="35.25" customHeight="1">
      <c r="A98" s="744" t="s">
        <v>1739</v>
      </c>
      <c r="B98" s="425" t="s">
        <v>1768</v>
      </c>
      <c r="C98" s="419" t="s">
        <v>1736</v>
      </c>
      <c r="D98" s="250"/>
      <c r="E98" s="417" t="s">
        <v>1798</v>
      </c>
      <c r="F98" s="417"/>
      <c r="G98" s="417" t="s">
        <v>1797</v>
      </c>
      <c r="H98" s="417"/>
      <c r="I98" s="444" t="s">
        <v>1791</v>
      </c>
      <c r="J98" s="244"/>
      <c r="K98" s="726" t="s">
        <v>1829</v>
      </c>
      <c r="L98">
        <v>3</v>
      </c>
    </row>
    <row r="99" spans="1:12" ht="35.25" customHeight="1" thickBot="1">
      <c r="A99" s="746"/>
      <c r="B99" s="446" t="s">
        <v>1769</v>
      </c>
      <c r="C99" s="442" t="s">
        <v>1737</v>
      </c>
      <c r="D99" s="756"/>
      <c r="E99" s="757"/>
      <c r="F99" s="757"/>
      <c r="G99" s="757"/>
      <c r="H99" s="757"/>
      <c r="I99" s="758"/>
      <c r="J99" s="278"/>
      <c r="K99" s="727"/>
    </row>
    <row r="100" spans="1:12" ht="35.25" customHeight="1" thickBot="1">
      <c r="A100" s="242"/>
      <c r="B100" s="422" t="s">
        <v>1770</v>
      </c>
      <c r="C100" s="423" t="s">
        <v>1740</v>
      </c>
      <c r="D100" s="248"/>
      <c r="E100" s="405" t="s">
        <v>1798</v>
      </c>
      <c r="F100" s="405"/>
      <c r="G100" s="405" t="s">
        <v>1797</v>
      </c>
      <c r="H100" s="405"/>
      <c r="I100" s="424" t="s">
        <v>1791</v>
      </c>
      <c r="J100" s="243"/>
      <c r="K100" s="249"/>
      <c r="L100">
        <v>0</v>
      </c>
    </row>
    <row r="101" spans="1:12" ht="35.25" customHeight="1">
      <c r="A101" s="687" t="s">
        <v>1801</v>
      </c>
      <c r="B101" s="425" t="s">
        <v>1771</v>
      </c>
      <c r="C101" s="419" t="s">
        <v>1741</v>
      </c>
      <c r="D101" s="247"/>
      <c r="E101" s="417" t="s">
        <v>1798</v>
      </c>
      <c r="F101" s="417"/>
      <c r="G101" s="417" t="s">
        <v>1797</v>
      </c>
      <c r="H101" s="417"/>
      <c r="I101" s="418" t="s">
        <v>1791</v>
      </c>
      <c r="J101" s="419" t="s">
        <v>1820</v>
      </c>
      <c r="K101" s="726" t="s">
        <v>1830</v>
      </c>
      <c r="L101">
        <v>3</v>
      </c>
    </row>
    <row r="102" spans="1:12" ht="35.25" customHeight="1">
      <c r="A102" s="688"/>
      <c r="B102" s="434" t="s">
        <v>1772</v>
      </c>
      <c r="C102" s="435" t="s">
        <v>1744</v>
      </c>
      <c r="D102" s="274"/>
      <c r="E102" s="437" t="s">
        <v>1798</v>
      </c>
      <c r="F102" s="437"/>
      <c r="G102" s="437" t="s">
        <v>1797</v>
      </c>
      <c r="H102" s="437"/>
      <c r="I102" s="447" t="s">
        <v>1791</v>
      </c>
      <c r="J102" s="435" t="s">
        <v>1821</v>
      </c>
      <c r="K102" s="730"/>
      <c r="L102">
        <v>3</v>
      </c>
    </row>
    <row r="103" spans="1:12" ht="35.25" customHeight="1">
      <c r="A103" s="688"/>
      <c r="B103" s="434" t="s">
        <v>1773</v>
      </c>
      <c r="C103" s="435" t="s">
        <v>1742</v>
      </c>
      <c r="D103" s="274"/>
      <c r="E103" s="437" t="s">
        <v>1798</v>
      </c>
      <c r="F103" s="437"/>
      <c r="G103" s="437" t="s">
        <v>1797</v>
      </c>
      <c r="H103" s="437"/>
      <c r="I103" s="447" t="s">
        <v>1791</v>
      </c>
      <c r="J103" s="435" t="s">
        <v>1822</v>
      </c>
      <c r="K103" s="803"/>
      <c r="L103">
        <v>3</v>
      </c>
    </row>
    <row r="104" spans="1:12" ht="35.25" customHeight="1" thickBot="1">
      <c r="A104" s="689"/>
      <c r="B104" s="426" t="s">
        <v>1774</v>
      </c>
      <c r="C104" s="427" t="s">
        <v>1743</v>
      </c>
      <c r="D104" s="690"/>
      <c r="E104" s="691"/>
      <c r="F104" s="691"/>
      <c r="G104" s="691"/>
      <c r="H104" s="691"/>
      <c r="I104" s="692"/>
      <c r="J104" s="245"/>
      <c r="K104" s="804"/>
      <c r="L104">
        <f>COUNTBLANK(D104)</f>
        <v>1</v>
      </c>
    </row>
    <row r="105" spans="1:12" ht="35.25" customHeight="1">
      <c r="A105" s="693" t="s">
        <v>1802</v>
      </c>
      <c r="B105" s="425" t="s">
        <v>1775</v>
      </c>
      <c r="C105" s="419" t="s">
        <v>1745</v>
      </c>
      <c r="D105" s="429"/>
      <c r="E105" s="417" t="s">
        <v>1803</v>
      </c>
      <c r="F105" s="417"/>
      <c r="G105" s="417" t="s">
        <v>1804</v>
      </c>
      <c r="H105" s="417"/>
      <c r="I105" s="444" t="s">
        <v>1791</v>
      </c>
      <c r="J105" s="419" t="s">
        <v>1823</v>
      </c>
      <c r="K105" s="726" t="s">
        <v>1831</v>
      </c>
      <c r="L105">
        <v>2</v>
      </c>
    </row>
    <row r="106" spans="1:12" ht="35.25" customHeight="1" thickBot="1">
      <c r="A106" s="694"/>
      <c r="B106" s="446" t="s">
        <v>1776</v>
      </c>
      <c r="C106" s="442" t="s">
        <v>1746</v>
      </c>
      <c r="D106" s="448"/>
      <c r="E106" s="449" t="s">
        <v>1804</v>
      </c>
      <c r="F106" s="449"/>
      <c r="G106" s="449" t="s">
        <v>1803</v>
      </c>
      <c r="H106" s="449"/>
      <c r="I106" s="450" t="s">
        <v>1791</v>
      </c>
      <c r="J106" s="442"/>
      <c r="K106" s="727"/>
      <c r="L106">
        <v>3</v>
      </c>
    </row>
    <row r="107" spans="1:12" ht="35.25" customHeight="1">
      <c r="A107" s="695" t="s">
        <v>1805</v>
      </c>
      <c r="B107" s="407" t="s">
        <v>1777</v>
      </c>
      <c r="C107" s="408" t="s">
        <v>1747</v>
      </c>
      <c r="D107" s="409"/>
      <c r="E107" s="409" t="s">
        <v>1804</v>
      </c>
      <c r="F107" s="409"/>
      <c r="G107" s="409" t="s">
        <v>1803</v>
      </c>
      <c r="H107" s="409"/>
      <c r="I107" s="410" t="s">
        <v>1791</v>
      </c>
      <c r="J107" s="408"/>
      <c r="K107" s="726" t="s">
        <v>1832</v>
      </c>
      <c r="L107">
        <v>3</v>
      </c>
    </row>
    <row r="108" spans="1:12" ht="35.25" customHeight="1">
      <c r="A108" s="696"/>
      <c r="B108" s="411" t="s">
        <v>1778</v>
      </c>
      <c r="C108" s="412" t="s">
        <v>1748</v>
      </c>
      <c r="D108" s="413"/>
      <c r="E108" s="413" t="s">
        <v>1803</v>
      </c>
      <c r="F108" s="413"/>
      <c r="G108" s="413" t="s">
        <v>1804</v>
      </c>
      <c r="H108" s="413"/>
      <c r="I108" s="428" t="s">
        <v>1791</v>
      </c>
      <c r="J108" s="412"/>
      <c r="K108" s="728"/>
      <c r="L108">
        <v>3</v>
      </c>
    </row>
    <row r="109" spans="1:12" ht="35.25" customHeight="1">
      <c r="A109" s="696"/>
      <c r="B109" s="411" t="s">
        <v>1779</v>
      </c>
      <c r="C109" s="412" t="s">
        <v>1749</v>
      </c>
      <c r="D109" s="413"/>
      <c r="E109" s="413" t="s">
        <v>1750</v>
      </c>
      <c r="F109" s="413"/>
      <c r="G109" s="413" t="s">
        <v>1751</v>
      </c>
      <c r="H109" s="413"/>
      <c r="I109" s="428" t="s">
        <v>1791</v>
      </c>
      <c r="J109" s="731" t="s">
        <v>1837</v>
      </c>
      <c r="K109" s="729" t="s">
        <v>1833</v>
      </c>
      <c r="L109">
        <v>3</v>
      </c>
    </row>
    <row r="110" spans="1:12" ht="35.25" customHeight="1" thickBot="1">
      <c r="A110" s="697"/>
      <c r="B110" s="414" t="s">
        <v>1780</v>
      </c>
      <c r="C110" s="415" t="s">
        <v>1752</v>
      </c>
      <c r="D110" s="698"/>
      <c r="E110" s="699"/>
      <c r="F110" s="699"/>
      <c r="G110" s="699"/>
      <c r="H110" s="699"/>
      <c r="I110" s="700"/>
      <c r="J110" s="732"/>
      <c r="K110" s="727"/>
      <c r="L110">
        <f>COUNTBLANK(D110)</f>
        <v>1</v>
      </c>
    </row>
    <row r="111" spans="1:12" ht="35.25" customHeight="1">
      <c r="A111" s="695" t="s">
        <v>1808</v>
      </c>
      <c r="B111" s="425" t="s">
        <v>1781</v>
      </c>
      <c r="C111" s="419" t="s">
        <v>1753</v>
      </c>
      <c r="D111" s="701"/>
      <c r="E111" s="702"/>
      <c r="F111" s="702"/>
      <c r="G111" s="702"/>
      <c r="H111" s="702"/>
      <c r="I111" s="703"/>
      <c r="J111" s="244"/>
      <c r="K111" s="726" t="s">
        <v>1834</v>
      </c>
      <c r="L111">
        <f>COUNTBLANK(D111)</f>
        <v>1</v>
      </c>
    </row>
    <row r="112" spans="1:12" ht="35.25" customHeight="1" thickBot="1">
      <c r="A112" s="697"/>
      <c r="B112" s="446" t="s">
        <v>1782</v>
      </c>
      <c r="C112" s="442" t="s">
        <v>1754</v>
      </c>
      <c r="D112" s="756"/>
      <c r="E112" s="757"/>
      <c r="F112" s="757"/>
      <c r="G112" s="757"/>
      <c r="H112" s="757"/>
      <c r="I112" s="758"/>
      <c r="J112" s="278"/>
      <c r="K112" s="727"/>
      <c r="L112">
        <f>COUNTBLANK(D112)</f>
        <v>1</v>
      </c>
    </row>
    <row r="113" spans="1:12" ht="35.25" customHeight="1">
      <c r="A113" s="695" t="s">
        <v>1806</v>
      </c>
      <c r="B113" s="425" t="s">
        <v>1783</v>
      </c>
      <c r="C113" s="419" t="s">
        <v>1758</v>
      </c>
      <c r="D113" s="417"/>
      <c r="E113" s="417" t="s">
        <v>1803</v>
      </c>
      <c r="F113" s="417"/>
      <c r="G113" s="417" t="s">
        <v>1804</v>
      </c>
      <c r="H113" s="417"/>
      <c r="I113" s="418" t="s">
        <v>1791</v>
      </c>
      <c r="J113" s="419"/>
      <c r="K113" s="726" t="s">
        <v>1835</v>
      </c>
      <c r="L113">
        <v>0</v>
      </c>
    </row>
    <row r="114" spans="1:12" ht="35.25" customHeight="1">
      <c r="A114" s="696"/>
      <c r="B114" s="434" t="s">
        <v>1784</v>
      </c>
      <c r="C114" s="435" t="s">
        <v>1759</v>
      </c>
      <c r="D114" s="437"/>
      <c r="E114" s="437" t="s">
        <v>1803</v>
      </c>
      <c r="F114" s="437"/>
      <c r="G114" s="437" t="s">
        <v>1804</v>
      </c>
      <c r="H114" s="437"/>
      <c r="I114" s="447" t="s">
        <v>1791</v>
      </c>
      <c r="J114" s="435"/>
      <c r="K114" s="730"/>
      <c r="L114">
        <v>3</v>
      </c>
    </row>
    <row r="115" spans="1:12" ht="35.25" customHeight="1">
      <c r="A115" s="696"/>
      <c r="B115" s="434" t="s">
        <v>1785</v>
      </c>
      <c r="C115" s="435" t="s">
        <v>1755</v>
      </c>
      <c r="D115" s="437"/>
      <c r="E115" s="437" t="s">
        <v>1803</v>
      </c>
      <c r="F115" s="437"/>
      <c r="G115" s="437" t="s">
        <v>1804</v>
      </c>
      <c r="H115" s="437"/>
      <c r="I115" s="447" t="s">
        <v>1791</v>
      </c>
      <c r="J115" s="435"/>
      <c r="K115" s="730"/>
      <c r="L115">
        <v>3</v>
      </c>
    </row>
    <row r="116" spans="1:12" ht="35.25" customHeight="1">
      <c r="A116" s="696"/>
      <c r="B116" s="434" t="s">
        <v>1786</v>
      </c>
      <c r="C116" s="435" t="s">
        <v>1756</v>
      </c>
      <c r="D116" s="437"/>
      <c r="E116" s="437" t="s">
        <v>1803</v>
      </c>
      <c r="F116" s="437"/>
      <c r="G116" s="437" t="s">
        <v>1804</v>
      </c>
      <c r="H116" s="437"/>
      <c r="I116" s="447" t="s">
        <v>1791</v>
      </c>
      <c r="J116" s="435"/>
      <c r="K116" s="730"/>
      <c r="L116">
        <v>3</v>
      </c>
    </row>
    <row r="117" spans="1:12" ht="35.25" customHeight="1" thickBot="1">
      <c r="A117" s="697"/>
      <c r="B117" s="426" t="s">
        <v>1787</v>
      </c>
      <c r="C117" s="427" t="s">
        <v>1757</v>
      </c>
      <c r="D117" s="432"/>
      <c r="E117" s="432" t="s">
        <v>1803</v>
      </c>
      <c r="F117" s="432"/>
      <c r="G117" s="432" t="s">
        <v>1804</v>
      </c>
      <c r="H117" s="432"/>
      <c r="I117" s="451" t="s">
        <v>1791</v>
      </c>
      <c r="J117" s="427"/>
      <c r="K117" s="727"/>
      <c r="L117">
        <v>3</v>
      </c>
    </row>
    <row r="118" spans="1:12" ht="35.25" customHeight="1" thickBot="1">
      <c r="A118" s="452" t="s">
        <v>1807</v>
      </c>
      <c r="B118" s="422" t="s">
        <v>1788</v>
      </c>
      <c r="C118" s="423" t="s">
        <v>1760</v>
      </c>
      <c r="D118" s="453"/>
      <c r="E118" s="405" t="s">
        <v>1803</v>
      </c>
      <c r="F118" s="405"/>
      <c r="G118" s="405" t="s">
        <v>1804</v>
      </c>
      <c r="H118" s="405"/>
      <c r="I118" s="424" t="s">
        <v>1791</v>
      </c>
      <c r="J118" s="423" t="s">
        <v>1824</v>
      </c>
      <c r="K118" s="454" t="s">
        <v>1836</v>
      </c>
      <c r="L118">
        <v>3</v>
      </c>
    </row>
    <row r="119" spans="1:12" ht="35.25" customHeight="1">
      <c r="A119" s="795" t="s">
        <v>1873</v>
      </c>
      <c r="B119" s="455" t="s">
        <v>1867</v>
      </c>
      <c r="C119" s="456" t="s">
        <v>1864</v>
      </c>
      <c r="D119" s="457"/>
      <c r="E119" s="456" t="s">
        <v>97</v>
      </c>
      <c r="F119" s="456"/>
      <c r="G119" s="456" t="s">
        <v>98</v>
      </c>
      <c r="H119" s="456"/>
      <c r="I119" s="458" t="s">
        <v>1680</v>
      </c>
      <c r="J119" s="459" t="s">
        <v>1877</v>
      </c>
      <c r="K119" s="273"/>
      <c r="L119">
        <v>3</v>
      </c>
    </row>
    <row r="120" spans="1:12" ht="35.25" customHeight="1">
      <c r="A120" s="796"/>
      <c r="B120" s="434" t="s">
        <v>1868</v>
      </c>
      <c r="C120" s="437" t="s">
        <v>1865</v>
      </c>
      <c r="D120" s="436"/>
      <c r="E120" s="437" t="s">
        <v>97</v>
      </c>
      <c r="F120" s="437"/>
      <c r="G120" s="437" t="s">
        <v>98</v>
      </c>
      <c r="H120" s="437"/>
      <c r="I120" s="447" t="s">
        <v>1680</v>
      </c>
      <c r="J120" s="435" t="s">
        <v>1878</v>
      </c>
      <c r="K120" s="275"/>
      <c r="L120">
        <v>3</v>
      </c>
    </row>
    <row r="121" spans="1:12" ht="35.25" customHeight="1">
      <c r="A121" s="796"/>
      <c r="B121" s="434" t="s">
        <v>1869</v>
      </c>
      <c r="C121" s="437" t="s">
        <v>1866</v>
      </c>
      <c r="D121" s="436"/>
      <c r="E121" s="437" t="s">
        <v>97</v>
      </c>
      <c r="F121" s="437"/>
      <c r="G121" s="437" t="s">
        <v>98</v>
      </c>
      <c r="H121" s="437"/>
      <c r="I121" s="447" t="s">
        <v>1680</v>
      </c>
      <c r="J121" s="435" t="s">
        <v>1876</v>
      </c>
      <c r="K121" s="275"/>
      <c r="L121">
        <v>3</v>
      </c>
    </row>
    <row r="122" spans="1:12" ht="35.25" customHeight="1">
      <c r="A122" s="796"/>
      <c r="B122" s="434" t="s">
        <v>1870</v>
      </c>
      <c r="C122" s="437" t="s">
        <v>1871</v>
      </c>
      <c r="D122" s="436"/>
      <c r="E122" s="437" t="s">
        <v>97</v>
      </c>
      <c r="F122" s="437"/>
      <c r="G122" s="437" t="s">
        <v>98</v>
      </c>
      <c r="H122" s="437"/>
      <c r="I122" s="447" t="s">
        <v>1680</v>
      </c>
      <c r="J122" s="460" t="s">
        <v>1875</v>
      </c>
      <c r="K122" s="275"/>
      <c r="L122">
        <v>3</v>
      </c>
    </row>
    <row r="123" spans="1:12" ht="35.25" customHeight="1" thickBot="1">
      <c r="A123" s="797"/>
      <c r="B123" s="446" t="s">
        <v>1872</v>
      </c>
      <c r="C123" s="449" t="s">
        <v>1874</v>
      </c>
      <c r="D123" s="747"/>
      <c r="E123" s="798"/>
      <c r="F123" s="798"/>
      <c r="G123" s="798"/>
      <c r="H123" s="798"/>
      <c r="I123" s="799"/>
      <c r="J123" s="442"/>
      <c r="K123" s="276"/>
    </row>
    <row r="124" spans="1:12" ht="35.25" customHeight="1">
      <c r="A124" s="246"/>
      <c r="B124" s="251"/>
      <c r="C124" s="246"/>
      <c r="D124" s="246"/>
      <c r="E124" s="246"/>
      <c r="F124" s="246"/>
      <c r="G124" s="246"/>
      <c r="H124" s="246"/>
      <c r="I124" s="246"/>
      <c r="J124" s="246"/>
      <c r="K124" s="246"/>
    </row>
    <row r="125" spans="1:12" ht="35.25" customHeight="1">
      <c r="A125" s="634" t="s">
        <v>92</v>
      </c>
      <c r="B125" s="634"/>
      <c r="C125" s="634"/>
      <c r="D125" s="634"/>
      <c r="E125" s="634"/>
      <c r="F125" s="634"/>
      <c r="G125" s="634"/>
      <c r="H125" s="634"/>
      <c r="I125" s="634"/>
      <c r="J125" s="634"/>
      <c r="K125" s="634"/>
    </row>
    <row r="126" spans="1:12" ht="35.25" customHeight="1">
      <c r="A126" s="624" t="s">
        <v>1911</v>
      </c>
      <c r="B126" s="624"/>
      <c r="C126" s="624"/>
      <c r="D126" s="624"/>
      <c r="E126" s="624"/>
      <c r="F126" s="624"/>
      <c r="G126" s="624"/>
      <c r="H126" s="624"/>
      <c r="I126" s="624"/>
      <c r="J126" s="624"/>
      <c r="K126" s="624"/>
    </row>
    <row r="127" spans="1:12" ht="35.25" customHeight="1">
      <c r="A127" s="735" t="s">
        <v>1881</v>
      </c>
      <c r="B127" s="735"/>
      <c r="C127" s="735"/>
      <c r="D127" s="735"/>
      <c r="E127" s="735"/>
      <c r="F127" s="735"/>
      <c r="G127" s="735"/>
      <c r="H127" s="735"/>
      <c r="I127" s="735"/>
      <c r="J127" s="735"/>
      <c r="K127" s="735"/>
    </row>
    <row r="128" spans="1:12" ht="35.25" customHeight="1">
      <c r="A128" s="735"/>
      <c r="B128" s="735"/>
      <c r="C128" s="735"/>
      <c r="D128" s="735"/>
      <c r="E128" s="735"/>
      <c r="F128" s="735"/>
      <c r="G128" s="735"/>
      <c r="H128" s="735"/>
      <c r="I128" s="735"/>
      <c r="J128" s="735"/>
      <c r="K128" s="735"/>
    </row>
    <row r="129" spans="1:17" ht="35.25" customHeight="1">
      <c r="A129" s="735"/>
      <c r="B129" s="735"/>
      <c r="C129" s="735"/>
      <c r="D129" s="735"/>
      <c r="E129" s="735"/>
      <c r="F129" s="735"/>
      <c r="G129" s="735"/>
      <c r="H129" s="735"/>
      <c r="I129" s="735"/>
      <c r="J129" s="735"/>
      <c r="K129" s="735"/>
    </row>
    <row r="130" spans="1:17" ht="35.25" customHeight="1">
      <c r="A130" s="735"/>
      <c r="B130" s="735"/>
      <c r="C130" s="735"/>
      <c r="D130" s="735"/>
      <c r="E130" s="735"/>
      <c r="F130" s="735"/>
      <c r="G130" s="735"/>
      <c r="H130" s="735"/>
      <c r="I130" s="735"/>
      <c r="J130" s="735"/>
      <c r="K130" s="735"/>
    </row>
    <row r="131" spans="1:17" ht="35.25" customHeight="1" thickBot="1">
      <c r="A131" s="736"/>
      <c r="B131" s="736"/>
      <c r="C131" s="736"/>
      <c r="D131" s="736"/>
      <c r="E131" s="736"/>
      <c r="F131" s="736"/>
      <c r="G131" s="736"/>
      <c r="H131" s="736"/>
      <c r="I131" s="736"/>
      <c r="J131" s="736"/>
      <c r="K131" s="736"/>
    </row>
    <row r="132" spans="1:17" ht="35.25" customHeight="1" thickBot="1">
      <c r="A132" s="555" t="s">
        <v>0</v>
      </c>
      <c r="B132" s="556"/>
      <c r="C132" s="557" t="str">
        <f>C13</f>
        <v>施設コードを入力してください</v>
      </c>
      <c r="D132" s="558"/>
      <c r="E132" s="558"/>
      <c r="F132" s="558"/>
      <c r="G132" s="558"/>
      <c r="H132" s="558"/>
      <c r="I132" s="558"/>
      <c r="J132" s="558"/>
      <c r="K132" s="559"/>
    </row>
    <row r="133" spans="1:17" ht="35.25" customHeight="1" thickBot="1">
      <c r="A133" s="555" t="s">
        <v>1</v>
      </c>
      <c r="B133" s="556"/>
      <c r="C133" s="557" t="str">
        <f>C14</f>
        <v>施設コードを入力してください</v>
      </c>
      <c r="D133" s="558"/>
      <c r="E133" s="558"/>
      <c r="F133" s="558"/>
      <c r="G133" s="558"/>
      <c r="H133" s="558"/>
      <c r="I133" s="558"/>
      <c r="J133" s="558"/>
      <c r="K133" s="559"/>
    </row>
    <row r="134" spans="1:17" ht="35.25" customHeight="1" thickBot="1">
      <c r="A134" s="21"/>
      <c r="B134" s="22"/>
      <c r="C134" s="22"/>
      <c r="D134" s="22"/>
      <c r="E134" s="22"/>
      <c r="F134" s="22"/>
      <c r="G134" s="22"/>
      <c r="H134" s="22"/>
      <c r="I134" s="22"/>
      <c r="J134" s="22"/>
      <c r="K134" s="121"/>
    </row>
    <row r="135" spans="1:17" ht="35.25" customHeight="1" thickBot="1">
      <c r="A135" s="7" t="s">
        <v>55</v>
      </c>
      <c r="B135" s="8" t="s">
        <v>4</v>
      </c>
      <c r="C135" s="9" t="s">
        <v>5</v>
      </c>
      <c r="D135" s="656" t="s">
        <v>33</v>
      </c>
      <c r="E135" s="657"/>
      <c r="F135" s="657"/>
      <c r="G135" s="657"/>
      <c r="H135" s="657"/>
      <c r="I135" s="657"/>
      <c r="J135" s="7" t="s">
        <v>350</v>
      </c>
      <c r="K135" s="7" t="s">
        <v>351</v>
      </c>
    </row>
    <row r="136" spans="1:17" ht="35.25" customHeight="1">
      <c r="A136" s="791" t="s">
        <v>102</v>
      </c>
      <c r="B136" s="618" t="s">
        <v>99</v>
      </c>
      <c r="C136" s="461" t="s">
        <v>34</v>
      </c>
      <c r="D136" s="126"/>
      <c r="E136" s="127" t="s">
        <v>97</v>
      </c>
      <c r="F136" s="41"/>
      <c r="G136" s="43" t="s">
        <v>98</v>
      </c>
      <c r="H136" s="42"/>
      <c r="I136" s="44" t="s">
        <v>8</v>
      </c>
      <c r="J136" s="764" t="s">
        <v>522</v>
      </c>
      <c r="K136" s="138" t="s">
        <v>361</v>
      </c>
      <c r="L136">
        <v>3</v>
      </c>
    </row>
    <row r="137" spans="1:17" ht="35.25" customHeight="1">
      <c r="A137" s="594"/>
      <c r="B137" s="603"/>
      <c r="C137" s="462" t="s">
        <v>100</v>
      </c>
      <c r="D137" s="129"/>
      <c r="E137" s="130" t="s">
        <v>96</v>
      </c>
      <c r="F137" s="131"/>
      <c r="G137" s="132" t="s">
        <v>101</v>
      </c>
      <c r="H137" s="133"/>
      <c r="I137" s="134" t="s">
        <v>8</v>
      </c>
      <c r="J137" s="560"/>
      <c r="K137" s="139"/>
      <c r="L137">
        <v>3</v>
      </c>
    </row>
    <row r="138" spans="1:17" ht="35.25" customHeight="1">
      <c r="A138" s="541"/>
      <c r="B138" s="602" t="s">
        <v>9</v>
      </c>
      <c r="C138" s="463" t="s">
        <v>35</v>
      </c>
      <c r="D138" s="45"/>
      <c r="E138" s="46" t="s">
        <v>97</v>
      </c>
      <c r="F138" s="47"/>
      <c r="G138" s="48" t="s">
        <v>98</v>
      </c>
      <c r="H138" s="49"/>
      <c r="I138" s="50" t="s">
        <v>8</v>
      </c>
      <c r="J138" s="143" t="s">
        <v>362</v>
      </c>
      <c r="K138" s="167" t="s">
        <v>363</v>
      </c>
      <c r="L138">
        <v>3</v>
      </c>
    </row>
    <row r="139" spans="1:17" ht="35.25" customHeight="1">
      <c r="A139" s="541"/>
      <c r="B139" s="602"/>
      <c r="C139" s="464" t="s">
        <v>128</v>
      </c>
      <c r="D139" s="609"/>
      <c r="E139" s="610"/>
      <c r="F139" s="610"/>
      <c r="G139" s="610"/>
      <c r="H139" s="610"/>
      <c r="I139" s="611"/>
      <c r="J139" s="140"/>
      <c r="K139" s="140"/>
    </row>
    <row r="140" spans="1:17" ht="35.25" customHeight="1">
      <c r="A140" s="541"/>
      <c r="B140" s="602"/>
      <c r="C140" s="464" t="s">
        <v>364</v>
      </c>
      <c r="D140" s="45"/>
      <c r="E140" s="46" t="s">
        <v>97</v>
      </c>
      <c r="F140" s="47"/>
      <c r="G140" s="48" t="s">
        <v>98</v>
      </c>
      <c r="H140" s="49"/>
      <c r="I140" s="50" t="s">
        <v>8</v>
      </c>
      <c r="J140" s="140"/>
      <c r="K140" s="140"/>
      <c r="L140">
        <v>3</v>
      </c>
    </row>
    <row r="141" spans="1:17" ht="35.25" customHeight="1">
      <c r="A141" s="541"/>
      <c r="B141" s="602"/>
      <c r="C141" s="464" t="s">
        <v>365</v>
      </c>
      <c r="D141" s="45"/>
      <c r="E141" s="46" t="s">
        <v>97</v>
      </c>
      <c r="F141" s="47"/>
      <c r="G141" s="48" t="s">
        <v>98</v>
      </c>
      <c r="H141" s="49"/>
      <c r="I141" s="50" t="s">
        <v>8</v>
      </c>
      <c r="J141" s="140"/>
      <c r="K141" s="140"/>
      <c r="L141">
        <v>3</v>
      </c>
      <c r="Q141">
        <v>1</v>
      </c>
    </row>
    <row r="142" spans="1:17" ht="35.25" customHeight="1">
      <c r="A142" s="541"/>
      <c r="B142" s="602"/>
      <c r="C142" s="465" t="s">
        <v>129</v>
      </c>
      <c r="D142" s="45"/>
      <c r="E142" s="46" t="s">
        <v>97</v>
      </c>
      <c r="F142" s="47"/>
      <c r="G142" s="48" t="s">
        <v>98</v>
      </c>
      <c r="H142" s="49"/>
      <c r="I142" s="50" t="s">
        <v>8</v>
      </c>
      <c r="J142" s="140"/>
      <c r="K142" s="140"/>
      <c r="L142">
        <v>3</v>
      </c>
    </row>
    <row r="143" spans="1:17" ht="35.25" customHeight="1">
      <c r="A143" s="541"/>
      <c r="B143" s="602"/>
      <c r="C143" s="464" t="s">
        <v>130</v>
      </c>
      <c r="D143" s="45"/>
      <c r="E143" s="46" t="s">
        <v>97</v>
      </c>
      <c r="F143" s="47"/>
      <c r="G143" s="48" t="s">
        <v>98</v>
      </c>
      <c r="H143" s="49"/>
      <c r="I143" s="50" t="s">
        <v>8</v>
      </c>
      <c r="J143" s="140"/>
      <c r="K143" s="140"/>
      <c r="L143">
        <v>3</v>
      </c>
    </row>
    <row r="144" spans="1:17" ht="35.25" customHeight="1">
      <c r="A144" s="541"/>
      <c r="B144" s="602"/>
      <c r="C144" s="466" t="s">
        <v>131</v>
      </c>
      <c r="D144" s="69"/>
      <c r="E144" s="70"/>
      <c r="F144" s="77" t="s">
        <v>103</v>
      </c>
      <c r="G144" s="71"/>
      <c r="H144" s="70"/>
      <c r="I144" s="78" t="s">
        <v>104</v>
      </c>
      <c r="J144" s="627"/>
      <c r="K144" s="141"/>
      <c r="L144">
        <v>4</v>
      </c>
    </row>
    <row r="145" spans="1:17" ht="35.25" customHeight="1">
      <c r="A145" s="541"/>
      <c r="B145" s="602"/>
      <c r="C145" s="467"/>
      <c r="D145" s="72"/>
      <c r="E145" s="73"/>
      <c r="F145" s="49" t="s">
        <v>105</v>
      </c>
      <c r="G145" s="74"/>
      <c r="H145" s="73"/>
      <c r="I145" s="50" t="s">
        <v>8</v>
      </c>
      <c r="J145" s="627"/>
      <c r="K145" s="141"/>
    </row>
    <row r="146" spans="1:17" ht="35.25" customHeight="1">
      <c r="A146" s="541"/>
      <c r="B146" s="602"/>
      <c r="C146" s="466" t="s">
        <v>132</v>
      </c>
      <c r="D146" s="92"/>
      <c r="E146" s="29" t="s">
        <v>97</v>
      </c>
      <c r="F146" s="308"/>
      <c r="G146" s="303" t="s">
        <v>98</v>
      </c>
      <c r="H146" s="93"/>
      <c r="I146" s="47" t="s">
        <v>105</v>
      </c>
      <c r="J146" s="140" t="s">
        <v>1838</v>
      </c>
      <c r="K146" s="140"/>
      <c r="L146">
        <v>3</v>
      </c>
    </row>
    <row r="147" spans="1:17" ht="35.25" customHeight="1">
      <c r="A147" s="541"/>
      <c r="B147" s="602"/>
      <c r="C147" s="464" t="s">
        <v>133</v>
      </c>
      <c r="D147" s="45"/>
      <c r="E147" s="46" t="s">
        <v>97</v>
      </c>
      <c r="F147" s="47"/>
      <c r="G147" s="48" t="s">
        <v>98</v>
      </c>
      <c r="H147" s="49"/>
      <c r="I147" s="50" t="s">
        <v>8</v>
      </c>
      <c r="J147" s="140" t="s">
        <v>366</v>
      </c>
      <c r="K147" s="140"/>
      <c r="L147">
        <v>3</v>
      </c>
    </row>
    <row r="148" spans="1:17" ht="35.25" customHeight="1">
      <c r="A148" s="541"/>
      <c r="B148" s="602"/>
      <c r="C148" s="464" t="s">
        <v>330</v>
      </c>
      <c r="D148" s="45"/>
      <c r="E148" s="46" t="s">
        <v>97</v>
      </c>
      <c r="F148" s="47"/>
      <c r="G148" s="48" t="s">
        <v>98</v>
      </c>
      <c r="H148" s="49"/>
      <c r="I148" s="50" t="s">
        <v>8</v>
      </c>
      <c r="J148" s="140" t="s">
        <v>367</v>
      </c>
      <c r="K148" s="140"/>
      <c r="L148">
        <v>3</v>
      </c>
    </row>
    <row r="149" spans="1:17" ht="35.25" customHeight="1">
      <c r="A149" s="541"/>
      <c r="B149" s="602"/>
      <c r="C149" s="464" t="s">
        <v>1892</v>
      </c>
      <c r="D149" s="45"/>
      <c r="E149" s="46" t="s">
        <v>97</v>
      </c>
      <c r="F149" s="47"/>
      <c r="G149" s="48" t="s">
        <v>98</v>
      </c>
      <c r="H149" s="49"/>
      <c r="I149" s="50" t="s">
        <v>8</v>
      </c>
      <c r="J149" s="140" t="s">
        <v>368</v>
      </c>
      <c r="K149" s="140"/>
      <c r="L149">
        <v>3</v>
      </c>
    </row>
    <row r="150" spans="1:17" ht="35.25" customHeight="1">
      <c r="A150" s="792"/>
      <c r="B150" s="602"/>
      <c r="C150" s="464" t="s">
        <v>1893</v>
      </c>
      <c r="D150" s="45"/>
      <c r="E150" s="46" t="s">
        <v>97</v>
      </c>
      <c r="F150" s="47"/>
      <c r="G150" s="48" t="s">
        <v>98</v>
      </c>
      <c r="H150" s="49"/>
      <c r="I150" s="50" t="s">
        <v>8</v>
      </c>
      <c r="J150" s="140"/>
      <c r="K150" s="145"/>
      <c r="L150">
        <v>3</v>
      </c>
    </row>
    <row r="151" spans="1:17" ht="35.25" customHeight="1">
      <c r="A151" s="117" t="s">
        <v>338</v>
      </c>
      <c r="B151" s="602"/>
      <c r="C151" s="464" t="s">
        <v>1894</v>
      </c>
      <c r="D151" s="704"/>
      <c r="E151" s="705"/>
      <c r="F151" s="705"/>
      <c r="G151" s="705"/>
      <c r="H151" s="705"/>
      <c r="I151" s="706"/>
      <c r="J151" s="550" t="s">
        <v>523</v>
      </c>
      <c r="K151" s="144" t="s">
        <v>369</v>
      </c>
    </row>
    <row r="152" spans="1:17" ht="35.25" customHeight="1">
      <c r="A152" s="541"/>
      <c r="B152" s="602"/>
      <c r="C152" s="464" t="s">
        <v>134</v>
      </c>
      <c r="D152" s="45"/>
      <c r="E152" s="46" t="s">
        <v>97</v>
      </c>
      <c r="F152" s="47"/>
      <c r="G152" s="48" t="s">
        <v>98</v>
      </c>
      <c r="H152" s="49"/>
      <c r="I152" s="50" t="s">
        <v>8</v>
      </c>
      <c r="J152" s="550"/>
      <c r="K152" s="140"/>
      <c r="L152">
        <v>3</v>
      </c>
    </row>
    <row r="153" spans="1:17" ht="35.25" customHeight="1">
      <c r="A153" s="541"/>
      <c r="B153" s="602"/>
      <c r="C153" s="464" t="s">
        <v>135</v>
      </c>
      <c r="D153" s="45"/>
      <c r="E153" s="46" t="s">
        <v>97</v>
      </c>
      <c r="F153" s="47"/>
      <c r="G153" s="48" t="s">
        <v>98</v>
      </c>
      <c r="H153" s="49"/>
      <c r="I153" s="50" t="s">
        <v>8</v>
      </c>
      <c r="J153" s="550"/>
      <c r="K153" s="140"/>
      <c r="L153">
        <v>3</v>
      </c>
    </row>
    <row r="154" spans="1:17" ht="35.25" customHeight="1">
      <c r="A154" s="541"/>
      <c r="B154" s="602"/>
      <c r="C154" s="468" t="s">
        <v>1895</v>
      </c>
      <c r="D154" s="45"/>
      <c r="E154" s="46" t="s">
        <v>97</v>
      </c>
      <c r="F154" s="47"/>
      <c r="G154" s="48" t="s">
        <v>98</v>
      </c>
      <c r="H154" s="49"/>
      <c r="I154" s="50" t="s">
        <v>8</v>
      </c>
      <c r="J154" s="550"/>
      <c r="K154" s="140"/>
      <c r="L154">
        <v>3</v>
      </c>
    </row>
    <row r="155" spans="1:17" ht="35.25" customHeight="1">
      <c r="A155" s="541"/>
      <c r="B155" s="602"/>
      <c r="C155" s="75" t="s">
        <v>107</v>
      </c>
      <c r="D155" s="61"/>
      <c r="E155" s="62" t="s">
        <v>23</v>
      </c>
      <c r="F155" s="63"/>
      <c r="G155" s="64" t="s">
        <v>24</v>
      </c>
      <c r="H155" s="63"/>
      <c r="I155" s="65" t="s">
        <v>106</v>
      </c>
      <c r="J155" s="550"/>
      <c r="K155" s="140"/>
      <c r="L155">
        <f>COUNTIF(O155:Q155,"TRUE")</f>
        <v>0</v>
      </c>
      <c r="O155" t="b">
        <v>0</v>
      </c>
      <c r="P155" t="b">
        <v>0</v>
      </c>
      <c r="Q155" t="b">
        <v>0</v>
      </c>
    </row>
    <row r="156" spans="1:17" ht="35.25" customHeight="1">
      <c r="A156" s="541"/>
      <c r="B156" s="602"/>
      <c r="C156" s="76"/>
      <c r="D156" s="645"/>
      <c r="E156" s="646"/>
      <c r="F156" s="646"/>
      <c r="G156" s="646"/>
      <c r="H156" s="646"/>
      <c r="I156" s="647"/>
      <c r="J156" s="550"/>
      <c r="K156" s="140"/>
    </row>
    <row r="157" spans="1:17" ht="35.25" customHeight="1">
      <c r="A157" s="118" t="s">
        <v>339</v>
      </c>
      <c r="B157" s="602"/>
      <c r="C157" s="468" t="s">
        <v>1896</v>
      </c>
      <c r="D157" s="45"/>
      <c r="E157" s="46" t="s">
        <v>97</v>
      </c>
      <c r="F157" s="47"/>
      <c r="G157" s="48" t="s">
        <v>98</v>
      </c>
      <c r="H157" s="49"/>
      <c r="I157" s="50" t="s">
        <v>8</v>
      </c>
      <c r="J157" s="140"/>
      <c r="K157" s="140"/>
      <c r="L157">
        <v>3</v>
      </c>
    </row>
    <row r="158" spans="1:17" ht="35.25" customHeight="1">
      <c r="A158" s="116"/>
      <c r="B158" s="602"/>
      <c r="C158" s="464" t="s">
        <v>110</v>
      </c>
      <c r="D158" s="45"/>
      <c r="E158" s="46" t="s">
        <v>97</v>
      </c>
      <c r="F158" s="47"/>
      <c r="G158" s="48" t="s">
        <v>98</v>
      </c>
      <c r="H158" s="49"/>
      <c r="I158" s="50" t="s">
        <v>8</v>
      </c>
      <c r="J158" s="140"/>
      <c r="K158" s="140"/>
      <c r="L158">
        <v>0</v>
      </c>
    </row>
    <row r="159" spans="1:17" ht="35.25" customHeight="1">
      <c r="A159" s="116"/>
      <c r="B159" s="602"/>
      <c r="C159" s="464" t="s">
        <v>111</v>
      </c>
      <c r="D159" s="45"/>
      <c r="E159" s="46" t="s">
        <v>97</v>
      </c>
      <c r="F159" s="47"/>
      <c r="G159" s="48" t="s">
        <v>98</v>
      </c>
      <c r="H159" s="49"/>
      <c r="I159" s="50" t="s">
        <v>8</v>
      </c>
      <c r="J159" s="140"/>
      <c r="K159" s="140"/>
      <c r="L159">
        <v>2</v>
      </c>
    </row>
    <row r="160" spans="1:17" ht="35.25" customHeight="1">
      <c r="A160" s="119" t="s">
        <v>340</v>
      </c>
      <c r="B160" s="602"/>
      <c r="C160" s="468" t="s">
        <v>1897</v>
      </c>
      <c r="D160" s="45"/>
      <c r="E160" s="46" t="s">
        <v>97</v>
      </c>
      <c r="F160" s="47"/>
      <c r="G160" s="48" t="s">
        <v>98</v>
      </c>
      <c r="H160" s="49"/>
      <c r="I160" s="50" t="s">
        <v>8</v>
      </c>
      <c r="J160" s="140" t="s">
        <v>370</v>
      </c>
      <c r="K160" s="140"/>
      <c r="L160">
        <v>3</v>
      </c>
    </row>
    <row r="161" spans="1:12" ht="35.25" customHeight="1">
      <c r="A161" s="119" t="s">
        <v>341</v>
      </c>
      <c r="B161" s="602"/>
      <c r="C161" s="468" t="s">
        <v>1898</v>
      </c>
      <c r="D161" s="45"/>
      <c r="E161" s="46" t="s">
        <v>97</v>
      </c>
      <c r="F161" s="47"/>
      <c r="G161" s="48" t="s">
        <v>98</v>
      </c>
      <c r="H161" s="49"/>
      <c r="I161" s="50" t="s">
        <v>8</v>
      </c>
      <c r="J161" s="140" t="s">
        <v>368</v>
      </c>
      <c r="K161" s="140"/>
      <c r="L161">
        <v>3</v>
      </c>
    </row>
    <row r="162" spans="1:12" ht="35.25" customHeight="1">
      <c r="A162" s="116"/>
      <c r="B162" s="602"/>
      <c r="C162" s="468" t="s">
        <v>1899</v>
      </c>
      <c r="D162" s="45"/>
      <c r="E162" s="46" t="s">
        <v>97</v>
      </c>
      <c r="F162" s="47"/>
      <c r="G162" s="48" t="s">
        <v>98</v>
      </c>
      <c r="H162" s="49"/>
      <c r="I162" s="50" t="s">
        <v>8</v>
      </c>
      <c r="J162" s="140"/>
      <c r="K162" s="140" t="s">
        <v>371</v>
      </c>
      <c r="L162">
        <v>3</v>
      </c>
    </row>
    <row r="163" spans="1:12" ht="35.25" customHeight="1">
      <c r="A163" s="116"/>
      <c r="B163" s="602"/>
      <c r="C163" s="23" t="s">
        <v>331</v>
      </c>
      <c r="D163" s="112" t="s">
        <v>108</v>
      </c>
      <c r="E163" s="761"/>
      <c r="F163" s="649"/>
      <c r="G163" s="762"/>
      <c r="H163" s="566" t="s">
        <v>109</v>
      </c>
      <c r="I163" s="763"/>
      <c r="J163" s="140"/>
      <c r="K163" s="140"/>
    </row>
    <row r="164" spans="1:12" ht="35.25" customHeight="1">
      <c r="A164" s="135"/>
      <c r="B164" s="603"/>
      <c r="C164" s="128" t="s">
        <v>184</v>
      </c>
      <c r="D164" s="585"/>
      <c r="E164" s="586"/>
      <c r="F164" s="586"/>
      <c r="G164" s="586"/>
      <c r="H164" s="586"/>
      <c r="I164" s="587"/>
      <c r="J164" s="142"/>
      <c r="K164" s="142"/>
    </row>
    <row r="165" spans="1:12" ht="35.25" customHeight="1">
      <c r="A165" s="148" t="s">
        <v>342</v>
      </c>
      <c r="B165" s="149" t="s">
        <v>10</v>
      </c>
      <c r="C165" s="150" t="s">
        <v>36</v>
      </c>
      <c r="D165" s="151"/>
      <c r="E165" s="152" t="s">
        <v>97</v>
      </c>
      <c r="F165" s="153"/>
      <c r="G165" s="154" t="s">
        <v>98</v>
      </c>
      <c r="H165" s="155"/>
      <c r="I165" s="156" t="s">
        <v>8</v>
      </c>
      <c r="J165" s="157"/>
      <c r="K165" s="158" t="s">
        <v>372</v>
      </c>
      <c r="L165">
        <v>3</v>
      </c>
    </row>
    <row r="166" spans="1:12" ht="35.25" customHeight="1">
      <c r="A166" s="148" t="s">
        <v>343</v>
      </c>
      <c r="B166" s="149" t="s">
        <v>112</v>
      </c>
      <c r="C166" s="150" t="s">
        <v>113</v>
      </c>
      <c r="D166" s="151"/>
      <c r="E166" s="152" t="s">
        <v>97</v>
      </c>
      <c r="F166" s="153"/>
      <c r="G166" s="154" t="s">
        <v>98</v>
      </c>
      <c r="H166" s="155"/>
      <c r="I166" s="156" t="s">
        <v>8</v>
      </c>
      <c r="J166" s="157" t="s">
        <v>373</v>
      </c>
      <c r="K166" s="158" t="s">
        <v>374</v>
      </c>
      <c r="L166">
        <v>3</v>
      </c>
    </row>
    <row r="167" spans="1:12" ht="35.25" customHeight="1">
      <c r="A167" s="593" t="s">
        <v>344</v>
      </c>
      <c r="B167" s="601" t="s">
        <v>179</v>
      </c>
      <c r="C167" s="160" t="s">
        <v>178</v>
      </c>
      <c r="D167" s="161"/>
      <c r="E167" s="162" t="s">
        <v>97</v>
      </c>
      <c r="F167" s="163"/>
      <c r="G167" s="164" t="s">
        <v>98</v>
      </c>
      <c r="H167" s="165"/>
      <c r="I167" s="166" t="s">
        <v>8</v>
      </c>
      <c r="J167" s="168" t="s">
        <v>375</v>
      </c>
      <c r="K167" s="549" t="s">
        <v>376</v>
      </c>
      <c r="L167">
        <v>3</v>
      </c>
    </row>
    <row r="168" spans="1:12" ht="35.25" customHeight="1">
      <c r="A168" s="595"/>
      <c r="B168" s="603"/>
      <c r="C168" s="128" t="s">
        <v>182</v>
      </c>
      <c r="D168" s="585"/>
      <c r="E168" s="586"/>
      <c r="F168" s="586"/>
      <c r="G168" s="586"/>
      <c r="H168" s="586"/>
      <c r="I168" s="587"/>
      <c r="J168" s="142"/>
      <c r="K168" s="560"/>
    </row>
    <row r="169" spans="1:12" ht="35.25" customHeight="1">
      <c r="A169" s="593" t="s">
        <v>345</v>
      </c>
      <c r="B169" s="552" t="s">
        <v>1912</v>
      </c>
      <c r="C169" s="160" t="s">
        <v>114</v>
      </c>
      <c r="D169" s="161"/>
      <c r="E169" s="162" t="s">
        <v>97</v>
      </c>
      <c r="F169" s="163"/>
      <c r="G169" s="164" t="s">
        <v>98</v>
      </c>
      <c r="H169" s="165"/>
      <c r="I169" s="166" t="s">
        <v>8</v>
      </c>
      <c r="J169" s="167" t="s">
        <v>378</v>
      </c>
      <c r="K169" s="167" t="s">
        <v>377</v>
      </c>
      <c r="L169">
        <v>3</v>
      </c>
    </row>
    <row r="170" spans="1:12" ht="35.25" customHeight="1">
      <c r="A170" s="594"/>
      <c r="B170" s="553"/>
      <c r="C170" s="23" t="s">
        <v>332</v>
      </c>
      <c r="D170" s="45"/>
      <c r="E170" s="46" t="s">
        <v>97</v>
      </c>
      <c r="F170" s="47"/>
      <c r="G170" s="48" t="s">
        <v>98</v>
      </c>
      <c r="H170" s="49"/>
      <c r="I170" s="50" t="s">
        <v>8</v>
      </c>
      <c r="J170" s="140" t="s">
        <v>366</v>
      </c>
      <c r="K170" s="140"/>
      <c r="L170">
        <v>3</v>
      </c>
    </row>
    <row r="171" spans="1:12" ht="35.25" customHeight="1">
      <c r="A171" s="594"/>
      <c r="B171" s="553"/>
      <c r="C171" s="598" t="s">
        <v>335</v>
      </c>
      <c r="D171" s="69"/>
      <c r="E171" s="789" t="s">
        <v>97</v>
      </c>
      <c r="F171" s="96"/>
      <c r="G171" s="789" t="s">
        <v>98</v>
      </c>
      <c r="H171" s="96"/>
      <c r="I171" s="793" t="s">
        <v>126</v>
      </c>
      <c r="J171" s="140" t="s">
        <v>379</v>
      </c>
      <c r="K171" s="140"/>
      <c r="L171">
        <v>3</v>
      </c>
    </row>
    <row r="172" spans="1:12" ht="35.25" customHeight="1">
      <c r="A172" s="594"/>
      <c r="B172" s="553"/>
      <c r="C172" s="599"/>
      <c r="D172" s="72"/>
      <c r="E172" s="790"/>
      <c r="F172" s="47"/>
      <c r="G172" s="790"/>
      <c r="H172" s="73"/>
      <c r="I172" s="794"/>
      <c r="J172" s="140"/>
      <c r="K172" s="140"/>
    </row>
    <row r="173" spans="1:12" ht="35.25" customHeight="1">
      <c r="A173" s="594"/>
      <c r="B173" s="553"/>
      <c r="C173" s="75" t="s">
        <v>333</v>
      </c>
      <c r="D173" s="45"/>
      <c r="E173" s="46" t="s">
        <v>97</v>
      </c>
      <c r="F173" s="47"/>
      <c r="G173" s="48" t="s">
        <v>98</v>
      </c>
      <c r="H173" s="49"/>
      <c r="I173" s="396" t="s">
        <v>1840</v>
      </c>
      <c r="J173" s="140"/>
      <c r="K173" s="140"/>
      <c r="L173">
        <v>3</v>
      </c>
    </row>
    <row r="174" spans="1:12" ht="35.25" customHeight="1">
      <c r="A174" s="594"/>
      <c r="B174" s="553"/>
      <c r="C174" s="11" t="s">
        <v>183</v>
      </c>
      <c r="D174" s="648"/>
      <c r="E174" s="649"/>
      <c r="F174" s="762"/>
      <c r="G174" s="809" t="s">
        <v>115</v>
      </c>
      <c r="H174" s="809"/>
      <c r="I174" s="810"/>
      <c r="J174" s="140"/>
      <c r="K174" s="140"/>
    </row>
    <row r="175" spans="1:12" ht="35.25" customHeight="1">
      <c r="A175" s="594"/>
      <c r="B175" s="553"/>
      <c r="C175" s="23" t="s">
        <v>334</v>
      </c>
      <c r="D175" s="45"/>
      <c r="E175" s="46" t="s">
        <v>97</v>
      </c>
      <c r="F175" s="47"/>
      <c r="G175" s="48" t="s">
        <v>98</v>
      </c>
      <c r="H175" s="49"/>
      <c r="I175" s="50" t="s">
        <v>8</v>
      </c>
      <c r="J175" s="140"/>
      <c r="K175" s="140"/>
      <c r="L175">
        <v>3</v>
      </c>
    </row>
    <row r="176" spans="1:12" ht="35.25" customHeight="1">
      <c r="A176" s="595"/>
      <c r="B176" s="554"/>
      <c r="C176" s="128" t="s">
        <v>180</v>
      </c>
      <c r="D176" s="585"/>
      <c r="E176" s="586"/>
      <c r="F176" s="586"/>
      <c r="G176" s="586"/>
      <c r="H176" s="586"/>
      <c r="I176" s="587"/>
      <c r="J176" s="142"/>
      <c r="K176" s="142"/>
    </row>
    <row r="177" spans="1:12" ht="35.25" customHeight="1">
      <c r="A177" s="593" t="s">
        <v>346</v>
      </c>
      <c r="B177" s="552" t="s">
        <v>1900</v>
      </c>
      <c r="C177" s="160" t="s">
        <v>116</v>
      </c>
      <c r="D177" s="470"/>
      <c r="E177" s="327" t="s">
        <v>97</v>
      </c>
      <c r="F177" s="340"/>
      <c r="G177" s="329" t="s">
        <v>98</v>
      </c>
      <c r="H177" s="328"/>
      <c r="I177" s="514" t="s">
        <v>1840</v>
      </c>
      <c r="J177" s="515" t="s">
        <v>1839</v>
      </c>
      <c r="K177" s="167"/>
      <c r="L177">
        <v>0</v>
      </c>
    </row>
    <row r="178" spans="1:12" ht="35.25" customHeight="1">
      <c r="A178" s="595"/>
      <c r="B178" s="554"/>
      <c r="C178" s="128" t="s">
        <v>181</v>
      </c>
      <c r="D178" s="590"/>
      <c r="E178" s="591"/>
      <c r="F178" s="591"/>
      <c r="G178" s="591"/>
      <c r="H178" s="591"/>
      <c r="I178" s="592"/>
      <c r="J178" s="516" t="s">
        <v>378</v>
      </c>
      <c r="K178" s="142"/>
    </row>
    <row r="179" spans="1:12" ht="35.25" customHeight="1">
      <c r="A179" s="549" t="s">
        <v>347</v>
      </c>
      <c r="B179" s="552" t="s">
        <v>1901</v>
      </c>
      <c r="C179" s="160" t="s">
        <v>336</v>
      </c>
      <c r="D179" s="470"/>
      <c r="E179" s="327" t="s">
        <v>97</v>
      </c>
      <c r="F179" s="340"/>
      <c r="G179" s="329" t="s">
        <v>98</v>
      </c>
      <c r="H179" s="328"/>
      <c r="I179" s="330" t="s">
        <v>8</v>
      </c>
      <c r="J179" s="596" t="s">
        <v>380</v>
      </c>
      <c r="K179" s="167"/>
      <c r="L179">
        <v>3</v>
      </c>
    </row>
    <row r="180" spans="1:12" ht="35.25" customHeight="1">
      <c r="A180" s="560"/>
      <c r="B180" s="554"/>
      <c r="C180" s="128" t="s">
        <v>337</v>
      </c>
      <c r="D180" s="478"/>
      <c r="E180" s="335" t="s">
        <v>97</v>
      </c>
      <c r="F180" s="479"/>
      <c r="G180" s="337" t="s">
        <v>98</v>
      </c>
      <c r="H180" s="517"/>
      <c r="I180" s="338" t="s">
        <v>8</v>
      </c>
      <c r="J180" s="597"/>
      <c r="K180" s="142"/>
      <c r="L180">
        <v>3</v>
      </c>
    </row>
    <row r="181" spans="1:12" ht="35.25" customHeight="1">
      <c r="A181" s="593" t="s">
        <v>348</v>
      </c>
      <c r="B181" s="552" t="s">
        <v>1902</v>
      </c>
      <c r="C181" s="469" t="s">
        <v>117</v>
      </c>
      <c r="D181" s="470"/>
      <c r="E181" s="327" t="s">
        <v>97</v>
      </c>
      <c r="F181" s="340"/>
      <c r="G181" s="329" t="s">
        <v>98</v>
      </c>
      <c r="H181" s="328"/>
      <c r="I181" s="330" t="s">
        <v>8</v>
      </c>
      <c r="J181" s="596" t="s">
        <v>1913</v>
      </c>
      <c r="K181" s="167" t="s">
        <v>381</v>
      </c>
      <c r="L181">
        <v>3</v>
      </c>
    </row>
    <row r="182" spans="1:12" ht="35.25" customHeight="1">
      <c r="A182" s="594"/>
      <c r="B182" s="553"/>
      <c r="C182" s="471" t="s">
        <v>118</v>
      </c>
      <c r="D182" s="361" t="s">
        <v>119</v>
      </c>
      <c r="E182" s="800" t="s">
        <v>1841</v>
      </c>
      <c r="F182" s="801"/>
      <c r="G182" s="475" t="s">
        <v>108</v>
      </c>
      <c r="H182" s="476"/>
      <c r="I182" s="489" t="s">
        <v>121</v>
      </c>
      <c r="J182" s="617"/>
      <c r="K182" s="140"/>
    </row>
    <row r="183" spans="1:12" ht="35.25" customHeight="1">
      <c r="A183" s="594"/>
      <c r="B183" s="553"/>
      <c r="C183" s="472"/>
      <c r="D183" s="473"/>
      <c r="E183" s="800" t="s">
        <v>1842</v>
      </c>
      <c r="F183" s="801"/>
      <c r="G183" s="115" t="s">
        <v>108</v>
      </c>
      <c r="H183" s="113"/>
      <c r="I183" s="111" t="s">
        <v>121</v>
      </c>
      <c r="J183" s="480"/>
      <c r="K183" s="140"/>
    </row>
    <row r="184" spans="1:12" ht="35.25" customHeight="1">
      <c r="A184" s="594"/>
      <c r="B184" s="553"/>
      <c r="C184" s="474"/>
      <c r="D184" s="473"/>
      <c r="E184" s="800" t="s">
        <v>1843</v>
      </c>
      <c r="F184" s="801"/>
      <c r="G184" s="256" t="s">
        <v>108</v>
      </c>
      <c r="H184" s="261"/>
      <c r="I184" s="257" t="s">
        <v>121</v>
      </c>
      <c r="J184" s="140"/>
      <c r="K184" s="140"/>
    </row>
    <row r="185" spans="1:12" ht="35.25" customHeight="1">
      <c r="A185" s="594"/>
      <c r="B185" s="553"/>
      <c r="C185" s="463"/>
      <c r="D185" s="361" t="s">
        <v>120</v>
      </c>
      <c r="E185" s="475" t="s">
        <v>108</v>
      </c>
      <c r="F185" s="476"/>
      <c r="G185" s="85" t="s">
        <v>121</v>
      </c>
      <c r="H185" s="588"/>
      <c r="I185" s="589"/>
      <c r="J185" s="140"/>
      <c r="K185" s="140"/>
    </row>
    <row r="186" spans="1:12" ht="35.25" customHeight="1">
      <c r="A186" s="594"/>
      <c r="B186" s="553"/>
      <c r="C186" s="464" t="s">
        <v>122</v>
      </c>
      <c r="D186" s="477"/>
      <c r="E186" s="354" t="s">
        <v>97</v>
      </c>
      <c r="F186" s="355"/>
      <c r="G186" s="48" t="s">
        <v>98</v>
      </c>
      <c r="H186" s="49"/>
      <c r="I186" s="50" t="s">
        <v>8</v>
      </c>
      <c r="J186" s="140"/>
      <c r="K186" s="140"/>
      <c r="L186">
        <v>3</v>
      </c>
    </row>
    <row r="187" spans="1:12" ht="35.25" customHeight="1">
      <c r="A187" s="594"/>
      <c r="B187" s="553"/>
      <c r="C187" s="464" t="s">
        <v>123</v>
      </c>
      <c r="D187" s="477"/>
      <c r="E187" s="354" t="s">
        <v>97</v>
      </c>
      <c r="F187" s="355"/>
      <c r="G187" s="48" t="s">
        <v>98</v>
      </c>
      <c r="H187" s="49"/>
      <c r="I187" s="50" t="s">
        <v>8</v>
      </c>
      <c r="J187" s="140"/>
      <c r="K187" s="140"/>
      <c r="L187">
        <v>2</v>
      </c>
    </row>
    <row r="188" spans="1:12" ht="35.25" customHeight="1">
      <c r="A188" s="594"/>
      <c r="B188" s="553"/>
      <c r="C188" s="464" t="s">
        <v>124</v>
      </c>
      <c r="D188" s="477"/>
      <c r="E188" s="354" t="s">
        <v>97</v>
      </c>
      <c r="F188" s="355"/>
      <c r="G188" s="48" t="s">
        <v>98</v>
      </c>
      <c r="H188" s="49"/>
      <c r="I188" s="50" t="s">
        <v>8</v>
      </c>
      <c r="J188" s="140"/>
      <c r="K188" s="140"/>
      <c r="L188">
        <v>3</v>
      </c>
    </row>
    <row r="189" spans="1:12" ht="35.25" customHeight="1">
      <c r="A189" s="595"/>
      <c r="B189" s="554"/>
      <c r="C189" s="462" t="s">
        <v>125</v>
      </c>
      <c r="D189" s="478"/>
      <c r="E189" s="335" t="s">
        <v>97</v>
      </c>
      <c r="F189" s="479"/>
      <c r="G189" s="132" t="s">
        <v>98</v>
      </c>
      <c r="H189" s="133"/>
      <c r="I189" s="134" t="s">
        <v>8</v>
      </c>
      <c r="J189" s="147"/>
      <c r="K189" s="142"/>
      <c r="L189">
        <v>3</v>
      </c>
    </row>
    <row r="190" spans="1:12" ht="35.25" customHeight="1">
      <c r="A190" s="593" t="s">
        <v>349</v>
      </c>
      <c r="B190" s="552" t="s">
        <v>1904</v>
      </c>
      <c r="C190" s="160" t="s">
        <v>127</v>
      </c>
      <c r="D190" s="267"/>
      <c r="E190" s="268" t="s">
        <v>97</v>
      </c>
      <c r="F190" s="269"/>
      <c r="G190" s="270" t="s">
        <v>98</v>
      </c>
      <c r="H190" s="271"/>
      <c r="I190" s="272" t="s">
        <v>8</v>
      </c>
      <c r="J190" s="549" t="s">
        <v>382</v>
      </c>
      <c r="K190" s="167"/>
      <c r="L190">
        <v>0</v>
      </c>
    </row>
    <row r="191" spans="1:12" ht="35.25" customHeight="1">
      <c r="A191" s="594"/>
      <c r="B191" s="553"/>
      <c r="C191" s="464" t="s">
        <v>136</v>
      </c>
      <c r="D191" s="481"/>
      <c r="E191" s="482" t="s">
        <v>97</v>
      </c>
      <c r="F191" s="483"/>
      <c r="G191" s="484" t="s">
        <v>98</v>
      </c>
      <c r="H191" s="483"/>
      <c r="I191" s="358" t="s">
        <v>8</v>
      </c>
      <c r="J191" s="550"/>
      <c r="K191" s="140"/>
      <c r="L191">
        <v>3</v>
      </c>
    </row>
    <row r="192" spans="1:12" ht="35.25" customHeight="1">
      <c r="A192" s="594"/>
      <c r="B192" s="553"/>
      <c r="C192" s="468" t="s">
        <v>1844</v>
      </c>
      <c r="D192" s="481"/>
      <c r="E192" s="482" t="s">
        <v>137</v>
      </c>
      <c r="F192" s="483"/>
      <c r="G192" s="484" t="s">
        <v>138</v>
      </c>
      <c r="H192" s="483"/>
      <c r="I192" s="485" t="s">
        <v>139</v>
      </c>
      <c r="J192" s="550"/>
      <c r="K192" s="140"/>
    </row>
    <row r="193" spans="1:20" ht="35.25" customHeight="1">
      <c r="A193" s="594"/>
      <c r="B193" s="553"/>
      <c r="C193" s="291"/>
      <c r="D193" s="88"/>
      <c r="E193" s="101" t="s">
        <v>140</v>
      </c>
      <c r="F193" s="90"/>
      <c r="G193" s="100" t="s">
        <v>141</v>
      </c>
      <c r="H193" s="90"/>
      <c r="I193" s="102" t="s">
        <v>142</v>
      </c>
      <c r="J193" s="550"/>
      <c r="K193" s="140"/>
      <c r="L193">
        <f>COUNTIF(O193:T193,"TRUE")</f>
        <v>0</v>
      </c>
      <c r="O193" t="b">
        <v>0</v>
      </c>
      <c r="P193" t="b">
        <v>0</v>
      </c>
      <c r="Q193" t="b">
        <v>0</v>
      </c>
      <c r="R193" t="b">
        <v>0</v>
      </c>
      <c r="S193" t="b">
        <v>0</v>
      </c>
      <c r="T193" t="b">
        <v>0</v>
      </c>
    </row>
    <row r="194" spans="1:20" ht="35.25" customHeight="1">
      <c r="A194" s="594"/>
      <c r="B194" s="553"/>
      <c r="C194" s="468" t="s">
        <v>1903</v>
      </c>
      <c r="D194" s="45"/>
      <c r="E194" s="46" t="s">
        <v>97</v>
      </c>
      <c r="F194" s="47"/>
      <c r="G194" s="48" t="s">
        <v>98</v>
      </c>
      <c r="H194" s="49"/>
      <c r="I194" s="50" t="s">
        <v>8</v>
      </c>
      <c r="J194" s="550"/>
      <c r="K194" s="140"/>
      <c r="L194">
        <v>3</v>
      </c>
    </row>
    <row r="195" spans="1:20" ht="35.25" customHeight="1">
      <c r="A195" s="594"/>
      <c r="B195" s="553"/>
      <c r="C195" s="23" t="s">
        <v>145</v>
      </c>
      <c r="D195" s="88"/>
      <c r="E195" s="89" t="s">
        <v>143</v>
      </c>
      <c r="F195" s="90"/>
      <c r="G195" s="91" t="s">
        <v>144</v>
      </c>
      <c r="H195" s="583"/>
      <c r="I195" s="584"/>
      <c r="J195" s="550"/>
      <c r="K195" s="140"/>
      <c r="L195">
        <f t="shared" ref="L195:L200" si="0">COUNTIF(O195:Q195,"TRUE")</f>
        <v>0</v>
      </c>
      <c r="O195" t="b">
        <v>0</v>
      </c>
      <c r="P195" t="b">
        <v>0</v>
      </c>
    </row>
    <row r="196" spans="1:20" ht="35.25" customHeight="1">
      <c r="A196" s="594"/>
      <c r="B196" s="553"/>
      <c r="C196" s="23" t="s">
        <v>146</v>
      </c>
      <c r="D196" s="88"/>
      <c r="E196" s="103" t="s">
        <v>147</v>
      </c>
      <c r="F196" s="90"/>
      <c r="G196" s="99" t="s">
        <v>148</v>
      </c>
      <c r="H196" s="765"/>
      <c r="I196" s="611"/>
      <c r="J196" s="550"/>
      <c r="K196" s="140"/>
      <c r="L196">
        <f t="shared" si="0"/>
        <v>0</v>
      </c>
      <c r="O196" t="b">
        <v>0</v>
      </c>
      <c r="P196" t="b">
        <v>0</v>
      </c>
    </row>
    <row r="197" spans="1:20" ht="35.25" customHeight="1">
      <c r="A197" s="594"/>
      <c r="B197" s="553"/>
      <c r="C197" s="23" t="s">
        <v>149</v>
      </c>
      <c r="D197" s="92"/>
      <c r="E197" s="110" t="s">
        <v>150</v>
      </c>
      <c r="F197" s="94"/>
      <c r="G197" s="110" t="s">
        <v>151</v>
      </c>
      <c r="H197" s="94"/>
      <c r="I197" s="95" t="s">
        <v>152</v>
      </c>
      <c r="J197" s="140"/>
      <c r="K197" s="140"/>
      <c r="L197">
        <f t="shared" si="0"/>
        <v>0</v>
      </c>
      <c r="O197" t="b">
        <v>0</v>
      </c>
      <c r="P197" t="b">
        <v>0</v>
      </c>
      <c r="Q197" t="b">
        <v>0</v>
      </c>
    </row>
    <row r="198" spans="1:20" ht="35.25" customHeight="1">
      <c r="A198" s="594"/>
      <c r="B198" s="553"/>
      <c r="C198" s="23"/>
      <c r="D198" s="92"/>
      <c r="E198" s="255"/>
      <c r="F198" s="94"/>
      <c r="G198" s="255"/>
      <c r="H198" s="94"/>
      <c r="I198" s="95"/>
      <c r="J198" s="140"/>
      <c r="K198" s="140"/>
    </row>
    <row r="199" spans="1:20" ht="35.25" customHeight="1">
      <c r="A199" s="594"/>
      <c r="B199" s="553"/>
      <c r="C199" s="23" t="s">
        <v>153</v>
      </c>
      <c r="D199" s="92"/>
      <c r="E199" s="110" t="s">
        <v>158</v>
      </c>
      <c r="F199" s="93"/>
      <c r="G199" s="110" t="s">
        <v>159</v>
      </c>
      <c r="H199" s="93"/>
      <c r="I199" s="111" t="s">
        <v>160</v>
      </c>
      <c r="J199" s="140"/>
      <c r="K199" s="140"/>
      <c r="L199">
        <f t="shared" si="0"/>
        <v>0</v>
      </c>
      <c r="O199" t="b">
        <v>0</v>
      </c>
      <c r="P199" t="b">
        <v>0</v>
      </c>
      <c r="Q199" t="b">
        <v>0</v>
      </c>
    </row>
    <row r="200" spans="1:20" ht="35.25" customHeight="1">
      <c r="A200" s="594"/>
      <c r="B200" s="553"/>
      <c r="C200" s="23" t="s">
        <v>154</v>
      </c>
      <c r="D200" s="92"/>
      <c r="E200" s="110" t="s">
        <v>161</v>
      </c>
      <c r="F200" s="93"/>
      <c r="G200" s="85" t="s">
        <v>162</v>
      </c>
      <c r="H200" s="759"/>
      <c r="I200" s="760"/>
      <c r="J200" s="140"/>
      <c r="K200" s="140"/>
      <c r="L200">
        <f t="shared" si="0"/>
        <v>0</v>
      </c>
      <c r="O200" t="b">
        <v>0</v>
      </c>
      <c r="P200" t="b">
        <v>0</v>
      </c>
    </row>
    <row r="201" spans="1:20" ht="35.25" customHeight="1">
      <c r="A201" s="594"/>
      <c r="B201" s="553"/>
      <c r="C201" s="464" t="s">
        <v>1905</v>
      </c>
      <c r="D201" s="486"/>
      <c r="E201" s="487" t="s">
        <v>163</v>
      </c>
      <c r="F201" s="488"/>
      <c r="G201" s="490" t="s">
        <v>164</v>
      </c>
      <c r="H201" s="759"/>
      <c r="I201" s="760"/>
      <c r="J201" s="140"/>
      <c r="K201" s="140"/>
      <c r="L201">
        <f>COUNTIF(O201:Q202,"TRUE")</f>
        <v>0</v>
      </c>
      <c r="O201" t="b">
        <v>0</v>
      </c>
      <c r="P201" t="b">
        <v>0</v>
      </c>
    </row>
    <row r="202" spans="1:20" ht="35.25" customHeight="1">
      <c r="A202" s="594"/>
      <c r="B202" s="553"/>
      <c r="C202" s="464"/>
      <c r="D202" s="486"/>
      <c r="E202" s="487" t="s">
        <v>1847</v>
      </c>
      <c r="F202" s="488"/>
      <c r="G202" s="487" t="s">
        <v>1848</v>
      </c>
      <c r="H202" s="759"/>
      <c r="I202" s="760"/>
      <c r="J202" s="140"/>
      <c r="K202" s="140"/>
      <c r="O202" t="b">
        <v>0</v>
      </c>
      <c r="P202" t="b">
        <v>0</v>
      </c>
    </row>
    <row r="203" spans="1:20" ht="35.25" customHeight="1">
      <c r="A203" s="594"/>
      <c r="B203" s="553"/>
      <c r="C203" s="464" t="s">
        <v>1849</v>
      </c>
      <c r="D203" s="486"/>
      <c r="E203" s="487" t="s">
        <v>1850</v>
      </c>
      <c r="F203" s="488"/>
      <c r="G203" s="487" t="s">
        <v>1851</v>
      </c>
      <c r="H203" s="759"/>
      <c r="I203" s="760"/>
      <c r="J203" s="140"/>
      <c r="K203" s="140"/>
      <c r="L203">
        <f>COUNTIF(O203:Q203,"TRUE")</f>
        <v>0</v>
      </c>
      <c r="O203" s="284" t="b">
        <v>0</v>
      </c>
      <c r="P203" s="284" t="b">
        <v>0</v>
      </c>
      <c r="Q203" s="285"/>
    </row>
    <row r="204" spans="1:20" ht="35.25" customHeight="1">
      <c r="A204" s="594"/>
      <c r="B204" s="553"/>
      <c r="C204" s="464" t="s">
        <v>1852</v>
      </c>
      <c r="D204" s="486"/>
      <c r="E204" s="487" t="s">
        <v>97</v>
      </c>
      <c r="F204" s="488"/>
      <c r="G204" s="487" t="s">
        <v>98</v>
      </c>
      <c r="H204" s="759"/>
      <c r="I204" s="760"/>
      <c r="J204" s="140"/>
      <c r="K204" s="140"/>
      <c r="L204">
        <f>COUNTIF(O204:Q204,"TRUE")</f>
        <v>0</v>
      </c>
      <c r="O204" s="284" t="b">
        <v>0</v>
      </c>
      <c r="P204" s="284" t="b">
        <v>0</v>
      </c>
      <c r="Q204" s="285"/>
    </row>
    <row r="205" spans="1:20" ht="35.25" customHeight="1">
      <c r="A205" s="594"/>
      <c r="B205" s="553"/>
      <c r="C205" s="468" t="s">
        <v>1906</v>
      </c>
      <c r="D205" s="609"/>
      <c r="E205" s="610"/>
      <c r="F205" s="610"/>
      <c r="G205" s="610"/>
      <c r="H205" s="610"/>
      <c r="I205" s="611"/>
      <c r="J205" s="140"/>
      <c r="K205" s="140"/>
    </row>
    <row r="206" spans="1:20" ht="35.25" customHeight="1">
      <c r="A206" s="594"/>
      <c r="B206" s="553"/>
      <c r="C206" s="291" t="s">
        <v>155</v>
      </c>
      <c r="D206" s="69"/>
      <c r="E206" s="70"/>
      <c r="F206" s="96" t="s">
        <v>165</v>
      </c>
      <c r="G206" s="71"/>
      <c r="H206" s="70"/>
      <c r="I206" s="98" t="s">
        <v>166</v>
      </c>
      <c r="J206" s="140"/>
      <c r="K206" s="140"/>
      <c r="L206">
        <f>COUNTIF(O206:R206,"TRUE")</f>
        <v>0</v>
      </c>
      <c r="O206" t="b">
        <v>0</v>
      </c>
      <c r="P206" t="b">
        <v>0</v>
      </c>
      <c r="Q206" t="b">
        <v>0</v>
      </c>
      <c r="R206" t="b">
        <v>0</v>
      </c>
    </row>
    <row r="207" spans="1:20" ht="35.25" customHeight="1">
      <c r="A207" s="594"/>
      <c r="B207" s="553"/>
      <c r="C207" s="291"/>
      <c r="D207" s="72"/>
      <c r="E207" s="73"/>
      <c r="F207" s="47" t="s">
        <v>91</v>
      </c>
      <c r="G207" s="74"/>
      <c r="H207" s="73"/>
      <c r="I207" s="50" t="s">
        <v>8</v>
      </c>
      <c r="J207" s="140"/>
      <c r="K207" s="140"/>
    </row>
    <row r="208" spans="1:20" ht="35.25" customHeight="1">
      <c r="A208" s="594"/>
      <c r="B208" s="553"/>
      <c r="C208" s="114" t="s">
        <v>170</v>
      </c>
      <c r="D208" s="600" t="s">
        <v>167</v>
      </c>
      <c r="E208" s="567"/>
      <c r="F208" s="115" t="s">
        <v>168</v>
      </c>
      <c r="G208" s="649"/>
      <c r="H208" s="649"/>
      <c r="I208" s="111" t="s">
        <v>169</v>
      </c>
      <c r="J208" s="140"/>
      <c r="K208" s="140"/>
    </row>
    <row r="209" spans="1:17" ht="35.25" customHeight="1">
      <c r="A209" s="594"/>
      <c r="B209" s="553"/>
      <c r="C209" s="23" t="s">
        <v>171</v>
      </c>
      <c r="D209" s="645"/>
      <c r="E209" s="646"/>
      <c r="F209" s="646"/>
      <c r="G209" s="646"/>
      <c r="H209" s="646"/>
      <c r="I209" s="647"/>
      <c r="J209" s="140"/>
      <c r="K209" s="140"/>
    </row>
    <row r="210" spans="1:17" ht="35.25" customHeight="1">
      <c r="A210" s="594"/>
      <c r="B210" s="553"/>
      <c r="C210" s="23" t="s">
        <v>156</v>
      </c>
      <c r="D210" s="92"/>
      <c r="E210" s="110" t="s">
        <v>172</v>
      </c>
      <c r="F210" s="93"/>
      <c r="G210" s="110" t="s">
        <v>173</v>
      </c>
      <c r="H210" s="93"/>
      <c r="I210" s="111" t="s">
        <v>174</v>
      </c>
      <c r="J210" s="140"/>
      <c r="K210" s="140"/>
      <c r="L210">
        <f>COUNTIF(O210:Q210,"TRUE")</f>
        <v>0</v>
      </c>
      <c r="O210" t="b">
        <v>0</v>
      </c>
      <c r="P210" t="b">
        <v>0</v>
      </c>
      <c r="Q210" t="b">
        <v>0</v>
      </c>
    </row>
    <row r="211" spans="1:17" ht="35.25" customHeight="1" thickBot="1">
      <c r="A211" s="595"/>
      <c r="B211" s="554"/>
      <c r="C211" s="128" t="s">
        <v>157</v>
      </c>
      <c r="D211" s="129"/>
      <c r="E211" s="173" t="s">
        <v>175</v>
      </c>
      <c r="F211" s="131"/>
      <c r="G211" s="173" t="s">
        <v>176</v>
      </c>
      <c r="H211" s="173"/>
      <c r="I211" s="174" t="s">
        <v>177</v>
      </c>
      <c r="J211" s="142"/>
      <c r="K211" s="142"/>
      <c r="L211">
        <f>COUNTIF(O211:Q211,"TRUE")</f>
        <v>0</v>
      </c>
      <c r="O211" t="b">
        <v>0</v>
      </c>
      <c r="P211" t="b">
        <v>0</v>
      </c>
    </row>
    <row r="212" spans="1:17" ht="35.25" customHeight="1">
      <c r="A212" s="625" t="s">
        <v>92</v>
      </c>
      <c r="B212" s="625"/>
      <c r="C212" s="625"/>
      <c r="D212" s="625"/>
      <c r="E212" s="625"/>
      <c r="F212" s="625"/>
      <c r="G212" s="625"/>
      <c r="H212" s="625"/>
      <c r="I212" s="625"/>
      <c r="J212" s="625"/>
      <c r="K212" s="625"/>
    </row>
    <row r="213" spans="1:17" ht="35.25" customHeight="1">
      <c r="A213" s="624" t="s">
        <v>1921</v>
      </c>
      <c r="B213" s="624"/>
      <c r="C213" s="624"/>
      <c r="D213" s="624"/>
      <c r="E213" s="624"/>
      <c r="F213" s="624"/>
      <c r="G213" s="624"/>
      <c r="H213" s="624"/>
      <c r="I213" s="624"/>
      <c r="J213" s="624"/>
      <c r="K213" s="624"/>
    </row>
    <row r="214" spans="1:17" ht="35.25" customHeight="1">
      <c r="A214" s="735" t="s">
        <v>1884</v>
      </c>
      <c r="B214" s="735"/>
      <c r="C214" s="735"/>
      <c r="D214" s="735"/>
      <c r="E214" s="735"/>
      <c r="F214" s="735"/>
      <c r="G214" s="735"/>
      <c r="H214" s="735"/>
      <c r="I214" s="735"/>
      <c r="J214" s="735"/>
      <c r="K214" s="735"/>
    </row>
    <row r="215" spans="1:17" ht="35.25" customHeight="1">
      <c r="A215" s="735"/>
      <c r="B215" s="735"/>
      <c r="C215" s="735"/>
      <c r="D215" s="735"/>
      <c r="E215" s="735"/>
      <c r="F215" s="735"/>
      <c r="G215" s="735"/>
      <c r="H215" s="735"/>
      <c r="I215" s="735"/>
      <c r="J215" s="735"/>
      <c r="K215" s="735"/>
    </row>
    <row r="216" spans="1:17" ht="35.25" customHeight="1">
      <c r="A216" s="735"/>
      <c r="B216" s="735"/>
      <c r="C216" s="735"/>
      <c r="D216" s="735"/>
      <c r="E216" s="735"/>
      <c r="F216" s="735"/>
      <c r="G216" s="735"/>
      <c r="H216" s="735"/>
      <c r="I216" s="735"/>
      <c r="J216" s="735"/>
      <c r="K216" s="735"/>
    </row>
    <row r="217" spans="1:17" ht="35.25" customHeight="1">
      <c r="A217" s="735"/>
      <c r="B217" s="735"/>
      <c r="C217" s="735"/>
      <c r="D217" s="735"/>
      <c r="E217" s="735"/>
      <c r="F217" s="735"/>
      <c r="G217" s="735"/>
      <c r="H217" s="735"/>
      <c r="I217" s="735"/>
      <c r="J217" s="735"/>
      <c r="K217" s="735"/>
    </row>
    <row r="218" spans="1:17" ht="35.25" customHeight="1" thickBot="1">
      <c r="A218" s="736"/>
      <c r="B218" s="736"/>
      <c r="C218" s="736"/>
      <c r="D218" s="736"/>
      <c r="E218" s="736"/>
      <c r="F218" s="736"/>
      <c r="G218" s="736"/>
      <c r="H218" s="736"/>
      <c r="I218" s="736"/>
      <c r="J218" s="736"/>
      <c r="K218" s="736"/>
    </row>
    <row r="219" spans="1:17" ht="35.25" customHeight="1" thickBot="1">
      <c r="A219" s="555" t="s">
        <v>0</v>
      </c>
      <c r="B219" s="556"/>
      <c r="C219" s="557" t="str">
        <f>C13</f>
        <v>施設コードを入力してください</v>
      </c>
      <c r="D219" s="558"/>
      <c r="E219" s="558"/>
      <c r="F219" s="558"/>
      <c r="G219" s="558"/>
      <c r="H219" s="558"/>
      <c r="I219" s="558"/>
      <c r="J219" s="558"/>
      <c r="K219" s="559"/>
    </row>
    <row r="220" spans="1:17" ht="35.25" customHeight="1" thickBot="1">
      <c r="A220" s="555" t="s">
        <v>1</v>
      </c>
      <c r="B220" s="556"/>
      <c r="C220" s="557" t="str">
        <f>C14</f>
        <v>施設コードを入力してください</v>
      </c>
      <c r="D220" s="558"/>
      <c r="E220" s="558"/>
      <c r="F220" s="558"/>
      <c r="G220" s="558"/>
      <c r="H220" s="558"/>
      <c r="I220" s="558"/>
      <c r="J220" s="558"/>
      <c r="K220" s="559"/>
    </row>
    <row r="221" spans="1:17" ht="35.25" customHeight="1" thickBot="1">
      <c r="A221" s="25"/>
      <c r="B221" s="26"/>
      <c r="C221" s="27"/>
      <c r="D221" s="27"/>
      <c r="E221" s="27"/>
      <c r="F221" s="27"/>
      <c r="G221" s="27"/>
      <c r="H221" s="27"/>
      <c r="I221" s="27"/>
      <c r="J221" s="27"/>
      <c r="K221" s="123"/>
    </row>
    <row r="222" spans="1:17" ht="35.25" customHeight="1" thickBot="1">
      <c r="A222" s="7" t="s">
        <v>55</v>
      </c>
      <c r="B222" s="8" t="s">
        <v>4</v>
      </c>
      <c r="C222" s="9" t="s">
        <v>5</v>
      </c>
      <c r="D222" s="656" t="s">
        <v>33</v>
      </c>
      <c r="E222" s="657"/>
      <c r="F222" s="657"/>
      <c r="G222" s="657"/>
      <c r="H222" s="657"/>
      <c r="I222" s="657"/>
      <c r="J222" s="7" t="s">
        <v>350</v>
      </c>
      <c r="K222" s="7" t="s">
        <v>351</v>
      </c>
    </row>
    <row r="223" spans="1:17" ht="48.75" customHeight="1">
      <c r="A223" s="607" t="s">
        <v>37</v>
      </c>
      <c r="B223" s="618" t="s">
        <v>99</v>
      </c>
      <c r="C223" s="28" t="s">
        <v>187</v>
      </c>
      <c r="D223" s="621"/>
      <c r="E223" s="622"/>
      <c r="F223" s="622"/>
      <c r="G223" s="622"/>
      <c r="H223" s="622"/>
      <c r="I223" s="623"/>
      <c r="J223" s="616" t="s">
        <v>1918</v>
      </c>
      <c r="K223" s="529" t="s">
        <v>1919</v>
      </c>
    </row>
    <row r="224" spans="1:17" ht="35.25" customHeight="1">
      <c r="A224" s="608"/>
      <c r="B224" s="602"/>
      <c r="C224" s="28" t="s">
        <v>189</v>
      </c>
      <c r="D224" s="45"/>
      <c r="E224" s="46" t="s">
        <v>97</v>
      </c>
      <c r="F224" s="47"/>
      <c r="G224" s="48" t="s">
        <v>98</v>
      </c>
      <c r="H224" s="49"/>
      <c r="I224" s="50" t="s">
        <v>8</v>
      </c>
      <c r="J224" s="617"/>
      <c r="K224" s="530"/>
      <c r="L224">
        <v>3</v>
      </c>
    </row>
    <row r="225" spans="1:12" ht="35.25" customHeight="1">
      <c r="A225" s="608"/>
      <c r="B225" s="602"/>
      <c r="C225" s="176" t="s">
        <v>188</v>
      </c>
      <c r="D225" s="177"/>
      <c r="E225" s="178" t="s">
        <v>97</v>
      </c>
      <c r="F225" s="179"/>
      <c r="G225" s="180" t="s">
        <v>98</v>
      </c>
      <c r="H225" s="181"/>
      <c r="I225" s="182" t="s">
        <v>8</v>
      </c>
      <c r="J225" s="617"/>
      <c r="K225" s="530"/>
      <c r="L225">
        <v>3</v>
      </c>
    </row>
    <row r="226" spans="1:12" ht="65.25" customHeight="1">
      <c r="A226" s="158" t="s">
        <v>38</v>
      </c>
      <c r="B226" s="149" t="s">
        <v>191</v>
      </c>
      <c r="C226" s="183" t="s">
        <v>190</v>
      </c>
      <c r="D226" s="151"/>
      <c r="E226" s="152" t="s">
        <v>97</v>
      </c>
      <c r="F226" s="153"/>
      <c r="G226" s="154" t="s">
        <v>98</v>
      </c>
      <c r="H226" s="155"/>
      <c r="I226" s="156" t="s">
        <v>8</v>
      </c>
      <c r="J226" s="184" t="s">
        <v>383</v>
      </c>
      <c r="K226" s="158" t="s">
        <v>384</v>
      </c>
      <c r="L226">
        <v>3</v>
      </c>
    </row>
    <row r="227" spans="1:12" ht="35.25" customHeight="1">
      <c r="A227" s="540" t="s">
        <v>215</v>
      </c>
      <c r="B227" s="601" t="s">
        <v>10</v>
      </c>
      <c r="C227" s="292" t="s">
        <v>192</v>
      </c>
      <c r="D227" s="293"/>
      <c r="E227" s="294" t="s">
        <v>97</v>
      </c>
      <c r="F227" s="295"/>
      <c r="G227" s="518" t="s">
        <v>98</v>
      </c>
      <c r="H227" s="519"/>
      <c r="I227" s="520" t="s">
        <v>8</v>
      </c>
      <c r="J227" s="543" t="s">
        <v>1916</v>
      </c>
      <c r="K227" s="258" t="s">
        <v>385</v>
      </c>
      <c r="L227">
        <v>3</v>
      </c>
    </row>
    <row r="228" spans="1:12" ht="35.25" customHeight="1">
      <c r="A228" s="541"/>
      <c r="B228" s="602"/>
      <c r="C228" s="291" t="s">
        <v>193</v>
      </c>
      <c r="D228" s="296"/>
      <c r="E228" s="297" t="s">
        <v>97</v>
      </c>
      <c r="F228" s="298"/>
      <c r="G228" s="521" t="s">
        <v>98</v>
      </c>
      <c r="H228" s="522"/>
      <c r="I228" s="523" t="s">
        <v>8</v>
      </c>
      <c r="J228" s="544"/>
      <c r="K228" s="259"/>
      <c r="L228">
        <v>3</v>
      </c>
    </row>
    <row r="229" spans="1:12" ht="35.25" customHeight="1">
      <c r="A229" s="542"/>
      <c r="B229" s="603"/>
      <c r="C229" s="299" t="s">
        <v>1882</v>
      </c>
      <c r="D229" s="300"/>
      <c r="E229" s="301" t="s">
        <v>97</v>
      </c>
      <c r="F229" s="302"/>
      <c r="G229" s="524" t="s">
        <v>98</v>
      </c>
      <c r="H229" s="525"/>
      <c r="I229" s="526" t="s">
        <v>1840</v>
      </c>
      <c r="J229" s="545"/>
      <c r="K229" s="260"/>
      <c r="L229">
        <v>3</v>
      </c>
    </row>
    <row r="230" spans="1:12" ht="35.25" customHeight="1">
      <c r="A230" s="540" t="s">
        <v>216</v>
      </c>
      <c r="B230" s="601" t="s">
        <v>197</v>
      </c>
      <c r="C230" s="593" t="s">
        <v>198</v>
      </c>
      <c r="D230" s="186"/>
      <c r="E230" s="619" t="s">
        <v>194</v>
      </c>
      <c r="F230" s="619"/>
      <c r="G230" s="527"/>
      <c r="H230" s="612" t="s">
        <v>195</v>
      </c>
      <c r="I230" s="613"/>
      <c r="J230" s="543" t="s">
        <v>1917</v>
      </c>
      <c r="K230" s="262" t="s">
        <v>386</v>
      </c>
      <c r="L230" s="288">
        <v>4</v>
      </c>
    </row>
    <row r="231" spans="1:12" ht="35.25" customHeight="1">
      <c r="A231" s="542"/>
      <c r="B231" s="603"/>
      <c r="C231" s="595"/>
      <c r="D231" s="188"/>
      <c r="E231" s="620" t="s">
        <v>196</v>
      </c>
      <c r="F231" s="620"/>
      <c r="G231" s="528"/>
      <c r="H231" s="614" t="s">
        <v>8</v>
      </c>
      <c r="I231" s="615"/>
      <c r="J231" s="545"/>
      <c r="K231" s="260"/>
    </row>
    <row r="232" spans="1:12" ht="35.25" customHeight="1">
      <c r="A232" s="540" t="s">
        <v>217</v>
      </c>
      <c r="B232" s="601" t="s">
        <v>200</v>
      </c>
      <c r="C232" s="160" t="s">
        <v>199</v>
      </c>
      <c r="D232" s="161"/>
      <c r="E232" s="162" t="s">
        <v>97</v>
      </c>
      <c r="F232" s="163"/>
      <c r="G232" s="329" t="s">
        <v>98</v>
      </c>
      <c r="H232" s="328"/>
      <c r="I232" s="330" t="s">
        <v>8</v>
      </c>
      <c r="J232" s="543" t="s">
        <v>1854</v>
      </c>
      <c r="K232" s="262" t="s">
        <v>387</v>
      </c>
      <c r="L232">
        <v>3</v>
      </c>
    </row>
    <row r="233" spans="1:12" ht="35.25" customHeight="1">
      <c r="A233" s="541"/>
      <c r="B233" s="602"/>
      <c r="C233" s="176" t="s">
        <v>201</v>
      </c>
      <c r="D233" s="69"/>
      <c r="E233" s="569" t="s">
        <v>202</v>
      </c>
      <c r="F233" s="569"/>
      <c r="G233" s="491"/>
      <c r="H233" s="574" t="s">
        <v>203</v>
      </c>
      <c r="I233" s="575"/>
      <c r="J233" s="544"/>
      <c r="K233" s="259"/>
      <c r="L233" s="288">
        <v>4</v>
      </c>
    </row>
    <row r="234" spans="1:12" ht="35.25" customHeight="1">
      <c r="A234" s="541"/>
      <c r="B234" s="602"/>
      <c r="C234" s="84"/>
      <c r="D234" s="72"/>
      <c r="E234" s="571" t="s">
        <v>204</v>
      </c>
      <c r="F234" s="571"/>
      <c r="G234" s="492"/>
      <c r="H234" s="576" t="s">
        <v>8</v>
      </c>
      <c r="I234" s="577"/>
      <c r="J234" s="544"/>
      <c r="K234" s="259"/>
    </row>
    <row r="235" spans="1:12" ht="35.25" customHeight="1">
      <c r="A235" s="542"/>
      <c r="B235" s="603"/>
      <c r="C235" s="190"/>
      <c r="D235" s="578" t="s">
        <v>205</v>
      </c>
      <c r="E235" s="579"/>
      <c r="F235" s="191"/>
      <c r="G235" s="580" t="s">
        <v>206</v>
      </c>
      <c r="H235" s="580"/>
      <c r="I235" s="581"/>
      <c r="J235" s="545"/>
      <c r="K235" s="260"/>
    </row>
    <row r="236" spans="1:12" ht="35.25" customHeight="1">
      <c r="A236" s="148"/>
      <c r="B236" s="604" t="s">
        <v>235</v>
      </c>
      <c r="C236" s="605"/>
      <c r="D236" s="605"/>
      <c r="E236" s="605"/>
      <c r="F236" s="605"/>
      <c r="G236" s="605"/>
      <c r="H236" s="605"/>
      <c r="I236" s="605"/>
      <c r="J236" s="606"/>
      <c r="K236" s="192"/>
    </row>
    <row r="237" spans="1:12" ht="35.25" customHeight="1">
      <c r="A237" s="551" t="s">
        <v>1889</v>
      </c>
      <c r="B237" s="712" t="s">
        <v>1720</v>
      </c>
      <c r="C237" s="75" t="s">
        <v>1855</v>
      </c>
      <c r="D237" s="69"/>
      <c r="E237" s="569" t="s">
        <v>97</v>
      </c>
      <c r="F237" s="569"/>
      <c r="G237" s="71"/>
      <c r="H237" s="569" t="s">
        <v>98</v>
      </c>
      <c r="I237" s="570"/>
      <c r="J237" s="546" t="s">
        <v>1914</v>
      </c>
      <c r="K237" s="262" t="s">
        <v>388</v>
      </c>
      <c r="L237" s="288">
        <v>4</v>
      </c>
    </row>
    <row r="238" spans="1:12" ht="35.25" customHeight="1">
      <c r="A238" s="551"/>
      <c r="B238" s="712"/>
      <c r="C238" s="286"/>
      <c r="D238" s="287"/>
      <c r="E238" s="572" t="s">
        <v>126</v>
      </c>
      <c r="F238" s="572"/>
      <c r="G238" s="122"/>
      <c r="H238" s="572" t="s">
        <v>8</v>
      </c>
      <c r="I238" s="573"/>
      <c r="J238" s="547"/>
      <c r="K238" s="141"/>
    </row>
    <row r="239" spans="1:12" ht="35.25" customHeight="1">
      <c r="A239" s="551"/>
      <c r="B239" s="712"/>
      <c r="C239" s="23" t="s">
        <v>207</v>
      </c>
      <c r="D239" s="310"/>
      <c r="E239" s="311" t="s">
        <v>208</v>
      </c>
      <c r="F239" s="311"/>
      <c r="G239" s="311" t="s">
        <v>209</v>
      </c>
      <c r="H239" s="311"/>
      <c r="I239" s="312" t="s">
        <v>210</v>
      </c>
      <c r="J239" s="547"/>
      <c r="K239" s="141"/>
    </row>
    <row r="240" spans="1:12" ht="35.25" customHeight="1">
      <c r="A240" s="711" t="s">
        <v>1890</v>
      </c>
      <c r="B240" s="709" t="s">
        <v>1721</v>
      </c>
      <c r="C240" s="309" t="s">
        <v>1856</v>
      </c>
      <c r="D240" s="186"/>
      <c r="E240" s="619" t="s">
        <v>97</v>
      </c>
      <c r="F240" s="619"/>
      <c r="G240" s="187"/>
      <c r="H240" s="619" t="s">
        <v>98</v>
      </c>
      <c r="I240" s="713"/>
      <c r="J240" s="802"/>
      <c r="K240" s="259" t="s">
        <v>218</v>
      </c>
      <c r="L240" s="313">
        <v>4</v>
      </c>
    </row>
    <row r="241" spans="1:12" ht="35.25" customHeight="1">
      <c r="A241" s="711"/>
      <c r="B241" s="710"/>
      <c r="C241" s="286"/>
      <c r="D241" s="188"/>
      <c r="E241" s="620" t="s">
        <v>126</v>
      </c>
      <c r="F241" s="620"/>
      <c r="G241" s="189"/>
      <c r="H241" s="620" t="s">
        <v>8</v>
      </c>
      <c r="I241" s="714"/>
      <c r="J241" s="802"/>
      <c r="K241" s="141"/>
    </row>
    <row r="242" spans="1:12" ht="35.25" customHeight="1">
      <c r="A242" s="540" t="s">
        <v>219</v>
      </c>
      <c r="B242" s="194" t="s">
        <v>211</v>
      </c>
      <c r="C242" s="150" t="s">
        <v>212</v>
      </c>
      <c r="D242" s="129"/>
      <c r="E242" s="130" t="s">
        <v>97</v>
      </c>
      <c r="F242" s="131"/>
      <c r="G242" s="132" t="s">
        <v>98</v>
      </c>
      <c r="H242" s="133"/>
      <c r="I242" s="134" t="s">
        <v>8</v>
      </c>
      <c r="J242" s="547"/>
      <c r="K242" s="158" t="s">
        <v>389</v>
      </c>
      <c r="L242" s="288">
        <v>3</v>
      </c>
    </row>
    <row r="243" spans="1:12" ht="35.25" customHeight="1">
      <c r="A243" s="542"/>
      <c r="B243" s="194" t="s">
        <v>213</v>
      </c>
      <c r="C243" s="195" t="s">
        <v>214</v>
      </c>
      <c r="D243" s="151"/>
      <c r="E243" s="152" t="s">
        <v>97</v>
      </c>
      <c r="F243" s="153"/>
      <c r="G243" s="154" t="s">
        <v>98</v>
      </c>
      <c r="H243" s="155"/>
      <c r="I243" s="156" t="s">
        <v>8</v>
      </c>
      <c r="J243" s="548"/>
      <c r="K243" s="158" t="s">
        <v>390</v>
      </c>
      <c r="L243">
        <v>3</v>
      </c>
    </row>
    <row r="244" spans="1:12" ht="35.25" customHeight="1">
      <c r="A244" s="541" t="s">
        <v>232</v>
      </c>
      <c r="B244" s="602" t="s">
        <v>225</v>
      </c>
      <c r="C244" s="125" t="s">
        <v>220</v>
      </c>
      <c r="D244" s="45"/>
      <c r="E244" s="46" t="s">
        <v>97</v>
      </c>
      <c r="F244" s="47"/>
      <c r="G244" s="48" t="s">
        <v>98</v>
      </c>
      <c r="H244" s="49"/>
      <c r="I244" s="50" t="s">
        <v>8</v>
      </c>
      <c r="J244" s="546" t="s">
        <v>1915</v>
      </c>
      <c r="K244" s="171" t="s">
        <v>391</v>
      </c>
      <c r="L244">
        <v>3</v>
      </c>
    </row>
    <row r="245" spans="1:12" ht="35.25" customHeight="1">
      <c r="A245" s="541"/>
      <c r="B245" s="602"/>
      <c r="C245" s="23" t="s">
        <v>221</v>
      </c>
      <c r="D245" s="45"/>
      <c r="E245" s="46" t="s">
        <v>97</v>
      </c>
      <c r="F245" s="47"/>
      <c r="G245" s="48" t="s">
        <v>98</v>
      </c>
      <c r="H245" s="49"/>
      <c r="I245" s="50" t="s">
        <v>8</v>
      </c>
      <c r="J245" s="547"/>
      <c r="K245" s="172"/>
      <c r="L245">
        <v>3</v>
      </c>
    </row>
    <row r="246" spans="1:12" ht="35.25" customHeight="1">
      <c r="A246" s="541"/>
      <c r="B246" s="602"/>
      <c r="C246" s="23" t="s">
        <v>222</v>
      </c>
      <c r="D246" s="45"/>
      <c r="E246" s="46" t="s">
        <v>97</v>
      </c>
      <c r="F246" s="47"/>
      <c r="G246" s="48" t="s">
        <v>98</v>
      </c>
      <c r="H246" s="49"/>
      <c r="I246" s="50" t="s">
        <v>8</v>
      </c>
      <c r="J246" s="547"/>
      <c r="K246" s="140"/>
      <c r="L246">
        <v>3</v>
      </c>
    </row>
    <row r="247" spans="1:12" ht="48.75" customHeight="1">
      <c r="A247" s="541"/>
      <c r="B247" s="602"/>
      <c r="C247" s="24" t="s">
        <v>223</v>
      </c>
      <c r="D247" s="45"/>
      <c r="E247" s="46" t="s">
        <v>97</v>
      </c>
      <c r="F247" s="47"/>
      <c r="G247" s="48" t="s">
        <v>98</v>
      </c>
      <c r="H247" s="49"/>
      <c r="I247" s="50" t="s">
        <v>8</v>
      </c>
      <c r="J247" s="547"/>
      <c r="K247" s="140"/>
      <c r="L247">
        <v>3</v>
      </c>
    </row>
    <row r="248" spans="1:12" ht="35.25" customHeight="1">
      <c r="A248" s="541"/>
      <c r="B248" s="602"/>
      <c r="C248" s="23" t="s">
        <v>224</v>
      </c>
      <c r="D248" s="45"/>
      <c r="E248" s="46" t="s">
        <v>97</v>
      </c>
      <c r="F248" s="47"/>
      <c r="G248" s="48" t="s">
        <v>98</v>
      </c>
      <c r="H248" s="49"/>
      <c r="I248" s="50" t="s">
        <v>8</v>
      </c>
      <c r="J248" s="140"/>
      <c r="K248" s="140"/>
      <c r="L248">
        <v>3</v>
      </c>
    </row>
    <row r="249" spans="1:12" ht="35.25" customHeight="1">
      <c r="A249" s="541" t="s">
        <v>233</v>
      </c>
      <c r="B249" s="602"/>
      <c r="C249" s="561" t="s">
        <v>226</v>
      </c>
      <c r="D249" s="69"/>
      <c r="E249" s="569" t="s">
        <v>97</v>
      </c>
      <c r="F249" s="569"/>
      <c r="G249" s="71"/>
      <c r="H249" s="569" t="s">
        <v>98</v>
      </c>
      <c r="I249" s="570"/>
      <c r="J249" s="140"/>
      <c r="K249" s="140"/>
      <c r="L249" s="288">
        <v>4</v>
      </c>
    </row>
    <row r="250" spans="1:12" ht="35.25" customHeight="1">
      <c r="A250" s="541"/>
      <c r="B250" s="602"/>
      <c r="C250" s="562"/>
      <c r="D250" s="72"/>
      <c r="E250" s="571" t="s">
        <v>126</v>
      </c>
      <c r="F250" s="571"/>
      <c r="G250" s="74"/>
      <c r="H250" s="571" t="s">
        <v>8</v>
      </c>
      <c r="I250" s="582"/>
      <c r="J250" s="140"/>
      <c r="K250" s="140"/>
      <c r="L250" s="288"/>
    </row>
    <row r="251" spans="1:12" ht="35.25" customHeight="1">
      <c r="A251" s="541"/>
      <c r="B251" s="602"/>
      <c r="C251" s="561" t="s">
        <v>227</v>
      </c>
      <c r="D251" s="69"/>
      <c r="E251" s="569" t="s">
        <v>97</v>
      </c>
      <c r="F251" s="569"/>
      <c r="G251" s="71"/>
      <c r="H251" s="569" t="s">
        <v>98</v>
      </c>
      <c r="I251" s="570"/>
      <c r="J251" s="140"/>
      <c r="K251" s="140"/>
      <c r="L251" s="288">
        <v>4</v>
      </c>
    </row>
    <row r="252" spans="1:12" ht="35.25" customHeight="1">
      <c r="A252" s="541"/>
      <c r="B252" s="602"/>
      <c r="C252" s="562"/>
      <c r="D252" s="72"/>
      <c r="E252" s="571" t="s">
        <v>126</v>
      </c>
      <c r="F252" s="571"/>
      <c r="G252" s="74"/>
      <c r="H252" s="571" t="s">
        <v>8</v>
      </c>
      <c r="I252" s="582"/>
      <c r="J252" s="140"/>
      <c r="K252" s="140"/>
      <c r="L252" s="288"/>
    </row>
    <row r="253" spans="1:12" ht="35.25" customHeight="1">
      <c r="A253" s="541"/>
      <c r="B253" s="602"/>
      <c r="C253" s="561" t="s">
        <v>228</v>
      </c>
      <c r="D253" s="69"/>
      <c r="E253" s="569" t="s">
        <v>97</v>
      </c>
      <c r="F253" s="569"/>
      <c r="G253" s="71"/>
      <c r="H253" s="569" t="s">
        <v>98</v>
      </c>
      <c r="I253" s="570"/>
      <c r="J253" s="140"/>
      <c r="K253" s="140"/>
      <c r="L253" s="288">
        <v>4</v>
      </c>
    </row>
    <row r="254" spans="1:12" ht="35.25" customHeight="1">
      <c r="A254" s="541"/>
      <c r="B254" s="602"/>
      <c r="C254" s="562"/>
      <c r="D254" s="72"/>
      <c r="E254" s="571" t="s">
        <v>126</v>
      </c>
      <c r="F254" s="571"/>
      <c r="G254" s="74"/>
      <c r="H254" s="571" t="s">
        <v>8</v>
      </c>
      <c r="I254" s="582"/>
      <c r="J254" s="140"/>
      <c r="K254" s="140"/>
      <c r="L254" s="288"/>
    </row>
    <row r="255" spans="1:12" ht="35.25" customHeight="1">
      <c r="A255" s="541"/>
      <c r="B255" s="602"/>
      <c r="C255" s="561" t="s">
        <v>229</v>
      </c>
      <c r="D255" s="69"/>
      <c r="E255" s="569" t="s">
        <v>97</v>
      </c>
      <c r="F255" s="569"/>
      <c r="G255" s="71"/>
      <c r="H255" s="569" t="s">
        <v>98</v>
      </c>
      <c r="I255" s="570"/>
      <c r="J255" s="140"/>
      <c r="K255" s="140"/>
      <c r="L255" s="288">
        <v>4</v>
      </c>
    </row>
    <row r="256" spans="1:12" ht="35.25" customHeight="1">
      <c r="A256" s="541"/>
      <c r="B256" s="602"/>
      <c r="C256" s="562"/>
      <c r="D256" s="72"/>
      <c r="E256" s="571" t="s">
        <v>126</v>
      </c>
      <c r="F256" s="571"/>
      <c r="G256" s="74"/>
      <c r="H256" s="571" t="s">
        <v>8</v>
      </c>
      <c r="I256" s="582"/>
      <c r="J256" s="140"/>
      <c r="K256" s="140"/>
    </row>
    <row r="257" spans="1:14" ht="35.25" customHeight="1">
      <c r="A257" s="541"/>
      <c r="B257" s="602"/>
      <c r="C257" s="561" t="s">
        <v>230</v>
      </c>
      <c r="D257" s="69"/>
      <c r="E257" s="569" t="s">
        <v>97</v>
      </c>
      <c r="F257" s="569"/>
      <c r="G257" s="71"/>
      <c r="H257" s="569" t="s">
        <v>98</v>
      </c>
      <c r="I257" s="570"/>
      <c r="J257" s="140"/>
      <c r="K257" s="140"/>
      <c r="L257" s="288">
        <v>4</v>
      </c>
    </row>
    <row r="258" spans="1:14" ht="35.25" customHeight="1">
      <c r="A258" s="541"/>
      <c r="B258" s="602"/>
      <c r="C258" s="562"/>
      <c r="D258" s="72"/>
      <c r="E258" s="571" t="s">
        <v>126</v>
      </c>
      <c r="F258" s="571"/>
      <c r="G258" s="74"/>
      <c r="H258" s="571" t="s">
        <v>8</v>
      </c>
      <c r="I258" s="582"/>
      <c r="J258" s="140"/>
      <c r="K258" s="140"/>
    </row>
    <row r="259" spans="1:14" ht="35.25" customHeight="1">
      <c r="A259" s="541" t="s">
        <v>234</v>
      </c>
      <c r="B259" s="602"/>
      <c r="C259" s="561" t="s">
        <v>231</v>
      </c>
      <c r="D259" s="69"/>
      <c r="E259" s="569" t="s">
        <v>97</v>
      </c>
      <c r="F259" s="569"/>
      <c r="G259" s="71"/>
      <c r="H259" s="569" t="s">
        <v>98</v>
      </c>
      <c r="I259" s="570"/>
      <c r="J259" s="140"/>
      <c r="K259" s="140"/>
      <c r="L259" s="288">
        <v>4</v>
      </c>
    </row>
    <row r="260" spans="1:14" ht="35.25" customHeight="1">
      <c r="A260" s="541"/>
      <c r="B260" s="602"/>
      <c r="C260" s="594"/>
      <c r="D260" s="185"/>
      <c r="E260" s="572" t="s">
        <v>91</v>
      </c>
      <c r="F260" s="572"/>
      <c r="G260" s="122"/>
      <c r="H260" s="572" t="s">
        <v>8</v>
      </c>
      <c r="I260" s="739"/>
      <c r="J260" s="140"/>
      <c r="K260" s="140"/>
    </row>
    <row r="261" spans="1:14" ht="35.25" customHeight="1">
      <c r="A261" s="540" t="s">
        <v>245</v>
      </c>
      <c r="B261" s="194" t="s">
        <v>236</v>
      </c>
      <c r="C261" s="150" t="s">
        <v>237</v>
      </c>
      <c r="D261" s="151"/>
      <c r="E261" s="152" t="s">
        <v>97</v>
      </c>
      <c r="F261" s="153"/>
      <c r="G261" s="154" t="s">
        <v>98</v>
      </c>
      <c r="H261" s="155"/>
      <c r="I261" s="156" t="s">
        <v>8</v>
      </c>
      <c r="J261" s="531" t="s">
        <v>1857</v>
      </c>
      <c r="K261" s="158"/>
      <c r="L261">
        <v>3</v>
      </c>
    </row>
    <row r="262" spans="1:14" ht="45" customHeight="1">
      <c r="A262" s="541"/>
      <c r="B262" s="159" t="s">
        <v>238</v>
      </c>
      <c r="C262" s="193" t="s">
        <v>239</v>
      </c>
      <c r="D262" s="177"/>
      <c r="E262" s="178" t="s">
        <v>97</v>
      </c>
      <c r="F262" s="179"/>
      <c r="G262" s="180" t="s">
        <v>98</v>
      </c>
      <c r="H262" s="181"/>
      <c r="I262" s="182" t="s">
        <v>8</v>
      </c>
      <c r="J262" s="532" t="s">
        <v>1920</v>
      </c>
      <c r="K262" s="124" t="s">
        <v>392</v>
      </c>
      <c r="L262">
        <v>3</v>
      </c>
    </row>
    <row r="263" spans="1:14" ht="45" customHeight="1">
      <c r="A263" s="541"/>
      <c r="B263" s="601" t="s">
        <v>240</v>
      </c>
      <c r="C263" s="160" t="s">
        <v>241</v>
      </c>
      <c r="D263" s="161"/>
      <c r="E263" s="162" t="s">
        <v>97</v>
      </c>
      <c r="F263" s="163"/>
      <c r="G263" s="164" t="s">
        <v>98</v>
      </c>
      <c r="H263" s="165"/>
      <c r="I263" s="166" t="s">
        <v>8</v>
      </c>
      <c r="J263" s="546" t="s">
        <v>1915</v>
      </c>
      <c r="K263" s="549" t="s">
        <v>393</v>
      </c>
      <c r="L263">
        <v>3</v>
      </c>
    </row>
    <row r="264" spans="1:14" ht="35.25" customHeight="1">
      <c r="A264" s="541"/>
      <c r="B264" s="602"/>
      <c r="C264" s="23" t="s">
        <v>242</v>
      </c>
      <c r="D264" s="45"/>
      <c r="E264" s="46" t="s">
        <v>97</v>
      </c>
      <c r="F264" s="47"/>
      <c r="G264" s="48" t="s">
        <v>98</v>
      </c>
      <c r="H264" s="49"/>
      <c r="I264" s="50" t="s">
        <v>8</v>
      </c>
      <c r="J264" s="547"/>
      <c r="K264" s="550"/>
      <c r="L264">
        <v>3</v>
      </c>
    </row>
    <row r="265" spans="1:14" ht="35.25" customHeight="1">
      <c r="A265" s="541"/>
      <c r="B265" s="602"/>
      <c r="C265" s="23" t="s">
        <v>243</v>
      </c>
      <c r="D265" s="45"/>
      <c r="E265" s="46" t="s">
        <v>97</v>
      </c>
      <c r="F265" s="47"/>
      <c r="G265" s="48" t="s">
        <v>98</v>
      </c>
      <c r="H265" s="49"/>
      <c r="I265" s="50" t="s">
        <v>8</v>
      </c>
      <c r="J265" s="547"/>
      <c r="K265" s="140"/>
      <c r="L265">
        <v>3</v>
      </c>
    </row>
    <row r="266" spans="1:14" ht="35.25" customHeight="1">
      <c r="A266" s="541"/>
      <c r="B266" s="603"/>
      <c r="C266" s="128" t="s">
        <v>244</v>
      </c>
      <c r="D266" s="129"/>
      <c r="E266" s="130" t="s">
        <v>97</v>
      </c>
      <c r="F266" s="131"/>
      <c r="G266" s="132" t="s">
        <v>98</v>
      </c>
      <c r="H266" s="133"/>
      <c r="I266" s="134" t="s">
        <v>8</v>
      </c>
      <c r="J266" s="548"/>
      <c r="K266" s="142"/>
      <c r="L266">
        <v>3</v>
      </c>
    </row>
    <row r="267" spans="1:14" ht="35.25" customHeight="1">
      <c r="A267" s="541"/>
      <c r="B267" s="601" t="s">
        <v>247</v>
      </c>
      <c r="C267" s="196" t="s">
        <v>246</v>
      </c>
      <c r="D267" s="161"/>
      <c r="E267" s="162" t="s">
        <v>97</v>
      </c>
      <c r="F267" s="163"/>
      <c r="G267" s="164" t="s">
        <v>98</v>
      </c>
      <c r="H267" s="165"/>
      <c r="I267" s="166" t="s">
        <v>8</v>
      </c>
      <c r="J267" s="546" t="s">
        <v>1915</v>
      </c>
      <c r="K267" s="167"/>
      <c r="L267">
        <v>3</v>
      </c>
    </row>
    <row r="268" spans="1:14" ht="35.25" customHeight="1">
      <c r="A268" s="541"/>
      <c r="B268" s="602"/>
      <c r="C268" s="75" t="s">
        <v>248</v>
      </c>
      <c r="D268" s="69"/>
      <c r="E268" s="569" t="s">
        <v>249</v>
      </c>
      <c r="F268" s="569"/>
      <c r="G268" s="71"/>
      <c r="H268" s="569" t="s">
        <v>250</v>
      </c>
      <c r="I268" s="570"/>
      <c r="J268" s="547"/>
      <c r="K268" s="140"/>
      <c r="L268" s="288">
        <v>2</v>
      </c>
    </row>
    <row r="269" spans="1:14" ht="35.25" customHeight="1">
      <c r="A269" s="541"/>
      <c r="B269" s="602"/>
      <c r="C269" s="84"/>
      <c r="D269" s="72"/>
      <c r="E269" s="571" t="s">
        <v>91</v>
      </c>
      <c r="F269" s="571"/>
      <c r="G269" s="74"/>
      <c r="H269" s="571" t="s">
        <v>8</v>
      </c>
      <c r="I269" s="582"/>
      <c r="J269" s="547"/>
      <c r="K269" s="140"/>
    </row>
    <row r="270" spans="1:14" ht="35.25" customHeight="1">
      <c r="A270" s="541"/>
      <c r="B270" s="602"/>
      <c r="C270" s="84"/>
      <c r="D270" s="600" t="s">
        <v>251</v>
      </c>
      <c r="E270" s="567"/>
      <c r="F270" s="737"/>
      <c r="G270" s="567"/>
      <c r="H270" s="567"/>
      <c r="I270" s="738"/>
      <c r="J270" s="547"/>
      <c r="K270" s="140"/>
      <c r="N270">
        <v>1</v>
      </c>
    </row>
    <row r="271" spans="1:14" ht="35.25" customHeight="1">
      <c r="A271" s="542"/>
      <c r="B271" s="603"/>
      <c r="C271" s="190"/>
      <c r="D271" s="784" t="s">
        <v>252</v>
      </c>
      <c r="E271" s="568"/>
      <c r="F271" s="808"/>
      <c r="G271" s="568"/>
      <c r="H271" s="568"/>
      <c r="I271" s="785"/>
      <c r="J271" s="147"/>
      <c r="K271" s="142"/>
    </row>
    <row r="272" spans="1:14" ht="35.25" customHeight="1">
      <c r="A272" s="540" t="s">
        <v>394</v>
      </c>
      <c r="B272" s="601" t="s">
        <v>253</v>
      </c>
      <c r="C272" s="160" t="s">
        <v>254</v>
      </c>
      <c r="D272" s="161"/>
      <c r="E272" s="162" t="s">
        <v>97</v>
      </c>
      <c r="F272" s="163"/>
      <c r="G272" s="164" t="s">
        <v>98</v>
      </c>
      <c r="H272" s="165"/>
      <c r="I272" s="166" t="s">
        <v>8</v>
      </c>
      <c r="J272" s="549" t="s">
        <v>524</v>
      </c>
      <c r="K272" s="167" t="s">
        <v>387</v>
      </c>
      <c r="L272">
        <v>3</v>
      </c>
    </row>
    <row r="273" spans="1:12" ht="35.25" customHeight="1">
      <c r="A273" s="541"/>
      <c r="B273" s="602"/>
      <c r="C273" s="23" t="s">
        <v>256</v>
      </c>
      <c r="D273" s="45"/>
      <c r="E273" s="46" t="s">
        <v>97</v>
      </c>
      <c r="F273" s="47"/>
      <c r="G273" s="48" t="s">
        <v>98</v>
      </c>
      <c r="H273" s="49"/>
      <c r="I273" s="50" t="s">
        <v>8</v>
      </c>
      <c r="J273" s="550"/>
      <c r="K273" s="140"/>
      <c r="L273">
        <v>3</v>
      </c>
    </row>
    <row r="274" spans="1:12" ht="35.25" customHeight="1">
      <c r="A274" s="542"/>
      <c r="B274" s="603"/>
      <c r="C274" s="136" t="s">
        <v>255</v>
      </c>
      <c r="D274" s="129"/>
      <c r="E274" s="130" t="s">
        <v>97</v>
      </c>
      <c r="F274" s="131"/>
      <c r="G274" s="132" t="s">
        <v>98</v>
      </c>
      <c r="H274" s="133"/>
      <c r="I274" s="134" t="s">
        <v>8</v>
      </c>
      <c r="J274" s="560"/>
      <c r="K274" s="142"/>
      <c r="L274">
        <v>3</v>
      </c>
    </row>
    <row r="275" spans="1:12" ht="55.5" customHeight="1">
      <c r="A275" s="148" t="s">
        <v>395</v>
      </c>
      <c r="B275" s="149" t="s">
        <v>257</v>
      </c>
      <c r="C275" s="150" t="s">
        <v>258</v>
      </c>
      <c r="D275" s="151"/>
      <c r="E275" s="152" t="s">
        <v>97</v>
      </c>
      <c r="F275" s="153"/>
      <c r="G275" s="154" t="s">
        <v>98</v>
      </c>
      <c r="H275" s="155"/>
      <c r="I275" s="156" t="s">
        <v>8</v>
      </c>
      <c r="J275" s="184" t="s">
        <v>396</v>
      </c>
      <c r="K275" s="158" t="s">
        <v>397</v>
      </c>
      <c r="L275">
        <v>3</v>
      </c>
    </row>
    <row r="276" spans="1:12" ht="35.25" customHeight="1">
      <c r="A276" s="540" t="s">
        <v>400</v>
      </c>
      <c r="B276" s="601" t="s">
        <v>259</v>
      </c>
      <c r="C276" s="160" t="s">
        <v>260</v>
      </c>
      <c r="D276" s="161"/>
      <c r="E276" s="162" t="s">
        <v>97</v>
      </c>
      <c r="F276" s="163"/>
      <c r="G276" s="164" t="s">
        <v>98</v>
      </c>
      <c r="H276" s="165"/>
      <c r="I276" s="166" t="s">
        <v>8</v>
      </c>
      <c r="J276" s="549" t="s">
        <v>399</v>
      </c>
      <c r="K276" s="167" t="s">
        <v>398</v>
      </c>
      <c r="L276">
        <v>3</v>
      </c>
    </row>
    <row r="277" spans="1:12" ht="35.25" customHeight="1">
      <c r="A277" s="541"/>
      <c r="B277" s="602"/>
      <c r="C277" s="23" t="s">
        <v>261</v>
      </c>
      <c r="D277" s="45"/>
      <c r="E277" s="46" t="s">
        <v>97</v>
      </c>
      <c r="F277" s="47"/>
      <c r="G277" s="48" t="s">
        <v>98</v>
      </c>
      <c r="H277" s="49"/>
      <c r="I277" s="50" t="s">
        <v>8</v>
      </c>
      <c r="J277" s="550"/>
      <c r="K277" s="140"/>
      <c r="L277">
        <v>3</v>
      </c>
    </row>
    <row r="278" spans="1:12" ht="35.25" customHeight="1">
      <c r="A278" s="541"/>
      <c r="B278" s="602"/>
      <c r="C278" s="23" t="s">
        <v>262</v>
      </c>
      <c r="D278" s="45"/>
      <c r="E278" s="46" t="s">
        <v>97</v>
      </c>
      <c r="F278" s="47"/>
      <c r="G278" s="48" t="s">
        <v>98</v>
      </c>
      <c r="H278" s="49"/>
      <c r="I278" s="50" t="s">
        <v>8</v>
      </c>
      <c r="J278" s="550"/>
      <c r="K278" s="140"/>
      <c r="L278">
        <v>3</v>
      </c>
    </row>
    <row r="279" spans="1:12" ht="35.25" customHeight="1">
      <c r="A279" s="542"/>
      <c r="B279" s="603"/>
      <c r="C279" s="128" t="s">
        <v>263</v>
      </c>
      <c r="D279" s="129"/>
      <c r="E279" s="130" t="s">
        <v>97</v>
      </c>
      <c r="F279" s="131"/>
      <c r="G279" s="132" t="s">
        <v>98</v>
      </c>
      <c r="H279" s="133"/>
      <c r="I279" s="134" t="s">
        <v>8</v>
      </c>
      <c r="J279" s="142"/>
      <c r="K279" s="142"/>
      <c r="L279">
        <v>3</v>
      </c>
    </row>
    <row r="280" spans="1:12" ht="35.25" customHeight="1">
      <c r="A280" s="593" t="s">
        <v>401</v>
      </c>
      <c r="B280" s="15" t="s">
        <v>264</v>
      </c>
      <c r="C280" s="160" t="s">
        <v>265</v>
      </c>
      <c r="D280" s="161"/>
      <c r="E280" s="162" t="s">
        <v>97</v>
      </c>
      <c r="F280" s="163"/>
      <c r="G280" s="164" t="s">
        <v>98</v>
      </c>
      <c r="H280" s="165"/>
      <c r="I280" s="166" t="s">
        <v>8</v>
      </c>
      <c r="J280" s="533" t="s">
        <v>1857</v>
      </c>
      <c r="K280" s="167" t="s">
        <v>402</v>
      </c>
      <c r="L280">
        <v>3</v>
      </c>
    </row>
    <row r="281" spans="1:12" ht="47.25" customHeight="1">
      <c r="A281" s="594"/>
      <c r="B281" s="12" t="s">
        <v>267</v>
      </c>
      <c r="C281" s="23" t="s">
        <v>266</v>
      </c>
      <c r="D281" s="45"/>
      <c r="E281" s="46" t="s">
        <v>97</v>
      </c>
      <c r="F281" s="47"/>
      <c r="G281" s="48" t="s">
        <v>98</v>
      </c>
      <c r="H281" s="49"/>
      <c r="I281" s="50" t="s">
        <v>8</v>
      </c>
      <c r="J281" s="197" t="s">
        <v>404</v>
      </c>
      <c r="K281" s="108" t="s">
        <v>403</v>
      </c>
      <c r="L281">
        <v>3</v>
      </c>
    </row>
    <row r="282" spans="1:12" ht="47.25" customHeight="1">
      <c r="A282" s="595"/>
      <c r="B282" s="17" t="s">
        <v>269</v>
      </c>
      <c r="C282" s="128" t="s">
        <v>268</v>
      </c>
      <c r="D282" s="129"/>
      <c r="E282" s="130" t="s">
        <v>97</v>
      </c>
      <c r="F282" s="131"/>
      <c r="G282" s="132" t="s">
        <v>98</v>
      </c>
      <c r="H282" s="133"/>
      <c r="I282" s="134" t="s">
        <v>8</v>
      </c>
      <c r="J282" s="198" t="s">
        <v>404</v>
      </c>
      <c r="K282" s="142" t="s">
        <v>397</v>
      </c>
      <c r="L282">
        <v>3</v>
      </c>
    </row>
    <row r="283" spans="1:12" ht="35.25" customHeight="1">
      <c r="A283" s="540" t="s">
        <v>405</v>
      </c>
      <c r="B283" s="786" t="s">
        <v>270</v>
      </c>
      <c r="C283" s="160" t="s">
        <v>271</v>
      </c>
      <c r="D283" s="161"/>
      <c r="E283" s="162" t="s">
        <v>97</v>
      </c>
      <c r="F283" s="163"/>
      <c r="G283" s="164" t="s">
        <v>98</v>
      </c>
      <c r="H283" s="165"/>
      <c r="I283" s="166" t="s">
        <v>8</v>
      </c>
      <c r="J283" s="168" t="s">
        <v>3</v>
      </c>
      <c r="K283" s="167" t="s">
        <v>397</v>
      </c>
      <c r="L283">
        <v>3</v>
      </c>
    </row>
    <row r="284" spans="1:12" ht="35.25" customHeight="1">
      <c r="A284" s="541"/>
      <c r="B284" s="787"/>
      <c r="C284" s="23" t="s">
        <v>272</v>
      </c>
      <c r="D284" s="45"/>
      <c r="E284" s="46" t="s">
        <v>97</v>
      </c>
      <c r="F284" s="47"/>
      <c r="G284" s="48" t="s">
        <v>98</v>
      </c>
      <c r="H284" s="49"/>
      <c r="I284" s="50" t="s">
        <v>8</v>
      </c>
      <c r="J284" s="140"/>
      <c r="K284" s="140"/>
      <c r="L284">
        <v>3</v>
      </c>
    </row>
    <row r="285" spans="1:12" ht="35.25" customHeight="1">
      <c r="A285" s="541"/>
      <c r="B285" s="787"/>
      <c r="C285" s="505" t="s">
        <v>1909</v>
      </c>
      <c r="D285" s="508"/>
      <c r="E285" s="509" t="s">
        <v>97</v>
      </c>
      <c r="F285" s="510"/>
      <c r="G285" s="511" t="s">
        <v>98</v>
      </c>
      <c r="H285" s="512"/>
      <c r="I285" s="322" t="s">
        <v>1840</v>
      </c>
      <c r="J285" s="143"/>
      <c r="K285" s="140"/>
      <c r="L285">
        <v>3</v>
      </c>
    </row>
    <row r="286" spans="1:12" ht="35.25" customHeight="1">
      <c r="A286" s="542"/>
      <c r="B286" s="788"/>
      <c r="C286" s="506" t="s">
        <v>1858</v>
      </c>
      <c r="D286" s="513"/>
      <c r="E286" s="370" t="s">
        <v>1845</v>
      </c>
      <c r="F286" s="371"/>
      <c r="G286" s="372" t="s">
        <v>1846</v>
      </c>
      <c r="H286" s="336"/>
      <c r="I286" s="373" t="s">
        <v>8</v>
      </c>
      <c r="J286" s="507"/>
      <c r="K286" s="507"/>
      <c r="L286">
        <v>2</v>
      </c>
    </row>
    <row r="287" spans="1:12" ht="35.25" customHeight="1">
      <c r="A287" s="593" t="s">
        <v>406</v>
      </c>
      <c r="B287" s="601" t="s">
        <v>273</v>
      </c>
      <c r="C287" s="160" t="s">
        <v>274</v>
      </c>
      <c r="D287" s="161"/>
      <c r="E287" s="162" t="s">
        <v>97</v>
      </c>
      <c r="F287" s="163"/>
      <c r="G287" s="164" t="s">
        <v>98</v>
      </c>
      <c r="H287" s="165"/>
      <c r="I287" s="166" t="s">
        <v>8</v>
      </c>
      <c r="J287" s="549" t="s">
        <v>404</v>
      </c>
      <c r="K287" s="167" t="s">
        <v>397</v>
      </c>
      <c r="L287">
        <v>3</v>
      </c>
    </row>
    <row r="288" spans="1:12" ht="35.25" customHeight="1">
      <c r="A288" s="594"/>
      <c r="B288" s="602"/>
      <c r="C288" s="75" t="s">
        <v>275</v>
      </c>
      <c r="D288" s="565" t="s">
        <v>277</v>
      </c>
      <c r="E288" s="566"/>
      <c r="F288" s="566"/>
      <c r="G288" s="567"/>
      <c r="H288" s="567"/>
      <c r="I288" s="97" t="s">
        <v>276</v>
      </c>
      <c r="J288" s="550"/>
      <c r="K288" s="140"/>
    </row>
    <row r="289" spans="1:19" ht="35.25" customHeight="1">
      <c r="A289" s="594"/>
      <c r="B289" s="602"/>
      <c r="C289" s="84"/>
      <c r="D289" s="565" t="s">
        <v>278</v>
      </c>
      <c r="E289" s="566"/>
      <c r="F289" s="566"/>
      <c r="G289" s="567"/>
      <c r="H289" s="567"/>
      <c r="I289" s="97" t="s">
        <v>276</v>
      </c>
      <c r="J289" s="550"/>
      <c r="K289" s="140"/>
    </row>
    <row r="290" spans="1:19" ht="35.25" customHeight="1">
      <c r="A290" s="594"/>
      <c r="B290" s="602"/>
      <c r="C290" s="84"/>
      <c r="D290" s="565" t="s">
        <v>279</v>
      </c>
      <c r="E290" s="566"/>
      <c r="F290" s="566"/>
      <c r="G290" s="567"/>
      <c r="H290" s="567"/>
      <c r="I290" s="97" t="s">
        <v>276</v>
      </c>
      <c r="J290" s="140"/>
      <c r="K290" s="140"/>
    </row>
    <row r="291" spans="1:19" ht="35.25" customHeight="1">
      <c r="A291" s="595"/>
      <c r="B291" s="603"/>
      <c r="C291" s="190"/>
      <c r="D291" s="563" t="s">
        <v>280</v>
      </c>
      <c r="E291" s="564"/>
      <c r="F291" s="564"/>
      <c r="G291" s="568"/>
      <c r="H291" s="568"/>
      <c r="I291" s="199" t="s">
        <v>276</v>
      </c>
      <c r="J291" s="147"/>
      <c r="K291" s="142"/>
    </row>
    <row r="292" spans="1:19" ht="35.25" customHeight="1">
      <c r="A292" s="593" t="s">
        <v>407</v>
      </c>
      <c r="B292" s="601" t="s">
        <v>281</v>
      </c>
      <c r="C292" s="160" t="s">
        <v>282</v>
      </c>
      <c r="D292" s="161"/>
      <c r="E292" s="162" t="s">
        <v>97</v>
      </c>
      <c r="F292" s="163"/>
      <c r="G292" s="164" t="s">
        <v>98</v>
      </c>
      <c r="H292" s="165"/>
      <c r="I292" s="166" t="s">
        <v>8</v>
      </c>
      <c r="J292" s="171" t="s">
        <v>408</v>
      </c>
      <c r="K292" s="167" t="s">
        <v>397</v>
      </c>
      <c r="L292">
        <v>3</v>
      </c>
    </row>
    <row r="293" spans="1:19" ht="35.25" customHeight="1">
      <c r="A293" s="594"/>
      <c r="B293" s="602"/>
      <c r="C293" s="23" t="s">
        <v>284</v>
      </c>
      <c r="D293" s="45"/>
      <c r="E293" s="46" t="s">
        <v>97</v>
      </c>
      <c r="F293" s="47"/>
      <c r="G293" s="48" t="s">
        <v>98</v>
      </c>
      <c r="H293" s="49"/>
      <c r="I293" s="50" t="s">
        <v>8</v>
      </c>
      <c r="J293" s="172"/>
      <c r="K293" s="140"/>
      <c r="L293">
        <v>3</v>
      </c>
    </row>
    <row r="294" spans="1:19" ht="35.25" customHeight="1">
      <c r="A294" s="595"/>
      <c r="B294" s="603"/>
      <c r="C294" s="128" t="s">
        <v>283</v>
      </c>
      <c r="D294" s="129"/>
      <c r="E294" s="130" t="s">
        <v>97</v>
      </c>
      <c r="F294" s="131"/>
      <c r="G294" s="132" t="s">
        <v>98</v>
      </c>
      <c r="H294" s="133"/>
      <c r="I294" s="134" t="s">
        <v>8</v>
      </c>
      <c r="J294" s="147"/>
      <c r="K294" s="142"/>
      <c r="L294">
        <v>3</v>
      </c>
    </row>
    <row r="295" spans="1:19" ht="35.25" customHeight="1">
      <c r="A295" s="594" t="s">
        <v>409</v>
      </c>
      <c r="B295" s="601" t="s">
        <v>285</v>
      </c>
      <c r="C295" s="160" t="s">
        <v>286</v>
      </c>
      <c r="D295" s="161"/>
      <c r="E295" s="162" t="s">
        <v>97</v>
      </c>
      <c r="F295" s="163"/>
      <c r="G295" s="164" t="s">
        <v>98</v>
      </c>
      <c r="H295" s="165"/>
      <c r="I295" s="166" t="s">
        <v>8</v>
      </c>
      <c r="J295" s="546" t="s">
        <v>1908</v>
      </c>
      <c r="K295" s="167" t="s">
        <v>397</v>
      </c>
      <c r="L295">
        <v>3</v>
      </c>
    </row>
    <row r="296" spans="1:19" ht="35.25" customHeight="1">
      <c r="A296" s="594"/>
      <c r="B296" s="602"/>
      <c r="C296" s="23" t="s">
        <v>287</v>
      </c>
      <c r="D296" s="45"/>
      <c r="E296" s="46" t="s">
        <v>97</v>
      </c>
      <c r="F296" s="47"/>
      <c r="G296" s="48" t="s">
        <v>98</v>
      </c>
      <c r="H296" s="49"/>
      <c r="I296" s="50" t="s">
        <v>8</v>
      </c>
      <c r="J296" s="547"/>
      <c r="K296" s="140"/>
      <c r="L296">
        <v>3</v>
      </c>
    </row>
    <row r="297" spans="1:19" ht="35.25" customHeight="1">
      <c r="A297" s="594"/>
      <c r="B297" s="602"/>
      <c r="C297" s="23" t="s">
        <v>288</v>
      </c>
      <c r="D297" s="45"/>
      <c r="E297" s="46" t="s">
        <v>97</v>
      </c>
      <c r="F297" s="47"/>
      <c r="G297" s="48" t="s">
        <v>98</v>
      </c>
      <c r="H297" s="49"/>
      <c r="I297" s="50" t="s">
        <v>8</v>
      </c>
      <c r="J297" s="547"/>
      <c r="K297" s="140"/>
      <c r="L297">
        <v>3</v>
      </c>
    </row>
    <row r="298" spans="1:19" ht="35.25" customHeight="1">
      <c r="A298" s="594"/>
      <c r="B298" s="602"/>
      <c r="C298" s="23" t="s">
        <v>289</v>
      </c>
      <c r="D298" s="45"/>
      <c r="E298" s="46" t="s">
        <v>97</v>
      </c>
      <c r="F298" s="47"/>
      <c r="G298" s="48" t="s">
        <v>98</v>
      </c>
      <c r="H298" s="49"/>
      <c r="I298" s="50" t="s">
        <v>8</v>
      </c>
      <c r="J298" s="140"/>
      <c r="K298" s="140"/>
      <c r="L298">
        <v>3</v>
      </c>
    </row>
    <row r="299" spans="1:19" ht="35.25" customHeight="1">
      <c r="A299" s="594"/>
      <c r="B299" s="602"/>
      <c r="C299" s="75" t="s">
        <v>290</v>
      </c>
      <c r="D299" s="92"/>
      <c r="E299" s="110" t="s">
        <v>291</v>
      </c>
      <c r="F299" s="93"/>
      <c r="G299" s="110" t="s">
        <v>292</v>
      </c>
      <c r="H299" s="93"/>
      <c r="I299" s="111" t="s">
        <v>293</v>
      </c>
      <c r="J299" s="140"/>
      <c r="K299" s="140"/>
      <c r="L299">
        <f>COUNTIF(O299:Q299,"TRUE")</f>
        <v>0</v>
      </c>
      <c r="O299" t="b">
        <v>0</v>
      </c>
      <c r="P299" t="b">
        <v>0</v>
      </c>
      <c r="Q299" t="b">
        <v>0</v>
      </c>
    </row>
    <row r="300" spans="1:19" ht="35.25" customHeight="1">
      <c r="A300" s="594"/>
      <c r="B300" s="602"/>
      <c r="C300" s="76"/>
      <c r="D300" s="600"/>
      <c r="E300" s="567"/>
      <c r="F300" s="567"/>
      <c r="G300" s="567"/>
      <c r="H300" s="567"/>
      <c r="I300" s="738"/>
      <c r="J300" s="140"/>
      <c r="K300" s="140"/>
    </row>
    <row r="301" spans="1:19" ht="35.25" customHeight="1">
      <c r="A301" s="594"/>
      <c r="B301" s="602"/>
      <c r="C301" s="23" t="s">
        <v>294</v>
      </c>
      <c r="D301" s="45"/>
      <c r="E301" s="46" t="s">
        <v>97</v>
      </c>
      <c r="F301" s="47"/>
      <c r="G301" s="48" t="s">
        <v>98</v>
      </c>
      <c r="H301" s="49"/>
      <c r="I301" s="50" t="s">
        <v>8</v>
      </c>
      <c r="J301" s="140"/>
      <c r="K301" s="140"/>
      <c r="L301">
        <v>3</v>
      </c>
    </row>
    <row r="302" spans="1:19" ht="35.25" customHeight="1">
      <c r="A302" s="594"/>
      <c r="B302" s="602"/>
      <c r="C302" s="75" t="s">
        <v>295</v>
      </c>
      <c r="D302" s="92"/>
      <c r="E302" s="110" t="s">
        <v>150</v>
      </c>
      <c r="F302" s="93"/>
      <c r="G302" s="110" t="s">
        <v>298</v>
      </c>
      <c r="H302" s="93"/>
      <c r="I302" s="111" t="s">
        <v>296</v>
      </c>
      <c r="J302" s="140"/>
      <c r="K302" s="140"/>
    </row>
    <row r="303" spans="1:19" ht="35.25" customHeight="1">
      <c r="A303" s="594"/>
      <c r="B303" s="602"/>
      <c r="C303" s="84"/>
      <c r="D303" s="92"/>
      <c r="E303" s="110" t="s">
        <v>297</v>
      </c>
      <c r="F303" s="93"/>
      <c r="G303" s="110" t="s">
        <v>293</v>
      </c>
      <c r="H303" s="782"/>
      <c r="I303" s="783"/>
      <c r="J303" s="140"/>
      <c r="K303" s="140"/>
      <c r="L303">
        <f>COUNTIF(O303:S303,"TRUE")</f>
        <v>0</v>
      </c>
      <c r="O303" t="b">
        <v>0</v>
      </c>
      <c r="P303" t="b">
        <v>0</v>
      </c>
      <c r="Q303" t="b">
        <v>0</v>
      </c>
      <c r="R303" t="b">
        <v>0</v>
      </c>
      <c r="S303" t="b">
        <v>0</v>
      </c>
    </row>
    <row r="304" spans="1:19" ht="35.25" customHeight="1">
      <c r="A304" s="594"/>
      <c r="B304" s="603"/>
      <c r="C304" s="190"/>
      <c r="D304" s="784"/>
      <c r="E304" s="568"/>
      <c r="F304" s="568"/>
      <c r="G304" s="568"/>
      <c r="H304" s="568"/>
      <c r="I304" s="785"/>
      <c r="J304" s="147"/>
      <c r="K304" s="142"/>
    </row>
    <row r="305" spans="1:20" ht="35.25" customHeight="1">
      <c r="A305" s="84"/>
      <c r="B305" s="602" t="s">
        <v>301</v>
      </c>
      <c r="C305" s="83" t="s">
        <v>299</v>
      </c>
      <c r="D305" s="45"/>
      <c r="E305" s="46" t="s">
        <v>97</v>
      </c>
      <c r="F305" s="47"/>
      <c r="G305" s="48" t="s">
        <v>98</v>
      </c>
      <c r="H305" s="49"/>
      <c r="I305" s="50" t="s">
        <v>8</v>
      </c>
      <c r="J305" s="546" t="s">
        <v>1908</v>
      </c>
      <c r="K305" s="172"/>
      <c r="L305">
        <v>3</v>
      </c>
    </row>
    <row r="306" spans="1:20" ht="35.25" customHeight="1">
      <c r="A306" s="84"/>
      <c r="B306" s="602"/>
      <c r="C306" s="23" t="s">
        <v>300</v>
      </c>
      <c r="D306" s="45"/>
      <c r="E306" s="46" t="s">
        <v>97</v>
      </c>
      <c r="F306" s="47"/>
      <c r="G306" s="48" t="s">
        <v>98</v>
      </c>
      <c r="H306" s="49"/>
      <c r="I306" s="50" t="s">
        <v>8</v>
      </c>
      <c r="J306" s="547"/>
      <c r="K306" s="172"/>
      <c r="L306">
        <v>3</v>
      </c>
    </row>
    <row r="307" spans="1:20" ht="35.25" customHeight="1">
      <c r="A307" s="84"/>
      <c r="B307" s="602"/>
      <c r="C307" s="75" t="s">
        <v>302</v>
      </c>
      <c r="D307" s="45"/>
      <c r="E307" s="106" t="s">
        <v>303</v>
      </c>
      <c r="F307" s="106"/>
      <c r="G307" s="105" t="s">
        <v>306</v>
      </c>
      <c r="H307" s="106"/>
      <c r="I307" s="104" t="s">
        <v>307</v>
      </c>
      <c r="J307" s="547"/>
      <c r="K307" s="172"/>
      <c r="L307">
        <f>COUNTIF(O307:P307,"TRUE")</f>
        <v>0</v>
      </c>
      <c r="O307" t="b">
        <v>0</v>
      </c>
      <c r="P307" t="b">
        <v>0</v>
      </c>
      <c r="Q307" t="b">
        <v>0</v>
      </c>
    </row>
    <row r="308" spans="1:20" ht="35.25" customHeight="1">
      <c r="A308" s="84"/>
      <c r="B308" s="602"/>
      <c r="C308" s="84"/>
      <c r="D308" s="45"/>
      <c r="E308" s="106" t="s">
        <v>304</v>
      </c>
      <c r="F308" s="567" t="s">
        <v>308</v>
      </c>
      <c r="G308" s="567"/>
      <c r="H308" s="106"/>
      <c r="I308" s="107" t="s">
        <v>307</v>
      </c>
      <c r="J308" s="547"/>
      <c r="K308" s="172"/>
    </row>
    <row r="309" spans="1:20" ht="35.25" customHeight="1">
      <c r="A309" s="84"/>
      <c r="B309" s="602"/>
      <c r="C309" s="83"/>
      <c r="D309" s="45"/>
      <c r="E309" s="106" t="s">
        <v>305</v>
      </c>
      <c r="F309" s="567"/>
      <c r="G309" s="567"/>
      <c r="H309" s="567"/>
      <c r="I309" s="738"/>
      <c r="J309" s="172"/>
      <c r="K309" s="172"/>
    </row>
    <row r="310" spans="1:20" ht="35.25" customHeight="1">
      <c r="A310" s="84"/>
      <c r="B310" s="602"/>
      <c r="C310" s="75" t="s">
        <v>309</v>
      </c>
      <c r="D310" s="45"/>
      <c r="E310" s="106" t="s">
        <v>303</v>
      </c>
      <c r="F310" s="106"/>
      <c r="G310" s="105" t="s">
        <v>306</v>
      </c>
      <c r="H310" s="106"/>
      <c r="I310" s="104" t="s">
        <v>307</v>
      </c>
      <c r="J310" s="172"/>
      <c r="K310" s="172"/>
      <c r="L310">
        <f>COUNTIF(O310:T310,"TRUE")</f>
        <v>0</v>
      </c>
      <c r="O310" t="b">
        <v>0</v>
      </c>
      <c r="P310" t="b">
        <v>0</v>
      </c>
      <c r="Q310" t="b">
        <v>0</v>
      </c>
      <c r="R310" t="b">
        <v>0</v>
      </c>
      <c r="S310" t="b">
        <v>0</v>
      </c>
      <c r="T310" t="b">
        <v>0</v>
      </c>
    </row>
    <row r="311" spans="1:20" ht="35.25" customHeight="1">
      <c r="A311" s="84"/>
      <c r="B311" s="602"/>
      <c r="C311" s="84"/>
      <c r="D311" s="45"/>
      <c r="E311" s="360" t="s">
        <v>1859</v>
      </c>
      <c r="F311" s="106"/>
      <c r="G311" s="105" t="s">
        <v>306</v>
      </c>
      <c r="H311" s="106"/>
      <c r="I311" s="104" t="s">
        <v>307</v>
      </c>
      <c r="J311" s="172"/>
      <c r="K311" s="172"/>
    </row>
    <row r="312" spans="1:20" ht="35.25" customHeight="1">
      <c r="A312" s="84"/>
      <c r="B312" s="602"/>
      <c r="C312" s="84"/>
      <c r="D312" s="45"/>
      <c r="E312" s="106" t="s">
        <v>310</v>
      </c>
      <c r="F312" s="47"/>
      <c r="G312" s="48" t="s">
        <v>311</v>
      </c>
      <c r="H312" s="49"/>
      <c r="I312" s="97" t="s">
        <v>312</v>
      </c>
      <c r="J312" s="172"/>
      <c r="K312" s="172"/>
    </row>
    <row r="313" spans="1:20" ht="35.25" customHeight="1">
      <c r="A313" s="84"/>
      <c r="B313" s="602"/>
      <c r="C313" s="83"/>
      <c r="D313" s="45"/>
      <c r="E313" s="46" t="s">
        <v>305</v>
      </c>
      <c r="F313" s="47"/>
      <c r="G313" s="48"/>
      <c r="H313" s="49"/>
      <c r="I313" s="50"/>
      <c r="J313" s="172"/>
      <c r="K313" s="172"/>
    </row>
    <row r="314" spans="1:20" ht="35.25" customHeight="1">
      <c r="A314" s="84"/>
      <c r="B314" s="602"/>
      <c r="C314" s="193" t="s">
        <v>313</v>
      </c>
      <c r="D314" s="45"/>
      <c r="E314" s="46" t="s">
        <v>303</v>
      </c>
      <c r="F314" s="106"/>
      <c r="G314" s="105" t="s">
        <v>306</v>
      </c>
      <c r="H314" s="106"/>
      <c r="I314" s="104" t="s">
        <v>307</v>
      </c>
      <c r="J314" s="172"/>
      <c r="K314" s="172"/>
      <c r="L314">
        <f>COUNTIF(O314:R314,"TRUE")</f>
        <v>0</v>
      </c>
      <c r="O314" t="b">
        <v>0</v>
      </c>
      <c r="P314" t="b">
        <v>0</v>
      </c>
      <c r="Q314" t="b">
        <v>0</v>
      </c>
      <c r="R314" t="b">
        <v>0</v>
      </c>
    </row>
    <row r="315" spans="1:20" ht="35.25" customHeight="1">
      <c r="A315" s="84"/>
      <c r="B315" s="602"/>
      <c r="C315" s="84"/>
      <c r="D315" s="45"/>
      <c r="E315" s="567" t="s">
        <v>310</v>
      </c>
      <c r="F315" s="567"/>
      <c r="G315" s="48"/>
      <c r="H315" s="567" t="s">
        <v>314</v>
      </c>
      <c r="I315" s="738"/>
      <c r="J315" s="172"/>
      <c r="K315" s="172"/>
    </row>
    <row r="316" spans="1:20" ht="35.25" customHeight="1">
      <c r="A316" s="84"/>
      <c r="B316" s="602"/>
      <c r="C316" s="83"/>
      <c r="D316" s="45"/>
      <c r="E316" s="46" t="s">
        <v>305</v>
      </c>
      <c r="F316" s="47"/>
      <c r="G316" s="48"/>
      <c r="H316" s="49"/>
      <c r="I316" s="50"/>
      <c r="J316" s="172"/>
      <c r="K316" s="172"/>
    </row>
    <row r="317" spans="1:20" ht="35.25" customHeight="1">
      <c r="A317" s="84"/>
      <c r="B317" s="602"/>
      <c r="C317" s="193" t="s">
        <v>315</v>
      </c>
      <c r="D317" s="45"/>
      <c r="E317" s="46" t="s">
        <v>303</v>
      </c>
      <c r="F317" s="106"/>
      <c r="G317" s="105" t="s">
        <v>306</v>
      </c>
      <c r="H317" s="106"/>
      <c r="I317" s="104" t="s">
        <v>307</v>
      </c>
      <c r="J317" s="172"/>
      <c r="K317" s="172"/>
      <c r="L317">
        <f>COUNTIF(O317:R317,"TRUE")</f>
        <v>0</v>
      </c>
      <c r="O317" t="b">
        <v>0</v>
      </c>
      <c r="P317" t="b">
        <v>0</v>
      </c>
      <c r="Q317" t="b">
        <v>0</v>
      </c>
      <c r="R317" t="b">
        <v>0</v>
      </c>
    </row>
    <row r="318" spans="1:20" ht="35.25" customHeight="1">
      <c r="A318" s="84"/>
      <c r="B318" s="602"/>
      <c r="C318" s="84"/>
      <c r="D318" s="45"/>
      <c r="E318" s="567" t="s">
        <v>310</v>
      </c>
      <c r="F318" s="567"/>
      <c r="G318" s="48"/>
      <c r="H318" s="567" t="s">
        <v>314</v>
      </c>
      <c r="I318" s="738"/>
      <c r="J318" s="172"/>
      <c r="K318" s="172"/>
    </row>
    <row r="319" spans="1:20" ht="35.25" customHeight="1">
      <c r="A319" s="84"/>
      <c r="B319" s="602"/>
      <c r="C319" s="83"/>
      <c r="D319" s="45"/>
      <c r="E319" s="46" t="s">
        <v>305</v>
      </c>
      <c r="F319" s="47"/>
      <c r="G319" s="48"/>
      <c r="H319" s="49"/>
      <c r="I319" s="50"/>
      <c r="J319" s="172"/>
      <c r="K319" s="172"/>
    </row>
    <row r="320" spans="1:20" ht="35.25" customHeight="1">
      <c r="A320" s="84"/>
      <c r="B320" s="602"/>
      <c r="C320" s="23" t="s">
        <v>316</v>
      </c>
      <c r="D320" s="45"/>
      <c r="E320" s="46" t="s">
        <v>97</v>
      </c>
      <c r="F320" s="47"/>
      <c r="G320" s="48" t="s">
        <v>98</v>
      </c>
      <c r="H320" s="49"/>
      <c r="I320" s="50" t="s">
        <v>8</v>
      </c>
      <c r="J320" s="140"/>
      <c r="K320" s="140"/>
      <c r="L320">
        <v>3</v>
      </c>
    </row>
    <row r="321" spans="1:17" ht="35.25" customHeight="1">
      <c r="A321" s="84"/>
      <c r="B321" s="602"/>
      <c r="C321" s="75" t="s">
        <v>317</v>
      </c>
      <c r="D321" s="69"/>
      <c r="E321" s="569" t="s">
        <v>97</v>
      </c>
      <c r="F321" s="569"/>
      <c r="G321" s="71"/>
      <c r="H321" s="569" t="s">
        <v>98</v>
      </c>
      <c r="I321" s="570"/>
      <c r="J321" s="140"/>
      <c r="K321" s="140"/>
      <c r="L321" s="288">
        <v>4</v>
      </c>
    </row>
    <row r="322" spans="1:17" ht="35.25" customHeight="1">
      <c r="A322" s="84"/>
      <c r="B322" s="602"/>
      <c r="C322" s="306"/>
      <c r="D322" s="185"/>
      <c r="E322" s="572" t="s">
        <v>126</v>
      </c>
      <c r="F322" s="572"/>
      <c r="G322" s="122"/>
      <c r="H322" s="572" t="s">
        <v>8</v>
      </c>
      <c r="I322" s="739"/>
      <c r="J322" s="143"/>
      <c r="K322" s="140"/>
    </row>
    <row r="323" spans="1:17" ht="49.5" customHeight="1">
      <c r="A323" s="200" t="s">
        <v>411</v>
      </c>
      <c r="B323" s="149" t="s">
        <v>318</v>
      </c>
      <c r="C323" s="497" t="s">
        <v>1883</v>
      </c>
      <c r="D323" s="498"/>
      <c r="E323" s="499" t="s">
        <v>97</v>
      </c>
      <c r="F323" s="500"/>
      <c r="G323" s="501" t="s">
        <v>98</v>
      </c>
      <c r="H323" s="502"/>
      <c r="I323" s="503" t="s">
        <v>1840</v>
      </c>
      <c r="J323" s="504" t="s">
        <v>1907</v>
      </c>
      <c r="K323" s="158"/>
      <c r="L323">
        <v>3</v>
      </c>
    </row>
    <row r="324" spans="1:17" ht="35.25" customHeight="1">
      <c r="A324" s="541" t="s">
        <v>410</v>
      </c>
      <c r="B324" s="602" t="s">
        <v>320</v>
      </c>
      <c r="C324" s="83" t="s">
        <v>319</v>
      </c>
      <c r="D324" s="45"/>
      <c r="E324" s="46" t="s">
        <v>97</v>
      </c>
      <c r="F324" s="47"/>
      <c r="G324" s="48" t="s">
        <v>98</v>
      </c>
      <c r="H324" s="49"/>
      <c r="I324" s="50" t="s">
        <v>8</v>
      </c>
      <c r="J324" s="549" t="s">
        <v>399</v>
      </c>
      <c r="K324" s="140"/>
      <c r="L324">
        <v>3</v>
      </c>
    </row>
    <row r="325" spans="1:17" ht="35.25" customHeight="1">
      <c r="A325" s="541"/>
      <c r="B325" s="602"/>
      <c r="C325" s="23" t="s">
        <v>324</v>
      </c>
      <c r="D325" s="92"/>
      <c r="E325" s="105" t="s">
        <v>323</v>
      </c>
      <c r="F325" s="93"/>
      <c r="G325" s="105" t="s">
        <v>322</v>
      </c>
      <c r="H325" s="93"/>
      <c r="I325" s="109" t="s">
        <v>321</v>
      </c>
      <c r="J325" s="550"/>
      <c r="K325" s="140"/>
      <c r="L325">
        <f>COUNTIF(O325:R325,"TRUE")</f>
        <v>3</v>
      </c>
      <c r="O325" t="b">
        <v>1</v>
      </c>
      <c r="P325" t="b">
        <v>1</v>
      </c>
      <c r="Q325" t="b">
        <v>1</v>
      </c>
    </row>
    <row r="326" spans="1:17" ht="35.25" customHeight="1">
      <c r="A326" s="541"/>
      <c r="B326" s="602"/>
      <c r="C326" s="75" t="s">
        <v>325</v>
      </c>
      <c r="D326" s="740"/>
      <c r="E326" s="741"/>
      <c r="F326" s="207" t="s">
        <v>306</v>
      </c>
      <c r="G326" s="742"/>
      <c r="H326" s="743"/>
      <c r="I326" s="208" t="s">
        <v>307</v>
      </c>
      <c r="J326" s="143"/>
      <c r="K326" s="140"/>
    </row>
    <row r="327" spans="1:17" ht="35.25" customHeight="1">
      <c r="A327" s="593" t="s">
        <v>412</v>
      </c>
      <c r="B327" s="194" t="s">
        <v>326</v>
      </c>
      <c r="C327" s="150" t="s">
        <v>328</v>
      </c>
      <c r="D327" s="151"/>
      <c r="E327" s="152" t="s">
        <v>97</v>
      </c>
      <c r="F327" s="153"/>
      <c r="G327" s="154" t="s">
        <v>98</v>
      </c>
      <c r="H327" s="155"/>
      <c r="I327" s="156" t="s">
        <v>8</v>
      </c>
      <c r="J327" s="184" t="s">
        <v>408</v>
      </c>
      <c r="K327" s="158"/>
      <c r="L327">
        <v>3</v>
      </c>
    </row>
    <row r="328" spans="1:17" ht="35.25" customHeight="1" thickBot="1">
      <c r="A328" s="781"/>
      <c r="B328" s="209" t="s">
        <v>327</v>
      </c>
      <c r="C328" s="210" t="s">
        <v>329</v>
      </c>
      <c r="D328" s="201"/>
      <c r="E328" s="202" t="s">
        <v>97</v>
      </c>
      <c r="F328" s="203"/>
      <c r="G328" s="204" t="s">
        <v>98</v>
      </c>
      <c r="H328" s="205"/>
      <c r="I328" s="206" t="s">
        <v>8</v>
      </c>
      <c r="J328" s="211" t="s">
        <v>413</v>
      </c>
      <c r="K328" s="175"/>
      <c r="L328">
        <v>3</v>
      </c>
    </row>
    <row r="329" spans="1:17" ht="35.25" customHeight="1">
      <c r="A329" s="771" t="s">
        <v>1860</v>
      </c>
      <c r="B329" s="773" t="s">
        <v>1861</v>
      </c>
      <c r="C329" s="779" t="s">
        <v>1862</v>
      </c>
      <c r="D329" s="493"/>
      <c r="E329" s="775" t="s">
        <v>1845</v>
      </c>
      <c r="F329" s="775"/>
      <c r="G329" s="494"/>
      <c r="H329" s="776" t="s">
        <v>1846</v>
      </c>
      <c r="I329" s="777"/>
      <c r="J329" s="543" t="s">
        <v>1863</v>
      </c>
      <c r="K329" s="766"/>
      <c r="L329">
        <v>4</v>
      </c>
    </row>
    <row r="330" spans="1:17" ht="35.25" customHeight="1" thickBot="1">
      <c r="A330" s="772"/>
      <c r="B330" s="774"/>
      <c r="C330" s="780"/>
      <c r="D330" s="495"/>
      <c r="E330" s="768" t="s">
        <v>126</v>
      </c>
      <c r="F330" s="768"/>
      <c r="G330" s="496"/>
      <c r="H330" s="769" t="s">
        <v>1680</v>
      </c>
      <c r="I330" s="770"/>
      <c r="J330" s="778"/>
      <c r="K330" s="767"/>
    </row>
    <row r="331" spans="1:17" ht="18.75" customHeight="1">
      <c r="A331" s="3" t="s">
        <v>2</v>
      </c>
      <c r="B331" s="4"/>
    </row>
    <row r="332" spans="1:17" ht="18.75" customHeight="1">
      <c r="A332" s="535" t="s">
        <v>414</v>
      </c>
      <c r="B332" s="535"/>
      <c r="C332" s="535"/>
      <c r="D332" s="535" t="s">
        <v>468</v>
      </c>
      <c r="E332" s="535"/>
      <c r="F332" s="535"/>
      <c r="G332" s="535"/>
      <c r="H332" s="535"/>
      <c r="I332" s="535"/>
      <c r="J332" s="535"/>
      <c r="K332" s="535"/>
    </row>
    <row r="333" spans="1:17" ht="18.75" customHeight="1">
      <c r="A333" s="535" t="s">
        <v>415</v>
      </c>
      <c r="B333" s="535"/>
      <c r="C333" s="535"/>
      <c r="D333" s="535" t="s">
        <v>469</v>
      </c>
      <c r="E333" s="535"/>
      <c r="F333" s="535"/>
      <c r="G333" s="535"/>
      <c r="H333" s="535"/>
      <c r="I333" s="535"/>
      <c r="J333" s="535"/>
      <c r="K333" s="535"/>
    </row>
    <row r="334" spans="1:17" ht="18.75" customHeight="1">
      <c r="A334" s="535" t="s">
        <v>416</v>
      </c>
      <c r="B334" s="535"/>
      <c r="C334" s="535"/>
      <c r="D334" s="535" t="s">
        <v>470</v>
      </c>
      <c r="E334" s="535"/>
      <c r="F334" s="535"/>
      <c r="G334" s="535"/>
      <c r="H334" s="535"/>
      <c r="I334" s="535"/>
      <c r="J334" s="535"/>
      <c r="K334" s="535"/>
    </row>
    <row r="335" spans="1:17" ht="18.75" hidden="1" customHeight="1">
      <c r="A335" s="536" t="s">
        <v>417</v>
      </c>
      <c r="B335" s="536"/>
      <c r="C335" s="536"/>
      <c r="D335" s="536" t="s">
        <v>471</v>
      </c>
      <c r="E335" s="536"/>
      <c r="F335" s="536"/>
      <c r="G335" s="536"/>
      <c r="H335" s="536"/>
      <c r="I335" s="536"/>
      <c r="J335" s="536"/>
      <c r="K335" s="536"/>
    </row>
    <row r="336" spans="1:17" ht="18.75" customHeight="1">
      <c r="A336" s="535" t="s">
        <v>418</v>
      </c>
      <c r="B336" s="535"/>
      <c r="C336" s="535"/>
      <c r="D336" s="535" t="s">
        <v>472</v>
      </c>
      <c r="E336" s="535"/>
      <c r="F336" s="535"/>
      <c r="G336" s="535"/>
      <c r="H336" s="535"/>
      <c r="I336" s="535"/>
      <c r="J336" s="535"/>
      <c r="K336" s="535"/>
    </row>
    <row r="337" spans="1:11" ht="18.75" hidden="1" customHeight="1">
      <c r="A337" s="536" t="s">
        <v>419</v>
      </c>
      <c r="B337" s="536"/>
      <c r="C337" s="536"/>
      <c r="D337" s="536" t="s">
        <v>473</v>
      </c>
      <c r="E337" s="536"/>
      <c r="F337" s="536"/>
      <c r="G337" s="536"/>
      <c r="H337" s="536"/>
      <c r="I337" s="536"/>
      <c r="J337" s="536"/>
      <c r="K337" s="536"/>
    </row>
    <row r="338" spans="1:11" s="263" customFormat="1" ht="18.75" hidden="1" customHeight="1">
      <c r="A338" s="536" t="s">
        <v>420</v>
      </c>
      <c r="B338" s="536"/>
      <c r="C338" s="536"/>
      <c r="D338" s="536" t="s">
        <v>474</v>
      </c>
      <c r="E338" s="536"/>
      <c r="F338" s="536"/>
      <c r="G338" s="536"/>
      <c r="H338" s="536"/>
      <c r="I338" s="536"/>
      <c r="J338" s="536"/>
      <c r="K338" s="536"/>
    </row>
    <row r="339" spans="1:11" s="263" customFormat="1" ht="18.75" customHeight="1">
      <c r="A339" s="535" t="s">
        <v>421</v>
      </c>
      <c r="B339" s="535"/>
      <c r="C339" s="535"/>
      <c r="D339" s="535" t="s">
        <v>475</v>
      </c>
      <c r="E339" s="535"/>
      <c r="F339" s="535"/>
      <c r="G339" s="535"/>
      <c r="H339" s="535"/>
      <c r="I339" s="535"/>
      <c r="J339" s="535"/>
      <c r="K339" s="535"/>
    </row>
    <row r="340" spans="1:11" s="263" customFormat="1" ht="18.75" customHeight="1">
      <c r="A340" s="534" t="s">
        <v>422</v>
      </c>
      <c r="B340" s="534"/>
      <c r="C340" s="534"/>
      <c r="D340" s="534" t="s">
        <v>476</v>
      </c>
      <c r="E340" s="534"/>
      <c r="F340" s="534"/>
      <c r="G340" s="534"/>
      <c r="H340" s="534"/>
      <c r="I340" s="534"/>
      <c r="J340" s="534"/>
      <c r="K340" s="534"/>
    </row>
    <row r="341" spans="1:11" s="263" customFormat="1" ht="18.75" customHeight="1">
      <c r="A341" s="266" t="s">
        <v>1825</v>
      </c>
      <c r="B341" s="265"/>
      <c r="C341" s="265"/>
      <c r="D341" s="266" t="s">
        <v>1826</v>
      </c>
      <c r="E341" s="265"/>
      <c r="F341" s="265"/>
      <c r="G341" s="265"/>
      <c r="H341" s="265"/>
      <c r="I341" s="265"/>
      <c r="J341" s="265"/>
      <c r="K341" s="265"/>
    </row>
    <row r="342" spans="1:11" s="263" customFormat="1" ht="18.75" customHeight="1">
      <c r="A342" s="534" t="s">
        <v>423</v>
      </c>
      <c r="B342" s="534"/>
      <c r="C342" s="534"/>
      <c r="D342" s="534" t="s">
        <v>477</v>
      </c>
      <c r="E342" s="534"/>
      <c r="F342" s="534"/>
      <c r="G342" s="534"/>
      <c r="H342" s="534"/>
      <c r="I342" s="534"/>
      <c r="J342" s="534"/>
      <c r="K342" s="534"/>
    </row>
    <row r="343" spans="1:11" ht="18.75" hidden="1" customHeight="1">
      <c r="A343" s="536" t="s">
        <v>424</v>
      </c>
      <c r="B343" s="536"/>
      <c r="C343" s="536"/>
      <c r="D343" s="536" t="s">
        <v>478</v>
      </c>
      <c r="E343" s="536"/>
      <c r="F343" s="536"/>
      <c r="G343" s="536"/>
      <c r="H343" s="536"/>
      <c r="I343" s="536"/>
      <c r="J343" s="536"/>
      <c r="K343" s="536"/>
    </row>
    <row r="344" spans="1:11" s="263" customFormat="1" ht="18.75" customHeight="1">
      <c r="A344" s="534" t="s">
        <v>425</v>
      </c>
      <c r="B344" s="534"/>
      <c r="C344" s="534"/>
      <c r="D344" s="534" t="s">
        <v>479</v>
      </c>
      <c r="E344" s="534"/>
      <c r="F344" s="534"/>
      <c r="G344" s="534"/>
      <c r="H344" s="534"/>
      <c r="I344" s="534"/>
      <c r="J344" s="534"/>
      <c r="K344" s="534"/>
    </row>
    <row r="345" spans="1:11" s="263" customFormat="1" ht="18.75" customHeight="1">
      <c r="A345" s="535" t="s">
        <v>426</v>
      </c>
      <c r="B345" s="535"/>
      <c r="C345" s="535"/>
      <c r="D345" s="535" t="s">
        <v>480</v>
      </c>
      <c r="E345" s="535"/>
      <c r="F345" s="535"/>
      <c r="G345" s="535"/>
      <c r="H345" s="535"/>
      <c r="I345" s="535"/>
      <c r="J345" s="535"/>
      <c r="K345" s="535"/>
    </row>
    <row r="346" spans="1:11" s="263" customFormat="1" ht="18.75" hidden="1" customHeight="1">
      <c r="A346" s="536" t="s">
        <v>427</v>
      </c>
      <c r="B346" s="536"/>
      <c r="C346" s="536"/>
      <c r="D346" s="536" t="s">
        <v>481</v>
      </c>
      <c r="E346" s="536"/>
      <c r="F346" s="536"/>
      <c r="G346" s="536"/>
      <c r="H346" s="536"/>
      <c r="I346" s="536"/>
      <c r="J346" s="536"/>
      <c r="K346" s="536"/>
    </row>
    <row r="347" spans="1:11" s="263" customFormat="1" ht="18.75" hidden="1" customHeight="1">
      <c r="A347" s="536" t="s">
        <v>428</v>
      </c>
      <c r="B347" s="536"/>
      <c r="C347" s="536"/>
      <c r="D347" s="537" t="s">
        <v>482</v>
      </c>
      <c r="E347" s="537"/>
      <c r="F347" s="537"/>
      <c r="G347" s="537"/>
      <c r="H347" s="537"/>
      <c r="I347" s="537"/>
      <c r="J347" s="537"/>
      <c r="K347" s="537"/>
    </row>
    <row r="348" spans="1:11" s="263" customFormat="1" ht="29.25" hidden="1" customHeight="1">
      <c r="A348" s="536" t="s">
        <v>429</v>
      </c>
      <c r="B348" s="536"/>
      <c r="C348" s="536"/>
      <c r="D348" s="536" t="s">
        <v>483</v>
      </c>
      <c r="E348" s="536"/>
      <c r="F348" s="536"/>
      <c r="G348" s="536"/>
      <c r="H348" s="536"/>
      <c r="I348" s="536"/>
      <c r="J348" s="536"/>
      <c r="K348" s="536"/>
    </row>
    <row r="349" spans="1:11" ht="18.75" customHeight="1">
      <c r="A349" s="534" t="s">
        <v>430</v>
      </c>
      <c r="B349" s="534"/>
      <c r="C349" s="534"/>
      <c r="D349" s="534" t="s">
        <v>484</v>
      </c>
      <c r="E349" s="534"/>
      <c r="F349" s="534"/>
      <c r="G349" s="534"/>
      <c r="H349" s="534"/>
      <c r="I349" s="534"/>
      <c r="J349" s="534"/>
      <c r="K349" s="534"/>
    </row>
    <row r="350" spans="1:11" ht="18.75" customHeight="1">
      <c r="A350" s="534" t="s">
        <v>431</v>
      </c>
      <c r="B350" s="534"/>
      <c r="C350" s="534"/>
      <c r="D350" s="534" t="s">
        <v>485</v>
      </c>
      <c r="E350" s="534"/>
      <c r="F350" s="534"/>
      <c r="G350" s="534"/>
      <c r="H350" s="534"/>
      <c r="I350" s="534"/>
      <c r="J350" s="534"/>
      <c r="K350" s="534"/>
    </row>
    <row r="351" spans="1:11" s="263" customFormat="1" ht="18.75" hidden="1" customHeight="1">
      <c r="A351" s="536" t="s">
        <v>432</v>
      </c>
      <c r="B351" s="536"/>
      <c r="C351" s="536"/>
      <c r="D351" s="536" t="s">
        <v>486</v>
      </c>
      <c r="E351" s="536"/>
      <c r="F351" s="536"/>
      <c r="G351" s="536"/>
      <c r="H351" s="536"/>
      <c r="I351" s="536"/>
      <c r="J351" s="536"/>
      <c r="K351" s="536"/>
    </row>
    <row r="352" spans="1:11" ht="18.75" customHeight="1">
      <c r="A352" s="535" t="s">
        <v>433</v>
      </c>
      <c r="B352" s="535"/>
      <c r="C352" s="535"/>
      <c r="D352" s="535" t="s">
        <v>487</v>
      </c>
      <c r="E352" s="535"/>
      <c r="F352" s="535"/>
      <c r="G352" s="535"/>
      <c r="H352" s="535"/>
      <c r="I352" s="535"/>
      <c r="J352" s="535"/>
      <c r="K352" s="535"/>
    </row>
    <row r="353" spans="1:11" s="263" customFormat="1" ht="18.75" hidden="1" customHeight="1">
      <c r="A353" s="536" t="s">
        <v>434</v>
      </c>
      <c r="B353" s="536"/>
      <c r="C353" s="536"/>
      <c r="D353" s="536" t="s">
        <v>488</v>
      </c>
      <c r="E353" s="536"/>
      <c r="F353" s="536"/>
      <c r="G353" s="536"/>
      <c r="H353" s="536"/>
      <c r="I353" s="536"/>
      <c r="J353" s="536"/>
      <c r="K353" s="536"/>
    </row>
    <row r="354" spans="1:11" s="263" customFormat="1" ht="18.75" hidden="1" customHeight="1">
      <c r="A354" s="535" t="s">
        <v>435</v>
      </c>
      <c r="B354" s="535"/>
      <c r="C354" s="535"/>
      <c r="D354" s="535" t="s">
        <v>489</v>
      </c>
      <c r="E354" s="535"/>
      <c r="F354" s="535"/>
      <c r="G354" s="535"/>
      <c r="H354" s="535"/>
      <c r="I354" s="535"/>
      <c r="J354" s="535"/>
      <c r="K354" s="535"/>
    </row>
    <row r="355" spans="1:11" s="263" customFormat="1" ht="18.75" hidden="1" customHeight="1">
      <c r="A355" s="536" t="s">
        <v>436</v>
      </c>
      <c r="B355" s="536"/>
      <c r="C355" s="536"/>
      <c r="D355" s="536" t="s">
        <v>490</v>
      </c>
      <c r="E355" s="536"/>
      <c r="F355" s="536"/>
      <c r="G355" s="536"/>
      <c r="H355" s="536"/>
      <c r="I355" s="536"/>
      <c r="J355" s="536"/>
      <c r="K355" s="536"/>
    </row>
    <row r="356" spans="1:11" s="263" customFormat="1" ht="18.75" hidden="1" customHeight="1">
      <c r="A356" s="536" t="s">
        <v>437</v>
      </c>
      <c r="B356" s="536"/>
      <c r="C356" s="536"/>
      <c r="D356" s="536" t="s">
        <v>491</v>
      </c>
      <c r="E356" s="536"/>
      <c r="F356" s="536"/>
      <c r="G356" s="536"/>
      <c r="H356" s="536"/>
      <c r="I356" s="536"/>
      <c r="J356" s="536"/>
      <c r="K356" s="536"/>
    </row>
    <row r="357" spans="1:11" s="263" customFormat="1" ht="18.75" hidden="1" customHeight="1">
      <c r="A357" s="536" t="s">
        <v>438</v>
      </c>
      <c r="B357" s="536"/>
      <c r="C357" s="536"/>
      <c r="D357" s="536" t="s">
        <v>492</v>
      </c>
      <c r="E357" s="536"/>
      <c r="F357" s="536"/>
      <c r="G357" s="536"/>
      <c r="H357" s="536"/>
      <c r="I357" s="536"/>
      <c r="J357" s="536"/>
      <c r="K357" s="536"/>
    </row>
    <row r="358" spans="1:11" s="263" customFormat="1" ht="18.75" hidden="1" customHeight="1">
      <c r="A358" s="536" t="s">
        <v>439</v>
      </c>
      <c r="B358" s="536"/>
      <c r="C358" s="536"/>
      <c r="D358" s="536" t="s">
        <v>493</v>
      </c>
      <c r="E358" s="536"/>
      <c r="F358" s="536"/>
      <c r="G358" s="536"/>
      <c r="H358" s="536"/>
      <c r="I358" s="536"/>
      <c r="J358" s="536"/>
      <c r="K358" s="536"/>
    </row>
    <row r="359" spans="1:11" s="263" customFormat="1" ht="18.75" hidden="1" customHeight="1">
      <c r="A359" s="536" t="s">
        <v>440</v>
      </c>
      <c r="B359" s="536"/>
      <c r="C359" s="536"/>
      <c r="D359" s="536" t="s">
        <v>494</v>
      </c>
      <c r="E359" s="536"/>
      <c r="F359" s="536"/>
      <c r="G359" s="536"/>
      <c r="H359" s="536"/>
      <c r="I359" s="536"/>
      <c r="J359" s="536"/>
      <c r="K359" s="536"/>
    </row>
    <row r="360" spans="1:11" s="263" customFormat="1" ht="18.75" hidden="1" customHeight="1">
      <c r="A360" s="536" t="s">
        <v>441</v>
      </c>
      <c r="B360" s="536"/>
      <c r="C360" s="536"/>
      <c r="D360" s="536" t="s">
        <v>495</v>
      </c>
      <c r="E360" s="536"/>
      <c r="F360" s="536"/>
      <c r="G360" s="536"/>
      <c r="H360" s="536"/>
      <c r="I360" s="536"/>
      <c r="J360" s="536"/>
      <c r="K360" s="536"/>
    </row>
    <row r="361" spans="1:11" ht="18.75" hidden="1" customHeight="1">
      <c r="A361" s="536" t="s">
        <v>442</v>
      </c>
      <c r="B361" s="536"/>
      <c r="C361" s="536"/>
      <c r="D361" s="536" t="s">
        <v>496</v>
      </c>
      <c r="E361" s="536"/>
      <c r="F361" s="536"/>
      <c r="G361" s="536"/>
      <c r="H361" s="536"/>
      <c r="I361" s="536"/>
      <c r="J361" s="536"/>
      <c r="K361" s="536"/>
    </row>
    <row r="362" spans="1:11" s="263" customFormat="1" ht="18.75" customHeight="1">
      <c r="A362" s="534" t="s">
        <v>443</v>
      </c>
      <c r="B362" s="534"/>
      <c r="C362" s="534"/>
      <c r="D362" s="534" t="s">
        <v>1879</v>
      </c>
      <c r="E362" s="534"/>
      <c r="F362" s="534"/>
      <c r="G362" s="534"/>
      <c r="H362" s="534"/>
      <c r="I362" s="534"/>
      <c r="J362" s="534"/>
      <c r="K362" s="534"/>
    </row>
    <row r="363" spans="1:11" ht="32.25" customHeight="1">
      <c r="A363" s="535" t="s">
        <v>444</v>
      </c>
      <c r="B363" s="535"/>
      <c r="C363" s="535"/>
      <c r="D363" s="535" t="s">
        <v>497</v>
      </c>
      <c r="E363" s="535"/>
      <c r="F363" s="535"/>
      <c r="G363" s="535"/>
      <c r="H363" s="535"/>
      <c r="I363" s="535"/>
      <c r="J363" s="535"/>
      <c r="K363" s="535"/>
    </row>
    <row r="364" spans="1:11" ht="18.75" customHeight="1">
      <c r="A364" s="534" t="s">
        <v>445</v>
      </c>
      <c r="B364" s="534"/>
      <c r="C364" s="534"/>
      <c r="D364" s="534" t="s">
        <v>498</v>
      </c>
      <c r="E364" s="534"/>
      <c r="F364" s="534"/>
      <c r="G364" s="534"/>
      <c r="H364" s="534"/>
      <c r="I364" s="534"/>
      <c r="J364" s="534"/>
      <c r="K364" s="534"/>
    </row>
    <row r="365" spans="1:11" ht="18.75" customHeight="1">
      <c r="A365" s="535" t="s">
        <v>446</v>
      </c>
      <c r="B365" s="535"/>
      <c r="C365" s="535"/>
      <c r="D365" s="535" t="s">
        <v>499</v>
      </c>
      <c r="E365" s="535"/>
      <c r="F365" s="535"/>
      <c r="G365" s="535"/>
      <c r="H365" s="535"/>
      <c r="I365" s="535"/>
      <c r="J365" s="535"/>
      <c r="K365" s="535"/>
    </row>
    <row r="366" spans="1:11" ht="42.75" hidden="1" customHeight="1">
      <c r="A366" s="536" t="s">
        <v>447</v>
      </c>
      <c r="B366" s="536"/>
      <c r="C366" s="536"/>
      <c r="D366" s="536" t="s">
        <v>500</v>
      </c>
      <c r="E366" s="536"/>
      <c r="F366" s="536"/>
      <c r="G366" s="536"/>
      <c r="H366" s="536"/>
      <c r="I366" s="536"/>
      <c r="J366" s="536"/>
      <c r="K366" s="536"/>
    </row>
    <row r="367" spans="1:11" s="263" customFormat="1" ht="35.25" customHeight="1">
      <c r="A367" s="535" t="s">
        <v>448</v>
      </c>
      <c r="B367" s="535"/>
      <c r="C367" s="535"/>
      <c r="D367" s="535" t="s">
        <v>501</v>
      </c>
      <c r="E367" s="535"/>
      <c r="F367" s="535"/>
      <c r="G367" s="535"/>
      <c r="H367" s="535"/>
      <c r="I367" s="535"/>
      <c r="J367" s="535"/>
      <c r="K367" s="535"/>
    </row>
    <row r="368" spans="1:11" s="263" customFormat="1" ht="18.75" customHeight="1">
      <c r="A368" s="535" t="s">
        <v>449</v>
      </c>
      <c r="B368" s="535"/>
      <c r="C368" s="535"/>
      <c r="D368" s="535" t="s">
        <v>502</v>
      </c>
      <c r="E368" s="535"/>
      <c r="F368" s="535"/>
      <c r="G368" s="535"/>
      <c r="H368" s="535"/>
      <c r="I368" s="535"/>
      <c r="J368" s="535"/>
      <c r="K368" s="535"/>
    </row>
    <row r="369" spans="1:11" s="263" customFormat="1" ht="33" hidden="1" customHeight="1">
      <c r="A369" s="536" t="s">
        <v>450</v>
      </c>
      <c r="B369" s="536"/>
      <c r="C369" s="536"/>
      <c r="D369" s="536" t="s">
        <v>503</v>
      </c>
      <c r="E369" s="536"/>
      <c r="F369" s="536"/>
      <c r="G369" s="536"/>
      <c r="H369" s="536"/>
      <c r="I369" s="536"/>
      <c r="J369" s="536"/>
      <c r="K369" s="536"/>
    </row>
    <row r="370" spans="1:11" s="263" customFormat="1" ht="35.25" hidden="1" customHeight="1">
      <c r="A370" s="536" t="s">
        <v>451</v>
      </c>
      <c r="B370" s="536"/>
      <c r="C370" s="536"/>
      <c r="D370" s="536" t="s">
        <v>504</v>
      </c>
      <c r="E370" s="536"/>
      <c r="F370" s="536"/>
      <c r="G370" s="536"/>
      <c r="H370" s="536"/>
      <c r="I370" s="536"/>
      <c r="J370" s="536"/>
      <c r="K370" s="536"/>
    </row>
    <row r="371" spans="1:11" s="263" customFormat="1" ht="18.75" hidden="1" customHeight="1">
      <c r="A371" s="536" t="s">
        <v>452</v>
      </c>
      <c r="B371" s="536"/>
      <c r="C371" s="536"/>
      <c r="D371" s="536" t="s">
        <v>505</v>
      </c>
      <c r="E371" s="536"/>
      <c r="F371" s="536"/>
      <c r="G371" s="536"/>
      <c r="H371" s="536"/>
      <c r="I371" s="536"/>
      <c r="J371" s="536"/>
      <c r="K371" s="536"/>
    </row>
    <row r="372" spans="1:11" ht="37.5" customHeight="1">
      <c r="A372" s="534" t="s">
        <v>453</v>
      </c>
      <c r="B372" s="534"/>
      <c r="C372" s="534"/>
      <c r="D372" s="534" t="s">
        <v>506</v>
      </c>
      <c r="E372" s="534"/>
      <c r="F372" s="534"/>
      <c r="G372" s="534"/>
      <c r="H372" s="534"/>
      <c r="I372" s="534"/>
      <c r="J372" s="534"/>
      <c r="K372" s="534"/>
    </row>
    <row r="373" spans="1:11" s="263" customFormat="1" ht="35.25" hidden="1" customHeight="1">
      <c r="A373" s="536" t="s">
        <v>454</v>
      </c>
      <c r="B373" s="536"/>
      <c r="C373" s="536"/>
      <c r="D373" s="536" t="s">
        <v>507</v>
      </c>
      <c r="E373" s="536"/>
      <c r="F373" s="536"/>
      <c r="G373" s="536"/>
      <c r="H373" s="536"/>
      <c r="I373" s="536"/>
      <c r="J373" s="536"/>
      <c r="K373" s="536"/>
    </row>
    <row r="374" spans="1:11" ht="35.25" customHeight="1">
      <c r="A374" s="535" t="s">
        <v>455</v>
      </c>
      <c r="B374" s="535"/>
      <c r="C374" s="535"/>
      <c r="D374" s="535" t="s">
        <v>508</v>
      </c>
      <c r="E374" s="535"/>
      <c r="F374" s="535"/>
      <c r="G374" s="535"/>
      <c r="H374" s="535"/>
      <c r="I374" s="535"/>
      <c r="J374" s="535"/>
      <c r="K374" s="535"/>
    </row>
    <row r="375" spans="1:11" ht="30.75" customHeight="1">
      <c r="A375" s="534" t="s">
        <v>456</v>
      </c>
      <c r="B375" s="534"/>
      <c r="C375" s="534"/>
      <c r="D375" s="534" t="s">
        <v>509</v>
      </c>
      <c r="E375" s="534"/>
      <c r="F375" s="534"/>
      <c r="G375" s="534"/>
      <c r="H375" s="534"/>
      <c r="I375" s="534"/>
      <c r="J375" s="534"/>
      <c r="K375" s="534"/>
    </row>
    <row r="376" spans="1:11" ht="42.75" customHeight="1">
      <c r="A376" s="535" t="s">
        <v>457</v>
      </c>
      <c r="B376" s="535"/>
      <c r="C376" s="535"/>
      <c r="D376" s="535" t="s">
        <v>510</v>
      </c>
      <c r="E376" s="535"/>
      <c r="F376" s="535"/>
      <c r="G376" s="535"/>
      <c r="H376" s="535"/>
      <c r="I376" s="535"/>
      <c r="J376" s="535"/>
      <c r="K376" s="535"/>
    </row>
    <row r="377" spans="1:11" ht="39" customHeight="1">
      <c r="A377" s="535" t="s">
        <v>458</v>
      </c>
      <c r="B377" s="535"/>
      <c r="C377" s="535"/>
      <c r="D377" s="535" t="s">
        <v>511</v>
      </c>
      <c r="E377" s="535"/>
      <c r="F377" s="535"/>
      <c r="G377" s="535"/>
      <c r="H377" s="535"/>
      <c r="I377" s="535"/>
      <c r="J377" s="535"/>
      <c r="K377" s="535"/>
    </row>
    <row r="378" spans="1:11" ht="32.25" customHeight="1">
      <c r="A378" s="535" t="s">
        <v>459</v>
      </c>
      <c r="B378" s="535"/>
      <c r="C378" s="535"/>
      <c r="D378" s="539" t="s">
        <v>512</v>
      </c>
      <c r="E378" s="539"/>
      <c r="F378" s="539"/>
      <c r="G378" s="539"/>
      <c r="H378" s="539"/>
      <c r="I378" s="539"/>
      <c r="J378" s="539"/>
      <c r="K378" s="539"/>
    </row>
    <row r="379" spans="1:11" s="263" customFormat="1" ht="33" customHeight="1">
      <c r="A379" s="534" t="s">
        <v>460</v>
      </c>
      <c r="B379" s="534"/>
      <c r="C379" s="534"/>
      <c r="D379" s="534" t="s">
        <v>513</v>
      </c>
      <c r="E379" s="534"/>
      <c r="F379" s="534"/>
      <c r="G379" s="534"/>
      <c r="H379" s="534"/>
      <c r="I379" s="534"/>
      <c r="J379" s="534"/>
      <c r="K379" s="534"/>
    </row>
    <row r="380" spans="1:11" ht="18.75" customHeight="1">
      <c r="A380" s="534" t="s">
        <v>1853</v>
      </c>
      <c r="B380" s="534"/>
      <c r="C380" s="534"/>
      <c r="D380" s="534" t="s">
        <v>1880</v>
      </c>
      <c r="E380" s="534"/>
      <c r="F380" s="534"/>
      <c r="G380" s="534"/>
      <c r="H380" s="534"/>
      <c r="I380" s="534"/>
      <c r="J380" s="534"/>
      <c r="K380" s="534"/>
    </row>
    <row r="381" spans="1:11" ht="35.25" customHeight="1">
      <c r="A381" s="534" t="s">
        <v>461</v>
      </c>
      <c r="B381" s="534"/>
      <c r="C381" s="534"/>
      <c r="D381" s="534" t="s">
        <v>514</v>
      </c>
      <c r="E381" s="534"/>
      <c r="F381" s="534"/>
      <c r="G381" s="534"/>
      <c r="H381" s="534"/>
      <c r="I381" s="534"/>
      <c r="J381" s="534"/>
      <c r="K381" s="534"/>
    </row>
    <row r="382" spans="1:11" ht="35.25" customHeight="1">
      <c r="A382" s="535" t="s">
        <v>462</v>
      </c>
      <c r="B382" s="535"/>
      <c r="C382" s="535"/>
      <c r="D382" s="535" t="s">
        <v>515</v>
      </c>
      <c r="E382" s="535"/>
      <c r="F382" s="535"/>
      <c r="G382" s="535"/>
      <c r="H382" s="535"/>
      <c r="I382" s="535"/>
      <c r="J382" s="535"/>
      <c r="K382" s="535"/>
    </row>
    <row r="383" spans="1:11" ht="37.5" customHeight="1">
      <c r="A383" s="535" t="s">
        <v>463</v>
      </c>
      <c r="B383" s="535"/>
      <c r="C383" s="535"/>
      <c r="D383" s="535" t="s">
        <v>516</v>
      </c>
      <c r="E383" s="535"/>
      <c r="F383" s="535"/>
      <c r="G383" s="535"/>
      <c r="H383" s="535"/>
      <c r="I383" s="535"/>
      <c r="J383" s="535"/>
      <c r="K383" s="535"/>
    </row>
    <row r="384" spans="1:11" ht="35.25" customHeight="1">
      <c r="A384" s="539" t="s">
        <v>464</v>
      </c>
      <c r="B384" s="539"/>
      <c r="C384" s="539"/>
      <c r="D384" s="535" t="s">
        <v>517</v>
      </c>
      <c r="E384" s="535"/>
      <c r="F384" s="535"/>
      <c r="G384" s="535"/>
      <c r="H384" s="535"/>
      <c r="I384" s="535"/>
      <c r="J384" s="535"/>
      <c r="K384" s="535"/>
    </row>
    <row r="385" spans="1:11" ht="18.75" hidden="1" customHeight="1">
      <c r="A385" s="535" t="s">
        <v>465</v>
      </c>
      <c r="B385" s="535"/>
      <c r="C385" s="535"/>
      <c r="D385" s="535" t="s">
        <v>518</v>
      </c>
      <c r="E385" s="535"/>
      <c r="F385" s="535"/>
      <c r="G385" s="535"/>
      <c r="H385" s="535"/>
      <c r="I385" s="535"/>
      <c r="J385" s="535"/>
      <c r="K385" s="535"/>
    </row>
    <row r="386" spans="1:11" ht="35.25" customHeight="1">
      <c r="A386" s="535" t="s">
        <v>466</v>
      </c>
      <c r="B386" s="535"/>
      <c r="C386" s="535"/>
      <c r="D386" s="535" t="s">
        <v>519</v>
      </c>
      <c r="E386" s="535"/>
      <c r="F386" s="535"/>
      <c r="G386" s="535"/>
      <c r="H386" s="535"/>
      <c r="I386" s="535"/>
      <c r="J386" s="535"/>
      <c r="K386" s="535"/>
    </row>
    <row r="387" spans="1:11" ht="37.5" customHeight="1">
      <c r="A387" s="535" t="s">
        <v>467</v>
      </c>
      <c r="B387" s="535"/>
      <c r="C387" s="535"/>
      <c r="D387" s="535" t="s">
        <v>520</v>
      </c>
      <c r="E387" s="535"/>
      <c r="F387" s="535"/>
      <c r="G387" s="535"/>
      <c r="H387" s="535"/>
      <c r="I387" s="535"/>
      <c r="J387" s="535"/>
      <c r="K387" s="535"/>
    </row>
    <row r="388" spans="1:11">
      <c r="A388" s="535" t="s">
        <v>521</v>
      </c>
      <c r="B388" s="535"/>
      <c r="C388" s="535"/>
      <c r="D388" s="535" t="s">
        <v>1817</v>
      </c>
      <c r="E388" s="535"/>
      <c r="F388" s="535"/>
      <c r="G388" s="535"/>
      <c r="H388" s="535"/>
      <c r="I388" s="535"/>
      <c r="J388" s="535"/>
      <c r="K388" s="535"/>
    </row>
    <row r="389" spans="1:11" ht="34.5" customHeight="1">
      <c r="A389" s="535" t="s">
        <v>525</v>
      </c>
      <c r="B389" s="535"/>
      <c r="C389" s="535"/>
      <c r="D389" s="535" t="s">
        <v>526</v>
      </c>
      <c r="E389" s="535"/>
      <c r="F389" s="535"/>
      <c r="G389" s="535"/>
      <c r="H389" s="535"/>
      <c r="I389" s="535"/>
      <c r="J389" s="535"/>
      <c r="K389" s="535"/>
    </row>
  </sheetData>
  <mergeCells count="421">
    <mergeCell ref="D271:E271"/>
    <mergeCell ref="F271:I271"/>
    <mergeCell ref="A261:A266"/>
    <mergeCell ref="E268:F268"/>
    <mergeCell ref="B267:B271"/>
    <mergeCell ref="A126:K126"/>
    <mergeCell ref="A127:K131"/>
    <mergeCell ref="D174:F174"/>
    <mergeCell ref="G174:I174"/>
    <mergeCell ref="A132:B132"/>
    <mergeCell ref="C253:C254"/>
    <mergeCell ref="C255:C256"/>
    <mergeCell ref="C259:C260"/>
    <mergeCell ref="E256:F256"/>
    <mergeCell ref="H256:I256"/>
    <mergeCell ref="E257:F257"/>
    <mergeCell ref="H257:I257"/>
    <mergeCell ref="E250:F250"/>
    <mergeCell ref="H250:I250"/>
    <mergeCell ref="E251:F251"/>
    <mergeCell ref="B244:B260"/>
    <mergeCell ref="A214:K218"/>
    <mergeCell ref="A119:A123"/>
    <mergeCell ref="D123:I123"/>
    <mergeCell ref="E182:F182"/>
    <mergeCell ref="E183:F183"/>
    <mergeCell ref="E184:F184"/>
    <mergeCell ref="H202:I202"/>
    <mergeCell ref="J237:J243"/>
    <mergeCell ref="J151:J156"/>
    <mergeCell ref="A249:A258"/>
    <mergeCell ref="A259:A260"/>
    <mergeCell ref="E258:F258"/>
    <mergeCell ref="H258:I258"/>
    <mergeCell ref="H260:I260"/>
    <mergeCell ref="C249:C250"/>
    <mergeCell ref="C251:C252"/>
    <mergeCell ref="E259:F259"/>
    <mergeCell ref="H254:I254"/>
    <mergeCell ref="H201:I201"/>
    <mergeCell ref="J190:J196"/>
    <mergeCell ref="G208:H208"/>
    <mergeCell ref="D209:I209"/>
    <mergeCell ref="H203:I203"/>
    <mergeCell ref="A283:A286"/>
    <mergeCell ref="B283:B286"/>
    <mergeCell ref="B263:B266"/>
    <mergeCell ref="H259:I259"/>
    <mergeCell ref="E260:F260"/>
    <mergeCell ref="E171:E172"/>
    <mergeCell ref="G171:G172"/>
    <mergeCell ref="D222:I222"/>
    <mergeCell ref="A136:A137"/>
    <mergeCell ref="A138:A150"/>
    <mergeCell ref="A152:A156"/>
    <mergeCell ref="A167:A168"/>
    <mergeCell ref="I171:I172"/>
    <mergeCell ref="A244:A248"/>
    <mergeCell ref="H255:I255"/>
    <mergeCell ref="B272:B274"/>
    <mergeCell ref="A267:A271"/>
    <mergeCell ref="A272:A274"/>
    <mergeCell ref="B276:B279"/>
    <mergeCell ref="A276:A279"/>
    <mergeCell ref="H268:I268"/>
    <mergeCell ref="E269:F269"/>
    <mergeCell ref="H269:I269"/>
    <mergeCell ref="D270:E270"/>
    <mergeCell ref="A329:A330"/>
    <mergeCell ref="B329:B330"/>
    <mergeCell ref="E329:F329"/>
    <mergeCell ref="H329:I329"/>
    <mergeCell ref="J329:J330"/>
    <mergeCell ref="G289:H289"/>
    <mergeCell ref="B292:B294"/>
    <mergeCell ref="D300:I300"/>
    <mergeCell ref="B287:B291"/>
    <mergeCell ref="D288:F288"/>
    <mergeCell ref="G288:H288"/>
    <mergeCell ref="A292:A294"/>
    <mergeCell ref="A287:A291"/>
    <mergeCell ref="C329:C330"/>
    <mergeCell ref="J305:J308"/>
    <mergeCell ref="A327:A328"/>
    <mergeCell ref="J324:J325"/>
    <mergeCell ref="H303:I303"/>
    <mergeCell ref="D304:I304"/>
    <mergeCell ref="B295:B304"/>
    <mergeCell ref="A295:A304"/>
    <mergeCell ref="C132:K132"/>
    <mergeCell ref="C133:K133"/>
    <mergeCell ref="K167:K168"/>
    <mergeCell ref="D168:I168"/>
    <mergeCell ref="D164:I164"/>
    <mergeCell ref="J144:J145"/>
    <mergeCell ref="D139:I139"/>
    <mergeCell ref="J136:J137"/>
    <mergeCell ref="H196:I196"/>
    <mergeCell ref="A389:C389"/>
    <mergeCell ref="D389:K389"/>
    <mergeCell ref="F270:I270"/>
    <mergeCell ref="A280:A282"/>
    <mergeCell ref="A324:A326"/>
    <mergeCell ref="E318:F318"/>
    <mergeCell ref="H318:I318"/>
    <mergeCell ref="E321:F321"/>
    <mergeCell ref="H321:I321"/>
    <mergeCell ref="E322:F322"/>
    <mergeCell ref="H322:I322"/>
    <mergeCell ref="B305:B322"/>
    <mergeCell ref="D326:E326"/>
    <mergeCell ref="G326:H326"/>
    <mergeCell ref="B324:B326"/>
    <mergeCell ref="F308:G308"/>
    <mergeCell ref="F309:I309"/>
    <mergeCell ref="E315:F315"/>
    <mergeCell ref="H315:I315"/>
    <mergeCell ref="A349:C349"/>
    <mergeCell ref="A350:C350"/>
    <mergeCell ref="K329:K330"/>
    <mergeCell ref="E330:F330"/>
    <mergeCell ref="H330:I330"/>
    <mergeCell ref="B240:B241"/>
    <mergeCell ref="A240:A241"/>
    <mergeCell ref="B237:B239"/>
    <mergeCell ref="E240:F240"/>
    <mergeCell ref="H240:I240"/>
    <mergeCell ref="E241:F241"/>
    <mergeCell ref="H241:I241"/>
    <mergeCell ref="A242:A243"/>
    <mergeCell ref="C79:K79"/>
    <mergeCell ref="A80:B80"/>
    <mergeCell ref="C80:K80"/>
    <mergeCell ref="D82:I82"/>
    <mergeCell ref="A84:A87"/>
    <mergeCell ref="K84:K87"/>
    <mergeCell ref="K105:K106"/>
    <mergeCell ref="K107:K108"/>
    <mergeCell ref="K109:K110"/>
    <mergeCell ref="K111:K112"/>
    <mergeCell ref="K113:K117"/>
    <mergeCell ref="J109:J110"/>
    <mergeCell ref="J181:J182"/>
    <mergeCell ref="A88:A89"/>
    <mergeCell ref="K94:K97"/>
    <mergeCell ref="K91:K93"/>
    <mergeCell ref="A28:A30"/>
    <mergeCell ref="D151:I151"/>
    <mergeCell ref="D156:I156"/>
    <mergeCell ref="A177:A178"/>
    <mergeCell ref="B138:B164"/>
    <mergeCell ref="B177:B178"/>
    <mergeCell ref="A50:A51"/>
    <mergeCell ref="A69:A70"/>
    <mergeCell ref="D34:E34"/>
    <mergeCell ref="A74:K78"/>
    <mergeCell ref="K98:K99"/>
    <mergeCell ref="A91:A93"/>
    <mergeCell ref="A94:A97"/>
    <mergeCell ref="A98:A99"/>
    <mergeCell ref="D89:I89"/>
    <mergeCell ref="D92:I92"/>
    <mergeCell ref="D97:I97"/>
    <mergeCell ref="D99:I99"/>
    <mergeCell ref="D112:I112"/>
    <mergeCell ref="A133:B133"/>
    <mergeCell ref="B136:B137"/>
    <mergeCell ref="B167:B168"/>
    <mergeCell ref="E163:G163"/>
    <mergeCell ref="H163:I163"/>
    <mergeCell ref="J45:J48"/>
    <mergeCell ref="A45:A48"/>
    <mergeCell ref="A101:A104"/>
    <mergeCell ref="D104:I104"/>
    <mergeCell ref="A105:A106"/>
    <mergeCell ref="A107:A110"/>
    <mergeCell ref="D110:I110"/>
    <mergeCell ref="A113:A117"/>
    <mergeCell ref="A111:A112"/>
    <mergeCell ref="D111:I111"/>
    <mergeCell ref="A72:K72"/>
    <mergeCell ref="A73:K73"/>
    <mergeCell ref="A79:B79"/>
    <mergeCell ref="K101:K104"/>
    <mergeCell ref="A56:A60"/>
    <mergeCell ref="D21:I21"/>
    <mergeCell ref="D36:E36"/>
    <mergeCell ref="D37:E37"/>
    <mergeCell ref="D39:I39"/>
    <mergeCell ref="D32:I32"/>
    <mergeCell ref="A20:A21"/>
    <mergeCell ref="D135:I135"/>
    <mergeCell ref="A61:A63"/>
    <mergeCell ref="A64:A67"/>
    <mergeCell ref="H47:I47"/>
    <mergeCell ref="D48:E48"/>
    <mergeCell ref="H48:I48"/>
    <mergeCell ref="D46:I46"/>
    <mergeCell ref="D47:E47"/>
    <mergeCell ref="E23:I23"/>
    <mergeCell ref="D33:E33"/>
    <mergeCell ref="D35:E35"/>
    <mergeCell ref="D53:I53"/>
    <mergeCell ref="D54:I54"/>
    <mergeCell ref="D55:I55"/>
    <mergeCell ref="A125:K125"/>
    <mergeCell ref="J41:J44"/>
    <mergeCell ref="A41:A44"/>
    <mergeCell ref="A52:A55"/>
    <mergeCell ref="J31:J37"/>
    <mergeCell ref="D66:I66"/>
    <mergeCell ref="C13:K13"/>
    <mergeCell ref="C14:K14"/>
    <mergeCell ref="A2:K2"/>
    <mergeCell ref="A3:K3"/>
    <mergeCell ref="A4:K11"/>
    <mergeCell ref="K17:K19"/>
    <mergeCell ref="K20:K21"/>
    <mergeCell ref="K22:K27"/>
    <mergeCell ref="A12:B12"/>
    <mergeCell ref="C12:K12"/>
    <mergeCell ref="D18:I18"/>
    <mergeCell ref="D19:I19"/>
    <mergeCell ref="A13:B13"/>
    <mergeCell ref="A14:B14"/>
    <mergeCell ref="A17:A19"/>
    <mergeCell ref="E22:I22"/>
    <mergeCell ref="D16:I16"/>
    <mergeCell ref="A22:A27"/>
    <mergeCell ref="J17:J19"/>
    <mergeCell ref="J20:J21"/>
    <mergeCell ref="J22:J27"/>
    <mergeCell ref="A31:A40"/>
    <mergeCell ref="B232:B235"/>
    <mergeCell ref="B236:J236"/>
    <mergeCell ref="E237:F237"/>
    <mergeCell ref="A223:A225"/>
    <mergeCell ref="D205:I205"/>
    <mergeCell ref="J230:J231"/>
    <mergeCell ref="J232:J235"/>
    <mergeCell ref="H230:I230"/>
    <mergeCell ref="H231:I231"/>
    <mergeCell ref="A230:A231"/>
    <mergeCell ref="J223:J225"/>
    <mergeCell ref="B227:B229"/>
    <mergeCell ref="B223:B225"/>
    <mergeCell ref="E230:F230"/>
    <mergeCell ref="E231:F231"/>
    <mergeCell ref="A227:A229"/>
    <mergeCell ref="B230:B231"/>
    <mergeCell ref="C230:C231"/>
    <mergeCell ref="D223:I223"/>
    <mergeCell ref="C220:K220"/>
    <mergeCell ref="A220:B220"/>
    <mergeCell ref="A213:K213"/>
    <mergeCell ref="A212:K212"/>
    <mergeCell ref="A190:A211"/>
    <mergeCell ref="H195:I195"/>
    <mergeCell ref="B181:B189"/>
    <mergeCell ref="D176:I176"/>
    <mergeCell ref="H185:I185"/>
    <mergeCell ref="D178:I178"/>
    <mergeCell ref="A169:A176"/>
    <mergeCell ref="J179:J180"/>
    <mergeCell ref="C171:C172"/>
    <mergeCell ref="B179:B180"/>
    <mergeCell ref="B190:B211"/>
    <mergeCell ref="D208:E208"/>
    <mergeCell ref="A179:A180"/>
    <mergeCell ref="A181:A189"/>
    <mergeCell ref="H200:I200"/>
    <mergeCell ref="H204:I204"/>
    <mergeCell ref="E255:F255"/>
    <mergeCell ref="J244:J247"/>
    <mergeCell ref="H237:I237"/>
    <mergeCell ref="E238:F238"/>
    <mergeCell ref="H238:I238"/>
    <mergeCell ref="E233:F233"/>
    <mergeCell ref="H233:I233"/>
    <mergeCell ref="E234:F234"/>
    <mergeCell ref="H234:I234"/>
    <mergeCell ref="D235:E235"/>
    <mergeCell ref="G235:I235"/>
    <mergeCell ref="E249:F249"/>
    <mergeCell ref="H249:I249"/>
    <mergeCell ref="E252:F252"/>
    <mergeCell ref="H252:I252"/>
    <mergeCell ref="H251:I251"/>
    <mergeCell ref="D333:K333"/>
    <mergeCell ref="D332:K332"/>
    <mergeCell ref="A232:A235"/>
    <mergeCell ref="J227:J229"/>
    <mergeCell ref="J263:J266"/>
    <mergeCell ref="K263:K264"/>
    <mergeCell ref="J267:J270"/>
    <mergeCell ref="A237:A239"/>
    <mergeCell ref="B169:B176"/>
    <mergeCell ref="A219:B219"/>
    <mergeCell ref="J295:J297"/>
    <mergeCell ref="C219:K219"/>
    <mergeCell ref="J272:J274"/>
    <mergeCell ref="J276:J278"/>
    <mergeCell ref="C257:C258"/>
    <mergeCell ref="D291:F291"/>
    <mergeCell ref="J287:J289"/>
    <mergeCell ref="D289:F289"/>
    <mergeCell ref="D290:F290"/>
    <mergeCell ref="G290:H290"/>
    <mergeCell ref="G291:H291"/>
    <mergeCell ref="E253:F253"/>
    <mergeCell ref="H253:I253"/>
    <mergeCell ref="E254:F254"/>
    <mergeCell ref="A354:C354"/>
    <mergeCell ref="A355:C355"/>
    <mergeCell ref="A343:C343"/>
    <mergeCell ref="A344:C344"/>
    <mergeCell ref="A345:C345"/>
    <mergeCell ref="A346:C346"/>
    <mergeCell ref="A347:C347"/>
    <mergeCell ref="A348:C348"/>
    <mergeCell ref="A368:C368"/>
    <mergeCell ref="A365:C365"/>
    <mergeCell ref="A366:C366"/>
    <mergeCell ref="A367:C367"/>
    <mergeCell ref="A361:C361"/>
    <mergeCell ref="A362:C362"/>
    <mergeCell ref="A363:C363"/>
    <mergeCell ref="A364:C364"/>
    <mergeCell ref="A356:C356"/>
    <mergeCell ref="A357:C357"/>
    <mergeCell ref="A358:C358"/>
    <mergeCell ref="A351:C351"/>
    <mergeCell ref="A359:C359"/>
    <mergeCell ref="A360:C360"/>
    <mergeCell ref="A369:C369"/>
    <mergeCell ref="A370:C370"/>
    <mergeCell ref="A371:C371"/>
    <mergeCell ref="A372:C372"/>
    <mergeCell ref="A382:C382"/>
    <mergeCell ref="A383:C383"/>
    <mergeCell ref="A384:C384"/>
    <mergeCell ref="A385:C385"/>
    <mergeCell ref="A386:C386"/>
    <mergeCell ref="A387:C387"/>
    <mergeCell ref="A388:C388"/>
    <mergeCell ref="A379:C379"/>
    <mergeCell ref="A380:C380"/>
    <mergeCell ref="A381:C381"/>
    <mergeCell ref="D388:K388"/>
    <mergeCell ref="D379:K379"/>
    <mergeCell ref="D380:K380"/>
    <mergeCell ref="D381:K381"/>
    <mergeCell ref="D382:K382"/>
    <mergeCell ref="D383:K383"/>
    <mergeCell ref="D384:K384"/>
    <mergeCell ref="D385:K385"/>
    <mergeCell ref="D386:K386"/>
    <mergeCell ref="D387:K387"/>
    <mergeCell ref="A1:K1"/>
    <mergeCell ref="D373:K373"/>
    <mergeCell ref="D374:K374"/>
    <mergeCell ref="D375:K375"/>
    <mergeCell ref="D376:K376"/>
    <mergeCell ref="D377:K377"/>
    <mergeCell ref="D378:K378"/>
    <mergeCell ref="D365:K365"/>
    <mergeCell ref="D366:K366"/>
    <mergeCell ref="D367:K367"/>
    <mergeCell ref="D368:K368"/>
    <mergeCell ref="D369:K369"/>
    <mergeCell ref="D370:K370"/>
    <mergeCell ref="D371:K371"/>
    <mergeCell ref="D372:K372"/>
    <mergeCell ref="A373:C373"/>
    <mergeCell ref="A374:C374"/>
    <mergeCell ref="A375:C375"/>
    <mergeCell ref="A376:C376"/>
    <mergeCell ref="A377:C377"/>
    <mergeCell ref="A378:C378"/>
    <mergeCell ref="A352:C352"/>
    <mergeCell ref="A353:C353"/>
    <mergeCell ref="D364:K364"/>
    <mergeCell ref="D363:K363"/>
    <mergeCell ref="D362:K362"/>
    <mergeCell ref="D361:K361"/>
    <mergeCell ref="D360:K360"/>
    <mergeCell ref="D359:K359"/>
    <mergeCell ref="D358:K358"/>
    <mergeCell ref="D357:K357"/>
    <mergeCell ref="D356:K356"/>
    <mergeCell ref="D349:K349"/>
    <mergeCell ref="D350:K350"/>
    <mergeCell ref="D351:K351"/>
    <mergeCell ref="D352:K352"/>
    <mergeCell ref="D353:K353"/>
    <mergeCell ref="D354:K354"/>
    <mergeCell ref="D355:K355"/>
    <mergeCell ref="A342:C342"/>
    <mergeCell ref="A332:C332"/>
    <mergeCell ref="A333:C333"/>
    <mergeCell ref="A334:C334"/>
    <mergeCell ref="A335:C335"/>
    <mergeCell ref="A336:C336"/>
    <mergeCell ref="D348:K348"/>
    <mergeCell ref="D347:K347"/>
    <mergeCell ref="D346:K346"/>
    <mergeCell ref="D345:K345"/>
    <mergeCell ref="D344:K344"/>
    <mergeCell ref="D343:K343"/>
    <mergeCell ref="D342:K342"/>
    <mergeCell ref="D340:K340"/>
    <mergeCell ref="D339:K339"/>
    <mergeCell ref="A337:C337"/>
    <mergeCell ref="A338:C338"/>
    <mergeCell ref="A339:C339"/>
    <mergeCell ref="A340:C340"/>
    <mergeCell ref="D338:K338"/>
    <mergeCell ref="D337:K337"/>
    <mergeCell ref="D336:K336"/>
    <mergeCell ref="D335:K335"/>
    <mergeCell ref="D334:K334"/>
  </mergeCells>
  <phoneticPr fontId="1"/>
  <conditionalFormatting sqref="D18:I19">
    <cfRule type="expression" dxfId="301" priority="354">
      <formula>$L$17=1</formula>
    </cfRule>
    <cfRule type="expression" dxfId="300" priority="355">
      <formula>$L$17=2</formula>
    </cfRule>
  </conditionalFormatting>
  <conditionalFormatting sqref="D21:I21">
    <cfRule type="expression" dxfId="299" priority="277">
      <formula>$L$20=2</formula>
    </cfRule>
    <cfRule type="expression" dxfId="298" priority="356">
      <formula>$D$21&lt;&gt;""</formula>
    </cfRule>
    <cfRule type="expression" dxfId="297" priority="357">
      <formula>$L$20=1</formula>
    </cfRule>
  </conditionalFormatting>
  <conditionalFormatting sqref="G33:G37">
    <cfRule type="expression" dxfId="296" priority="352">
      <formula>G33&lt;&gt;""</formula>
    </cfRule>
  </conditionalFormatting>
  <conditionalFormatting sqref="I33:I37">
    <cfRule type="expression" dxfId="295" priority="351">
      <formula>I33&lt;&gt;""</formula>
    </cfRule>
  </conditionalFormatting>
  <conditionalFormatting sqref="D18:I18">
    <cfRule type="expression" dxfId="294" priority="353">
      <formula>$D$18&lt;&gt;""</formula>
    </cfRule>
  </conditionalFormatting>
  <conditionalFormatting sqref="D19:I19">
    <cfRule type="expression" dxfId="293" priority="350">
      <formula>$D$19&lt;&gt;""</formula>
    </cfRule>
  </conditionalFormatting>
  <conditionalFormatting sqref="D17:I17">
    <cfRule type="expression" dxfId="292" priority="349">
      <formula>$L$17=3</formula>
    </cfRule>
  </conditionalFormatting>
  <conditionalFormatting sqref="D20:I20">
    <cfRule type="expression" dxfId="291" priority="348">
      <formula>$L$20=3</formula>
    </cfRule>
  </conditionalFormatting>
  <conditionalFormatting sqref="D39:I40">
    <cfRule type="expression" dxfId="290" priority="345">
      <formula>$D$39&lt;&gt;""</formula>
    </cfRule>
    <cfRule type="expression" dxfId="289" priority="347">
      <formula>$L$38=2</formula>
    </cfRule>
  </conditionalFormatting>
  <conditionalFormatting sqref="D46:I46">
    <cfRule type="expression" dxfId="288" priority="343">
      <formula>$L$45=1</formula>
    </cfRule>
    <cfRule type="expression" dxfId="287" priority="344">
      <formula>$L$45=2</formula>
    </cfRule>
  </conditionalFormatting>
  <conditionalFormatting sqref="D46:I46">
    <cfRule type="expression" dxfId="286" priority="342">
      <formula>$D$46&lt;&gt;""</formula>
    </cfRule>
  </conditionalFormatting>
  <conditionalFormatting sqref="D38:I38">
    <cfRule type="expression" dxfId="285" priority="341">
      <formula>$L$38=3</formula>
    </cfRule>
  </conditionalFormatting>
  <conditionalFormatting sqref="D31:I31">
    <cfRule type="expression" dxfId="284" priority="340">
      <formula>$L$31=3</formula>
    </cfRule>
  </conditionalFormatting>
  <conditionalFormatting sqref="D32">
    <cfRule type="expression" dxfId="283" priority="338">
      <formula>$L$31=1</formula>
    </cfRule>
  </conditionalFormatting>
  <conditionalFormatting sqref="D32:I32">
    <cfRule type="expression" dxfId="282" priority="337">
      <formula>$D$32&lt;&gt;""</formula>
    </cfRule>
    <cfRule type="expression" dxfId="281" priority="339">
      <formula>L31=2</formula>
    </cfRule>
  </conditionalFormatting>
  <conditionalFormatting sqref="E22:I22">
    <cfRule type="expression" dxfId="280" priority="330">
      <formula>$E$22&lt;&gt;""</formula>
    </cfRule>
  </conditionalFormatting>
  <conditionalFormatting sqref="E23:I23">
    <cfRule type="expression" dxfId="279" priority="329">
      <formula>$E$23&lt;&gt;""</formula>
    </cfRule>
  </conditionalFormatting>
  <conditionalFormatting sqref="D24:I24">
    <cfRule type="expression" dxfId="278" priority="328">
      <formula>$L$24=3</formula>
    </cfRule>
  </conditionalFormatting>
  <conditionalFormatting sqref="D25:I25">
    <cfRule type="expression" dxfId="277" priority="327">
      <formula>$L$25=3</formula>
    </cfRule>
  </conditionalFormatting>
  <conditionalFormatting sqref="D26:I26">
    <cfRule type="expression" dxfId="276" priority="326">
      <formula>$L$26=3</formula>
    </cfRule>
  </conditionalFormatting>
  <conditionalFormatting sqref="D28:I28">
    <cfRule type="expression" dxfId="275" priority="325">
      <formula>$L$28=3</formula>
    </cfRule>
  </conditionalFormatting>
  <conditionalFormatting sqref="D29:I29">
    <cfRule type="expression" dxfId="274" priority="324">
      <formula>$L$29=3</formula>
    </cfRule>
  </conditionalFormatting>
  <conditionalFormatting sqref="D30:I30">
    <cfRule type="expression" dxfId="273" priority="323">
      <formula>$L$30=3</formula>
    </cfRule>
  </conditionalFormatting>
  <conditionalFormatting sqref="D41:I41">
    <cfRule type="expression" dxfId="272" priority="322">
      <formula>$L$41=3</formula>
    </cfRule>
  </conditionalFormatting>
  <conditionalFormatting sqref="D42:I42">
    <cfRule type="expression" dxfId="271" priority="321">
      <formula>$L$42=3</formula>
    </cfRule>
  </conditionalFormatting>
  <conditionalFormatting sqref="D43:I43">
    <cfRule type="expression" dxfId="270" priority="320">
      <formula>$L$43=3</formula>
    </cfRule>
  </conditionalFormatting>
  <conditionalFormatting sqref="D44:I44">
    <cfRule type="expression" dxfId="269" priority="319">
      <formula>$L$44=3</formula>
    </cfRule>
  </conditionalFormatting>
  <conditionalFormatting sqref="D45:I45">
    <cfRule type="expression" dxfId="268" priority="317">
      <formula>$L$45=3</formula>
    </cfRule>
  </conditionalFormatting>
  <conditionalFormatting sqref="F47">
    <cfRule type="expression" dxfId="267" priority="316">
      <formula>$F$47&lt;&gt;"‐選択‐"</formula>
    </cfRule>
  </conditionalFormatting>
  <conditionalFormatting sqref="F48">
    <cfRule type="expression" dxfId="266" priority="315">
      <formula>$F$48&lt;&gt;"‐選択‐"</formula>
    </cfRule>
  </conditionalFormatting>
  <conditionalFormatting sqref="H47:I47">
    <cfRule type="expression" dxfId="265" priority="314">
      <formula>$H$47&lt;&gt;""</formula>
    </cfRule>
  </conditionalFormatting>
  <conditionalFormatting sqref="H48:I48">
    <cfRule type="expression" dxfId="264" priority="313">
      <formula>$H$48&lt;&gt;""</formula>
    </cfRule>
  </conditionalFormatting>
  <conditionalFormatting sqref="C13">
    <cfRule type="expression" dxfId="263" priority="312">
      <formula>$C$12&lt;&gt;""</formula>
    </cfRule>
  </conditionalFormatting>
  <conditionalFormatting sqref="C14">
    <cfRule type="expression" dxfId="262" priority="311">
      <formula>$C$12&lt;&gt;""</formula>
    </cfRule>
  </conditionalFormatting>
  <conditionalFormatting sqref="D27:I27">
    <cfRule type="expression" dxfId="261" priority="310">
      <formula>$L$27&gt;0</formula>
    </cfRule>
  </conditionalFormatting>
  <conditionalFormatting sqref="D136:I136">
    <cfRule type="expression" dxfId="260" priority="309">
      <formula>$L$136=3</formula>
    </cfRule>
  </conditionalFormatting>
  <conditionalFormatting sqref="D137:I137">
    <cfRule type="expression" dxfId="259" priority="308">
      <formula>$L$137=3</formula>
    </cfRule>
  </conditionalFormatting>
  <conditionalFormatting sqref="D138:I138">
    <cfRule type="expression" dxfId="258" priority="307">
      <formula>$L$138=3</formula>
    </cfRule>
  </conditionalFormatting>
  <conditionalFormatting sqref="D140:I140">
    <cfRule type="expression" dxfId="257" priority="306">
      <formula>$L$140=3</formula>
    </cfRule>
  </conditionalFormatting>
  <conditionalFormatting sqref="D141:I141">
    <cfRule type="expression" dxfId="256" priority="305">
      <formula>$L$141=3</formula>
    </cfRule>
  </conditionalFormatting>
  <conditionalFormatting sqref="D142:I142">
    <cfRule type="expression" dxfId="255" priority="304">
      <formula>$L$142=3</formula>
    </cfRule>
  </conditionalFormatting>
  <conditionalFormatting sqref="D143:I143">
    <cfRule type="expression" dxfId="254" priority="303">
      <formula>$L$143=3</formula>
    </cfRule>
  </conditionalFormatting>
  <conditionalFormatting sqref="D144:I145">
    <cfRule type="expression" dxfId="253" priority="302">
      <formula>$L$144=4</formula>
    </cfRule>
  </conditionalFormatting>
  <conditionalFormatting sqref="D146:I146">
    <cfRule type="expression" dxfId="252" priority="301">
      <formula>$L$146=3</formula>
    </cfRule>
  </conditionalFormatting>
  <conditionalFormatting sqref="D148:I148">
    <cfRule type="expression" dxfId="251" priority="300">
      <formula>$L$148=3</formula>
    </cfRule>
  </conditionalFormatting>
  <conditionalFormatting sqref="D149:I149">
    <cfRule type="expression" dxfId="250" priority="299">
      <formula>$L$149=3</formula>
    </cfRule>
  </conditionalFormatting>
  <conditionalFormatting sqref="D150:I150">
    <cfRule type="expression" dxfId="249" priority="297">
      <formula>$L$150=3</formula>
    </cfRule>
  </conditionalFormatting>
  <conditionalFormatting sqref="D152:I152">
    <cfRule type="expression" dxfId="248" priority="295">
      <formula>$L$152=3</formula>
    </cfRule>
  </conditionalFormatting>
  <conditionalFormatting sqref="D153:I153">
    <cfRule type="expression" dxfId="247" priority="294">
      <formula>$L$153=3</formula>
    </cfRule>
  </conditionalFormatting>
  <conditionalFormatting sqref="D154:I154">
    <cfRule type="expression" dxfId="246" priority="293">
      <formula>$L$154=3</formula>
    </cfRule>
  </conditionalFormatting>
  <conditionalFormatting sqref="D155:I155">
    <cfRule type="expression" dxfId="245" priority="14">
      <formula>$L$154=1</formula>
    </cfRule>
    <cfRule type="expression" dxfId="244" priority="288">
      <formula>$L$154=3</formula>
    </cfRule>
    <cfRule type="expression" dxfId="243" priority="289">
      <formula>$L$154=2</formula>
    </cfRule>
    <cfRule type="expression" dxfId="242" priority="290">
      <formula>$L$155&gt;0</formula>
    </cfRule>
    <cfRule type="expression" dxfId="241" priority="292" stopIfTrue="1">
      <formula>$L$154=1</formula>
    </cfRule>
  </conditionalFormatting>
  <conditionalFormatting sqref="D156">
    <cfRule type="expression" dxfId="240" priority="287">
      <formula>$Q$155="TRUE"</formula>
    </cfRule>
  </conditionalFormatting>
  <conditionalFormatting sqref="D157:I157">
    <cfRule type="expression" dxfId="239" priority="286">
      <formula>$L$157=3</formula>
    </cfRule>
  </conditionalFormatting>
  <conditionalFormatting sqref="D158:I158">
    <cfRule type="expression" dxfId="238" priority="285">
      <formula>$L$158=3</formula>
    </cfRule>
  </conditionalFormatting>
  <conditionalFormatting sqref="D159:I159">
    <cfRule type="expression" dxfId="237" priority="284">
      <formula>$L$159=3</formula>
    </cfRule>
  </conditionalFormatting>
  <conditionalFormatting sqref="D160:I160">
    <cfRule type="expression" dxfId="236" priority="283">
      <formula>$L$160=3</formula>
    </cfRule>
  </conditionalFormatting>
  <conditionalFormatting sqref="D161:I161">
    <cfRule type="expression" dxfId="235" priority="282">
      <formula>$L$161=3</formula>
    </cfRule>
  </conditionalFormatting>
  <conditionalFormatting sqref="D162:I162">
    <cfRule type="expression" dxfId="234" priority="281">
      <formula>$L$162=3</formula>
    </cfRule>
  </conditionalFormatting>
  <conditionalFormatting sqref="E163:G163">
    <cfRule type="expression" dxfId="233" priority="278">
      <formula>$E$163&gt;1</formula>
    </cfRule>
    <cfRule type="expression" dxfId="232" priority="280" stopIfTrue="1">
      <formula>$L$162=1</formula>
    </cfRule>
  </conditionalFormatting>
  <conditionalFormatting sqref="D164:I164">
    <cfRule type="expression" dxfId="231" priority="358">
      <formula>$L$162=1</formula>
    </cfRule>
    <cfRule type="notContainsBlanks" dxfId="230" priority="358">
      <formula>LEN(TRIM(D164))&gt;0</formula>
    </cfRule>
  </conditionalFormatting>
  <conditionalFormatting sqref="D165:I165">
    <cfRule type="expression" dxfId="229" priority="274">
      <formula>$L$165=3</formula>
    </cfRule>
  </conditionalFormatting>
  <conditionalFormatting sqref="D167:I167">
    <cfRule type="expression" dxfId="228" priority="273">
      <formula>$L$167=3</formula>
    </cfRule>
  </conditionalFormatting>
  <conditionalFormatting sqref="D169:I169">
    <cfRule type="expression" dxfId="227" priority="272">
      <formula>$L$169=3</formula>
    </cfRule>
  </conditionalFormatting>
  <conditionalFormatting sqref="D170:I170">
    <cfRule type="expression" dxfId="226" priority="271">
      <formula>$L$170=3</formula>
    </cfRule>
  </conditionalFormatting>
  <conditionalFormatting sqref="D173:I173">
    <cfRule type="expression" dxfId="225" priority="270">
      <formula>$L$173=3</formula>
    </cfRule>
  </conditionalFormatting>
  <conditionalFormatting sqref="D175:I175">
    <cfRule type="expression" dxfId="224" priority="269">
      <formula>$L$175=3</formula>
    </cfRule>
  </conditionalFormatting>
  <conditionalFormatting sqref="D177:I177">
    <cfRule type="expression" dxfId="223" priority="265">
      <formula>$L$177=3</formula>
    </cfRule>
  </conditionalFormatting>
  <conditionalFormatting sqref="D178:I178">
    <cfRule type="notContainsBlanks" dxfId="222" priority="263">
      <formula>LEN(TRIM(D178))&gt;0</formula>
    </cfRule>
    <cfRule type="expression" dxfId="221" priority="264" stopIfTrue="1">
      <formula>$L$177=1</formula>
    </cfRule>
  </conditionalFormatting>
  <conditionalFormatting sqref="D181:I181">
    <cfRule type="expression" dxfId="220" priority="262">
      <formula>$L$181=3</formula>
    </cfRule>
  </conditionalFormatting>
  <conditionalFormatting sqref="H182:H183 F185">
    <cfRule type="containsBlanks" dxfId="219" priority="260">
      <formula>LEN(TRIM(F182))=0</formula>
    </cfRule>
  </conditionalFormatting>
  <conditionalFormatting sqref="D186:I186">
    <cfRule type="expression" dxfId="218" priority="259">
      <formula>$L$186=3</formula>
    </cfRule>
  </conditionalFormatting>
  <conditionalFormatting sqref="D187:I187">
    <cfRule type="expression" dxfId="217" priority="258">
      <formula>$L$187=3</formula>
    </cfRule>
  </conditionalFormatting>
  <conditionalFormatting sqref="D188:I188">
    <cfRule type="expression" dxfId="216" priority="256">
      <formula>$L$188=3</formula>
    </cfRule>
  </conditionalFormatting>
  <conditionalFormatting sqref="D189:I189">
    <cfRule type="expression" dxfId="215" priority="255">
      <formula>$L$189=3</formula>
    </cfRule>
  </conditionalFormatting>
  <conditionalFormatting sqref="D190:I190">
    <cfRule type="expression" dxfId="214" priority="254">
      <formula>$L$190=3</formula>
    </cfRule>
  </conditionalFormatting>
  <conditionalFormatting sqref="D192:I193 D191:H191">
    <cfRule type="expression" dxfId="213" priority="248">
      <formula>$L$193&gt;0</formula>
    </cfRule>
    <cfRule type="expression" dxfId="212" priority="251" stopIfTrue="1">
      <formula>$L$193=0</formula>
    </cfRule>
  </conditionalFormatting>
  <conditionalFormatting sqref="D194:I194">
    <cfRule type="expression" dxfId="211" priority="245">
      <formula>$L$194=3</formula>
    </cfRule>
  </conditionalFormatting>
  <conditionalFormatting sqref="D195:G195">
    <cfRule type="expression" dxfId="210" priority="243">
      <formula>$L$195&gt;0</formula>
    </cfRule>
    <cfRule type="expression" dxfId="209" priority="244" stopIfTrue="1">
      <formula>$L$195=0</formula>
    </cfRule>
  </conditionalFormatting>
  <conditionalFormatting sqref="H195:I195">
    <cfRule type="expression" dxfId="208" priority="240">
      <formula>$P$195="TRUE"</formula>
    </cfRule>
    <cfRule type="notContainsBlanks" dxfId="207" priority="242">
      <formula>LEN(TRIM(H195))&gt;0</formula>
    </cfRule>
  </conditionalFormatting>
  <conditionalFormatting sqref="D196:G196">
    <cfRule type="expression" dxfId="206" priority="238">
      <formula>$L$196&gt;0</formula>
    </cfRule>
    <cfRule type="expression" dxfId="205" priority="239" stopIfTrue="1">
      <formula>$L$196=0</formula>
    </cfRule>
  </conditionalFormatting>
  <conditionalFormatting sqref="D199:I199">
    <cfRule type="expression" priority="234">
      <formula>$L$199&gt;0</formula>
    </cfRule>
    <cfRule type="expression" dxfId="204" priority="235" stopIfTrue="1">
      <formula>$L$199=0</formula>
    </cfRule>
  </conditionalFormatting>
  <conditionalFormatting sqref="D200:G200">
    <cfRule type="expression" dxfId="203" priority="232">
      <formula>$L$200&gt;0</formula>
    </cfRule>
    <cfRule type="expression" dxfId="202" priority="233">
      <formula>$M$200=0</formula>
    </cfRule>
  </conditionalFormatting>
  <conditionalFormatting sqref="G208:H208">
    <cfRule type="notContainsBlanks" dxfId="201" priority="226">
      <formula>LEN(TRIM(G208))&gt;0</formula>
    </cfRule>
    <cfRule type="expression" dxfId="200" priority="227">
      <formula>$L$206=1</formula>
    </cfRule>
  </conditionalFormatting>
  <conditionalFormatting sqref="D209:I209">
    <cfRule type="notContainsBlanks" dxfId="199" priority="224">
      <formula>LEN(TRIM(D209))&gt;0</formula>
    </cfRule>
    <cfRule type="expression" dxfId="198" priority="225">
      <formula>$L$206=3</formula>
    </cfRule>
  </conditionalFormatting>
  <conditionalFormatting sqref="D210:I210">
    <cfRule type="expression" dxfId="197" priority="222">
      <formula>$L$210&gt;0</formula>
    </cfRule>
    <cfRule type="expression" dxfId="196" priority="223">
      <formula>$L$210=0</formula>
    </cfRule>
  </conditionalFormatting>
  <conditionalFormatting sqref="H211">
    <cfRule type="notContainsBlanks" dxfId="195" priority="219">
      <formula>LEN(TRIM(H211))&gt;0</formula>
    </cfRule>
    <cfRule type="containsBlanks" dxfId="194" priority="220">
      <formula>LEN(TRIM(H211))=0</formula>
    </cfRule>
  </conditionalFormatting>
  <conditionalFormatting sqref="D211:G211">
    <cfRule type="expression" dxfId="193" priority="218">
      <formula>$L$211=0</formula>
    </cfRule>
  </conditionalFormatting>
  <conditionalFormatting sqref="D168:I168">
    <cfRule type="notContainsBlanks" dxfId="192" priority="216">
      <formula>LEN(TRIM(D168))&gt;0</formula>
    </cfRule>
    <cfRule type="expression" dxfId="191" priority="217">
      <formula>$L$167=1</formula>
    </cfRule>
  </conditionalFormatting>
  <conditionalFormatting sqref="D174:F174">
    <cfRule type="notContainsBlanks" dxfId="190" priority="214">
      <formula>LEN(TRIM(D174))&gt;0</formula>
    </cfRule>
    <cfRule type="containsBlanks" dxfId="189" priority="215">
      <formula>LEN(TRIM(D174))=0</formula>
    </cfRule>
  </conditionalFormatting>
  <conditionalFormatting sqref="D224:I224">
    <cfRule type="expression" dxfId="188" priority="213">
      <formula>$L$224=3</formula>
    </cfRule>
  </conditionalFormatting>
  <conditionalFormatting sqref="D225:I225">
    <cfRule type="expression" dxfId="187" priority="212">
      <formula>$L$225=3</formula>
    </cfRule>
  </conditionalFormatting>
  <conditionalFormatting sqref="D226:I226">
    <cfRule type="expression" dxfId="186" priority="211">
      <formula>$L$226=3</formula>
    </cfRule>
  </conditionalFormatting>
  <conditionalFormatting sqref="D227:I227">
    <cfRule type="expression" dxfId="185" priority="210">
      <formula>$L$227=3</formula>
    </cfRule>
  </conditionalFormatting>
  <conditionalFormatting sqref="D228:I228">
    <cfRule type="expression" dxfId="184" priority="209">
      <formula>$L$228=3</formula>
    </cfRule>
  </conditionalFormatting>
  <conditionalFormatting sqref="D229:I229">
    <cfRule type="expression" dxfId="183" priority="208">
      <formula>$L$229=3</formula>
    </cfRule>
  </conditionalFormatting>
  <conditionalFormatting sqref="D230:I231">
    <cfRule type="expression" dxfId="182" priority="207">
      <formula>$L$230=4</formula>
    </cfRule>
  </conditionalFormatting>
  <conditionalFormatting sqref="D232:I232">
    <cfRule type="expression" dxfId="181" priority="206">
      <formula>$L$232=3</formula>
    </cfRule>
  </conditionalFormatting>
  <conditionalFormatting sqref="D233:I234">
    <cfRule type="expression" dxfId="180" priority="203">
      <formula>$L$233&lt;3</formula>
    </cfRule>
    <cfRule type="expression" dxfId="179" priority="204">
      <formula>$L$233=4</formula>
    </cfRule>
  </conditionalFormatting>
  <conditionalFormatting sqref="F235">
    <cfRule type="notContainsBlanks" dxfId="178" priority="201">
      <formula>LEN(TRIM(F235))&gt;0</formula>
    </cfRule>
    <cfRule type="expression" dxfId="177" priority="202">
      <formula>$L$233=3</formula>
    </cfRule>
  </conditionalFormatting>
  <conditionalFormatting sqref="D237:I238">
    <cfRule type="expression" dxfId="176" priority="199">
      <formula>$L$237=4</formula>
    </cfRule>
  </conditionalFormatting>
  <conditionalFormatting sqref="H239 F239 D239">
    <cfRule type="notContainsBlanks" dxfId="175" priority="196">
      <formula>LEN(TRIM(D239))&gt;0</formula>
    </cfRule>
    <cfRule type="expression" dxfId="174" priority="197">
      <formula>$L$237=1</formula>
    </cfRule>
  </conditionalFormatting>
  <conditionalFormatting sqref="D240:I241">
    <cfRule type="expression" dxfId="173" priority="191">
      <formula>$L$240=4</formula>
    </cfRule>
  </conditionalFormatting>
  <conditionalFormatting sqref="D242:I242">
    <cfRule type="expression" dxfId="172" priority="189">
      <formula>$L$242=3</formula>
    </cfRule>
  </conditionalFormatting>
  <conditionalFormatting sqref="D243:I243">
    <cfRule type="expression" dxfId="171" priority="188">
      <formula>$L$243=3</formula>
    </cfRule>
  </conditionalFormatting>
  <conditionalFormatting sqref="D244:I244">
    <cfRule type="expression" dxfId="170" priority="187">
      <formula>$L$244=3</formula>
    </cfRule>
  </conditionalFormatting>
  <conditionalFormatting sqref="D245:I245">
    <cfRule type="expression" dxfId="169" priority="186">
      <formula>$L$245=3</formula>
    </cfRule>
  </conditionalFormatting>
  <conditionalFormatting sqref="D246:I246">
    <cfRule type="expression" dxfId="168" priority="185">
      <formula>$L$246=3</formula>
    </cfRule>
  </conditionalFormatting>
  <conditionalFormatting sqref="D247:I247">
    <cfRule type="expression" dxfId="167" priority="184">
      <formula>$L$247=3</formula>
    </cfRule>
  </conditionalFormatting>
  <conditionalFormatting sqref="D248:I248">
    <cfRule type="expression" dxfId="166" priority="183">
      <formula>$L$248=3</formula>
    </cfRule>
  </conditionalFormatting>
  <conditionalFormatting sqref="D249:I250">
    <cfRule type="expression" dxfId="165" priority="182">
      <formula>$L$249=4</formula>
    </cfRule>
  </conditionalFormatting>
  <conditionalFormatting sqref="D251:I252">
    <cfRule type="expression" dxfId="164" priority="181">
      <formula>$L$251=4</formula>
    </cfRule>
  </conditionalFormatting>
  <conditionalFormatting sqref="D253:I254">
    <cfRule type="expression" dxfId="163" priority="180">
      <formula>$L$253=4</formula>
    </cfRule>
  </conditionalFormatting>
  <conditionalFormatting sqref="D255:I256">
    <cfRule type="expression" dxfId="162" priority="179">
      <formula>$L$255=4</formula>
    </cfRule>
  </conditionalFormatting>
  <conditionalFormatting sqref="D257:I258">
    <cfRule type="expression" dxfId="161" priority="178">
      <formula>$L$257=4</formula>
    </cfRule>
  </conditionalFormatting>
  <conditionalFormatting sqref="D259:I260">
    <cfRule type="expression" dxfId="160" priority="177">
      <formula>$L$259=4</formula>
    </cfRule>
  </conditionalFormatting>
  <conditionalFormatting sqref="D261:I261">
    <cfRule type="expression" dxfId="159" priority="176">
      <formula>$L$261=3</formula>
    </cfRule>
  </conditionalFormatting>
  <conditionalFormatting sqref="D262:I262">
    <cfRule type="expression" dxfId="158" priority="175">
      <formula>$L$262=3</formula>
    </cfRule>
  </conditionalFormatting>
  <conditionalFormatting sqref="D263:I263">
    <cfRule type="expression" dxfId="157" priority="174">
      <formula>$L$263=3</formula>
    </cfRule>
  </conditionalFormatting>
  <conditionalFormatting sqref="D264:I264">
    <cfRule type="expression" dxfId="156" priority="173">
      <formula>$L$264=3</formula>
    </cfRule>
  </conditionalFormatting>
  <conditionalFormatting sqref="D265:I265">
    <cfRule type="expression" dxfId="155" priority="172">
      <formula>$L$265=3</formula>
    </cfRule>
  </conditionalFormatting>
  <conditionalFormatting sqref="D266:I266">
    <cfRule type="expression" dxfId="154" priority="171">
      <formula>$L$266=3</formula>
    </cfRule>
  </conditionalFormatting>
  <conditionalFormatting sqref="D267:I267">
    <cfRule type="expression" dxfId="153" priority="170">
      <formula>$L$267=3</formula>
    </cfRule>
  </conditionalFormatting>
  <conditionalFormatting sqref="D268:I269">
    <cfRule type="expression" dxfId="152" priority="169">
      <formula>$L$268=4</formula>
    </cfRule>
  </conditionalFormatting>
  <conditionalFormatting sqref="F270:I270">
    <cfRule type="notContainsBlanks" dxfId="151" priority="167">
      <formula>LEN(TRIM(F270))&gt;0</formula>
    </cfRule>
    <cfRule type="expression" dxfId="150" priority="168">
      <formula>$L$268=2</formula>
    </cfRule>
  </conditionalFormatting>
  <conditionalFormatting sqref="F271:I271">
    <cfRule type="expression" dxfId="149" priority="1">
      <formula>$L$268=5</formula>
    </cfRule>
    <cfRule type="notContainsBlanks" dxfId="148" priority="165">
      <formula>LEN(TRIM(F271))&gt;0</formula>
    </cfRule>
  </conditionalFormatting>
  <conditionalFormatting sqref="D272:I272">
    <cfRule type="expression" dxfId="147" priority="163">
      <formula>$L$272=3</formula>
    </cfRule>
  </conditionalFormatting>
  <conditionalFormatting sqref="D273:I273">
    <cfRule type="expression" dxfId="146" priority="162">
      <formula>$L$273=3</formula>
    </cfRule>
  </conditionalFormatting>
  <conditionalFormatting sqref="D274:I274">
    <cfRule type="expression" dxfId="145" priority="161">
      <formula>$L$274=3</formula>
    </cfRule>
  </conditionalFormatting>
  <conditionalFormatting sqref="D275:I275">
    <cfRule type="expression" dxfId="144" priority="160">
      <formula>$L$275=3</formula>
    </cfRule>
  </conditionalFormatting>
  <conditionalFormatting sqref="D276:I276">
    <cfRule type="expression" dxfId="143" priority="159">
      <formula>$L$276=3</formula>
    </cfRule>
  </conditionalFormatting>
  <conditionalFormatting sqref="D277:I277">
    <cfRule type="expression" dxfId="142" priority="158">
      <formula>$L$277=3</formula>
    </cfRule>
  </conditionalFormatting>
  <conditionalFormatting sqref="D278:I278">
    <cfRule type="expression" dxfId="141" priority="157">
      <formula>$L$278=3</formula>
    </cfRule>
  </conditionalFormatting>
  <conditionalFormatting sqref="D279:I279">
    <cfRule type="expression" dxfId="140" priority="156">
      <formula>$L$279=3</formula>
    </cfRule>
  </conditionalFormatting>
  <conditionalFormatting sqref="D280:I280">
    <cfRule type="expression" dxfId="139" priority="155">
      <formula>$L$280=3</formula>
    </cfRule>
  </conditionalFormatting>
  <conditionalFormatting sqref="D281:I281">
    <cfRule type="expression" dxfId="138" priority="154">
      <formula>$L$281=3</formula>
    </cfRule>
  </conditionalFormatting>
  <conditionalFormatting sqref="D282:I282">
    <cfRule type="expression" dxfId="137" priority="153">
      <formula>$L$282=3</formula>
    </cfRule>
  </conditionalFormatting>
  <conditionalFormatting sqref="D283:I283">
    <cfRule type="expression" dxfId="136" priority="152">
      <formula>$L$283=3</formula>
    </cfRule>
  </conditionalFormatting>
  <conditionalFormatting sqref="D284:I284">
    <cfRule type="expression" dxfId="135" priority="151">
      <formula>$L$284=3</formula>
    </cfRule>
  </conditionalFormatting>
  <conditionalFormatting sqref="D285:I285">
    <cfRule type="expression" dxfId="134" priority="150">
      <formula>$L$285=3</formula>
    </cfRule>
  </conditionalFormatting>
  <conditionalFormatting sqref="D287:I287">
    <cfRule type="expression" dxfId="133" priority="149">
      <formula>$L$287=3</formula>
    </cfRule>
  </conditionalFormatting>
  <conditionalFormatting sqref="D292:I292">
    <cfRule type="expression" dxfId="132" priority="148">
      <formula>$L$292=3</formula>
    </cfRule>
  </conditionalFormatting>
  <conditionalFormatting sqref="D293:I293">
    <cfRule type="expression" dxfId="131" priority="147">
      <formula>$L$293=3</formula>
    </cfRule>
  </conditionalFormatting>
  <conditionalFormatting sqref="D294:I294">
    <cfRule type="expression" dxfId="130" priority="146">
      <formula>$L$294=3</formula>
    </cfRule>
  </conditionalFormatting>
  <conditionalFormatting sqref="D295:I295">
    <cfRule type="expression" dxfId="129" priority="145">
      <formula>$L$295=3</formula>
    </cfRule>
  </conditionalFormatting>
  <conditionalFormatting sqref="G288:H291">
    <cfRule type="notContainsBlanks" dxfId="128" priority="143">
      <formula>LEN(TRIM(G288))&gt;0</formula>
    </cfRule>
    <cfRule type="containsBlanks" dxfId="127" priority="144">
      <formula>LEN(TRIM(G288))=0</formula>
    </cfRule>
  </conditionalFormatting>
  <conditionalFormatting sqref="D296:I296">
    <cfRule type="expression" dxfId="126" priority="142">
      <formula>$L$296=3</formula>
    </cfRule>
  </conditionalFormatting>
  <conditionalFormatting sqref="D297:I297">
    <cfRule type="expression" dxfId="125" priority="141">
      <formula>$L$297=3</formula>
    </cfRule>
  </conditionalFormatting>
  <conditionalFormatting sqref="D298:I298">
    <cfRule type="expression" dxfId="124" priority="140">
      <formula>$L$298=3</formula>
    </cfRule>
  </conditionalFormatting>
  <conditionalFormatting sqref="D305:I305">
    <cfRule type="expression" dxfId="123" priority="138">
      <formula>$L$305=3</formula>
    </cfRule>
  </conditionalFormatting>
  <conditionalFormatting sqref="D306:I306">
    <cfRule type="expression" dxfId="122" priority="137">
      <formula>$L$306=3</formula>
    </cfRule>
  </conditionalFormatting>
  <conditionalFormatting sqref="D320:I320">
    <cfRule type="expression" dxfId="121" priority="136">
      <formula>$L$320=3</formula>
    </cfRule>
  </conditionalFormatting>
  <conditionalFormatting sqref="D323:I323">
    <cfRule type="expression" dxfId="120" priority="135">
      <formula>$L$323=3</formula>
    </cfRule>
  </conditionalFormatting>
  <conditionalFormatting sqref="D324:I324">
    <cfRule type="expression" dxfId="119" priority="134">
      <formula>$L$324=3</formula>
    </cfRule>
  </conditionalFormatting>
  <conditionalFormatting sqref="D299:I299">
    <cfRule type="expression" dxfId="118" priority="132">
      <formula>$L$299&gt;0</formula>
    </cfRule>
    <cfRule type="expression" dxfId="117" priority="133">
      <formula>$L$299=0</formula>
    </cfRule>
  </conditionalFormatting>
  <conditionalFormatting sqref="D301:I301">
    <cfRule type="expression" dxfId="116" priority="131">
      <formula>$L$301=3</formula>
    </cfRule>
  </conditionalFormatting>
  <conditionalFormatting sqref="D303:H303">
    <cfRule type="expression" dxfId="115" priority="127">
      <formula>$L$303&gt;0</formula>
    </cfRule>
    <cfRule type="expression" dxfId="114" priority="128">
      <formula>$L$303=0</formula>
    </cfRule>
  </conditionalFormatting>
  <conditionalFormatting sqref="D302:I302">
    <cfRule type="expression" dxfId="113" priority="125">
      <formula>$L$303&gt;0</formula>
    </cfRule>
    <cfRule type="expression" dxfId="112" priority="126">
      <formula>$L$303=0</formula>
    </cfRule>
  </conditionalFormatting>
  <conditionalFormatting sqref="D307:E309">
    <cfRule type="expression" dxfId="111" priority="123">
      <formula>$L$307&gt;0</formula>
    </cfRule>
    <cfRule type="expression" dxfId="110" priority="124">
      <formula>$L$307=0</formula>
    </cfRule>
  </conditionalFormatting>
  <conditionalFormatting sqref="D310:E311 D312:I312 D313:E313">
    <cfRule type="expression" dxfId="109" priority="120">
      <formula>$L$310=0</formula>
    </cfRule>
  </conditionalFormatting>
  <conditionalFormatting sqref="D310:E311 D312:I312 D313:E313">
    <cfRule type="expression" dxfId="108" priority="119">
      <formula>$L$310&gt;0</formula>
    </cfRule>
  </conditionalFormatting>
  <conditionalFormatting sqref="D315:I315 D314:E314 D316:E316">
    <cfRule type="expression" dxfId="107" priority="117">
      <formula>$L$314&gt;0</formula>
    </cfRule>
    <cfRule type="expression" dxfId="106" priority="118">
      <formula>$L$314=0</formula>
    </cfRule>
  </conditionalFormatting>
  <conditionalFormatting sqref="D318:I318 D317:E317 D319:E319">
    <cfRule type="expression" dxfId="105" priority="115">
      <formula>$L$317&gt;0</formula>
    </cfRule>
    <cfRule type="expression" dxfId="104" priority="116">
      <formula>$L$317=0</formula>
    </cfRule>
  </conditionalFormatting>
  <conditionalFormatting sqref="D321:I322">
    <cfRule type="expression" dxfId="103" priority="114">
      <formula>$L$321=8</formula>
    </cfRule>
  </conditionalFormatting>
  <conditionalFormatting sqref="D325:I325">
    <cfRule type="expression" dxfId="102" priority="112">
      <formula>$L$325&gt;0</formula>
    </cfRule>
    <cfRule type="expression" dxfId="101" priority="113">
      <formula>$L$325=0</formula>
    </cfRule>
  </conditionalFormatting>
  <conditionalFormatting sqref="D326:E326 G326:H326">
    <cfRule type="notContainsBlanks" dxfId="100" priority="110">
      <formula>LEN(TRIM(D326))&gt;0</formula>
    </cfRule>
    <cfRule type="containsBlanks" dxfId="99" priority="111">
      <formula>LEN(TRIM(D326))=0</formula>
    </cfRule>
  </conditionalFormatting>
  <conditionalFormatting sqref="D327:I327">
    <cfRule type="expression" dxfId="98" priority="109">
      <formula>$L$327=3</formula>
    </cfRule>
  </conditionalFormatting>
  <conditionalFormatting sqref="D328:I328">
    <cfRule type="expression" dxfId="97" priority="108">
      <formula>$L$328=3</formula>
    </cfRule>
  </conditionalFormatting>
  <conditionalFormatting sqref="D166:I166">
    <cfRule type="expression" dxfId="96" priority="107">
      <formula>$L$166=3</formula>
    </cfRule>
  </conditionalFormatting>
  <conditionalFormatting sqref="D206:I207">
    <cfRule type="expression" dxfId="95" priority="106">
      <formula>$L$206=4</formula>
    </cfRule>
  </conditionalFormatting>
  <conditionalFormatting sqref="D147:I147">
    <cfRule type="expression" dxfId="94" priority="105">
      <formula>$L$147=3</formula>
    </cfRule>
  </conditionalFormatting>
  <conditionalFormatting sqref="D171:I171 D172 F172 H172">
    <cfRule type="expression" dxfId="93" priority="10">
      <formula>$L$171&gt;28</formula>
    </cfRule>
    <cfRule type="expression" dxfId="92" priority="104">
      <formula>$L$171=4</formula>
    </cfRule>
  </conditionalFormatting>
  <conditionalFormatting sqref="D179:I179">
    <cfRule type="expression" dxfId="91" priority="103">
      <formula>$L$179=3</formula>
    </cfRule>
  </conditionalFormatting>
  <conditionalFormatting sqref="D180:I180">
    <cfRule type="expression" dxfId="90" priority="102">
      <formula>$L$180=3</formula>
    </cfRule>
  </conditionalFormatting>
  <conditionalFormatting sqref="C12">
    <cfRule type="expression" dxfId="89" priority="101">
      <formula>$C$12&lt;&gt;""</formula>
    </cfRule>
  </conditionalFormatting>
  <conditionalFormatting sqref="D57:I59">
    <cfRule type="expression" dxfId="88" priority="97">
      <formula>$L$56=1</formula>
    </cfRule>
    <cfRule type="expression" dxfId="87" priority="100">
      <formula>$L$56=2</formula>
    </cfRule>
  </conditionalFormatting>
  <conditionalFormatting sqref="D60:I60">
    <cfRule type="expression" dxfId="86" priority="98">
      <formula>$L$56=1</formula>
    </cfRule>
    <cfRule type="expression" dxfId="85" priority="99">
      <formula>$L$56=2</formula>
    </cfRule>
  </conditionalFormatting>
  <conditionalFormatting sqref="D56:I56">
    <cfRule type="expression" dxfId="84" priority="96">
      <formula>$L$56=3</formula>
    </cfRule>
  </conditionalFormatting>
  <conditionalFormatting sqref="D61:I61">
    <cfRule type="expression" dxfId="83" priority="95">
      <formula>$L$61=3</formula>
    </cfRule>
  </conditionalFormatting>
  <conditionalFormatting sqref="D62:I62">
    <cfRule type="expression" dxfId="82" priority="94">
      <formula>$L$62=3</formula>
    </cfRule>
  </conditionalFormatting>
  <conditionalFormatting sqref="D63:I63">
    <cfRule type="expression" dxfId="81" priority="93">
      <formula>$L$63=3</formula>
    </cfRule>
  </conditionalFormatting>
  <conditionalFormatting sqref="D64:I64">
    <cfRule type="expression" dxfId="80" priority="92">
      <formula>$L$64=3</formula>
    </cfRule>
  </conditionalFormatting>
  <conditionalFormatting sqref="D65:I65">
    <cfRule type="expression" dxfId="79" priority="87">
      <formula>$L$65=3</formula>
    </cfRule>
    <cfRule type="expression" dxfId="78" priority="90">
      <formula>$L$64=1</formula>
    </cfRule>
  </conditionalFormatting>
  <conditionalFormatting sqref="D68:I68">
    <cfRule type="expression" dxfId="77" priority="86">
      <formula>$L$68=3</formula>
    </cfRule>
  </conditionalFormatting>
  <conditionalFormatting sqref="D49:I49">
    <cfRule type="expression" dxfId="76" priority="85">
      <formula>$L$49=3</formula>
    </cfRule>
  </conditionalFormatting>
  <conditionalFormatting sqref="D50:I50">
    <cfRule type="expression" dxfId="75" priority="79">
      <formula>$L$50=3</formula>
    </cfRule>
    <cfRule type="expression" dxfId="74" priority="84">
      <formula>$L$50=3</formula>
    </cfRule>
  </conditionalFormatting>
  <conditionalFormatting sqref="D53:I55">
    <cfRule type="expression" dxfId="73" priority="81">
      <formula>$L$52=2</formula>
    </cfRule>
    <cfRule type="expression" dxfId="72" priority="82">
      <formula>$L$52=1</formula>
    </cfRule>
  </conditionalFormatting>
  <conditionalFormatting sqref="D51:I51">
    <cfRule type="expression" dxfId="71" priority="80">
      <formula>$L$51=3</formula>
    </cfRule>
  </conditionalFormatting>
  <conditionalFormatting sqref="D52:I52">
    <cfRule type="expression" dxfId="70" priority="78">
      <formula>$L$52=3</formula>
    </cfRule>
  </conditionalFormatting>
  <conditionalFormatting sqref="D67:I67">
    <cfRule type="expression" dxfId="69" priority="77">
      <formula>$L$67=3</formula>
    </cfRule>
  </conditionalFormatting>
  <conditionalFormatting sqref="D69:I69">
    <cfRule type="expression" dxfId="68" priority="73">
      <formula>$L$69=2</formula>
    </cfRule>
    <cfRule type="expression" dxfId="67" priority="74">
      <formula>$L$69=1</formula>
    </cfRule>
    <cfRule type="expression" dxfId="66" priority="76">
      <formula>$L$69=0</formula>
    </cfRule>
  </conditionalFormatting>
  <conditionalFormatting sqref="D70:I70">
    <cfRule type="expression" dxfId="65" priority="71">
      <formula>$L$70=1</formula>
    </cfRule>
    <cfRule type="expression" dxfId="64" priority="72">
      <formula>$L$70=2</formula>
    </cfRule>
    <cfRule type="expression" dxfId="63" priority="75">
      <formula>$L$70=0</formula>
    </cfRule>
  </conditionalFormatting>
  <conditionalFormatting sqref="D83:I83">
    <cfRule type="expression" dxfId="62" priority="70">
      <formula>$L$83=3</formula>
    </cfRule>
  </conditionalFormatting>
  <conditionalFormatting sqref="D88:I88">
    <cfRule type="expression" dxfId="61" priority="69">
      <formula>$L$88=3</formula>
    </cfRule>
  </conditionalFormatting>
  <conditionalFormatting sqref="D89:I89">
    <cfRule type="expression" dxfId="60" priority="67">
      <formula>$L$88=1</formula>
    </cfRule>
    <cfRule type="expression" dxfId="59" priority="68">
      <formula>$L$88=2</formula>
    </cfRule>
  </conditionalFormatting>
  <conditionalFormatting sqref="D90:I90">
    <cfRule type="expression" dxfId="58" priority="66">
      <formula>$L$90=3</formula>
    </cfRule>
  </conditionalFormatting>
  <conditionalFormatting sqref="D91:I91">
    <cfRule type="expression" dxfId="57" priority="65">
      <formula>$L$91=3</formula>
    </cfRule>
  </conditionalFormatting>
  <conditionalFormatting sqref="D92:I93">
    <cfRule type="expression" dxfId="56" priority="34">
      <formula>$L$91=2</formula>
    </cfRule>
    <cfRule type="expression" dxfId="55" priority="64">
      <formula>$L$91=1</formula>
    </cfRule>
  </conditionalFormatting>
  <conditionalFormatting sqref="D94:I94">
    <cfRule type="expression" dxfId="54" priority="63">
      <formula>$L$94=3</formula>
    </cfRule>
  </conditionalFormatting>
  <conditionalFormatting sqref="D98:I98">
    <cfRule type="expression" dxfId="53" priority="60">
      <formula>$L$98=3</formula>
    </cfRule>
  </conditionalFormatting>
  <conditionalFormatting sqref="D99:I99">
    <cfRule type="expression" dxfId="52" priority="58">
      <formula>$L$98=2</formula>
    </cfRule>
    <cfRule type="expression" dxfId="51" priority="59">
      <formula>$L$98=1</formula>
    </cfRule>
  </conditionalFormatting>
  <conditionalFormatting sqref="D100:I100">
    <cfRule type="expression" dxfId="50" priority="57">
      <formula>$L$100=3</formula>
    </cfRule>
  </conditionalFormatting>
  <conditionalFormatting sqref="D101:I104">
    <cfRule type="expression" dxfId="49" priority="55">
      <formula>$L$100=1</formula>
    </cfRule>
    <cfRule type="expression" dxfId="48" priority="56">
      <formula>$L$101=2</formula>
    </cfRule>
  </conditionalFormatting>
  <conditionalFormatting sqref="D105:I105">
    <cfRule type="expression" dxfId="47" priority="54">
      <formula>$L$105=3</formula>
    </cfRule>
  </conditionalFormatting>
  <conditionalFormatting sqref="D106:I106">
    <cfRule type="expression" dxfId="46" priority="53">
      <formula>$L$106=3</formula>
    </cfRule>
  </conditionalFormatting>
  <conditionalFormatting sqref="D107:I107">
    <cfRule type="expression" dxfId="45" priority="52">
      <formula>$L$107=3</formula>
    </cfRule>
  </conditionalFormatting>
  <conditionalFormatting sqref="D108:I108">
    <cfRule type="expression" dxfId="44" priority="51">
      <formula>$L$108=3</formula>
    </cfRule>
  </conditionalFormatting>
  <conditionalFormatting sqref="D109:I109">
    <cfRule type="expression" dxfId="43" priority="50">
      <formula>$L$109=3</formula>
    </cfRule>
  </conditionalFormatting>
  <conditionalFormatting sqref="D110:I110">
    <cfRule type="expression" dxfId="42" priority="27">
      <formula>$L$110=0</formula>
    </cfRule>
    <cfRule type="expression" dxfId="41" priority="28">
      <formula>$L$109=1</formula>
    </cfRule>
    <cfRule type="expression" dxfId="40" priority="49">
      <formula>$L$109=2</formula>
    </cfRule>
  </conditionalFormatting>
  <conditionalFormatting sqref="D111:I111">
    <cfRule type="expression" dxfId="39" priority="48">
      <formula>$L$111=1</formula>
    </cfRule>
  </conditionalFormatting>
  <conditionalFormatting sqref="D112:I112">
    <cfRule type="expression" dxfId="38" priority="47">
      <formula>$L$112=1</formula>
    </cfRule>
  </conditionalFormatting>
  <conditionalFormatting sqref="D113:I113">
    <cfRule type="expression" dxfId="37" priority="46">
      <formula>$L$113=3</formula>
    </cfRule>
  </conditionalFormatting>
  <conditionalFormatting sqref="D114:I114">
    <cfRule type="expression" dxfId="36" priority="45">
      <formula>$L$114=3</formula>
    </cfRule>
  </conditionalFormatting>
  <conditionalFormatting sqref="D115:I115">
    <cfRule type="expression" dxfId="35" priority="44">
      <formula>$L$115=3</formula>
    </cfRule>
  </conditionalFormatting>
  <conditionalFormatting sqref="D116:I116">
    <cfRule type="expression" dxfId="34" priority="43">
      <formula>$L$116=3</formula>
    </cfRule>
  </conditionalFormatting>
  <conditionalFormatting sqref="D117:I117">
    <cfRule type="expression" dxfId="33" priority="42">
      <formula>$L$117=3</formula>
    </cfRule>
  </conditionalFormatting>
  <conditionalFormatting sqref="D95:I96">
    <cfRule type="expression" dxfId="32" priority="61">
      <formula>$L$94=1</formula>
    </cfRule>
  </conditionalFormatting>
  <conditionalFormatting sqref="D95:I97">
    <cfRule type="expression" dxfId="31" priority="62">
      <formula>$L$94=2</formula>
    </cfRule>
  </conditionalFormatting>
  <conditionalFormatting sqref="D97:I97">
    <cfRule type="expression" dxfId="30" priority="39">
      <formula>$L$96=1</formula>
    </cfRule>
    <cfRule type="expression" dxfId="29" priority="40">
      <formula>$L$96=2</formula>
    </cfRule>
  </conditionalFormatting>
  <conditionalFormatting sqref="D95:I95">
    <cfRule type="expression" dxfId="28" priority="37">
      <formula>$L$95=2</formula>
    </cfRule>
    <cfRule type="expression" dxfId="27" priority="38">
      <formula>$L$95=1</formula>
    </cfRule>
  </conditionalFormatting>
  <conditionalFormatting sqref="D84:I84">
    <cfRule type="expression" dxfId="26" priority="36">
      <formula>$L$84=3</formula>
    </cfRule>
  </conditionalFormatting>
  <conditionalFormatting sqref="D85:I85">
    <cfRule type="expression" dxfId="25" priority="35">
      <formula>$L$85=3</formula>
    </cfRule>
  </conditionalFormatting>
  <conditionalFormatting sqref="D93:I93">
    <cfRule type="expression" dxfId="24" priority="32">
      <formula>$L$93=2</formula>
    </cfRule>
    <cfRule type="expression" dxfId="23" priority="33">
      <formula>$L$93=1</formula>
    </cfRule>
  </conditionalFormatting>
  <conditionalFormatting sqref="D87:I87">
    <cfRule type="expression" dxfId="22" priority="31">
      <formula>$L$87=3</formula>
    </cfRule>
  </conditionalFormatting>
  <conditionalFormatting sqref="D86:I86">
    <cfRule type="expression" dxfId="21" priority="30">
      <formula>$L$86=3</formula>
    </cfRule>
  </conditionalFormatting>
  <conditionalFormatting sqref="D104:I104">
    <cfRule type="expression" dxfId="20" priority="29">
      <formula>$L$104=1</formula>
    </cfRule>
  </conditionalFormatting>
  <conditionalFormatting sqref="H184">
    <cfRule type="containsBlanks" dxfId="19" priority="25">
      <formula>LEN(TRIM(H184))=0</formula>
    </cfRule>
  </conditionalFormatting>
  <conditionalFormatting sqref="I191">
    <cfRule type="expression" dxfId="18" priority="23">
      <formula>$L$190=3</formula>
    </cfRule>
  </conditionalFormatting>
  <conditionalFormatting sqref="D286:I286">
    <cfRule type="expression" dxfId="17" priority="22">
      <formula>$L$226=3</formula>
    </cfRule>
  </conditionalFormatting>
  <conditionalFormatting sqref="D329:I330">
    <cfRule type="expression" dxfId="16" priority="2">
      <formula>$L$329=4</formula>
    </cfRule>
  </conditionalFormatting>
  <conditionalFormatting sqref="D119:I119">
    <cfRule type="expression" dxfId="15" priority="20">
      <formula>$L$119=3</formula>
    </cfRule>
  </conditionalFormatting>
  <conditionalFormatting sqref="D118:I118">
    <cfRule type="expression" dxfId="14" priority="19">
      <formula>$L$118=3</formula>
    </cfRule>
  </conditionalFormatting>
  <conditionalFormatting sqref="D120:I120">
    <cfRule type="expression" dxfId="13" priority="18">
      <formula>$L$120=3</formula>
    </cfRule>
  </conditionalFormatting>
  <conditionalFormatting sqref="D121:I121">
    <cfRule type="expression" dxfId="12" priority="17">
      <formula>$L$121=3</formula>
    </cfRule>
  </conditionalFormatting>
  <conditionalFormatting sqref="D122:I122">
    <cfRule type="expression" dxfId="11" priority="16">
      <formula>$L$122=3</formula>
    </cfRule>
  </conditionalFormatting>
  <conditionalFormatting sqref="D123:I123">
    <cfRule type="expression" dxfId="10" priority="15">
      <formula>$L$122=1</formula>
    </cfRule>
  </conditionalFormatting>
  <conditionalFormatting sqref="D197:I197">
    <cfRule type="expression" dxfId="9" priority="236">
      <formula>$L$197&gt;0</formula>
    </cfRule>
    <cfRule type="expression" dxfId="8" priority="237" stopIfTrue="1">
      <formula>$L$197=0</formula>
    </cfRule>
  </conditionalFormatting>
  <conditionalFormatting sqref="D198:I198">
    <cfRule type="expression" dxfId="7" priority="11">
      <formula>$L$197=1</formula>
    </cfRule>
  </conditionalFormatting>
  <conditionalFormatting sqref="D176:I176">
    <cfRule type="expression" dxfId="6" priority="9">
      <formula>$L$175=1</formula>
    </cfRule>
  </conditionalFormatting>
  <conditionalFormatting sqref="D40:I40">
    <cfRule type="expression" dxfId="5" priority="8">
      <formula>$L$40=3</formula>
    </cfRule>
  </conditionalFormatting>
  <conditionalFormatting sqref="D203:G203">
    <cfRule type="expression" priority="5">
      <formula>$L$203&gt;0</formula>
    </cfRule>
    <cfRule type="expression" dxfId="4" priority="6">
      <formula>$L$203=0</formula>
    </cfRule>
  </conditionalFormatting>
  <conditionalFormatting sqref="D201:G202">
    <cfRule type="expression" dxfId="3" priority="230">
      <formula>$L$201&gt;0</formula>
    </cfRule>
    <cfRule type="expression" dxfId="2" priority="231">
      <formula>$L$201=0</formula>
    </cfRule>
  </conditionalFormatting>
  <conditionalFormatting sqref="D204:G204">
    <cfRule type="expression" dxfId="1" priority="3">
      <formula>$L$204=0</formula>
    </cfRule>
  </conditionalFormatting>
  <conditionalFormatting sqref="D39:I39">
    <cfRule type="expression" dxfId="0" priority="346">
      <formula>$L$38=1</formula>
    </cfRule>
  </conditionalFormatting>
  <dataValidations count="2">
    <dataValidation type="list" allowBlank="1" showInputMessage="1" showErrorMessage="1" sqref="F47:F48" xr:uid="{00000000-0002-0000-0000-000000000000}">
      <formula1>$N$47:$N$51</formula1>
    </dataValidation>
    <dataValidation type="list" allowBlank="1" showInputMessage="1" showErrorMessage="1" sqref="D53:I53" xr:uid="{52290455-34F4-4B43-8FA2-97A13FE45EBA}">
      <formula1>"　,内閣府,北海道,札幌市"</formula1>
    </dataValidation>
  </dataValidations>
  <printOptions horizontalCentered="1"/>
  <pageMargins left="0.70866141732283472" right="0.70866141732283472" top="0.74803149606299213" bottom="0.74803149606299213" header="0.31496062992125984" footer="0.31496062992125984"/>
  <pageSetup paperSize="9" scale="51" orientation="portrait" r:id="rId1"/>
  <headerFooter>
    <oddFooter>&amp;C&amp;P/&amp;N</oddFooter>
  </headerFooter>
  <rowBreaks count="12" manualBreakCount="12">
    <brk id="35" max="10" man="1"/>
    <brk id="63" max="10" man="1"/>
    <brk id="70" max="10" man="1"/>
    <brk id="107" max="10" man="1"/>
    <brk id="124" max="16383" man="1"/>
    <brk id="156" max="10" man="1"/>
    <brk id="189" max="10" man="1"/>
    <brk id="211" max="16383" man="1"/>
    <brk id="250" max="10" man="1"/>
    <brk id="282" max="10" man="1"/>
    <brk id="313" max="10" man="1"/>
    <brk id="330" max="10"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Group Box 19">
              <controlPr defaultSize="0" print="0" autoFill="0" autoPict="0">
                <anchor moveWithCells="1">
                  <from>
                    <xdr:col>3</xdr:col>
                    <xdr:colOff>0</xdr:colOff>
                    <xdr:row>19</xdr:row>
                    <xdr:rowOff>0</xdr:rowOff>
                  </from>
                  <to>
                    <xdr:col>8</xdr:col>
                    <xdr:colOff>704850</xdr:colOff>
                    <xdr:row>20</xdr:row>
                    <xdr:rowOff>0</xdr:rowOff>
                  </to>
                </anchor>
              </controlPr>
            </control>
          </mc:Choice>
        </mc:AlternateContent>
        <mc:AlternateContent xmlns:mc="http://schemas.openxmlformats.org/markup-compatibility/2006">
          <mc:Choice Requires="x14">
            <control shapeId="1108" r:id="rId5" name="Option Button 84">
              <controlPr defaultSize="0" autoFill="0" autoLine="0" autoPict="0">
                <anchor moveWithCells="1">
                  <from>
                    <xdr:col>3</xdr:col>
                    <xdr:colOff>228600</xdr:colOff>
                    <xdr:row>30</xdr:row>
                    <xdr:rowOff>95250</xdr:rowOff>
                  </from>
                  <to>
                    <xdr:col>3</xdr:col>
                    <xdr:colOff>590550</xdr:colOff>
                    <xdr:row>30</xdr:row>
                    <xdr:rowOff>333375</xdr:rowOff>
                  </to>
                </anchor>
              </controlPr>
            </control>
          </mc:Choice>
        </mc:AlternateContent>
        <mc:AlternateContent xmlns:mc="http://schemas.openxmlformats.org/markup-compatibility/2006">
          <mc:Choice Requires="x14">
            <control shapeId="1109" r:id="rId6" name="Option Button 85">
              <controlPr defaultSize="0" autoFill="0" autoLine="0" autoPict="0">
                <anchor moveWithCells="1">
                  <from>
                    <xdr:col>5</xdr:col>
                    <xdr:colOff>219075</xdr:colOff>
                    <xdr:row>30</xdr:row>
                    <xdr:rowOff>95250</xdr:rowOff>
                  </from>
                  <to>
                    <xdr:col>5</xdr:col>
                    <xdr:colOff>581025</xdr:colOff>
                    <xdr:row>30</xdr:row>
                    <xdr:rowOff>333375</xdr:rowOff>
                  </to>
                </anchor>
              </controlPr>
            </control>
          </mc:Choice>
        </mc:AlternateContent>
        <mc:AlternateContent xmlns:mc="http://schemas.openxmlformats.org/markup-compatibility/2006">
          <mc:Choice Requires="x14">
            <control shapeId="1110" r:id="rId7" name="Option Button 86">
              <controlPr defaultSize="0" autoFill="0" autoLine="0" autoPict="0">
                <anchor moveWithCells="1">
                  <from>
                    <xdr:col>7</xdr:col>
                    <xdr:colOff>228600</xdr:colOff>
                    <xdr:row>30</xdr:row>
                    <xdr:rowOff>95250</xdr:rowOff>
                  </from>
                  <to>
                    <xdr:col>7</xdr:col>
                    <xdr:colOff>590550</xdr:colOff>
                    <xdr:row>30</xdr:row>
                    <xdr:rowOff>333375</xdr:rowOff>
                  </to>
                </anchor>
              </controlPr>
            </control>
          </mc:Choice>
        </mc:AlternateContent>
        <mc:AlternateContent xmlns:mc="http://schemas.openxmlformats.org/markup-compatibility/2006">
          <mc:Choice Requires="x14">
            <control shapeId="1111" r:id="rId8" name="Option Button 87">
              <controlPr defaultSize="0" autoFill="0" autoLine="0" autoPict="0">
                <anchor moveWithCells="1">
                  <from>
                    <xdr:col>3</xdr:col>
                    <xdr:colOff>228600</xdr:colOff>
                    <xdr:row>29</xdr:row>
                    <xdr:rowOff>104775</xdr:rowOff>
                  </from>
                  <to>
                    <xdr:col>3</xdr:col>
                    <xdr:colOff>590550</xdr:colOff>
                    <xdr:row>29</xdr:row>
                    <xdr:rowOff>342900</xdr:rowOff>
                  </to>
                </anchor>
              </controlPr>
            </control>
          </mc:Choice>
        </mc:AlternateContent>
        <mc:AlternateContent xmlns:mc="http://schemas.openxmlformats.org/markup-compatibility/2006">
          <mc:Choice Requires="x14">
            <control shapeId="1112" r:id="rId9" name="Option Button 88">
              <controlPr defaultSize="0" autoFill="0" autoLine="0" autoPict="0">
                <anchor moveWithCells="1">
                  <from>
                    <xdr:col>5</xdr:col>
                    <xdr:colOff>219075</xdr:colOff>
                    <xdr:row>29</xdr:row>
                    <xdr:rowOff>104775</xdr:rowOff>
                  </from>
                  <to>
                    <xdr:col>5</xdr:col>
                    <xdr:colOff>581025</xdr:colOff>
                    <xdr:row>29</xdr:row>
                    <xdr:rowOff>342900</xdr:rowOff>
                  </to>
                </anchor>
              </controlPr>
            </control>
          </mc:Choice>
        </mc:AlternateContent>
        <mc:AlternateContent xmlns:mc="http://schemas.openxmlformats.org/markup-compatibility/2006">
          <mc:Choice Requires="x14">
            <control shapeId="1113" r:id="rId10" name="Option Button 89">
              <controlPr defaultSize="0" autoFill="0" autoLine="0" autoPict="0">
                <anchor moveWithCells="1">
                  <from>
                    <xdr:col>7</xdr:col>
                    <xdr:colOff>228600</xdr:colOff>
                    <xdr:row>29</xdr:row>
                    <xdr:rowOff>104775</xdr:rowOff>
                  </from>
                  <to>
                    <xdr:col>7</xdr:col>
                    <xdr:colOff>590550</xdr:colOff>
                    <xdr:row>29</xdr:row>
                    <xdr:rowOff>342900</xdr:rowOff>
                  </to>
                </anchor>
              </controlPr>
            </control>
          </mc:Choice>
        </mc:AlternateContent>
        <mc:AlternateContent xmlns:mc="http://schemas.openxmlformats.org/markup-compatibility/2006">
          <mc:Choice Requires="x14">
            <control shapeId="1114" r:id="rId11" name="Option Button 90">
              <controlPr defaultSize="0" autoFill="0" autoLine="0" autoPict="0">
                <anchor moveWithCells="1">
                  <from>
                    <xdr:col>3</xdr:col>
                    <xdr:colOff>228600</xdr:colOff>
                    <xdr:row>28</xdr:row>
                    <xdr:rowOff>66675</xdr:rowOff>
                  </from>
                  <to>
                    <xdr:col>3</xdr:col>
                    <xdr:colOff>590550</xdr:colOff>
                    <xdr:row>28</xdr:row>
                    <xdr:rowOff>304800</xdr:rowOff>
                  </to>
                </anchor>
              </controlPr>
            </control>
          </mc:Choice>
        </mc:AlternateContent>
        <mc:AlternateContent xmlns:mc="http://schemas.openxmlformats.org/markup-compatibility/2006">
          <mc:Choice Requires="x14">
            <control shapeId="1115" r:id="rId12" name="Option Button 91">
              <controlPr defaultSize="0" autoFill="0" autoLine="0" autoPict="0">
                <anchor moveWithCells="1">
                  <from>
                    <xdr:col>5</xdr:col>
                    <xdr:colOff>219075</xdr:colOff>
                    <xdr:row>28</xdr:row>
                    <xdr:rowOff>66675</xdr:rowOff>
                  </from>
                  <to>
                    <xdr:col>5</xdr:col>
                    <xdr:colOff>581025</xdr:colOff>
                    <xdr:row>28</xdr:row>
                    <xdr:rowOff>304800</xdr:rowOff>
                  </to>
                </anchor>
              </controlPr>
            </control>
          </mc:Choice>
        </mc:AlternateContent>
        <mc:AlternateContent xmlns:mc="http://schemas.openxmlformats.org/markup-compatibility/2006">
          <mc:Choice Requires="x14">
            <control shapeId="1116" r:id="rId13" name="Option Button 92">
              <controlPr defaultSize="0" autoFill="0" autoLine="0" autoPict="0">
                <anchor moveWithCells="1">
                  <from>
                    <xdr:col>7</xdr:col>
                    <xdr:colOff>228600</xdr:colOff>
                    <xdr:row>28</xdr:row>
                    <xdr:rowOff>66675</xdr:rowOff>
                  </from>
                  <to>
                    <xdr:col>7</xdr:col>
                    <xdr:colOff>590550</xdr:colOff>
                    <xdr:row>28</xdr:row>
                    <xdr:rowOff>304800</xdr:rowOff>
                  </to>
                </anchor>
              </controlPr>
            </control>
          </mc:Choice>
        </mc:AlternateContent>
        <mc:AlternateContent xmlns:mc="http://schemas.openxmlformats.org/markup-compatibility/2006">
          <mc:Choice Requires="x14">
            <control shapeId="1117" r:id="rId14" name="Option Button 93">
              <controlPr defaultSize="0" autoFill="0" autoLine="0" autoPict="0">
                <anchor moveWithCells="1">
                  <from>
                    <xdr:col>3</xdr:col>
                    <xdr:colOff>228600</xdr:colOff>
                    <xdr:row>27</xdr:row>
                    <xdr:rowOff>85725</xdr:rowOff>
                  </from>
                  <to>
                    <xdr:col>3</xdr:col>
                    <xdr:colOff>590550</xdr:colOff>
                    <xdr:row>27</xdr:row>
                    <xdr:rowOff>323850</xdr:rowOff>
                  </to>
                </anchor>
              </controlPr>
            </control>
          </mc:Choice>
        </mc:AlternateContent>
        <mc:AlternateContent xmlns:mc="http://schemas.openxmlformats.org/markup-compatibility/2006">
          <mc:Choice Requires="x14">
            <control shapeId="1118" r:id="rId15" name="Option Button 94">
              <controlPr defaultSize="0" autoFill="0" autoLine="0" autoPict="0">
                <anchor moveWithCells="1">
                  <from>
                    <xdr:col>5</xdr:col>
                    <xdr:colOff>219075</xdr:colOff>
                    <xdr:row>27</xdr:row>
                    <xdr:rowOff>85725</xdr:rowOff>
                  </from>
                  <to>
                    <xdr:col>5</xdr:col>
                    <xdr:colOff>581025</xdr:colOff>
                    <xdr:row>27</xdr:row>
                    <xdr:rowOff>323850</xdr:rowOff>
                  </to>
                </anchor>
              </controlPr>
            </control>
          </mc:Choice>
        </mc:AlternateContent>
        <mc:AlternateContent xmlns:mc="http://schemas.openxmlformats.org/markup-compatibility/2006">
          <mc:Choice Requires="x14">
            <control shapeId="1119" r:id="rId16" name="Option Button 95">
              <controlPr defaultSize="0" autoFill="0" autoLine="0" autoPict="0">
                <anchor moveWithCells="1">
                  <from>
                    <xdr:col>7</xdr:col>
                    <xdr:colOff>228600</xdr:colOff>
                    <xdr:row>27</xdr:row>
                    <xdr:rowOff>85725</xdr:rowOff>
                  </from>
                  <to>
                    <xdr:col>7</xdr:col>
                    <xdr:colOff>590550</xdr:colOff>
                    <xdr:row>27</xdr:row>
                    <xdr:rowOff>323850</xdr:rowOff>
                  </to>
                </anchor>
              </controlPr>
            </control>
          </mc:Choice>
        </mc:AlternateContent>
        <mc:AlternateContent xmlns:mc="http://schemas.openxmlformats.org/markup-compatibility/2006">
          <mc:Choice Requires="x14">
            <control shapeId="1120" r:id="rId17" name="Option Button 96">
              <controlPr defaultSize="0" autoFill="0" autoLine="0" autoPict="0">
                <anchor moveWithCells="1">
                  <from>
                    <xdr:col>3</xdr:col>
                    <xdr:colOff>228600</xdr:colOff>
                    <xdr:row>25</xdr:row>
                    <xdr:rowOff>95250</xdr:rowOff>
                  </from>
                  <to>
                    <xdr:col>3</xdr:col>
                    <xdr:colOff>590550</xdr:colOff>
                    <xdr:row>25</xdr:row>
                    <xdr:rowOff>333375</xdr:rowOff>
                  </to>
                </anchor>
              </controlPr>
            </control>
          </mc:Choice>
        </mc:AlternateContent>
        <mc:AlternateContent xmlns:mc="http://schemas.openxmlformats.org/markup-compatibility/2006">
          <mc:Choice Requires="x14">
            <control shapeId="1121" r:id="rId18" name="Option Button 97">
              <controlPr defaultSize="0" autoFill="0" autoLine="0" autoPict="0">
                <anchor moveWithCells="1">
                  <from>
                    <xdr:col>5</xdr:col>
                    <xdr:colOff>219075</xdr:colOff>
                    <xdr:row>25</xdr:row>
                    <xdr:rowOff>95250</xdr:rowOff>
                  </from>
                  <to>
                    <xdr:col>5</xdr:col>
                    <xdr:colOff>581025</xdr:colOff>
                    <xdr:row>25</xdr:row>
                    <xdr:rowOff>333375</xdr:rowOff>
                  </to>
                </anchor>
              </controlPr>
            </control>
          </mc:Choice>
        </mc:AlternateContent>
        <mc:AlternateContent xmlns:mc="http://schemas.openxmlformats.org/markup-compatibility/2006">
          <mc:Choice Requires="x14">
            <control shapeId="1122" r:id="rId19" name="Option Button 98">
              <controlPr defaultSize="0" autoFill="0" autoLine="0" autoPict="0">
                <anchor moveWithCells="1">
                  <from>
                    <xdr:col>7</xdr:col>
                    <xdr:colOff>228600</xdr:colOff>
                    <xdr:row>25</xdr:row>
                    <xdr:rowOff>95250</xdr:rowOff>
                  </from>
                  <to>
                    <xdr:col>7</xdr:col>
                    <xdr:colOff>590550</xdr:colOff>
                    <xdr:row>25</xdr:row>
                    <xdr:rowOff>333375</xdr:rowOff>
                  </to>
                </anchor>
              </controlPr>
            </control>
          </mc:Choice>
        </mc:AlternateContent>
        <mc:AlternateContent xmlns:mc="http://schemas.openxmlformats.org/markup-compatibility/2006">
          <mc:Choice Requires="x14">
            <control shapeId="1123" r:id="rId20" name="Option Button 99">
              <controlPr defaultSize="0" autoFill="0" autoLine="0" autoPict="0">
                <anchor moveWithCells="1">
                  <from>
                    <xdr:col>3</xdr:col>
                    <xdr:colOff>228600</xdr:colOff>
                    <xdr:row>24</xdr:row>
                    <xdr:rowOff>85725</xdr:rowOff>
                  </from>
                  <to>
                    <xdr:col>3</xdr:col>
                    <xdr:colOff>590550</xdr:colOff>
                    <xdr:row>24</xdr:row>
                    <xdr:rowOff>323850</xdr:rowOff>
                  </to>
                </anchor>
              </controlPr>
            </control>
          </mc:Choice>
        </mc:AlternateContent>
        <mc:AlternateContent xmlns:mc="http://schemas.openxmlformats.org/markup-compatibility/2006">
          <mc:Choice Requires="x14">
            <control shapeId="1124" r:id="rId21" name="Option Button 100">
              <controlPr defaultSize="0" autoFill="0" autoLine="0" autoPict="0">
                <anchor moveWithCells="1">
                  <from>
                    <xdr:col>5</xdr:col>
                    <xdr:colOff>219075</xdr:colOff>
                    <xdr:row>24</xdr:row>
                    <xdr:rowOff>85725</xdr:rowOff>
                  </from>
                  <to>
                    <xdr:col>5</xdr:col>
                    <xdr:colOff>581025</xdr:colOff>
                    <xdr:row>24</xdr:row>
                    <xdr:rowOff>323850</xdr:rowOff>
                  </to>
                </anchor>
              </controlPr>
            </control>
          </mc:Choice>
        </mc:AlternateContent>
        <mc:AlternateContent xmlns:mc="http://schemas.openxmlformats.org/markup-compatibility/2006">
          <mc:Choice Requires="x14">
            <control shapeId="1125" r:id="rId22" name="Option Button 101">
              <controlPr defaultSize="0" autoFill="0" autoLine="0" autoPict="0">
                <anchor moveWithCells="1">
                  <from>
                    <xdr:col>7</xdr:col>
                    <xdr:colOff>228600</xdr:colOff>
                    <xdr:row>24</xdr:row>
                    <xdr:rowOff>85725</xdr:rowOff>
                  </from>
                  <to>
                    <xdr:col>7</xdr:col>
                    <xdr:colOff>590550</xdr:colOff>
                    <xdr:row>24</xdr:row>
                    <xdr:rowOff>323850</xdr:rowOff>
                  </to>
                </anchor>
              </controlPr>
            </control>
          </mc:Choice>
        </mc:AlternateContent>
        <mc:AlternateContent xmlns:mc="http://schemas.openxmlformats.org/markup-compatibility/2006">
          <mc:Choice Requires="x14">
            <control shapeId="1126" r:id="rId23" name="Option Button 102">
              <controlPr defaultSize="0" autoFill="0" autoLine="0" autoPict="0" altText="１">
                <anchor moveWithCells="1">
                  <from>
                    <xdr:col>3</xdr:col>
                    <xdr:colOff>228600</xdr:colOff>
                    <xdr:row>23</xdr:row>
                    <xdr:rowOff>95250</xdr:rowOff>
                  </from>
                  <to>
                    <xdr:col>3</xdr:col>
                    <xdr:colOff>590550</xdr:colOff>
                    <xdr:row>23</xdr:row>
                    <xdr:rowOff>333375</xdr:rowOff>
                  </to>
                </anchor>
              </controlPr>
            </control>
          </mc:Choice>
        </mc:AlternateContent>
        <mc:AlternateContent xmlns:mc="http://schemas.openxmlformats.org/markup-compatibility/2006">
          <mc:Choice Requires="x14">
            <control shapeId="1127" r:id="rId24" name="Option Button 103">
              <controlPr defaultSize="0" autoFill="0" autoLine="0" autoPict="0" altText="2">
                <anchor moveWithCells="1">
                  <from>
                    <xdr:col>5</xdr:col>
                    <xdr:colOff>219075</xdr:colOff>
                    <xdr:row>23</xdr:row>
                    <xdr:rowOff>95250</xdr:rowOff>
                  </from>
                  <to>
                    <xdr:col>5</xdr:col>
                    <xdr:colOff>581025</xdr:colOff>
                    <xdr:row>23</xdr:row>
                    <xdr:rowOff>333375</xdr:rowOff>
                  </to>
                </anchor>
              </controlPr>
            </control>
          </mc:Choice>
        </mc:AlternateContent>
        <mc:AlternateContent xmlns:mc="http://schemas.openxmlformats.org/markup-compatibility/2006">
          <mc:Choice Requires="x14">
            <control shapeId="1128" r:id="rId25" name="Option Button 104">
              <controlPr defaultSize="0" autoFill="0" autoLine="0" autoPict="0" altText="3">
                <anchor moveWithCells="1">
                  <from>
                    <xdr:col>7</xdr:col>
                    <xdr:colOff>228600</xdr:colOff>
                    <xdr:row>23</xdr:row>
                    <xdr:rowOff>95250</xdr:rowOff>
                  </from>
                  <to>
                    <xdr:col>7</xdr:col>
                    <xdr:colOff>590550</xdr:colOff>
                    <xdr:row>23</xdr:row>
                    <xdr:rowOff>333375</xdr:rowOff>
                  </to>
                </anchor>
              </controlPr>
            </control>
          </mc:Choice>
        </mc:AlternateContent>
        <mc:AlternateContent xmlns:mc="http://schemas.openxmlformats.org/markup-compatibility/2006">
          <mc:Choice Requires="x14">
            <control shapeId="1129" r:id="rId26" name="Option Button 105">
              <controlPr defaultSize="0" autoFill="0" autoLine="0" autoPict="0">
                <anchor moveWithCells="1">
                  <from>
                    <xdr:col>3</xdr:col>
                    <xdr:colOff>228600</xdr:colOff>
                    <xdr:row>42</xdr:row>
                    <xdr:rowOff>123825</xdr:rowOff>
                  </from>
                  <to>
                    <xdr:col>3</xdr:col>
                    <xdr:colOff>600075</xdr:colOff>
                    <xdr:row>42</xdr:row>
                    <xdr:rowOff>361950</xdr:rowOff>
                  </to>
                </anchor>
              </controlPr>
            </control>
          </mc:Choice>
        </mc:AlternateContent>
        <mc:AlternateContent xmlns:mc="http://schemas.openxmlformats.org/markup-compatibility/2006">
          <mc:Choice Requires="x14">
            <control shapeId="1130" r:id="rId27" name="Option Button 106">
              <controlPr defaultSize="0" autoFill="0" autoLine="0" autoPict="0">
                <anchor moveWithCells="1">
                  <from>
                    <xdr:col>5</xdr:col>
                    <xdr:colOff>219075</xdr:colOff>
                    <xdr:row>42</xdr:row>
                    <xdr:rowOff>123825</xdr:rowOff>
                  </from>
                  <to>
                    <xdr:col>5</xdr:col>
                    <xdr:colOff>590550</xdr:colOff>
                    <xdr:row>42</xdr:row>
                    <xdr:rowOff>361950</xdr:rowOff>
                  </to>
                </anchor>
              </controlPr>
            </control>
          </mc:Choice>
        </mc:AlternateContent>
        <mc:AlternateContent xmlns:mc="http://schemas.openxmlformats.org/markup-compatibility/2006">
          <mc:Choice Requires="x14">
            <control shapeId="1131" r:id="rId28" name="Option Button 107">
              <controlPr defaultSize="0" autoFill="0" autoLine="0" autoPict="0">
                <anchor moveWithCells="1">
                  <from>
                    <xdr:col>7</xdr:col>
                    <xdr:colOff>228600</xdr:colOff>
                    <xdr:row>42</xdr:row>
                    <xdr:rowOff>123825</xdr:rowOff>
                  </from>
                  <to>
                    <xdr:col>7</xdr:col>
                    <xdr:colOff>600075</xdr:colOff>
                    <xdr:row>42</xdr:row>
                    <xdr:rowOff>361950</xdr:rowOff>
                  </to>
                </anchor>
              </controlPr>
            </control>
          </mc:Choice>
        </mc:AlternateContent>
        <mc:AlternateContent xmlns:mc="http://schemas.openxmlformats.org/markup-compatibility/2006">
          <mc:Choice Requires="x14">
            <control shapeId="1132" r:id="rId29" name="Option Button 108">
              <controlPr defaultSize="0" autoFill="0" autoLine="0" autoPict="0">
                <anchor moveWithCells="1">
                  <from>
                    <xdr:col>3</xdr:col>
                    <xdr:colOff>228600</xdr:colOff>
                    <xdr:row>41</xdr:row>
                    <xdr:rowOff>95250</xdr:rowOff>
                  </from>
                  <to>
                    <xdr:col>3</xdr:col>
                    <xdr:colOff>600075</xdr:colOff>
                    <xdr:row>41</xdr:row>
                    <xdr:rowOff>333375</xdr:rowOff>
                  </to>
                </anchor>
              </controlPr>
            </control>
          </mc:Choice>
        </mc:AlternateContent>
        <mc:AlternateContent xmlns:mc="http://schemas.openxmlformats.org/markup-compatibility/2006">
          <mc:Choice Requires="x14">
            <control shapeId="1133" r:id="rId30" name="Option Button 109">
              <controlPr defaultSize="0" autoFill="0" autoLine="0" autoPict="0">
                <anchor moveWithCells="1">
                  <from>
                    <xdr:col>5</xdr:col>
                    <xdr:colOff>219075</xdr:colOff>
                    <xdr:row>41</xdr:row>
                    <xdr:rowOff>95250</xdr:rowOff>
                  </from>
                  <to>
                    <xdr:col>5</xdr:col>
                    <xdr:colOff>590550</xdr:colOff>
                    <xdr:row>41</xdr:row>
                    <xdr:rowOff>333375</xdr:rowOff>
                  </to>
                </anchor>
              </controlPr>
            </control>
          </mc:Choice>
        </mc:AlternateContent>
        <mc:AlternateContent xmlns:mc="http://schemas.openxmlformats.org/markup-compatibility/2006">
          <mc:Choice Requires="x14">
            <control shapeId="1134" r:id="rId31" name="Option Button 110">
              <controlPr defaultSize="0" autoFill="0" autoLine="0" autoPict="0">
                <anchor moveWithCells="1">
                  <from>
                    <xdr:col>7</xdr:col>
                    <xdr:colOff>228600</xdr:colOff>
                    <xdr:row>41</xdr:row>
                    <xdr:rowOff>95250</xdr:rowOff>
                  </from>
                  <to>
                    <xdr:col>7</xdr:col>
                    <xdr:colOff>600075</xdr:colOff>
                    <xdr:row>41</xdr:row>
                    <xdr:rowOff>333375</xdr:rowOff>
                  </to>
                </anchor>
              </controlPr>
            </control>
          </mc:Choice>
        </mc:AlternateContent>
        <mc:AlternateContent xmlns:mc="http://schemas.openxmlformats.org/markup-compatibility/2006">
          <mc:Choice Requires="x14">
            <control shapeId="1135" r:id="rId32" name="Option Button 111">
              <controlPr defaultSize="0" autoFill="0" autoLine="0" autoPict="0">
                <anchor moveWithCells="1">
                  <from>
                    <xdr:col>3</xdr:col>
                    <xdr:colOff>228600</xdr:colOff>
                    <xdr:row>40</xdr:row>
                    <xdr:rowOff>85725</xdr:rowOff>
                  </from>
                  <to>
                    <xdr:col>3</xdr:col>
                    <xdr:colOff>600075</xdr:colOff>
                    <xdr:row>40</xdr:row>
                    <xdr:rowOff>323850</xdr:rowOff>
                  </to>
                </anchor>
              </controlPr>
            </control>
          </mc:Choice>
        </mc:AlternateContent>
        <mc:AlternateContent xmlns:mc="http://schemas.openxmlformats.org/markup-compatibility/2006">
          <mc:Choice Requires="x14">
            <control shapeId="1136" r:id="rId33" name="Option Button 112">
              <controlPr defaultSize="0" autoFill="0" autoLine="0" autoPict="0">
                <anchor moveWithCells="1">
                  <from>
                    <xdr:col>5</xdr:col>
                    <xdr:colOff>219075</xdr:colOff>
                    <xdr:row>40</xdr:row>
                    <xdr:rowOff>85725</xdr:rowOff>
                  </from>
                  <to>
                    <xdr:col>5</xdr:col>
                    <xdr:colOff>590550</xdr:colOff>
                    <xdr:row>40</xdr:row>
                    <xdr:rowOff>323850</xdr:rowOff>
                  </to>
                </anchor>
              </controlPr>
            </control>
          </mc:Choice>
        </mc:AlternateContent>
        <mc:AlternateContent xmlns:mc="http://schemas.openxmlformats.org/markup-compatibility/2006">
          <mc:Choice Requires="x14">
            <control shapeId="1137" r:id="rId34" name="Option Button 113">
              <controlPr defaultSize="0" autoFill="0" autoLine="0" autoPict="0">
                <anchor moveWithCells="1">
                  <from>
                    <xdr:col>7</xdr:col>
                    <xdr:colOff>228600</xdr:colOff>
                    <xdr:row>40</xdr:row>
                    <xdr:rowOff>85725</xdr:rowOff>
                  </from>
                  <to>
                    <xdr:col>7</xdr:col>
                    <xdr:colOff>600075</xdr:colOff>
                    <xdr:row>40</xdr:row>
                    <xdr:rowOff>323850</xdr:rowOff>
                  </to>
                </anchor>
              </controlPr>
            </control>
          </mc:Choice>
        </mc:AlternateContent>
        <mc:AlternateContent xmlns:mc="http://schemas.openxmlformats.org/markup-compatibility/2006">
          <mc:Choice Requires="x14">
            <control shapeId="1147" r:id="rId35" name="Option Button 123">
              <controlPr defaultSize="0" print="0" autoFill="0" autoLine="0" autoPict="0">
                <anchor moveWithCells="1">
                  <from>
                    <xdr:col>3</xdr:col>
                    <xdr:colOff>228600</xdr:colOff>
                    <xdr:row>37</xdr:row>
                    <xdr:rowOff>85725</xdr:rowOff>
                  </from>
                  <to>
                    <xdr:col>3</xdr:col>
                    <xdr:colOff>590550</xdr:colOff>
                    <xdr:row>37</xdr:row>
                    <xdr:rowOff>323850</xdr:rowOff>
                  </to>
                </anchor>
              </controlPr>
            </control>
          </mc:Choice>
        </mc:AlternateContent>
        <mc:AlternateContent xmlns:mc="http://schemas.openxmlformats.org/markup-compatibility/2006">
          <mc:Choice Requires="x14">
            <control shapeId="1148" r:id="rId36" name="Option Button 124">
              <controlPr defaultSize="0" autoFill="0" autoLine="0" autoPict="0">
                <anchor moveWithCells="1">
                  <from>
                    <xdr:col>5</xdr:col>
                    <xdr:colOff>219075</xdr:colOff>
                    <xdr:row>37</xdr:row>
                    <xdr:rowOff>85725</xdr:rowOff>
                  </from>
                  <to>
                    <xdr:col>5</xdr:col>
                    <xdr:colOff>581025</xdr:colOff>
                    <xdr:row>37</xdr:row>
                    <xdr:rowOff>323850</xdr:rowOff>
                  </to>
                </anchor>
              </controlPr>
            </control>
          </mc:Choice>
        </mc:AlternateContent>
        <mc:AlternateContent xmlns:mc="http://schemas.openxmlformats.org/markup-compatibility/2006">
          <mc:Choice Requires="x14">
            <control shapeId="1149" r:id="rId37" name="Option Button 125">
              <controlPr defaultSize="0" print="0" autoFill="0" autoLine="0" autoPict="0">
                <anchor moveWithCells="1">
                  <from>
                    <xdr:col>7</xdr:col>
                    <xdr:colOff>228600</xdr:colOff>
                    <xdr:row>37</xdr:row>
                    <xdr:rowOff>85725</xdr:rowOff>
                  </from>
                  <to>
                    <xdr:col>7</xdr:col>
                    <xdr:colOff>590550</xdr:colOff>
                    <xdr:row>37</xdr:row>
                    <xdr:rowOff>323850</xdr:rowOff>
                  </to>
                </anchor>
              </controlPr>
            </control>
          </mc:Choice>
        </mc:AlternateContent>
        <mc:AlternateContent xmlns:mc="http://schemas.openxmlformats.org/markup-compatibility/2006">
          <mc:Choice Requires="x14">
            <control shapeId="1150" r:id="rId38" name="Option Button 126">
              <controlPr defaultSize="0" autoFill="0" autoLine="0" autoPict="0">
                <anchor moveWithCells="1">
                  <from>
                    <xdr:col>3</xdr:col>
                    <xdr:colOff>228600</xdr:colOff>
                    <xdr:row>44</xdr:row>
                    <xdr:rowOff>95250</xdr:rowOff>
                  </from>
                  <to>
                    <xdr:col>3</xdr:col>
                    <xdr:colOff>600075</xdr:colOff>
                    <xdr:row>44</xdr:row>
                    <xdr:rowOff>333375</xdr:rowOff>
                  </to>
                </anchor>
              </controlPr>
            </control>
          </mc:Choice>
        </mc:AlternateContent>
        <mc:AlternateContent xmlns:mc="http://schemas.openxmlformats.org/markup-compatibility/2006">
          <mc:Choice Requires="x14">
            <control shapeId="1151" r:id="rId39" name="Option Button 127">
              <controlPr defaultSize="0" autoFill="0" autoLine="0" autoPict="0">
                <anchor moveWithCells="1">
                  <from>
                    <xdr:col>5</xdr:col>
                    <xdr:colOff>219075</xdr:colOff>
                    <xdr:row>44</xdr:row>
                    <xdr:rowOff>95250</xdr:rowOff>
                  </from>
                  <to>
                    <xdr:col>5</xdr:col>
                    <xdr:colOff>590550</xdr:colOff>
                    <xdr:row>44</xdr:row>
                    <xdr:rowOff>333375</xdr:rowOff>
                  </to>
                </anchor>
              </controlPr>
            </control>
          </mc:Choice>
        </mc:AlternateContent>
        <mc:AlternateContent xmlns:mc="http://schemas.openxmlformats.org/markup-compatibility/2006">
          <mc:Choice Requires="x14">
            <control shapeId="1152" r:id="rId40" name="Option Button 128">
              <controlPr defaultSize="0" autoFill="0" autoLine="0" autoPict="0">
                <anchor moveWithCells="1">
                  <from>
                    <xdr:col>7</xdr:col>
                    <xdr:colOff>228600</xdr:colOff>
                    <xdr:row>44</xdr:row>
                    <xdr:rowOff>95250</xdr:rowOff>
                  </from>
                  <to>
                    <xdr:col>7</xdr:col>
                    <xdr:colOff>600075</xdr:colOff>
                    <xdr:row>44</xdr:row>
                    <xdr:rowOff>333375</xdr:rowOff>
                  </to>
                </anchor>
              </controlPr>
            </control>
          </mc:Choice>
        </mc:AlternateContent>
        <mc:AlternateContent xmlns:mc="http://schemas.openxmlformats.org/markup-compatibility/2006">
          <mc:Choice Requires="x14">
            <control shapeId="1154" r:id="rId41" name="Option Button 130">
              <controlPr defaultSize="0" autoFill="0" autoLine="0" autoPict="0">
                <anchor moveWithCells="1">
                  <from>
                    <xdr:col>3</xdr:col>
                    <xdr:colOff>228600</xdr:colOff>
                    <xdr:row>43</xdr:row>
                    <xdr:rowOff>104775</xdr:rowOff>
                  </from>
                  <to>
                    <xdr:col>3</xdr:col>
                    <xdr:colOff>600075</xdr:colOff>
                    <xdr:row>43</xdr:row>
                    <xdr:rowOff>342900</xdr:rowOff>
                  </to>
                </anchor>
              </controlPr>
            </control>
          </mc:Choice>
        </mc:AlternateContent>
        <mc:AlternateContent xmlns:mc="http://schemas.openxmlformats.org/markup-compatibility/2006">
          <mc:Choice Requires="x14">
            <control shapeId="1155" r:id="rId42" name="Option Button 131">
              <controlPr defaultSize="0" autoFill="0" autoLine="0" autoPict="0">
                <anchor moveWithCells="1">
                  <from>
                    <xdr:col>5</xdr:col>
                    <xdr:colOff>219075</xdr:colOff>
                    <xdr:row>43</xdr:row>
                    <xdr:rowOff>104775</xdr:rowOff>
                  </from>
                  <to>
                    <xdr:col>5</xdr:col>
                    <xdr:colOff>590550</xdr:colOff>
                    <xdr:row>43</xdr:row>
                    <xdr:rowOff>342900</xdr:rowOff>
                  </to>
                </anchor>
              </controlPr>
            </control>
          </mc:Choice>
        </mc:AlternateContent>
        <mc:AlternateContent xmlns:mc="http://schemas.openxmlformats.org/markup-compatibility/2006">
          <mc:Choice Requires="x14">
            <control shapeId="1156" r:id="rId43" name="Option Button 132">
              <controlPr defaultSize="0" autoFill="0" autoLine="0" autoPict="0">
                <anchor moveWithCells="1">
                  <from>
                    <xdr:col>7</xdr:col>
                    <xdr:colOff>228600</xdr:colOff>
                    <xdr:row>43</xdr:row>
                    <xdr:rowOff>104775</xdr:rowOff>
                  </from>
                  <to>
                    <xdr:col>7</xdr:col>
                    <xdr:colOff>600075</xdr:colOff>
                    <xdr:row>43</xdr:row>
                    <xdr:rowOff>342900</xdr:rowOff>
                  </to>
                </anchor>
              </controlPr>
            </control>
          </mc:Choice>
        </mc:AlternateContent>
        <mc:AlternateContent xmlns:mc="http://schemas.openxmlformats.org/markup-compatibility/2006">
          <mc:Choice Requires="x14">
            <control shapeId="1160" r:id="rId44" name="Check Box 136">
              <controlPr defaultSize="0" autoFill="0" autoLine="0" autoPict="0">
                <anchor moveWithCells="1">
                  <from>
                    <xdr:col>3</xdr:col>
                    <xdr:colOff>228600</xdr:colOff>
                    <xdr:row>26</xdr:row>
                    <xdr:rowOff>66675</xdr:rowOff>
                  </from>
                  <to>
                    <xdr:col>3</xdr:col>
                    <xdr:colOff>638175</xdr:colOff>
                    <xdr:row>26</xdr:row>
                    <xdr:rowOff>314325</xdr:rowOff>
                  </to>
                </anchor>
              </controlPr>
            </control>
          </mc:Choice>
        </mc:AlternateContent>
        <mc:AlternateContent xmlns:mc="http://schemas.openxmlformats.org/markup-compatibility/2006">
          <mc:Choice Requires="x14">
            <control shapeId="1161" r:id="rId45" name="Check Box 137">
              <controlPr defaultSize="0" autoFill="0" autoLine="0" autoPict="0">
                <anchor moveWithCells="1">
                  <from>
                    <xdr:col>5</xdr:col>
                    <xdr:colOff>228600</xdr:colOff>
                    <xdr:row>26</xdr:row>
                    <xdr:rowOff>66675</xdr:rowOff>
                  </from>
                  <to>
                    <xdr:col>5</xdr:col>
                    <xdr:colOff>638175</xdr:colOff>
                    <xdr:row>26</xdr:row>
                    <xdr:rowOff>314325</xdr:rowOff>
                  </to>
                </anchor>
              </controlPr>
            </control>
          </mc:Choice>
        </mc:AlternateContent>
        <mc:AlternateContent xmlns:mc="http://schemas.openxmlformats.org/markup-compatibility/2006">
          <mc:Choice Requires="x14">
            <control shapeId="1162" r:id="rId46" name="Check Box 138">
              <controlPr defaultSize="0" autoFill="0" autoLine="0" autoPict="0">
                <anchor moveWithCells="1">
                  <from>
                    <xdr:col>7</xdr:col>
                    <xdr:colOff>238125</xdr:colOff>
                    <xdr:row>26</xdr:row>
                    <xdr:rowOff>66675</xdr:rowOff>
                  </from>
                  <to>
                    <xdr:col>7</xdr:col>
                    <xdr:colOff>647700</xdr:colOff>
                    <xdr:row>26</xdr:row>
                    <xdr:rowOff>314325</xdr:rowOff>
                  </to>
                </anchor>
              </controlPr>
            </control>
          </mc:Choice>
        </mc:AlternateContent>
        <mc:AlternateContent xmlns:mc="http://schemas.openxmlformats.org/markup-compatibility/2006">
          <mc:Choice Requires="x14">
            <control shapeId="1163" r:id="rId47" name="Group Box 139">
              <controlPr defaultSize="0" print="0" autoFill="0" autoPict="0">
                <anchor moveWithCells="1">
                  <from>
                    <xdr:col>3</xdr:col>
                    <xdr:colOff>0</xdr:colOff>
                    <xdr:row>23</xdr:row>
                    <xdr:rowOff>19050</xdr:rowOff>
                  </from>
                  <to>
                    <xdr:col>9</xdr:col>
                    <xdr:colOff>0</xdr:colOff>
                    <xdr:row>24</xdr:row>
                    <xdr:rowOff>0</xdr:rowOff>
                  </to>
                </anchor>
              </controlPr>
            </control>
          </mc:Choice>
        </mc:AlternateContent>
        <mc:AlternateContent xmlns:mc="http://schemas.openxmlformats.org/markup-compatibility/2006">
          <mc:Choice Requires="x14">
            <control shapeId="1164" r:id="rId48" name="Group Box 140">
              <controlPr defaultSize="0" print="0" autoFill="0" autoPict="0">
                <anchor moveWithCells="1">
                  <from>
                    <xdr:col>3</xdr:col>
                    <xdr:colOff>0</xdr:colOff>
                    <xdr:row>24</xdr:row>
                    <xdr:rowOff>19050</xdr:rowOff>
                  </from>
                  <to>
                    <xdr:col>9</xdr:col>
                    <xdr:colOff>0</xdr:colOff>
                    <xdr:row>25</xdr:row>
                    <xdr:rowOff>0</xdr:rowOff>
                  </to>
                </anchor>
              </controlPr>
            </control>
          </mc:Choice>
        </mc:AlternateContent>
        <mc:AlternateContent xmlns:mc="http://schemas.openxmlformats.org/markup-compatibility/2006">
          <mc:Choice Requires="x14">
            <control shapeId="1165" r:id="rId49" name="Group Box 141">
              <controlPr defaultSize="0" print="0" autoFill="0" autoPict="0">
                <anchor moveWithCells="1">
                  <from>
                    <xdr:col>3</xdr:col>
                    <xdr:colOff>0</xdr:colOff>
                    <xdr:row>25</xdr:row>
                    <xdr:rowOff>19050</xdr:rowOff>
                  </from>
                  <to>
                    <xdr:col>9</xdr:col>
                    <xdr:colOff>0</xdr:colOff>
                    <xdr:row>26</xdr:row>
                    <xdr:rowOff>0</xdr:rowOff>
                  </to>
                </anchor>
              </controlPr>
            </control>
          </mc:Choice>
        </mc:AlternateContent>
        <mc:AlternateContent xmlns:mc="http://schemas.openxmlformats.org/markup-compatibility/2006">
          <mc:Choice Requires="x14">
            <control shapeId="1166" r:id="rId50" name="Group Box 142">
              <controlPr defaultSize="0" print="0" autoFill="0" autoPict="0">
                <anchor moveWithCells="1">
                  <from>
                    <xdr:col>3</xdr:col>
                    <xdr:colOff>0</xdr:colOff>
                    <xdr:row>27</xdr:row>
                    <xdr:rowOff>9525</xdr:rowOff>
                  </from>
                  <to>
                    <xdr:col>9</xdr:col>
                    <xdr:colOff>0</xdr:colOff>
                    <xdr:row>28</xdr:row>
                    <xdr:rowOff>0</xdr:rowOff>
                  </to>
                </anchor>
              </controlPr>
            </control>
          </mc:Choice>
        </mc:AlternateContent>
        <mc:AlternateContent xmlns:mc="http://schemas.openxmlformats.org/markup-compatibility/2006">
          <mc:Choice Requires="x14">
            <control shapeId="1167" r:id="rId51" name="Group Box 143">
              <controlPr defaultSize="0" print="0" autoFill="0" autoPict="0">
                <anchor moveWithCells="1">
                  <from>
                    <xdr:col>3</xdr:col>
                    <xdr:colOff>0</xdr:colOff>
                    <xdr:row>27</xdr:row>
                    <xdr:rowOff>447675</xdr:rowOff>
                  </from>
                  <to>
                    <xdr:col>9</xdr:col>
                    <xdr:colOff>0</xdr:colOff>
                    <xdr:row>29</xdr:row>
                    <xdr:rowOff>0</xdr:rowOff>
                  </to>
                </anchor>
              </controlPr>
            </control>
          </mc:Choice>
        </mc:AlternateContent>
        <mc:AlternateContent xmlns:mc="http://schemas.openxmlformats.org/markup-compatibility/2006">
          <mc:Choice Requires="x14">
            <control shapeId="1168" r:id="rId52" name="Group Box 144">
              <controlPr defaultSize="0" print="0" autoFill="0" autoPict="0">
                <anchor moveWithCells="1">
                  <from>
                    <xdr:col>3</xdr:col>
                    <xdr:colOff>0</xdr:colOff>
                    <xdr:row>29</xdr:row>
                    <xdr:rowOff>0</xdr:rowOff>
                  </from>
                  <to>
                    <xdr:col>9</xdr:col>
                    <xdr:colOff>0</xdr:colOff>
                    <xdr:row>30</xdr:row>
                    <xdr:rowOff>0</xdr:rowOff>
                  </to>
                </anchor>
              </controlPr>
            </control>
          </mc:Choice>
        </mc:AlternateContent>
        <mc:AlternateContent xmlns:mc="http://schemas.openxmlformats.org/markup-compatibility/2006">
          <mc:Choice Requires="x14">
            <control shapeId="1169" r:id="rId53" name="Group Box 145">
              <controlPr defaultSize="0" print="0" autoFill="0" autoPict="0">
                <anchor moveWithCells="1">
                  <from>
                    <xdr:col>3</xdr:col>
                    <xdr:colOff>0</xdr:colOff>
                    <xdr:row>30</xdr:row>
                    <xdr:rowOff>0</xdr:rowOff>
                  </from>
                  <to>
                    <xdr:col>9</xdr:col>
                    <xdr:colOff>0</xdr:colOff>
                    <xdr:row>30</xdr:row>
                    <xdr:rowOff>447675</xdr:rowOff>
                  </to>
                </anchor>
              </controlPr>
            </control>
          </mc:Choice>
        </mc:AlternateContent>
        <mc:AlternateContent xmlns:mc="http://schemas.openxmlformats.org/markup-compatibility/2006">
          <mc:Choice Requires="x14">
            <control shapeId="1170" r:id="rId54" name="Group Box 146">
              <controlPr defaultSize="0" print="0" autoFill="0" autoPict="0">
                <anchor moveWithCells="1">
                  <from>
                    <xdr:col>3</xdr:col>
                    <xdr:colOff>0</xdr:colOff>
                    <xdr:row>37</xdr:row>
                    <xdr:rowOff>0</xdr:rowOff>
                  </from>
                  <to>
                    <xdr:col>8</xdr:col>
                    <xdr:colOff>704850</xdr:colOff>
                    <xdr:row>38</xdr:row>
                    <xdr:rowOff>0</xdr:rowOff>
                  </to>
                </anchor>
              </controlPr>
            </control>
          </mc:Choice>
        </mc:AlternateContent>
        <mc:AlternateContent xmlns:mc="http://schemas.openxmlformats.org/markup-compatibility/2006">
          <mc:Choice Requires="x14">
            <control shapeId="1171" r:id="rId55" name="Group Box 147">
              <controlPr defaultSize="0" print="0" autoFill="0" autoPict="0">
                <anchor moveWithCells="1">
                  <from>
                    <xdr:col>3</xdr:col>
                    <xdr:colOff>0</xdr:colOff>
                    <xdr:row>40</xdr:row>
                    <xdr:rowOff>19050</xdr:rowOff>
                  </from>
                  <to>
                    <xdr:col>9</xdr:col>
                    <xdr:colOff>0</xdr:colOff>
                    <xdr:row>41</xdr:row>
                    <xdr:rowOff>9525</xdr:rowOff>
                  </to>
                </anchor>
              </controlPr>
            </control>
          </mc:Choice>
        </mc:AlternateContent>
        <mc:AlternateContent xmlns:mc="http://schemas.openxmlformats.org/markup-compatibility/2006">
          <mc:Choice Requires="x14">
            <control shapeId="1172" r:id="rId56" name="Group Box 148">
              <controlPr defaultSize="0" print="0" autoFill="0" autoPict="0">
                <anchor moveWithCells="1">
                  <from>
                    <xdr:col>3</xdr:col>
                    <xdr:colOff>0</xdr:colOff>
                    <xdr:row>41</xdr:row>
                    <xdr:rowOff>19050</xdr:rowOff>
                  </from>
                  <to>
                    <xdr:col>9</xdr:col>
                    <xdr:colOff>0</xdr:colOff>
                    <xdr:row>42</xdr:row>
                    <xdr:rowOff>9525</xdr:rowOff>
                  </to>
                </anchor>
              </controlPr>
            </control>
          </mc:Choice>
        </mc:AlternateContent>
        <mc:AlternateContent xmlns:mc="http://schemas.openxmlformats.org/markup-compatibility/2006">
          <mc:Choice Requires="x14">
            <control shapeId="1173" r:id="rId57" name="Group Box 149">
              <controlPr defaultSize="0" print="0" autoFill="0" autoPict="0">
                <anchor moveWithCells="1">
                  <from>
                    <xdr:col>3</xdr:col>
                    <xdr:colOff>0</xdr:colOff>
                    <xdr:row>42</xdr:row>
                    <xdr:rowOff>28575</xdr:rowOff>
                  </from>
                  <to>
                    <xdr:col>9</xdr:col>
                    <xdr:colOff>0</xdr:colOff>
                    <xdr:row>43</xdr:row>
                    <xdr:rowOff>28575</xdr:rowOff>
                  </to>
                </anchor>
              </controlPr>
            </control>
          </mc:Choice>
        </mc:AlternateContent>
        <mc:AlternateContent xmlns:mc="http://schemas.openxmlformats.org/markup-compatibility/2006">
          <mc:Choice Requires="x14">
            <control shapeId="1174" r:id="rId58" name="Group Box 150">
              <controlPr defaultSize="0" print="0" autoFill="0" autoPict="0">
                <anchor moveWithCells="1">
                  <from>
                    <xdr:col>3</xdr:col>
                    <xdr:colOff>0</xdr:colOff>
                    <xdr:row>43</xdr:row>
                    <xdr:rowOff>28575</xdr:rowOff>
                  </from>
                  <to>
                    <xdr:col>9</xdr:col>
                    <xdr:colOff>0</xdr:colOff>
                    <xdr:row>44</xdr:row>
                    <xdr:rowOff>9525</xdr:rowOff>
                  </to>
                </anchor>
              </controlPr>
            </control>
          </mc:Choice>
        </mc:AlternateContent>
        <mc:AlternateContent xmlns:mc="http://schemas.openxmlformats.org/markup-compatibility/2006">
          <mc:Choice Requires="x14">
            <control shapeId="1176" r:id="rId59" name="Group Box 152">
              <controlPr defaultSize="0" print="0" autoFill="0" autoPict="0">
                <anchor moveWithCells="1">
                  <from>
                    <xdr:col>3</xdr:col>
                    <xdr:colOff>0</xdr:colOff>
                    <xdr:row>44</xdr:row>
                    <xdr:rowOff>0</xdr:rowOff>
                  </from>
                  <to>
                    <xdr:col>9</xdr:col>
                    <xdr:colOff>0</xdr:colOff>
                    <xdr:row>45</xdr:row>
                    <xdr:rowOff>9525</xdr:rowOff>
                  </to>
                </anchor>
              </controlPr>
            </control>
          </mc:Choice>
        </mc:AlternateContent>
        <mc:AlternateContent xmlns:mc="http://schemas.openxmlformats.org/markup-compatibility/2006">
          <mc:Choice Requires="x14">
            <control shapeId="1179" r:id="rId60" name="Group Box 155">
              <controlPr defaultSize="0" print="0" autoFill="0" autoPict="0">
                <anchor moveWithCells="1">
                  <from>
                    <xdr:col>2</xdr:col>
                    <xdr:colOff>2762250</xdr:colOff>
                    <xdr:row>16</xdr:row>
                    <xdr:rowOff>9525</xdr:rowOff>
                  </from>
                  <to>
                    <xdr:col>8</xdr:col>
                    <xdr:colOff>704850</xdr:colOff>
                    <xdr:row>17</xdr:row>
                    <xdr:rowOff>0</xdr:rowOff>
                  </to>
                </anchor>
              </controlPr>
            </control>
          </mc:Choice>
        </mc:AlternateContent>
        <mc:AlternateContent xmlns:mc="http://schemas.openxmlformats.org/markup-compatibility/2006">
          <mc:Choice Requires="x14">
            <control shapeId="1180" r:id="rId61" name="Option Button 156">
              <controlPr defaultSize="0" autoFill="0" autoLine="0" autoPict="0" altText="1">
                <anchor moveWithCells="1">
                  <from>
                    <xdr:col>3</xdr:col>
                    <xdr:colOff>238125</xdr:colOff>
                    <xdr:row>19</xdr:row>
                    <xdr:rowOff>85725</xdr:rowOff>
                  </from>
                  <to>
                    <xdr:col>3</xdr:col>
                    <xdr:colOff>542925</xdr:colOff>
                    <xdr:row>19</xdr:row>
                    <xdr:rowOff>361950</xdr:rowOff>
                  </to>
                </anchor>
              </controlPr>
            </control>
          </mc:Choice>
        </mc:AlternateContent>
        <mc:AlternateContent xmlns:mc="http://schemas.openxmlformats.org/markup-compatibility/2006">
          <mc:Choice Requires="x14">
            <control shapeId="1181" r:id="rId62" name="Option Button 157">
              <controlPr defaultSize="0" autoFill="0" autoLine="0" autoPict="0" altText="2">
                <anchor moveWithCells="1">
                  <from>
                    <xdr:col>5</xdr:col>
                    <xdr:colOff>209550</xdr:colOff>
                    <xdr:row>19</xdr:row>
                    <xdr:rowOff>85725</xdr:rowOff>
                  </from>
                  <to>
                    <xdr:col>5</xdr:col>
                    <xdr:colOff>514350</xdr:colOff>
                    <xdr:row>19</xdr:row>
                    <xdr:rowOff>352425</xdr:rowOff>
                  </to>
                </anchor>
              </controlPr>
            </control>
          </mc:Choice>
        </mc:AlternateContent>
        <mc:AlternateContent xmlns:mc="http://schemas.openxmlformats.org/markup-compatibility/2006">
          <mc:Choice Requires="x14">
            <control shapeId="1182" r:id="rId63" name="Option Button 158">
              <controlPr defaultSize="0" autoFill="0" autoLine="0" autoPict="0" altText="3">
                <anchor moveWithCells="1">
                  <from>
                    <xdr:col>7</xdr:col>
                    <xdr:colOff>238125</xdr:colOff>
                    <xdr:row>19</xdr:row>
                    <xdr:rowOff>85725</xdr:rowOff>
                  </from>
                  <to>
                    <xdr:col>7</xdr:col>
                    <xdr:colOff>552450</xdr:colOff>
                    <xdr:row>19</xdr:row>
                    <xdr:rowOff>361950</xdr:rowOff>
                  </to>
                </anchor>
              </controlPr>
            </control>
          </mc:Choice>
        </mc:AlternateContent>
        <mc:AlternateContent xmlns:mc="http://schemas.openxmlformats.org/markup-compatibility/2006">
          <mc:Choice Requires="x14">
            <control shapeId="1197" r:id="rId64" name="Group Box 173">
              <controlPr defaultSize="0" print="0" autoFill="0" autoPict="0">
                <anchor moveWithCells="1">
                  <from>
                    <xdr:col>2</xdr:col>
                    <xdr:colOff>2752725</xdr:colOff>
                    <xdr:row>26</xdr:row>
                    <xdr:rowOff>19050</xdr:rowOff>
                  </from>
                  <to>
                    <xdr:col>9</xdr:col>
                    <xdr:colOff>0</xdr:colOff>
                    <xdr:row>27</xdr:row>
                    <xdr:rowOff>0</xdr:rowOff>
                  </to>
                </anchor>
              </controlPr>
            </control>
          </mc:Choice>
        </mc:AlternateContent>
        <mc:AlternateContent xmlns:mc="http://schemas.openxmlformats.org/markup-compatibility/2006">
          <mc:Choice Requires="x14">
            <control shapeId="1208" r:id="rId65" name="Group Box 184">
              <controlPr defaultSize="0" print="0" autoFill="0" autoPict="0">
                <anchor moveWithCells="1">
                  <from>
                    <xdr:col>3</xdr:col>
                    <xdr:colOff>0</xdr:colOff>
                    <xdr:row>135</xdr:row>
                    <xdr:rowOff>0</xdr:rowOff>
                  </from>
                  <to>
                    <xdr:col>9</xdr:col>
                    <xdr:colOff>0</xdr:colOff>
                    <xdr:row>136</xdr:row>
                    <xdr:rowOff>9525</xdr:rowOff>
                  </to>
                </anchor>
              </controlPr>
            </control>
          </mc:Choice>
        </mc:AlternateContent>
        <mc:AlternateContent xmlns:mc="http://schemas.openxmlformats.org/markup-compatibility/2006">
          <mc:Choice Requires="x14">
            <control shapeId="1209" r:id="rId66" name="Option Button 185">
              <controlPr defaultSize="0" autoFill="0" autoLine="0" autoPict="0" altText="1">
                <anchor moveWithCells="1">
                  <from>
                    <xdr:col>3</xdr:col>
                    <xdr:colOff>228600</xdr:colOff>
                    <xdr:row>16</xdr:row>
                    <xdr:rowOff>104775</xdr:rowOff>
                  </from>
                  <to>
                    <xdr:col>4</xdr:col>
                    <xdr:colOff>428625</xdr:colOff>
                    <xdr:row>17</xdr:row>
                    <xdr:rowOff>0</xdr:rowOff>
                  </to>
                </anchor>
              </controlPr>
            </control>
          </mc:Choice>
        </mc:AlternateContent>
        <mc:AlternateContent xmlns:mc="http://schemas.openxmlformats.org/markup-compatibility/2006">
          <mc:Choice Requires="x14">
            <control shapeId="1210" r:id="rId67" name="Option Button 186">
              <controlPr defaultSize="0" autoFill="0" autoLine="0" autoPict="0" altText="2">
                <anchor moveWithCells="1">
                  <from>
                    <xdr:col>5</xdr:col>
                    <xdr:colOff>209550</xdr:colOff>
                    <xdr:row>16</xdr:row>
                    <xdr:rowOff>95250</xdr:rowOff>
                  </from>
                  <to>
                    <xdr:col>6</xdr:col>
                    <xdr:colOff>419100</xdr:colOff>
                    <xdr:row>17</xdr:row>
                    <xdr:rowOff>0</xdr:rowOff>
                  </to>
                </anchor>
              </controlPr>
            </control>
          </mc:Choice>
        </mc:AlternateContent>
        <mc:AlternateContent xmlns:mc="http://schemas.openxmlformats.org/markup-compatibility/2006">
          <mc:Choice Requires="x14">
            <control shapeId="1211" r:id="rId68" name="Option Button 187">
              <controlPr defaultSize="0" autoFill="0" autoLine="0" autoPict="0" altText="3">
                <anchor moveWithCells="1">
                  <from>
                    <xdr:col>7</xdr:col>
                    <xdr:colOff>238125</xdr:colOff>
                    <xdr:row>16</xdr:row>
                    <xdr:rowOff>104775</xdr:rowOff>
                  </from>
                  <to>
                    <xdr:col>8</xdr:col>
                    <xdr:colOff>447675</xdr:colOff>
                    <xdr:row>17</xdr:row>
                    <xdr:rowOff>0</xdr:rowOff>
                  </to>
                </anchor>
              </controlPr>
            </control>
          </mc:Choice>
        </mc:AlternateContent>
        <mc:AlternateContent xmlns:mc="http://schemas.openxmlformats.org/markup-compatibility/2006">
          <mc:Choice Requires="x14">
            <control shapeId="1212" r:id="rId69" name="Group Box 188">
              <controlPr defaultSize="0" autoFill="0" autoPict="0">
                <anchor moveWithCells="1">
                  <from>
                    <xdr:col>3</xdr:col>
                    <xdr:colOff>123825</xdr:colOff>
                    <xdr:row>16</xdr:row>
                    <xdr:rowOff>85725</xdr:rowOff>
                  </from>
                  <to>
                    <xdr:col>8</xdr:col>
                    <xdr:colOff>495300</xdr:colOff>
                    <xdr:row>17</xdr:row>
                    <xdr:rowOff>0</xdr:rowOff>
                  </to>
                </anchor>
              </controlPr>
            </control>
          </mc:Choice>
        </mc:AlternateContent>
        <mc:AlternateContent xmlns:mc="http://schemas.openxmlformats.org/markup-compatibility/2006">
          <mc:Choice Requires="x14">
            <control shapeId="1218" r:id="rId70" name="Group Box 194">
              <controlPr defaultSize="0" print="0" autoFill="0" autoPict="0">
                <anchor moveWithCells="1">
                  <from>
                    <xdr:col>3</xdr:col>
                    <xdr:colOff>0</xdr:colOff>
                    <xdr:row>136</xdr:row>
                    <xdr:rowOff>0</xdr:rowOff>
                  </from>
                  <to>
                    <xdr:col>9</xdr:col>
                    <xdr:colOff>0</xdr:colOff>
                    <xdr:row>137</xdr:row>
                    <xdr:rowOff>9525</xdr:rowOff>
                  </to>
                </anchor>
              </controlPr>
            </control>
          </mc:Choice>
        </mc:AlternateContent>
        <mc:AlternateContent xmlns:mc="http://schemas.openxmlformats.org/markup-compatibility/2006">
          <mc:Choice Requires="x14">
            <control shapeId="1222" r:id="rId71" name="Group Box 198">
              <controlPr defaultSize="0" print="0" autoFill="0" autoPict="0">
                <anchor moveWithCells="1">
                  <from>
                    <xdr:col>3</xdr:col>
                    <xdr:colOff>0</xdr:colOff>
                    <xdr:row>136</xdr:row>
                    <xdr:rowOff>28575</xdr:rowOff>
                  </from>
                  <to>
                    <xdr:col>9</xdr:col>
                    <xdr:colOff>0</xdr:colOff>
                    <xdr:row>137</xdr:row>
                    <xdr:rowOff>9525</xdr:rowOff>
                  </to>
                </anchor>
              </controlPr>
            </control>
          </mc:Choice>
        </mc:AlternateContent>
        <mc:AlternateContent xmlns:mc="http://schemas.openxmlformats.org/markup-compatibility/2006">
          <mc:Choice Requires="x14">
            <control shapeId="1223" r:id="rId72" name="Group Box 199">
              <controlPr defaultSize="0" print="0" autoFill="0" autoPict="0">
                <anchor moveWithCells="1">
                  <from>
                    <xdr:col>3</xdr:col>
                    <xdr:colOff>0</xdr:colOff>
                    <xdr:row>137</xdr:row>
                    <xdr:rowOff>0</xdr:rowOff>
                  </from>
                  <to>
                    <xdr:col>9</xdr:col>
                    <xdr:colOff>0</xdr:colOff>
                    <xdr:row>138</xdr:row>
                    <xdr:rowOff>9525</xdr:rowOff>
                  </to>
                </anchor>
              </controlPr>
            </control>
          </mc:Choice>
        </mc:AlternateContent>
        <mc:AlternateContent xmlns:mc="http://schemas.openxmlformats.org/markup-compatibility/2006">
          <mc:Choice Requires="x14">
            <control shapeId="1224" r:id="rId73" name="Group Box 200">
              <controlPr defaultSize="0" print="0" autoFill="0" autoPict="0">
                <anchor moveWithCells="1">
                  <from>
                    <xdr:col>3</xdr:col>
                    <xdr:colOff>0</xdr:colOff>
                    <xdr:row>137</xdr:row>
                    <xdr:rowOff>28575</xdr:rowOff>
                  </from>
                  <to>
                    <xdr:col>9</xdr:col>
                    <xdr:colOff>0</xdr:colOff>
                    <xdr:row>138</xdr:row>
                    <xdr:rowOff>9525</xdr:rowOff>
                  </to>
                </anchor>
              </controlPr>
            </control>
          </mc:Choice>
        </mc:AlternateContent>
        <mc:AlternateContent xmlns:mc="http://schemas.openxmlformats.org/markup-compatibility/2006">
          <mc:Choice Requires="x14">
            <control shapeId="1225" r:id="rId74" name="Group Box 201">
              <controlPr defaultSize="0" print="0" autoFill="0" autoPict="0">
                <anchor moveWithCells="1">
                  <from>
                    <xdr:col>3</xdr:col>
                    <xdr:colOff>0</xdr:colOff>
                    <xdr:row>138</xdr:row>
                    <xdr:rowOff>0</xdr:rowOff>
                  </from>
                  <to>
                    <xdr:col>9</xdr:col>
                    <xdr:colOff>0</xdr:colOff>
                    <xdr:row>139</xdr:row>
                    <xdr:rowOff>9525</xdr:rowOff>
                  </to>
                </anchor>
              </controlPr>
            </control>
          </mc:Choice>
        </mc:AlternateContent>
        <mc:AlternateContent xmlns:mc="http://schemas.openxmlformats.org/markup-compatibility/2006">
          <mc:Choice Requires="x14">
            <control shapeId="1229" r:id="rId75" name="Group Box 205">
              <controlPr defaultSize="0" print="0" autoFill="0" autoPict="0">
                <anchor moveWithCells="1">
                  <from>
                    <xdr:col>3</xdr:col>
                    <xdr:colOff>0</xdr:colOff>
                    <xdr:row>138</xdr:row>
                    <xdr:rowOff>28575</xdr:rowOff>
                  </from>
                  <to>
                    <xdr:col>9</xdr:col>
                    <xdr:colOff>0</xdr:colOff>
                    <xdr:row>139</xdr:row>
                    <xdr:rowOff>9525</xdr:rowOff>
                  </to>
                </anchor>
              </controlPr>
            </control>
          </mc:Choice>
        </mc:AlternateContent>
        <mc:AlternateContent xmlns:mc="http://schemas.openxmlformats.org/markup-compatibility/2006">
          <mc:Choice Requires="x14">
            <control shapeId="1230" r:id="rId76" name="Group Box 206">
              <controlPr defaultSize="0" print="0" autoFill="0" autoPict="0">
                <anchor moveWithCells="1">
                  <from>
                    <xdr:col>3</xdr:col>
                    <xdr:colOff>0</xdr:colOff>
                    <xdr:row>139</xdr:row>
                    <xdr:rowOff>0</xdr:rowOff>
                  </from>
                  <to>
                    <xdr:col>9</xdr:col>
                    <xdr:colOff>0</xdr:colOff>
                    <xdr:row>140</xdr:row>
                    <xdr:rowOff>9525</xdr:rowOff>
                  </to>
                </anchor>
              </controlPr>
            </control>
          </mc:Choice>
        </mc:AlternateContent>
        <mc:AlternateContent xmlns:mc="http://schemas.openxmlformats.org/markup-compatibility/2006">
          <mc:Choice Requires="x14">
            <control shapeId="1231" r:id="rId77" name="Group Box 207">
              <controlPr defaultSize="0" print="0" autoFill="0" autoPict="0">
                <anchor moveWithCells="1">
                  <from>
                    <xdr:col>3</xdr:col>
                    <xdr:colOff>0</xdr:colOff>
                    <xdr:row>139</xdr:row>
                    <xdr:rowOff>28575</xdr:rowOff>
                  </from>
                  <to>
                    <xdr:col>9</xdr:col>
                    <xdr:colOff>0</xdr:colOff>
                    <xdr:row>140</xdr:row>
                    <xdr:rowOff>9525</xdr:rowOff>
                  </to>
                </anchor>
              </controlPr>
            </control>
          </mc:Choice>
        </mc:AlternateContent>
        <mc:AlternateContent xmlns:mc="http://schemas.openxmlformats.org/markup-compatibility/2006">
          <mc:Choice Requires="x14">
            <control shapeId="1232" r:id="rId78" name="Group Box 208">
              <controlPr defaultSize="0" print="0" autoFill="0" autoPict="0">
                <anchor moveWithCells="1">
                  <from>
                    <xdr:col>3</xdr:col>
                    <xdr:colOff>0</xdr:colOff>
                    <xdr:row>139</xdr:row>
                    <xdr:rowOff>0</xdr:rowOff>
                  </from>
                  <to>
                    <xdr:col>9</xdr:col>
                    <xdr:colOff>0</xdr:colOff>
                    <xdr:row>140</xdr:row>
                    <xdr:rowOff>9525</xdr:rowOff>
                  </to>
                </anchor>
              </controlPr>
            </control>
          </mc:Choice>
        </mc:AlternateContent>
        <mc:AlternateContent xmlns:mc="http://schemas.openxmlformats.org/markup-compatibility/2006">
          <mc:Choice Requires="x14">
            <control shapeId="1236" r:id="rId79" name="Group Box 212">
              <controlPr defaultSize="0" print="0" autoFill="0" autoPict="0">
                <anchor moveWithCells="1">
                  <from>
                    <xdr:col>3</xdr:col>
                    <xdr:colOff>0</xdr:colOff>
                    <xdr:row>139</xdr:row>
                    <xdr:rowOff>28575</xdr:rowOff>
                  </from>
                  <to>
                    <xdr:col>9</xdr:col>
                    <xdr:colOff>0</xdr:colOff>
                    <xdr:row>140</xdr:row>
                    <xdr:rowOff>9525</xdr:rowOff>
                  </to>
                </anchor>
              </controlPr>
            </control>
          </mc:Choice>
        </mc:AlternateContent>
        <mc:AlternateContent xmlns:mc="http://schemas.openxmlformats.org/markup-compatibility/2006">
          <mc:Choice Requires="x14">
            <control shapeId="1237" r:id="rId80" name="Group Box 213">
              <controlPr defaultSize="0" print="0" autoFill="0" autoPict="0">
                <anchor moveWithCells="1">
                  <from>
                    <xdr:col>3</xdr:col>
                    <xdr:colOff>0</xdr:colOff>
                    <xdr:row>140</xdr:row>
                    <xdr:rowOff>0</xdr:rowOff>
                  </from>
                  <to>
                    <xdr:col>9</xdr:col>
                    <xdr:colOff>0</xdr:colOff>
                    <xdr:row>141</xdr:row>
                    <xdr:rowOff>9525</xdr:rowOff>
                  </to>
                </anchor>
              </controlPr>
            </control>
          </mc:Choice>
        </mc:AlternateContent>
        <mc:AlternateContent xmlns:mc="http://schemas.openxmlformats.org/markup-compatibility/2006">
          <mc:Choice Requires="x14">
            <control shapeId="1238" r:id="rId81" name="Group Box 214">
              <controlPr defaultSize="0" print="0" autoFill="0" autoPict="0">
                <anchor moveWithCells="1">
                  <from>
                    <xdr:col>3</xdr:col>
                    <xdr:colOff>0</xdr:colOff>
                    <xdr:row>140</xdr:row>
                    <xdr:rowOff>28575</xdr:rowOff>
                  </from>
                  <to>
                    <xdr:col>9</xdr:col>
                    <xdr:colOff>0</xdr:colOff>
                    <xdr:row>141</xdr:row>
                    <xdr:rowOff>9525</xdr:rowOff>
                  </to>
                </anchor>
              </controlPr>
            </control>
          </mc:Choice>
        </mc:AlternateContent>
        <mc:AlternateContent xmlns:mc="http://schemas.openxmlformats.org/markup-compatibility/2006">
          <mc:Choice Requires="x14">
            <control shapeId="1240" r:id="rId82" name="Group Box 216">
              <controlPr defaultSize="0" print="0" autoFill="0" autoPict="0">
                <anchor moveWithCells="1">
                  <from>
                    <xdr:col>3</xdr:col>
                    <xdr:colOff>0</xdr:colOff>
                    <xdr:row>140</xdr:row>
                    <xdr:rowOff>0</xdr:rowOff>
                  </from>
                  <to>
                    <xdr:col>9</xdr:col>
                    <xdr:colOff>0</xdr:colOff>
                    <xdr:row>141</xdr:row>
                    <xdr:rowOff>9525</xdr:rowOff>
                  </to>
                </anchor>
              </controlPr>
            </control>
          </mc:Choice>
        </mc:AlternateContent>
        <mc:AlternateContent xmlns:mc="http://schemas.openxmlformats.org/markup-compatibility/2006">
          <mc:Choice Requires="x14">
            <control shapeId="1241" r:id="rId83" name="Group Box 217">
              <controlPr defaultSize="0" print="0" autoFill="0" autoPict="0">
                <anchor moveWithCells="1">
                  <from>
                    <xdr:col>3</xdr:col>
                    <xdr:colOff>0</xdr:colOff>
                    <xdr:row>140</xdr:row>
                    <xdr:rowOff>28575</xdr:rowOff>
                  </from>
                  <to>
                    <xdr:col>9</xdr:col>
                    <xdr:colOff>0</xdr:colOff>
                    <xdr:row>141</xdr:row>
                    <xdr:rowOff>9525</xdr:rowOff>
                  </to>
                </anchor>
              </controlPr>
            </control>
          </mc:Choice>
        </mc:AlternateContent>
        <mc:AlternateContent xmlns:mc="http://schemas.openxmlformats.org/markup-compatibility/2006">
          <mc:Choice Requires="x14">
            <control shapeId="1242" r:id="rId84" name="Group Box 218">
              <controlPr defaultSize="0" print="0" autoFill="0" autoPict="0">
                <anchor moveWithCells="1">
                  <from>
                    <xdr:col>3</xdr:col>
                    <xdr:colOff>0</xdr:colOff>
                    <xdr:row>140</xdr:row>
                    <xdr:rowOff>0</xdr:rowOff>
                  </from>
                  <to>
                    <xdr:col>9</xdr:col>
                    <xdr:colOff>0</xdr:colOff>
                    <xdr:row>141</xdr:row>
                    <xdr:rowOff>9525</xdr:rowOff>
                  </to>
                </anchor>
              </controlPr>
            </control>
          </mc:Choice>
        </mc:AlternateContent>
        <mc:AlternateContent xmlns:mc="http://schemas.openxmlformats.org/markup-compatibility/2006">
          <mc:Choice Requires="x14">
            <control shapeId="1246" r:id="rId85" name="Group Box 222">
              <controlPr defaultSize="0" print="0" autoFill="0" autoPict="0">
                <anchor moveWithCells="1">
                  <from>
                    <xdr:col>3</xdr:col>
                    <xdr:colOff>0</xdr:colOff>
                    <xdr:row>140</xdr:row>
                    <xdr:rowOff>28575</xdr:rowOff>
                  </from>
                  <to>
                    <xdr:col>9</xdr:col>
                    <xdr:colOff>0</xdr:colOff>
                    <xdr:row>141</xdr:row>
                    <xdr:rowOff>9525</xdr:rowOff>
                  </to>
                </anchor>
              </controlPr>
            </control>
          </mc:Choice>
        </mc:AlternateContent>
        <mc:AlternateContent xmlns:mc="http://schemas.openxmlformats.org/markup-compatibility/2006">
          <mc:Choice Requires="x14">
            <control shapeId="1247" r:id="rId86" name="Group Box 223">
              <controlPr defaultSize="0" print="0" autoFill="0" autoPict="0">
                <anchor moveWithCells="1">
                  <from>
                    <xdr:col>3</xdr:col>
                    <xdr:colOff>0</xdr:colOff>
                    <xdr:row>141</xdr:row>
                    <xdr:rowOff>0</xdr:rowOff>
                  </from>
                  <to>
                    <xdr:col>9</xdr:col>
                    <xdr:colOff>0</xdr:colOff>
                    <xdr:row>142</xdr:row>
                    <xdr:rowOff>9525</xdr:rowOff>
                  </to>
                </anchor>
              </controlPr>
            </control>
          </mc:Choice>
        </mc:AlternateContent>
        <mc:AlternateContent xmlns:mc="http://schemas.openxmlformats.org/markup-compatibility/2006">
          <mc:Choice Requires="x14">
            <control shapeId="1248" r:id="rId87" name="Group Box 224">
              <controlPr defaultSize="0" print="0" autoFill="0" autoPict="0">
                <anchor moveWithCells="1">
                  <from>
                    <xdr:col>3</xdr:col>
                    <xdr:colOff>0</xdr:colOff>
                    <xdr:row>141</xdr:row>
                    <xdr:rowOff>28575</xdr:rowOff>
                  </from>
                  <to>
                    <xdr:col>9</xdr:col>
                    <xdr:colOff>0</xdr:colOff>
                    <xdr:row>142</xdr:row>
                    <xdr:rowOff>9525</xdr:rowOff>
                  </to>
                </anchor>
              </controlPr>
            </control>
          </mc:Choice>
        </mc:AlternateContent>
        <mc:AlternateContent xmlns:mc="http://schemas.openxmlformats.org/markup-compatibility/2006">
          <mc:Choice Requires="x14">
            <control shapeId="1249" r:id="rId88" name="Group Box 225">
              <controlPr defaultSize="0" print="0" autoFill="0" autoPict="0">
                <anchor moveWithCells="1">
                  <from>
                    <xdr:col>3</xdr:col>
                    <xdr:colOff>0</xdr:colOff>
                    <xdr:row>141</xdr:row>
                    <xdr:rowOff>0</xdr:rowOff>
                  </from>
                  <to>
                    <xdr:col>9</xdr:col>
                    <xdr:colOff>0</xdr:colOff>
                    <xdr:row>142</xdr:row>
                    <xdr:rowOff>9525</xdr:rowOff>
                  </to>
                </anchor>
              </controlPr>
            </control>
          </mc:Choice>
        </mc:AlternateContent>
        <mc:AlternateContent xmlns:mc="http://schemas.openxmlformats.org/markup-compatibility/2006">
          <mc:Choice Requires="x14">
            <control shapeId="1250" r:id="rId89" name="Group Box 226">
              <controlPr defaultSize="0" print="0" autoFill="0" autoPict="0">
                <anchor moveWithCells="1">
                  <from>
                    <xdr:col>3</xdr:col>
                    <xdr:colOff>0</xdr:colOff>
                    <xdr:row>141</xdr:row>
                    <xdr:rowOff>28575</xdr:rowOff>
                  </from>
                  <to>
                    <xdr:col>9</xdr:col>
                    <xdr:colOff>0</xdr:colOff>
                    <xdr:row>142</xdr:row>
                    <xdr:rowOff>9525</xdr:rowOff>
                  </to>
                </anchor>
              </controlPr>
            </control>
          </mc:Choice>
        </mc:AlternateContent>
        <mc:AlternateContent xmlns:mc="http://schemas.openxmlformats.org/markup-compatibility/2006">
          <mc:Choice Requires="x14">
            <control shapeId="1251" r:id="rId90" name="Group Box 227">
              <controlPr defaultSize="0" print="0" autoFill="0" autoPict="0">
                <anchor moveWithCells="1">
                  <from>
                    <xdr:col>3</xdr:col>
                    <xdr:colOff>0</xdr:colOff>
                    <xdr:row>141</xdr:row>
                    <xdr:rowOff>0</xdr:rowOff>
                  </from>
                  <to>
                    <xdr:col>9</xdr:col>
                    <xdr:colOff>0</xdr:colOff>
                    <xdr:row>142</xdr:row>
                    <xdr:rowOff>9525</xdr:rowOff>
                  </to>
                </anchor>
              </controlPr>
            </control>
          </mc:Choice>
        </mc:AlternateContent>
        <mc:AlternateContent xmlns:mc="http://schemas.openxmlformats.org/markup-compatibility/2006">
          <mc:Choice Requires="x14">
            <control shapeId="1252" r:id="rId91" name="Group Box 228">
              <controlPr defaultSize="0" print="0" autoFill="0" autoPict="0">
                <anchor moveWithCells="1">
                  <from>
                    <xdr:col>3</xdr:col>
                    <xdr:colOff>0</xdr:colOff>
                    <xdr:row>141</xdr:row>
                    <xdr:rowOff>28575</xdr:rowOff>
                  </from>
                  <to>
                    <xdr:col>9</xdr:col>
                    <xdr:colOff>0</xdr:colOff>
                    <xdr:row>142</xdr:row>
                    <xdr:rowOff>9525</xdr:rowOff>
                  </to>
                </anchor>
              </controlPr>
            </control>
          </mc:Choice>
        </mc:AlternateContent>
        <mc:AlternateContent xmlns:mc="http://schemas.openxmlformats.org/markup-compatibility/2006">
          <mc:Choice Requires="x14">
            <control shapeId="1253" r:id="rId92" name="Group Box 229">
              <controlPr defaultSize="0" print="0" autoFill="0" autoPict="0">
                <anchor moveWithCells="1">
                  <from>
                    <xdr:col>3</xdr:col>
                    <xdr:colOff>0</xdr:colOff>
                    <xdr:row>141</xdr:row>
                    <xdr:rowOff>0</xdr:rowOff>
                  </from>
                  <to>
                    <xdr:col>9</xdr:col>
                    <xdr:colOff>0</xdr:colOff>
                    <xdr:row>142</xdr:row>
                    <xdr:rowOff>9525</xdr:rowOff>
                  </to>
                </anchor>
              </controlPr>
            </control>
          </mc:Choice>
        </mc:AlternateContent>
        <mc:AlternateContent xmlns:mc="http://schemas.openxmlformats.org/markup-compatibility/2006">
          <mc:Choice Requires="x14">
            <control shapeId="1257" r:id="rId93" name="Group Box 233">
              <controlPr defaultSize="0" print="0" autoFill="0" autoPict="0">
                <anchor moveWithCells="1">
                  <from>
                    <xdr:col>3</xdr:col>
                    <xdr:colOff>0</xdr:colOff>
                    <xdr:row>141</xdr:row>
                    <xdr:rowOff>28575</xdr:rowOff>
                  </from>
                  <to>
                    <xdr:col>9</xdr:col>
                    <xdr:colOff>0</xdr:colOff>
                    <xdr:row>142</xdr:row>
                    <xdr:rowOff>9525</xdr:rowOff>
                  </to>
                </anchor>
              </controlPr>
            </control>
          </mc:Choice>
        </mc:AlternateContent>
        <mc:AlternateContent xmlns:mc="http://schemas.openxmlformats.org/markup-compatibility/2006">
          <mc:Choice Requires="x14">
            <control shapeId="1258" r:id="rId94" name="Group Box 234">
              <controlPr defaultSize="0" print="0" autoFill="0" autoPict="0">
                <anchor moveWithCells="1">
                  <from>
                    <xdr:col>3</xdr:col>
                    <xdr:colOff>0</xdr:colOff>
                    <xdr:row>142</xdr:row>
                    <xdr:rowOff>0</xdr:rowOff>
                  </from>
                  <to>
                    <xdr:col>9</xdr:col>
                    <xdr:colOff>0</xdr:colOff>
                    <xdr:row>143</xdr:row>
                    <xdr:rowOff>9525</xdr:rowOff>
                  </to>
                </anchor>
              </controlPr>
            </control>
          </mc:Choice>
        </mc:AlternateContent>
        <mc:AlternateContent xmlns:mc="http://schemas.openxmlformats.org/markup-compatibility/2006">
          <mc:Choice Requires="x14">
            <control shapeId="1259" r:id="rId95" name="Group Box 235">
              <controlPr defaultSize="0" print="0" autoFill="0" autoPict="0">
                <anchor moveWithCells="1">
                  <from>
                    <xdr:col>3</xdr:col>
                    <xdr:colOff>0</xdr:colOff>
                    <xdr:row>142</xdr:row>
                    <xdr:rowOff>28575</xdr:rowOff>
                  </from>
                  <to>
                    <xdr:col>9</xdr:col>
                    <xdr:colOff>0</xdr:colOff>
                    <xdr:row>143</xdr:row>
                    <xdr:rowOff>9525</xdr:rowOff>
                  </to>
                </anchor>
              </controlPr>
            </control>
          </mc:Choice>
        </mc:AlternateContent>
        <mc:AlternateContent xmlns:mc="http://schemas.openxmlformats.org/markup-compatibility/2006">
          <mc:Choice Requires="x14">
            <control shapeId="1283" r:id="rId96" name="Group Box 259">
              <controlPr defaultSize="0" print="0" autoFill="0" autoPict="0">
                <anchor moveWithCells="1">
                  <from>
                    <xdr:col>3</xdr:col>
                    <xdr:colOff>0</xdr:colOff>
                    <xdr:row>146</xdr:row>
                    <xdr:rowOff>28575</xdr:rowOff>
                  </from>
                  <to>
                    <xdr:col>9</xdr:col>
                    <xdr:colOff>0</xdr:colOff>
                    <xdr:row>147</xdr:row>
                    <xdr:rowOff>9525</xdr:rowOff>
                  </to>
                </anchor>
              </controlPr>
            </control>
          </mc:Choice>
        </mc:AlternateContent>
        <mc:AlternateContent xmlns:mc="http://schemas.openxmlformats.org/markup-compatibility/2006">
          <mc:Choice Requires="x14">
            <control shapeId="1287" r:id="rId97" name="Group Box 263">
              <controlPr defaultSize="0" print="0" autoFill="0" autoPict="0">
                <anchor moveWithCells="1">
                  <from>
                    <xdr:col>3</xdr:col>
                    <xdr:colOff>0</xdr:colOff>
                    <xdr:row>148</xdr:row>
                    <xdr:rowOff>28575</xdr:rowOff>
                  </from>
                  <to>
                    <xdr:col>9</xdr:col>
                    <xdr:colOff>0</xdr:colOff>
                    <xdr:row>149</xdr:row>
                    <xdr:rowOff>9525</xdr:rowOff>
                  </to>
                </anchor>
              </controlPr>
            </control>
          </mc:Choice>
        </mc:AlternateContent>
        <mc:AlternateContent xmlns:mc="http://schemas.openxmlformats.org/markup-compatibility/2006">
          <mc:Choice Requires="x14">
            <control shapeId="1288" r:id="rId98" name="Group Box 264">
              <controlPr defaultSize="0" print="0" autoFill="0" autoPict="0">
                <anchor moveWithCells="1">
                  <from>
                    <xdr:col>3</xdr:col>
                    <xdr:colOff>0</xdr:colOff>
                    <xdr:row>149</xdr:row>
                    <xdr:rowOff>0</xdr:rowOff>
                  </from>
                  <to>
                    <xdr:col>9</xdr:col>
                    <xdr:colOff>0</xdr:colOff>
                    <xdr:row>149</xdr:row>
                    <xdr:rowOff>428625</xdr:rowOff>
                  </to>
                </anchor>
              </controlPr>
            </control>
          </mc:Choice>
        </mc:AlternateContent>
        <mc:AlternateContent xmlns:mc="http://schemas.openxmlformats.org/markup-compatibility/2006">
          <mc:Choice Requires="x14">
            <control shapeId="1292" r:id="rId99" name="Group Box 268">
              <controlPr defaultSize="0" print="0" autoFill="0" autoPict="0">
                <anchor moveWithCells="1">
                  <from>
                    <xdr:col>3</xdr:col>
                    <xdr:colOff>0</xdr:colOff>
                    <xdr:row>149</xdr:row>
                    <xdr:rowOff>0</xdr:rowOff>
                  </from>
                  <to>
                    <xdr:col>9</xdr:col>
                    <xdr:colOff>0</xdr:colOff>
                    <xdr:row>149</xdr:row>
                    <xdr:rowOff>428625</xdr:rowOff>
                  </to>
                </anchor>
              </controlPr>
            </control>
          </mc:Choice>
        </mc:AlternateContent>
        <mc:AlternateContent xmlns:mc="http://schemas.openxmlformats.org/markup-compatibility/2006">
          <mc:Choice Requires="x14">
            <control shapeId="1293" r:id="rId100" name="Group Box 269">
              <controlPr defaultSize="0" print="0" autoFill="0" autoPict="0">
                <anchor moveWithCells="1">
                  <from>
                    <xdr:col>3</xdr:col>
                    <xdr:colOff>0</xdr:colOff>
                    <xdr:row>149</xdr:row>
                    <xdr:rowOff>0</xdr:rowOff>
                  </from>
                  <to>
                    <xdr:col>9</xdr:col>
                    <xdr:colOff>0</xdr:colOff>
                    <xdr:row>149</xdr:row>
                    <xdr:rowOff>428625</xdr:rowOff>
                  </to>
                </anchor>
              </controlPr>
            </control>
          </mc:Choice>
        </mc:AlternateContent>
        <mc:AlternateContent xmlns:mc="http://schemas.openxmlformats.org/markup-compatibility/2006">
          <mc:Choice Requires="x14">
            <control shapeId="1297" r:id="rId101" name="Group Box 273">
              <controlPr defaultSize="0" print="0" autoFill="0" autoPict="0">
                <anchor moveWithCells="1">
                  <from>
                    <xdr:col>3</xdr:col>
                    <xdr:colOff>0</xdr:colOff>
                    <xdr:row>149</xdr:row>
                    <xdr:rowOff>28575</xdr:rowOff>
                  </from>
                  <to>
                    <xdr:col>9</xdr:col>
                    <xdr:colOff>0</xdr:colOff>
                    <xdr:row>150</xdr:row>
                    <xdr:rowOff>9525</xdr:rowOff>
                  </to>
                </anchor>
              </controlPr>
            </control>
          </mc:Choice>
        </mc:AlternateContent>
        <mc:AlternateContent xmlns:mc="http://schemas.openxmlformats.org/markup-compatibility/2006">
          <mc:Choice Requires="x14">
            <control shapeId="1298" r:id="rId102" name="Group Box 274">
              <controlPr defaultSize="0" print="0" autoFill="0" autoPict="0">
                <anchor moveWithCells="1">
                  <from>
                    <xdr:col>3</xdr:col>
                    <xdr:colOff>0</xdr:colOff>
                    <xdr:row>149</xdr:row>
                    <xdr:rowOff>28575</xdr:rowOff>
                  </from>
                  <to>
                    <xdr:col>9</xdr:col>
                    <xdr:colOff>0</xdr:colOff>
                    <xdr:row>150</xdr:row>
                    <xdr:rowOff>9525</xdr:rowOff>
                  </to>
                </anchor>
              </controlPr>
            </control>
          </mc:Choice>
        </mc:AlternateContent>
        <mc:AlternateContent xmlns:mc="http://schemas.openxmlformats.org/markup-compatibility/2006">
          <mc:Choice Requires="x14">
            <control shapeId="1307" r:id="rId103" name="Group Box 283">
              <controlPr defaultSize="0" print="0" autoFill="0" autoPict="0">
                <anchor moveWithCells="1">
                  <from>
                    <xdr:col>3</xdr:col>
                    <xdr:colOff>0</xdr:colOff>
                    <xdr:row>151</xdr:row>
                    <xdr:rowOff>28575</xdr:rowOff>
                  </from>
                  <to>
                    <xdr:col>9</xdr:col>
                    <xdr:colOff>0</xdr:colOff>
                    <xdr:row>152</xdr:row>
                    <xdr:rowOff>9525</xdr:rowOff>
                  </to>
                </anchor>
              </controlPr>
            </control>
          </mc:Choice>
        </mc:AlternateContent>
        <mc:AlternateContent xmlns:mc="http://schemas.openxmlformats.org/markup-compatibility/2006">
          <mc:Choice Requires="x14">
            <control shapeId="1308" r:id="rId104" name="Group Box 284">
              <controlPr defaultSize="0" print="0" autoFill="0" autoPict="0">
                <anchor moveWithCells="1">
                  <from>
                    <xdr:col>3</xdr:col>
                    <xdr:colOff>0</xdr:colOff>
                    <xdr:row>151</xdr:row>
                    <xdr:rowOff>28575</xdr:rowOff>
                  </from>
                  <to>
                    <xdr:col>9</xdr:col>
                    <xdr:colOff>0</xdr:colOff>
                    <xdr:row>152</xdr:row>
                    <xdr:rowOff>9525</xdr:rowOff>
                  </to>
                </anchor>
              </controlPr>
            </control>
          </mc:Choice>
        </mc:AlternateContent>
        <mc:AlternateContent xmlns:mc="http://schemas.openxmlformats.org/markup-compatibility/2006">
          <mc:Choice Requires="x14">
            <control shapeId="1309" r:id="rId105" name="Group Box 285">
              <controlPr defaultSize="0" print="0" autoFill="0" autoPict="0">
                <anchor moveWithCells="1">
                  <from>
                    <xdr:col>3</xdr:col>
                    <xdr:colOff>0</xdr:colOff>
                    <xdr:row>151</xdr:row>
                    <xdr:rowOff>28575</xdr:rowOff>
                  </from>
                  <to>
                    <xdr:col>9</xdr:col>
                    <xdr:colOff>0</xdr:colOff>
                    <xdr:row>152</xdr:row>
                    <xdr:rowOff>9525</xdr:rowOff>
                  </to>
                </anchor>
              </controlPr>
            </control>
          </mc:Choice>
        </mc:AlternateContent>
        <mc:AlternateContent xmlns:mc="http://schemas.openxmlformats.org/markup-compatibility/2006">
          <mc:Choice Requires="x14">
            <control shapeId="1314" r:id="rId106" name="Group Box 290">
              <controlPr defaultSize="0" print="0" autoFill="0" autoPict="0">
                <anchor moveWithCells="1">
                  <from>
                    <xdr:col>3</xdr:col>
                    <xdr:colOff>0</xdr:colOff>
                    <xdr:row>152</xdr:row>
                    <xdr:rowOff>28575</xdr:rowOff>
                  </from>
                  <to>
                    <xdr:col>9</xdr:col>
                    <xdr:colOff>0</xdr:colOff>
                    <xdr:row>153</xdr:row>
                    <xdr:rowOff>9525</xdr:rowOff>
                  </to>
                </anchor>
              </controlPr>
            </control>
          </mc:Choice>
        </mc:AlternateContent>
        <mc:AlternateContent xmlns:mc="http://schemas.openxmlformats.org/markup-compatibility/2006">
          <mc:Choice Requires="x14">
            <control shapeId="1315" r:id="rId107" name="Group Box 291">
              <controlPr defaultSize="0" print="0" autoFill="0" autoPict="0">
                <anchor moveWithCells="1">
                  <from>
                    <xdr:col>3</xdr:col>
                    <xdr:colOff>0</xdr:colOff>
                    <xdr:row>152</xdr:row>
                    <xdr:rowOff>28575</xdr:rowOff>
                  </from>
                  <to>
                    <xdr:col>9</xdr:col>
                    <xdr:colOff>0</xdr:colOff>
                    <xdr:row>153</xdr:row>
                    <xdr:rowOff>9525</xdr:rowOff>
                  </to>
                </anchor>
              </controlPr>
            </control>
          </mc:Choice>
        </mc:AlternateContent>
        <mc:AlternateContent xmlns:mc="http://schemas.openxmlformats.org/markup-compatibility/2006">
          <mc:Choice Requires="x14">
            <control shapeId="1316" r:id="rId108" name="Group Box 292">
              <controlPr defaultSize="0" print="0" autoFill="0" autoPict="0">
                <anchor moveWithCells="1">
                  <from>
                    <xdr:col>3</xdr:col>
                    <xdr:colOff>0</xdr:colOff>
                    <xdr:row>152</xdr:row>
                    <xdr:rowOff>28575</xdr:rowOff>
                  </from>
                  <to>
                    <xdr:col>9</xdr:col>
                    <xdr:colOff>0</xdr:colOff>
                    <xdr:row>153</xdr:row>
                    <xdr:rowOff>9525</xdr:rowOff>
                  </to>
                </anchor>
              </controlPr>
            </control>
          </mc:Choice>
        </mc:AlternateContent>
        <mc:AlternateContent xmlns:mc="http://schemas.openxmlformats.org/markup-compatibility/2006">
          <mc:Choice Requires="x14">
            <control shapeId="1317" r:id="rId109" name="Group Box 293">
              <controlPr defaultSize="0" print="0" autoFill="0" autoPict="0">
                <anchor moveWithCells="1">
                  <from>
                    <xdr:col>3</xdr:col>
                    <xdr:colOff>0</xdr:colOff>
                    <xdr:row>152</xdr:row>
                    <xdr:rowOff>28575</xdr:rowOff>
                  </from>
                  <to>
                    <xdr:col>9</xdr:col>
                    <xdr:colOff>0</xdr:colOff>
                    <xdr:row>153</xdr:row>
                    <xdr:rowOff>9525</xdr:rowOff>
                  </to>
                </anchor>
              </controlPr>
            </control>
          </mc:Choice>
        </mc:AlternateContent>
        <mc:AlternateContent xmlns:mc="http://schemas.openxmlformats.org/markup-compatibility/2006">
          <mc:Choice Requires="x14">
            <control shapeId="1321" r:id="rId110" name="Group Box 297">
              <controlPr defaultSize="0" print="0" autoFill="0" autoPict="0">
                <anchor moveWithCells="1">
                  <from>
                    <xdr:col>3</xdr:col>
                    <xdr:colOff>0</xdr:colOff>
                    <xdr:row>153</xdr:row>
                    <xdr:rowOff>28575</xdr:rowOff>
                  </from>
                  <to>
                    <xdr:col>9</xdr:col>
                    <xdr:colOff>0</xdr:colOff>
                    <xdr:row>154</xdr:row>
                    <xdr:rowOff>9525</xdr:rowOff>
                  </to>
                </anchor>
              </controlPr>
            </control>
          </mc:Choice>
        </mc:AlternateContent>
        <mc:AlternateContent xmlns:mc="http://schemas.openxmlformats.org/markup-compatibility/2006">
          <mc:Choice Requires="x14">
            <control shapeId="1330" r:id="rId111" name="Check Box 306">
              <controlPr defaultSize="0" autoFill="0" autoLine="0" autoPict="0">
                <anchor moveWithCells="1">
                  <from>
                    <xdr:col>3</xdr:col>
                    <xdr:colOff>228600</xdr:colOff>
                    <xdr:row>154</xdr:row>
                    <xdr:rowOff>66675</xdr:rowOff>
                  </from>
                  <to>
                    <xdr:col>3</xdr:col>
                    <xdr:colOff>638175</xdr:colOff>
                    <xdr:row>154</xdr:row>
                    <xdr:rowOff>314325</xdr:rowOff>
                  </to>
                </anchor>
              </controlPr>
            </control>
          </mc:Choice>
        </mc:AlternateContent>
        <mc:AlternateContent xmlns:mc="http://schemas.openxmlformats.org/markup-compatibility/2006">
          <mc:Choice Requires="x14">
            <control shapeId="1331" r:id="rId112" name="Check Box 307">
              <controlPr defaultSize="0" autoFill="0" autoLine="0" autoPict="0">
                <anchor moveWithCells="1">
                  <from>
                    <xdr:col>5</xdr:col>
                    <xdr:colOff>228600</xdr:colOff>
                    <xdr:row>154</xdr:row>
                    <xdr:rowOff>66675</xdr:rowOff>
                  </from>
                  <to>
                    <xdr:col>5</xdr:col>
                    <xdr:colOff>638175</xdr:colOff>
                    <xdr:row>154</xdr:row>
                    <xdr:rowOff>314325</xdr:rowOff>
                  </to>
                </anchor>
              </controlPr>
            </control>
          </mc:Choice>
        </mc:AlternateContent>
        <mc:AlternateContent xmlns:mc="http://schemas.openxmlformats.org/markup-compatibility/2006">
          <mc:Choice Requires="x14">
            <control shapeId="1332" r:id="rId113" name="Check Box 308">
              <controlPr defaultSize="0" autoFill="0" autoLine="0" autoPict="0">
                <anchor moveWithCells="1">
                  <from>
                    <xdr:col>7</xdr:col>
                    <xdr:colOff>238125</xdr:colOff>
                    <xdr:row>154</xdr:row>
                    <xdr:rowOff>66675</xdr:rowOff>
                  </from>
                  <to>
                    <xdr:col>7</xdr:col>
                    <xdr:colOff>647700</xdr:colOff>
                    <xdr:row>154</xdr:row>
                    <xdr:rowOff>314325</xdr:rowOff>
                  </to>
                </anchor>
              </controlPr>
            </control>
          </mc:Choice>
        </mc:AlternateContent>
        <mc:AlternateContent xmlns:mc="http://schemas.openxmlformats.org/markup-compatibility/2006">
          <mc:Choice Requires="x14">
            <control shapeId="1333" r:id="rId114" name="Group Box 309">
              <controlPr defaultSize="0" print="0" autoFill="0" autoPict="0">
                <anchor moveWithCells="1">
                  <from>
                    <xdr:col>2</xdr:col>
                    <xdr:colOff>2752725</xdr:colOff>
                    <xdr:row>154</xdr:row>
                    <xdr:rowOff>19050</xdr:rowOff>
                  </from>
                  <to>
                    <xdr:col>9</xdr:col>
                    <xdr:colOff>0</xdr:colOff>
                    <xdr:row>155</xdr:row>
                    <xdr:rowOff>0</xdr:rowOff>
                  </to>
                </anchor>
              </controlPr>
            </control>
          </mc:Choice>
        </mc:AlternateContent>
        <mc:AlternateContent xmlns:mc="http://schemas.openxmlformats.org/markup-compatibility/2006">
          <mc:Choice Requires="x14">
            <control shapeId="1340" r:id="rId115" name="Group Box 316">
              <controlPr defaultSize="0" print="0" autoFill="0" autoPict="0">
                <anchor moveWithCells="1">
                  <from>
                    <xdr:col>3</xdr:col>
                    <xdr:colOff>0</xdr:colOff>
                    <xdr:row>156</xdr:row>
                    <xdr:rowOff>28575</xdr:rowOff>
                  </from>
                  <to>
                    <xdr:col>9</xdr:col>
                    <xdr:colOff>0</xdr:colOff>
                    <xdr:row>157</xdr:row>
                    <xdr:rowOff>9525</xdr:rowOff>
                  </to>
                </anchor>
              </controlPr>
            </control>
          </mc:Choice>
        </mc:AlternateContent>
        <mc:AlternateContent xmlns:mc="http://schemas.openxmlformats.org/markup-compatibility/2006">
          <mc:Choice Requires="x14">
            <control shapeId="1347" r:id="rId116" name="Group Box 323">
              <controlPr defaultSize="0" print="0" autoFill="0" autoPict="0">
                <anchor moveWithCells="1">
                  <from>
                    <xdr:col>3</xdr:col>
                    <xdr:colOff>0</xdr:colOff>
                    <xdr:row>157</xdr:row>
                    <xdr:rowOff>28575</xdr:rowOff>
                  </from>
                  <to>
                    <xdr:col>9</xdr:col>
                    <xdr:colOff>0</xdr:colOff>
                    <xdr:row>158</xdr:row>
                    <xdr:rowOff>9525</xdr:rowOff>
                  </to>
                </anchor>
              </controlPr>
            </control>
          </mc:Choice>
        </mc:AlternateContent>
        <mc:AlternateContent xmlns:mc="http://schemas.openxmlformats.org/markup-compatibility/2006">
          <mc:Choice Requires="x14">
            <control shapeId="1351" r:id="rId117" name="Group Box 327">
              <controlPr defaultSize="0" print="0" autoFill="0" autoPict="0">
                <anchor moveWithCells="1">
                  <from>
                    <xdr:col>3</xdr:col>
                    <xdr:colOff>0</xdr:colOff>
                    <xdr:row>158</xdr:row>
                    <xdr:rowOff>28575</xdr:rowOff>
                  </from>
                  <to>
                    <xdr:col>9</xdr:col>
                    <xdr:colOff>0</xdr:colOff>
                    <xdr:row>159</xdr:row>
                    <xdr:rowOff>9525</xdr:rowOff>
                  </to>
                </anchor>
              </controlPr>
            </control>
          </mc:Choice>
        </mc:AlternateContent>
        <mc:AlternateContent xmlns:mc="http://schemas.openxmlformats.org/markup-compatibility/2006">
          <mc:Choice Requires="x14">
            <control shapeId="1373" r:id="rId118" name="Group Box 349">
              <controlPr defaultSize="0" print="0" autoFill="0" autoPict="0">
                <anchor moveWithCells="1">
                  <from>
                    <xdr:col>3</xdr:col>
                    <xdr:colOff>0</xdr:colOff>
                    <xdr:row>159</xdr:row>
                    <xdr:rowOff>28575</xdr:rowOff>
                  </from>
                  <to>
                    <xdr:col>9</xdr:col>
                    <xdr:colOff>0</xdr:colOff>
                    <xdr:row>160</xdr:row>
                    <xdr:rowOff>9525</xdr:rowOff>
                  </to>
                </anchor>
              </controlPr>
            </control>
          </mc:Choice>
        </mc:AlternateContent>
        <mc:AlternateContent xmlns:mc="http://schemas.openxmlformats.org/markup-compatibility/2006">
          <mc:Choice Requires="x14">
            <control shapeId="1379" r:id="rId119" name="Group Box 355">
              <controlPr defaultSize="0" print="0" autoFill="0" autoPict="0">
                <anchor moveWithCells="1">
                  <from>
                    <xdr:col>3</xdr:col>
                    <xdr:colOff>0</xdr:colOff>
                    <xdr:row>160</xdr:row>
                    <xdr:rowOff>28575</xdr:rowOff>
                  </from>
                  <to>
                    <xdr:col>9</xdr:col>
                    <xdr:colOff>0</xdr:colOff>
                    <xdr:row>161</xdr:row>
                    <xdr:rowOff>9525</xdr:rowOff>
                  </to>
                </anchor>
              </controlPr>
            </control>
          </mc:Choice>
        </mc:AlternateContent>
        <mc:AlternateContent xmlns:mc="http://schemas.openxmlformats.org/markup-compatibility/2006">
          <mc:Choice Requires="x14">
            <control shapeId="1383" r:id="rId120" name="Group Box 359">
              <controlPr defaultSize="0" print="0" autoFill="0" autoPict="0">
                <anchor moveWithCells="1">
                  <from>
                    <xdr:col>3</xdr:col>
                    <xdr:colOff>0</xdr:colOff>
                    <xdr:row>161</xdr:row>
                    <xdr:rowOff>28575</xdr:rowOff>
                  </from>
                  <to>
                    <xdr:col>9</xdr:col>
                    <xdr:colOff>0</xdr:colOff>
                    <xdr:row>162</xdr:row>
                    <xdr:rowOff>9525</xdr:rowOff>
                  </to>
                </anchor>
              </controlPr>
            </control>
          </mc:Choice>
        </mc:AlternateContent>
        <mc:AlternateContent xmlns:mc="http://schemas.openxmlformats.org/markup-compatibility/2006">
          <mc:Choice Requires="x14">
            <control shapeId="1388" r:id="rId121" name="Group Box 364">
              <controlPr defaultSize="0" print="0" autoFill="0" autoPict="0">
                <anchor moveWithCells="1">
                  <from>
                    <xdr:col>3</xdr:col>
                    <xdr:colOff>0</xdr:colOff>
                    <xdr:row>164</xdr:row>
                    <xdr:rowOff>28575</xdr:rowOff>
                  </from>
                  <to>
                    <xdr:col>9</xdr:col>
                    <xdr:colOff>0</xdr:colOff>
                    <xdr:row>165</xdr:row>
                    <xdr:rowOff>9525</xdr:rowOff>
                  </to>
                </anchor>
              </controlPr>
            </control>
          </mc:Choice>
        </mc:AlternateContent>
        <mc:AlternateContent xmlns:mc="http://schemas.openxmlformats.org/markup-compatibility/2006">
          <mc:Choice Requires="x14">
            <control shapeId="1394" r:id="rId122" name="Group Box 370">
              <controlPr defaultSize="0" print="0" autoFill="0" autoPict="0">
                <anchor moveWithCells="1">
                  <from>
                    <xdr:col>3</xdr:col>
                    <xdr:colOff>0</xdr:colOff>
                    <xdr:row>165</xdr:row>
                    <xdr:rowOff>28575</xdr:rowOff>
                  </from>
                  <to>
                    <xdr:col>9</xdr:col>
                    <xdr:colOff>0</xdr:colOff>
                    <xdr:row>166</xdr:row>
                    <xdr:rowOff>9525</xdr:rowOff>
                  </to>
                </anchor>
              </controlPr>
            </control>
          </mc:Choice>
        </mc:AlternateContent>
        <mc:AlternateContent xmlns:mc="http://schemas.openxmlformats.org/markup-compatibility/2006">
          <mc:Choice Requires="x14">
            <control shapeId="1400" r:id="rId123" name="Group Box 376">
              <controlPr defaultSize="0" print="0" autoFill="0" autoPict="0">
                <anchor moveWithCells="1">
                  <from>
                    <xdr:col>3</xdr:col>
                    <xdr:colOff>0</xdr:colOff>
                    <xdr:row>168</xdr:row>
                    <xdr:rowOff>28575</xdr:rowOff>
                  </from>
                  <to>
                    <xdr:col>9</xdr:col>
                    <xdr:colOff>0</xdr:colOff>
                    <xdr:row>169</xdr:row>
                    <xdr:rowOff>9525</xdr:rowOff>
                  </to>
                </anchor>
              </controlPr>
            </control>
          </mc:Choice>
        </mc:AlternateContent>
        <mc:AlternateContent xmlns:mc="http://schemas.openxmlformats.org/markup-compatibility/2006">
          <mc:Choice Requires="x14">
            <control shapeId="1405" r:id="rId124" name="Group Box 381">
              <controlPr defaultSize="0" print="0" autoFill="0" autoPict="0">
                <anchor moveWithCells="1">
                  <from>
                    <xdr:col>3</xdr:col>
                    <xdr:colOff>0</xdr:colOff>
                    <xdr:row>169</xdr:row>
                    <xdr:rowOff>28575</xdr:rowOff>
                  </from>
                  <to>
                    <xdr:col>9</xdr:col>
                    <xdr:colOff>0</xdr:colOff>
                    <xdr:row>170</xdr:row>
                    <xdr:rowOff>9525</xdr:rowOff>
                  </to>
                </anchor>
              </controlPr>
            </control>
          </mc:Choice>
        </mc:AlternateContent>
        <mc:AlternateContent xmlns:mc="http://schemas.openxmlformats.org/markup-compatibility/2006">
          <mc:Choice Requires="x14">
            <control shapeId="1410" r:id="rId125" name="Group Box 386">
              <controlPr defaultSize="0" print="0" autoFill="0" autoPict="0">
                <anchor moveWithCells="1">
                  <from>
                    <xdr:col>3</xdr:col>
                    <xdr:colOff>0</xdr:colOff>
                    <xdr:row>172</xdr:row>
                    <xdr:rowOff>28575</xdr:rowOff>
                  </from>
                  <to>
                    <xdr:col>9</xdr:col>
                    <xdr:colOff>0</xdr:colOff>
                    <xdr:row>173</xdr:row>
                    <xdr:rowOff>9525</xdr:rowOff>
                  </to>
                </anchor>
              </controlPr>
            </control>
          </mc:Choice>
        </mc:AlternateContent>
        <mc:AlternateContent xmlns:mc="http://schemas.openxmlformats.org/markup-compatibility/2006">
          <mc:Choice Requires="x14">
            <control shapeId="1415" r:id="rId126" name="Group Box 391">
              <controlPr defaultSize="0" print="0" autoFill="0" autoPict="0">
                <anchor moveWithCells="1">
                  <from>
                    <xdr:col>3</xdr:col>
                    <xdr:colOff>0</xdr:colOff>
                    <xdr:row>174</xdr:row>
                    <xdr:rowOff>28575</xdr:rowOff>
                  </from>
                  <to>
                    <xdr:col>9</xdr:col>
                    <xdr:colOff>0</xdr:colOff>
                    <xdr:row>175</xdr:row>
                    <xdr:rowOff>9525</xdr:rowOff>
                  </to>
                </anchor>
              </controlPr>
            </control>
          </mc:Choice>
        </mc:AlternateContent>
        <mc:AlternateContent xmlns:mc="http://schemas.openxmlformats.org/markup-compatibility/2006">
          <mc:Choice Requires="x14">
            <control shapeId="1420" r:id="rId127" name="Group Box 396">
              <controlPr defaultSize="0" print="0" autoFill="0" autoPict="0">
                <anchor moveWithCells="1">
                  <from>
                    <xdr:col>3</xdr:col>
                    <xdr:colOff>0</xdr:colOff>
                    <xdr:row>176</xdr:row>
                    <xdr:rowOff>28575</xdr:rowOff>
                  </from>
                  <to>
                    <xdr:col>9</xdr:col>
                    <xdr:colOff>0</xdr:colOff>
                    <xdr:row>177</xdr:row>
                    <xdr:rowOff>9525</xdr:rowOff>
                  </to>
                </anchor>
              </controlPr>
            </control>
          </mc:Choice>
        </mc:AlternateContent>
        <mc:AlternateContent xmlns:mc="http://schemas.openxmlformats.org/markup-compatibility/2006">
          <mc:Choice Requires="x14">
            <control shapeId="1424" r:id="rId128" name="Group Box 400">
              <controlPr defaultSize="0" print="0" autoFill="0" autoPict="0">
                <anchor moveWithCells="1">
                  <from>
                    <xdr:col>3</xdr:col>
                    <xdr:colOff>0</xdr:colOff>
                    <xdr:row>180</xdr:row>
                    <xdr:rowOff>28575</xdr:rowOff>
                  </from>
                  <to>
                    <xdr:col>9</xdr:col>
                    <xdr:colOff>0</xdr:colOff>
                    <xdr:row>181</xdr:row>
                    <xdr:rowOff>9525</xdr:rowOff>
                  </to>
                </anchor>
              </controlPr>
            </control>
          </mc:Choice>
        </mc:AlternateContent>
        <mc:AlternateContent xmlns:mc="http://schemas.openxmlformats.org/markup-compatibility/2006">
          <mc:Choice Requires="x14">
            <control shapeId="1429" r:id="rId129" name="Group Box 405">
              <controlPr defaultSize="0" print="0" autoFill="0" autoPict="0">
                <anchor moveWithCells="1">
                  <from>
                    <xdr:col>3</xdr:col>
                    <xdr:colOff>0</xdr:colOff>
                    <xdr:row>185</xdr:row>
                    <xdr:rowOff>28575</xdr:rowOff>
                  </from>
                  <to>
                    <xdr:col>9</xdr:col>
                    <xdr:colOff>0</xdr:colOff>
                    <xdr:row>186</xdr:row>
                    <xdr:rowOff>9525</xdr:rowOff>
                  </to>
                </anchor>
              </controlPr>
            </control>
          </mc:Choice>
        </mc:AlternateContent>
        <mc:AlternateContent xmlns:mc="http://schemas.openxmlformats.org/markup-compatibility/2006">
          <mc:Choice Requires="x14">
            <control shapeId="1433" r:id="rId130" name="Group Box 409">
              <controlPr defaultSize="0" print="0" autoFill="0" autoPict="0">
                <anchor moveWithCells="1">
                  <from>
                    <xdr:col>3</xdr:col>
                    <xdr:colOff>0</xdr:colOff>
                    <xdr:row>186</xdr:row>
                    <xdr:rowOff>28575</xdr:rowOff>
                  </from>
                  <to>
                    <xdr:col>9</xdr:col>
                    <xdr:colOff>0</xdr:colOff>
                    <xdr:row>187</xdr:row>
                    <xdr:rowOff>9525</xdr:rowOff>
                  </to>
                </anchor>
              </controlPr>
            </control>
          </mc:Choice>
        </mc:AlternateContent>
        <mc:AlternateContent xmlns:mc="http://schemas.openxmlformats.org/markup-compatibility/2006">
          <mc:Choice Requires="x14">
            <control shapeId="1448" r:id="rId131" name="Group Box 424">
              <controlPr defaultSize="0" print="0" autoFill="0" autoPict="0">
                <anchor moveWithCells="1">
                  <from>
                    <xdr:col>3</xdr:col>
                    <xdr:colOff>0</xdr:colOff>
                    <xdr:row>187</xdr:row>
                    <xdr:rowOff>28575</xdr:rowOff>
                  </from>
                  <to>
                    <xdr:col>9</xdr:col>
                    <xdr:colOff>0</xdr:colOff>
                    <xdr:row>188</xdr:row>
                    <xdr:rowOff>9525</xdr:rowOff>
                  </to>
                </anchor>
              </controlPr>
            </control>
          </mc:Choice>
        </mc:AlternateContent>
        <mc:AlternateContent xmlns:mc="http://schemas.openxmlformats.org/markup-compatibility/2006">
          <mc:Choice Requires="x14">
            <control shapeId="1453" r:id="rId132" name="Group Box 429">
              <controlPr defaultSize="0" print="0" autoFill="0" autoPict="0">
                <anchor moveWithCells="1">
                  <from>
                    <xdr:col>3</xdr:col>
                    <xdr:colOff>0</xdr:colOff>
                    <xdr:row>188</xdr:row>
                    <xdr:rowOff>28575</xdr:rowOff>
                  </from>
                  <to>
                    <xdr:col>9</xdr:col>
                    <xdr:colOff>0</xdr:colOff>
                    <xdr:row>189</xdr:row>
                    <xdr:rowOff>9525</xdr:rowOff>
                  </to>
                </anchor>
              </controlPr>
            </control>
          </mc:Choice>
        </mc:AlternateContent>
        <mc:AlternateContent xmlns:mc="http://schemas.openxmlformats.org/markup-compatibility/2006">
          <mc:Choice Requires="x14">
            <control shapeId="1458" r:id="rId133" name="Group Box 434">
              <controlPr defaultSize="0" print="0" autoFill="0" autoPict="0">
                <anchor moveWithCells="1">
                  <from>
                    <xdr:col>3</xdr:col>
                    <xdr:colOff>0</xdr:colOff>
                    <xdr:row>189</xdr:row>
                    <xdr:rowOff>28575</xdr:rowOff>
                  </from>
                  <to>
                    <xdr:col>9</xdr:col>
                    <xdr:colOff>0</xdr:colOff>
                    <xdr:row>190</xdr:row>
                    <xdr:rowOff>9525</xdr:rowOff>
                  </to>
                </anchor>
              </controlPr>
            </control>
          </mc:Choice>
        </mc:AlternateContent>
        <mc:AlternateContent xmlns:mc="http://schemas.openxmlformats.org/markup-compatibility/2006">
          <mc:Choice Requires="x14">
            <control shapeId="1466" r:id="rId134" name="Check Box 442">
              <controlPr defaultSize="0" autoFill="0" autoLine="0" autoPict="0">
                <anchor moveWithCells="1">
                  <from>
                    <xdr:col>3</xdr:col>
                    <xdr:colOff>228600</xdr:colOff>
                    <xdr:row>192</xdr:row>
                    <xdr:rowOff>66675</xdr:rowOff>
                  </from>
                  <to>
                    <xdr:col>3</xdr:col>
                    <xdr:colOff>638175</xdr:colOff>
                    <xdr:row>192</xdr:row>
                    <xdr:rowOff>314325</xdr:rowOff>
                  </to>
                </anchor>
              </controlPr>
            </control>
          </mc:Choice>
        </mc:AlternateContent>
        <mc:AlternateContent xmlns:mc="http://schemas.openxmlformats.org/markup-compatibility/2006">
          <mc:Choice Requires="x14">
            <control shapeId="1467" r:id="rId135" name="Check Box 443">
              <controlPr defaultSize="0" autoFill="0" autoLine="0" autoPict="0">
                <anchor moveWithCells="1">
                  <from>
                    <xdr:col>5</xdr:col>
                    <xdr:colOff>228600</xdr:colOff>
                    <xdr:row>192</xdr:row>
                    <xdr:rowOff>66675</xdr:rowOff>
                  </from>
                  <to>
                    <xdr:col>5</xdr:col>
                    <xdr:colOff>638175</xdr:colOff>
                    <xdr:row>192</xdr:row>
                    <xdr:rowOff>314325</xdr:rowOff>
                  </to>
                </anchor>
              </controlPr>
            </control>
          </mc:Choice>
        </mc:AlternateContent>
        <mc:AlternateContent xmlns:mc="http://schemas.openxmlformats.org/markup-compatibility/2006">
          <mc:Choice Requires="x14">
            <control shapeId="1468" r:id="rId136" name="Check Box 444">
              <controlPr defaultSize="0" autoFill="0" autoLine="0" autoPict="0">
                <anchor moveWithCells="1">
                  <from>
                    <xdr:col>7</xdr:col>
                    <xdr:colOff>238125</xdr:colOff>
                    <xdr:row>192</xdr:row>
                    <xdr:rowOff>66675</xdr:rowOff>
                  </from>
                  <to>
                    <xdr:col>7</xdr:col>
                    <xdr:colOff>647700</xdr:colOff>
                    <xdr:row>192</xdr:row>
                    <xdr:rowOff>314325</xdr:rowOff>
                  </to>
                </anchor>
              </controlPr>
            </control>
          </mc:Choice>
        </mc:AlternateContent>
        <mc:AlternateContent xmlns:mc="http://schemas.openxmlformats.org/markup-compatibility/2006">
          <mc:Choice Requires="x14">
            <control shapeId="1470" r:id="rId137" name="Group Box 446">
              <controlPr defaultSize="0" autoFill="0" autoPict="0">
                <anchor moveWithCells="1">
                  <from>
                    <xdr:col>3</xdr:col>
                    <xdr:colOff>104775</xdr:colOff>
                    <xdr:row>190</xdr:row>
                    <xdr:rowOff>57150</xdr:rowOff>
                  </from>
                  <to>
                    <xdr:col>8</xdr:col>
                    <xdr:colOff>609600</xdr:colOff>
                    <xdr:row>191</xdr:row>
                    <xdr:rowOff>0</xdr:rowOff>
                  </to>
                </anchor>
              </controlPr>
            </control>
          </mc:Choice>
        </mc:AlternateContent>
        <mc:AlternateContent xmlns:mc="http://schemas.openxmlformats.org/markup-compatibility/2006">
          <mc:Choice Requires="x14">
            <control shapeId="1475" r:id="rId138" name="Group Box 451">
              <controlPr defaultSize="0" print="0" autoFill="0" autoPict="0">
                <anchor moveWithCells="1">
                  <from>
                    <xdr:col>3</xdr:col>
                    <xdr:colOff>0</xdr:colOff>
                    <xdr:row>193</xdr:row>
                    <xdr:rowOff>28575</xdr:rowOff>
                  </from>
                  <to>
                    <xdr:col>9</xdr:col>
                    <xdr:colOff>0</xdr:colOff>
                    <xdr:row>194</xdr:row>
                    <xdr:rowOff>9525</xdr:rowOff>
                  </to>
                </anchor>
              </controlPr>
            </control>
          </mc:Choice>
        </mc:AlternateContent>
        <mc:AlternateContent xmlns:mc="http://schemas.openxmlformats.org/markup-compatibility/2006">
          <mc:Choice Requires="x14">
            <control shapeId="1476" r:id="rId139" name="Check Box 452">
              <controlPr defaultSize="0" autoFill="0" autoLine="0" autoPict="0">
                <anchor moveWithCells="1">
                  <from>
                    <xdr:col>3</xdr:col>
                    <xdr:colOff>266700</xdr:colOff>
                    <xdr:row>194</xdr:row>
                    <xdr:rowOff>114300</xdr:rowOff>
                  </from>
                  <to>
                    <xdr:col>4</xdr:col>
                    <xdr:colOff>19050</xdr:colOff>
                    <xdr:row>194</xdr:row>
                    <xdr:rowOff>361950</xdr:rowOff>
                  </to>
                </anchor>
              </controlPr>
            </control>
          </mc:Choice>
        </mc:AlternateContent>
        <mc:AlternateContent xmlns:mc="http://schemas.openxmlformats.org/markup-compatibility/2006">
          <mc:Choice Requires="x14">
            <control shapeId="1477" r:id="rId140" name="Check Box 453">
              <controlPr defaultSize="0" autoFill="0" autoLine="0" autoPict="0">
                <anchor moveWithCells="1">
                  <from>
                    <xdr:col>5</xdr:col>
                    <xdr:colOff>266700</xdr:colOff>
                    <xdr:row>194</xdr:row>
                    <xdr:rowOff>114300</xdr:rowOff>
                  </from>
                  <to>
                    <xdr:col>6</xdr:col>
                    <xdr:colOff>19050</xdr:colOff>
                    <xdr:row>194</xdr:row>
                    <xdr:rowOff>361950</xdr:rowOff>
                  </to>
                </anchor>
              </controlPr>
            </control>
          </mc:Choice>
        </mc:AlternateContent>
        <mc:AlternateContent xmlns:mc="http://schemas.openxmlformats.org/markup-compatibility/2006">
          <mc:Choice Requires="x14">
            <control shapeId="1480" r:id="rId141" name="Check Box 456">
              <controlPr defaultSize="0" autoFill="0" autoLine="0" autoPict="0">
                <anchor moveWithCells="1">
                  <from>
                    <xdr:col>3</xdr:col>
                    <xdr:colOff>228600</xdr:colOff>
                    <xdr:row>195</xdr:row>
                    <xdr:rowOff>66675</xdr:rowOff>
                  </from>
                  <to>
                    <xdr:col>4</xdr:col>
                    <xdr:colOff>0</xdr:colOff>
                    <xdr:row>196</xdr:row>
                    <xdr:rowOff>0</xdr:rowOff>
                  </to>
                </anchor>
              </controlPr>
            </control>
          </mc:Choice>
        </mc:AlternateContent>
        <mc:AlternateContent xmlns:mc="http://schemas.openxmlformats.org/markup-compatibility/2006">
          <mc:Choice Requires="x14">
            <control shapeId="1481" r:id="rId142" name="Check Box 457">
              <controlPr defaultSize="0" autoFill="0" autoLine="0" autoPict="0">
                <anchor moveWithCells="1">
                  <from>
                    <xdr:col>5</xdr:col>
                    <xdr:colOff>228600</xdr:colOff>
                    <xdr:row>195</xdr:row>
                    <xdr:rowOff>66675</xdr:rowOff>
                  </from>
                  <to>
                    <xdr:col>6</xdr:col>
                    <xdr:colOff>0</xdr:colOff>
                    <xdr:row>196</xdr:row>
                    <xdr:rowOff>0</xdr:rowOff>
                  </to>
                </anchor>
              </controlPr>
            </control>
          </mc:Choice>
        </mc:AlternateContent>
        <mc:AlternateContent xmlns:mc="http://schemas.openxmlformats.org/markup-compatibility/2006">
          <mc:Choice Requires="x14">
            <control shapeId="1488" r:id="rId143" name="Check Box 464">
              <controlPr defaultSize="0" autoFill="0" autoLine="0" autoPict="0">
                <anchor moveWithCells="1">
                  <from>
                    <xdr:col>3</xdr:col>
                    <xdr:colOff>228600</xdr:colOff>
                    <xdr:row>196</xdr:row>
                    <xdr:rowOff>85725</xdr:rowOff>
                  </from>
                  <to>
                    <xdr:col>3</xdr:col>
                    <xdr:colOff>638175</xdr:colOff>
                    <xdr:row>196</xdr:row>
                    <xdr:rowOff>333375</xdr:rowOff>
                  </to>
                </anchor>
              </controlPr>
            </control>
          </mc:Choice>
        </mc:AlternateContent>
        <mc:AlternateContent xmlns:mc="http://schemas.openxmlformats.org/markup-compatibility/2006">
          <mc:Choice Requires="x14">
            <control shapeId="1489" r:id="rId144" name="Check Box 465">
              <controlPr defaultSize="0" autoFill="0" autoLine="0" autoPict="0">
                <anchor moveWithCells="1">
                  <from>
                    <xdr:col>5</xdr:col>
                    <xdr:colOff>228600</xdr:colOff>
                    <xdr:row>196</xdr:row>
                    <xdr:rowOff>85725</xdr:rowOff>
                  </from>
                  <to>
                    <xdr:col>5</xdr:col>
                    <xdr:colOff>638175</xdr:colOff>
                    <xdr:row>196</xdr:row>
                    <xdr:rowOff>333375</xdr:rowOff>
                  </to>
                </anchor>
              </controlPr>
            </control>
          </mc:Choice>
        </mc:AlternateContent>
        <mc:AlternateContent xmlns:mc="http://schemas.openxmlformats.org/markup-compatibility/2006">
          <mc:Choice Requires="x14">
            <control shapeId="1490" r:id="rId145" name="Check Box 466">
              <controlPr defaultSize="0" autoFill="0" autoLine="0" autoPict="0">
                <anchor moveWithCells="1">
                  <from>
                    <xdr:col>7</xdr:col>
                    <xdr:colOff>238125</xdr:colOff>
                    <xdr:row>196</xdr:row>
                    <xdr:rowOff>85725</xdr:rowOff>
                  </from>
                  <to>
                    <xdr:col>7</xdr:col>
                    <xdr:colOff>647700</xdr:colOff>
                    <xdr:row>196</xdr:row>
                    <xdr:rowOff>333375</xdr:rowOff>
                  </to>
                </anchor>
              </controlPr>
            </control>
          </mc:Choice>
        </mc:AlternateContent>
        <mc:AlternateContent xmlns:mc="http://schemas.openxmlformats.org/markup-compatibility/2006">
          <mc:Choice Requires="x14">
            <control shapeId="1491" r:id="rId146" name="Check Box 467">
              <controlPr defaultSize="0" autoFill="0" autoLine="0" autoPict="0">
                <anchor moveWithCells="1">
                  <from>
                    <xdr:col>3</xdr:col>
                    <xdr:colOff>228600</xdr:colOff>
                    <xdr:row>198</xdr:row>
                    <xdr:rowOff>85725</xdr:rowOff>
                  </from>
                  <to>
                    <xdr:col>3</xdr:col>
                    <xdr:colOff>638175</xdr:colOff>
                    <xdr:row>198</xdr:row>
                    <xdr:rowOff>333375</xdr:rowOff>
                  </to>
                </anchor>
              </controlPr>
            </control>
          </mc:Choice>
        </mc:AlternateContent>
        <mc:AlternateContent xmlns:mc="http://schemas.openxmlformats.org/markup-compatibility/2006">
          <mc:Choice Requires="x14">
            <control shapeId="1492" r:id="rId147" name="Check Box 468">
              <controlPr defaultSize="0" autoFill="0" autoLine="0" autoPict="0">
                <anchor moveWithCells="1">
                  <from>
                    <xdr:col>5</xdr:col>
                    <xdr:colOff>228600</xdr:colOff>
                    <xdr:row>198</xdr:row>
                    <xdr:rowOff>85725</xdr:rowOff>
                  </from>
                  <to>
                    <xdr:col>5</xdr:col>
                    <xdr:colOff>638175</xdr:colOff>
                    <xdr:row>198</xdr:row>
                    <xdr:rowOff>333375</xdr:rowOff>
                  </to>
                </anchor>
              </controlPr>
            </control>
          </mc:Choice>
        </mc:AlternateContent>
        <mc:AlternateContent xmlns:mc="http://schemas.openxmlformats.org/markup-compatibility/2006">
          <mc:Choice Requires="x14">
            <control shapeId="1493" r:id="rId148" name="Check Box 469">
              <controlPr defaultSize="0" autoFill="0" autoLine="0" autoPict="0">
                <anchor moveWithCells="1">
                  <from>
                    <xdr:col>7</xdr:col>
                    <xdr:colOff>238125</xdr:colOff>
                    <xdr:row>198</xdr:row>
                    <xdr:rowOff>85725</xdr:rowOff>
                  </from>
                  <to>
                    <xdr:col>7</xdr:col>
                    <xdr:colOff>647700</xdr:colOff>
                    <xdr:row>198</xdr:row>
                    <xdr:rowOff>333375</xdr:rowOff>
                  </to>
                </anchor>
              </controlPr>
            </control>
          </mc:Choice>
        </mc:AlternateContent>
        <mc:AlternateContent xmlns:mc="http://schemas.openxmlformats.org/markup-compatibility/2006">
          <mc:Choice Requires="x14">
            <control shapeId="1494" r:id="rId149" name="Check Box 470">
              <controlPr defaultSize="0" autoFill="0" autoLine="0" autoPict="0">
                <anchor moveWithCells="1">
                  <from>
                    <xdr:col>3</xdr:col>
                    <xdr:colOff>228600</xdr:colOff>
                    <xdr:row>199</xdr:row>
                    <xdr:rowOff>104775</xdr:rowOff>
                  </from>
                  <to>
                    <xdr:col>3</xdr:col>
                    <xdr:colOff>638175</xdr:colOff>
                    <xdr:row>199</xdr:row>
                    <xdr:rowOff>342900</xdr:rowOff>
                  </to>
                </anchor>
              </controlPr>
            </control>
          </mc:Choice>
        </mc:AlternateContent>
        <mc:AlternateContent xmlns:mc="http://schemas.openxmlformats.org/markup-compatibility/2006">
          <mc:Choice Requires="x14">
            <control shapeId="1495" r:id="rId150" name="Check Box 471">
              <controlPr defaultSize="0" autoFill="0" autoLine="0" autoPict="0">
                <anchor moveWithCells="1">
                  <from>
                    <xdr:col>5</xdr:col>
                    <xdr:colOff>219075</xdr:colOff>
                    <xdr:row>199</xdr:row>
                    <xdr:rowOff>104775</xdr:rowOff>
                  </from>
                  <to>
                    <xdr:col>5</xdr:col>
                    <xdr:colOff>638175</xdr:colOff>
                    <xdr:row>199</xdr:row>
                    <xdr:rowOff>342900</xdr:rowOff>
                  </to>
                </anchor>
              </controlPr>
            </control>
          </mc:Choice>
        </mc:AlternateContent>
        <mc:AlternateContent xmlns:mc="http://schemas.openxmlformats.org/markup-compatibility/2006">
          <mc:Choice Requires="x14">
            <control shapeId="1497" r:id="rId151" name="Check Box 473">
              <controlPr defaultSize="0" autoFill="0" autoLine="0" autoPict="0">
                <anchor moveWithCells="1">
                  <from>
                    <xdr:col>3</xdr:col>
                    <xdr:colOff>209550</xdr:colOff>
                    <xdr:row>200</xdr:row>
                    <xdr:rowOff>85725</xdr:rowOff>
                  </from>
                  <to>
                    <xdr:col>3</xdr:col>
                    <xdr:colOff>628650</xdr:colOff>
                    <xdr:row>200</xdr:row>
                    <xdr:rowOff>333375</xdr:rowOff>
                  </to>
                </anchor>
              </controlPr>
            </control>
          </mc:Choice>
        </mc:AlternateContent>
        <mc:AlternateContent xmlns:mc="http://schemas.openxmlformats.org/markup-compatibility/2006">
          <mc:Choice Requires="x14">
            <control shapeId="1498" r:id="rId152" name="Check Box 474">
              <controlPr defaultSize="0" autoFill="0" autoLine="0" autoPict="0">
                <anchor moveWithCells="1">
                  <from>
                    <xdr:col>5</xdr:col>
                    <xdr:colOff>209550</xdr:colOff>
                    <xdr:row>200</xdr:row>
                    <xdr:rowOff>85725</xdr:rowOff>
                  </from>
                  <to>
                    <xdr:col>5</xdr:col>
                    <xdr:colOff>628650</xdr:colOff>
                    <xdr:row>200</xdr:row>
                    <xdr:rowOff>333375</xdr:rowOff>
                  </to>
                </anchor>
              </controlPr>
            </control>
          </mc:Choice>
        </mc:AlternateContent>
        <mc:AlternateContent xmlns:mc="http://schemas.openxmlformats.org/markup-compatibility/2006">
          <mc:Choice Requires="x14">
            <control shapeId="1503" r:id="rId153" name="Group Box 479">
              <controlPr defaultSize="0" print="0" autoFill="0" autoPict="0">
                <anchor moveWithCells="1">
                  <from>
                    <xdr:col>3</xdr:col>
                    <xdr:colOff>0</xdr:colOff>
                    <xdr:row>204</xdr:row>
                    <xdr:rowOff>28575</xdr:rowOff>
                  </from>
                  <to>
                    <xdr:col>9</xdr:col>
                    <xdr:colOff>0</xdr:colOff>
                    <xdr:row>205</xdr:row>
                    <xdr:rowOff>9525</xdr:rowOff>
                  </to>
                </anchor>
              </controlPr>
            </control>
          </mc:Choice>
        </mc:AlternateContent>
        <mc:AlternateContent xmlns:mc="http://schemas.openxmlformats.org/markup-compatibility/2006">
          <mc:Choice Requires="x14">
            <control shapeId="1509" r:id="rId154" name="Check Box 485">
              <controlPr defaultSize="0" autoFill="0" autoLine="0" autoPict="0">
                <anchor moveWithCells="1">
                  <from>
                    <xdr:col>3</xdr:col>
                    <xdr:colOff>238125</xdr:colOff>
                    <xdr:row>209</xdr:row>
                    <xdr:rowOff>85725</xdr:rowOff>
                  </from>
                  <to>
                    <xdr:col>3</xdr:col>
                    <xdr:colOff>647700</xdr:colOff>
                    <xdr:row>209</xdr:row>
                    <xdr:rowOff>333375</xdr:rowOff>
                  </to>
                </anchor>
              </controlPr>
            </control>
          </mc:Choice>
        </mc:AlternateContent>
        <mc:AlternateContent xmlns:mc="http://schemas.openxmlformats.org/markup-compatibility/2006">
          <mc:Choice Requires="x14">
            <control shapeId="1510" r:id="rId155" name="Check Box 486">
              <controlPr defaultSize="0" autoFill="0" autoLine="0" autoPict="0">
                <anchor moveWithCells="1">
                  <from>
                    <xdr:col>5</xdr:col>
                    <xdr:colOff>238125</xdr:colOff>
                    <xdr:row>209</xdr:row>
                    <xdr:rowOff>85725</xdr:rowOff>
                  </from>
                  <to>
                    <xdr:col>5</xdr:col>
                    <xdr:colOff>647700</xdr:colOff>
                    <xdr:row>209</xdr:row>
                    <xdr:rowOff>333375</xdr:rowOff>
                  </to>
                </anchor>
              </controlPr>
            </control>
          </mc:Choice>
        </mc:AlternateContent>
        <mc:AlternateContent xmlns:mc="http://schemas.openxmlformats.org/markup-compatibility/2006">
          <mc:Choice Requires="x14">
            <control shapeId="1511" r:id="rId156" name="Check Box 487">
              <controlPr defaultSize="0" autoFill="0" autoLine="0" autoPict="0">
                <anchor moveWithCells="1">
                  <from>
                    <xdr:col>7</xdr:col>
                    <xdr:colOff>247650</xdr:colOff>
                    <xdr:row>209</xdr:row>
                    <xdr:rowOff>85725</xdr:rowOff>
                  </from>
                  <to>
                    <xdr:col>7</xdr:col>
                    <xdr:colOff>657225</xdr:colOff>
                    <xdr:row>209</xdr:row>
                    <xdr:rowOff>333375</xdr:rowOff>
                  </to>
                </anchor>
              </controlPr>
            </control>
          </mc:Choice>
        </mc:AlternateContent>
        <mc:AlternateContent xmlns:mc="http://schemas.openxmlformats.org/markup-compatibility/2006">
          <mc:Choice Requires="x14">
            <control shapeId="1519" r:id="rId157" name="Check Box 495">
              <controlPr defaultSize="0" autoFill="0" autoLine="0" autoPict="0">
                <anchor moveWithCells="1">
                  <from>
                    <xdr:col>3</xdr:col>
                    <xdr:colOff>238125</xdr:colOff>
                    <xdr:row>210</xdr:row>
                    <xdr:rowOff>104775</xdr:rowOff>
                  </from>
                  <to>
                    <xdr:col>3</xdr:col>
                    <xdr:colOff>647700</xdr:colOff>
                    <xdr:row>210</xdr:row>
                    <xdr:rowOff>342900</xdr:rowOff>
                  </to>
                </anchor>
              </controlPr>
            </control>
          </mc:Choice>
        </mc:AlternateContent>
        <mc:AlternateContent xmlns:mc="http://schemas.openxmlformats.org/markup-compatibility/2006">
          <mc:Choice Requires="x14">
            <control shapeId="1520" r:id="rId158" name="Check Box 496">
              <controlPr defaultSize="0" autoFill="0" autoLine="0" autoPict="0">
                <anchor moveWithCells="1">
                  <from>
                    <xdr:col>5</xdr:col>
                    <xdr:colOff>238125</xdr:colOff>
                    <xdr:row>210</xdr:row>
                    <xdr:rowOff>104775</xdr:rowOff>
                  </from>
                  <to>
                    <xdr:col>5</xdr:col>
                    <xdr:colOff>647700</xdr:colOff>
                    <xdr:row>210</xdr:row>
                    <xdr:rowOff>342900</xdr:rowOff>
                  </to>
                </anchor>
              </controlPr>
            </control>
          </mc:Choice>
        </mc:AlternateContent>
        <mc:AlternateContent xmlns:mc="http://schemas.openxmlformats.org/markup-compatibility/2006">
          <mc:Choice Requires="x14">
            <control shapeId="1526" r:id="rId159" name="Group Box 502">
              <controlPr defaultSize="0" print="0" autoFill="0" autoPict="0">
                <anchor moveWithCells="1">
                  <from>
                    <xdr:col>3</xdr:col>
                    <xdr:colOff>0</xdr:colOff>
                    <xdr:row>166</xdr:row>
                    <xdr:rowOff>28575</xdr:rowOff>
                  </from>
                  <to>
                    <xdr:col>9</xdr:col>
                    <xdr:colOff>0</xdr:colOff>
                    <xdr:row>167</xdr:row>
                    <xdr:rowOff>9525</xdr:rowOff>
                  </to>
                </anchor>
              </controlPr>
            </control>
          </mc:Choice>
        </mc:AlternateContent>
        <mc:AlternateContent xmlns:mc="http://schemas.openxmlformats.org/markup-compatibility/2006">
          <mc:Choice Requires="x14">
            <control shapeId="1532" r:id="rId160" name="Option Button 508">
              <controlPr defaultSize="0" autoFill="0" autoLine="0" autoPict="0">
                <anchor moveWithCells="1">
                  <from>
                    <xdr:col>3</xdr:col>
                    <xdr:colOff>228600</xdr:colOff>
                    <xdr:row>223</xdr:row>
                    <xdr:rowOff>95250</xdr:rowOff>
                  </from>
                  <to>
                    <xdr:col>3</xdr:col>
                    <xdr:colOff>590550</xdr:colOff>
                    <xdr:row>223</xdr:row>
                    <xdr:rowOff>333375</xdr:rowOff>
                  </to>
                </anchor>
              </controlPr>
            </control>
          </mc:Choice>
        </mc:AlternateContent>
        <mc:AlternateContent xmlns:mc="http://schemas.openxmlformats.org/markup-compatibility/2006">
          <mc:Choice Requires="x14">
            <control shapeId="1533" r:id="rId161" name="Option Button 509">
              <controlPr defaultSize="0" autoFill="0" autoLine="0" autoPict="0">
                <anchor moveWithCells="1">
                  <from>
                    <xdr:col>5</xdr:col>
                    <xdr:colOff>219075</xdr:colOff>
                    <xdr:row>223</xdr:row>
                    <xdr:rowOff>95250</xdr:rowOff>
                  </from>
                  <to>
                    <xdr:col>5</xdr:col>
                    <xdr:colOff>590550</xdr:colOff>
                    <xdr:row>223</xdr:row>
                    <xdr:rowOff>333375</xdr:rowOff>
                  </to>
                </anchor>
              </controlPr>
            </control>
          </mc:Choice>
        </mc:AlternateContent>
        <mc:AlternateContent xmlns:mc="http://schemas.openxmlformats.org/markup-compatibility/2006">
          <mc:Choice Requires="x14">
            <control shapeId="1534" r:id="rId162" name="Option Button 510">
              <controlPr defaultSize="0" autoFill="0" autoLine="0" autoPict="0">
                <anchor moveWithCells="1">
                  <from>
                    <xdr:col>7</xdr:col>
                    <xdr:colOff>228600</xdr:colOff>
                    <xdr:row>223</xdr:row>
                    <xdr:rowOff>95250</xdr:rowOff>
                  </from>
                  <to>
                    <xdr:col>7</xdr:col>
                    <xdr:colOff>600075</xdr:colOff>
                    <xdr:row>223</xdr:row>
                    <xdr:rowOff>333375</xdr:rowOff>
                  </to>
                </anchor>
              </controlPr>
            </control>
          </mc:Choice>
        </mc:AlternateContent>
        <mc:AlternateContent xmlns:mc="http://schemas.openxmlformats.org/markup-compatibility/2006">
          <mc:Choice Requires="x14">
            <control shapeId="1535" r:id="rId163" name="Group Box 511">
              <controlPr defaultSize="0" print="0" autoFill="0" autoPict="0">
                <anchor moveWithCells="1">
                  <from>
                    <xdr:col>3</xdr:col>
                    <xdr:colOff>0</xdr:colOff>
                    <xdr:row>223</xdr:row>
                    <xdr:rowOff>28575</xdr:rowOff>
                  </from>
                  <to>
                    <xdr:col>9</xdr:col>
                    <xdr:colOff>0</xdr:colOff>
                    <xdr:row>224</xdr:row>
                    <xdr:rowOff>9525</xdr:rowOff>
                  </to>
                </anchor>
              </controlPr>
            </control>
          </mc:Choice>
        </mc:AlternateContent>
        <mc:AlternateContent xmlns:mc="http://schemas.openxmlformats.org/markup-compatibility/2006">
          <mc:Choice Requires="x14">
            <control shapeId="1536" r:id="rId164" name="Option Button 512">
              <controlPr defaultSize="0" autoFill="0" autoLine="0" autoPict="0">
                <anchor moveWithCells="1">
                  <from>
                    <xdr:col>3</xdr:col>
                    <xdr:colOff>228600</xdr:colOff>
                    <xdr:row>224</xdr:row>
                    <xdr:rowOff>95250</xdr:rowOff>
                  </from>
                  <to>
                    <xdr:col>3</xdr:col>
                    <xdr:colOff>590550</xdr:colOff>
                    <xdr:row>224</xdr:row>
                    <xdr:rowOff>333375</xdr:rowOff>
                  </to>
                </anchor>
              </controlPr>
            </control>
          </mc:Choice>
        </mc:AlternateContent>
        <mc:AlternateContent xmlns:mc="http://schemas.openxmlformats.org/markup-compatibility/2006">
          <mc:Choice Requires="x14">
            <control shapeId="1537" r:id="rId165" name="Option Button 513">
              <controlPr defaultSize="0" autoFill="0" autoLine="0" autoPict="0">
                <anchor moveWithCells="1">
                  <from>
                    <xdr:col>5</xdr:col>
                    <xdr:colOff>219075</xdr:colOff>
                    <xdr:row>224</xdr:row>
                    <xdr:rowOff>95250</xdr:rowOff>
                  </from>
                  <to>
                    <xdr:col>5</xdr:col>
                    <xdr:colOff>590550</xdr:colOff>
                    <xdr:row>224</xdr:row>
                    <xdr:rowOff>333375</xdr:rowOff>
                  </to>
                </anchor>
              </controlPr>
            </control>
          </mc:Choice>
        </mc:AlternateContent>
        <mc:AlternateContent xmlns:mc="http://schemas.openxmlformats.org/markup-compatibility/2006">
          <mc:Choice Requires="x14">
            <control shapeId="1538" r:id="rId166" name="Option Button 514">
              <controlPr defaultSize="0" autoFill="0" autoLine="0" autoPict="0">
                <anchor moveWithCells="1">
                  <from>
                    <xdr:col>7</xdr:col>
                    <xdr:colOff>228600</xdr:colOff>
                    <xdr:row>224</xdr:row>
                    <xdr:rowOff>95250</xdr:rowOff>
                  </from>
                  <to>
                    <xdr:col>7</xdr:col>
                    <xdr:colOff>600075</xdr:colOff>
                    <xdr:row>224</xdr:row>
                    <xdr:rowOff>333375</xdr:rowOff>
                  </to>
                </anchor>
              </controlPr>
            </control>
          </mc:Choice>
        </mc:AlternateContent>
        <mc:AlternateContent xmlns:mc="http://schemas.openxmlformats.org/markup-compatibility/2006">
          <mc:Choice Requires="x14">
            <control shapeId="1539" r:id="rId167" name="Group Box 515">
              <controlPr defaultSize="0" print="0" autoFill="0" autoPict="0">
                <anchor moveWithCells="1">
                  <from>
                    <xdr:col>3</xdr:col>
                    <xdr:colOff>0</xdr:colOff>
                    <xdr:row>224</xdr:row>
                    <xdr:rowOff>28575</xdr:rowOff>
                  </from>
                  <to>
                    <xdr:col>9</xdr:col>
                    <xdr:colOff>0</xdr:colOff>
                    <xdr:row>225</xdr:row>
                    <xdr:rowOff>9525</xdr:rowOff>
                  </to>
                </anchor>
              </controlPr>
            </control>
          </mc:Choice>
        </mc:AlternateContent>
        <mc:AlternateContent xmlns:mc="http://schemas.openxmlformats.org/markup-compatibility/2006">
          <mc:Choice Requires="x14">
            <control shapeId="1541" r:id="rId168" name="Option Button 517">
              <controlPr defaultSize="0" autoFill="0" autoLine="0" autoPict="0">
                <anchor moveWithCells="1">
                  <from>
                    <xdr:col>3</xdr:col>
                    <xdr:colOff>238125</xdr:colOff>
                    <xdr:row>225</xdr:row>
                    <xdr:rowOff>266700</xdr:rowOff>
                  </from>
                  <to>
                    <xdr:col>3</xdr:col>
                    <xdr:colOff>609600</xdr:colOff>
                    <xdr:row>225</xdr:row>
                    <xdr:rowOff>504825</xdr:rowOff>
                  </to>
                </anchor>
              </controlPr>
            </control>
          </mc:Choice>
        </mc:AlternateContent>
        <mc:AlternateContent xmlns:mc="http://schemas.openxmlformats.org/markup-compatibility/2006">
          <mc:Choice Requires="x14">
            <control shapeId="1542" r:id="rId169" name="Option Button 518">
              <controlPr defaultSize="0" autoFill="0" autoLine="0" autoPict="0">
                <anchor moveWithCells="1">
                  <from>
                    <xdr:col>5</xdr:col>
                    <xdr:colOff>228600</xdr:colOff>
                    <xdr:row>225</xdr:row>
                    <xdr:rowOff>266700</xdr:rowOff>
                  </from>
                  <to>
                    <xdr:col>5</xdr:col>
                    <xdr:colOff>600075</xdr:colOff>
                    <xdr:row>225</xdr:row>
                    <xdr:rowOff>504825</xdr:rowOff>
                  </to>
                </anchor>
              </controlPr>
            </control>
          </mc:Choice>
        </mc:AlternateContent>
        <mc:AlternateContent xmlns:mc="http://schemas.openxmlformats.org/markup-compatibility/2006">
          <mc:Choice Requires="x14">
            <control shapeId="1543" r:id="rId170" name="Option Button 519">
              <controlPr defaultSize="0" autoFill="0" autoLine="0" autoPict="0">
                <anchor moveWithCells="1">
                  <from>
                    <xdr:col>7</xdr:col>
                    <xdr:colOff>247650</xdr:colOff>
                    <xdr:row>225</xdr:row>
                    <xdr:rowOff>266700</xdr:rowOff>
                  </from>
                  <to>
                    <xdr:col>7</xdr:col>
                    <xdr:colOff>609600</xdr:colOff>
                    <xdr:row>225</xdr:row>
                    <xdr:rowOff>504825</xdr:rowOff>
                  </to>
                </anchor>
              </controlPr>
            </control>
          </mc:Choice>
        </mc:AlternateContent>
        <mc:AlternateContent xmlns:mc="http://schemas.openxmlformats.org/markup-compatibility/2006">
          <mc:Choice Requires="x14">
            <control shapeId="1544" r:id="rId171" name="Group Box 520">
              <controlPr defaultSize="0" print="0" autoFill="0" autoPict="0">
                <anchor moveWithCells="1">
                  <from>
                    <xdr:col>3</xdr:col>
                    <xdr:colOff>0</xdr:colOff>
                    <xdr:row>225</xdr:row>
                    <xdr:rowOff>28575</xdr:rowOff>
                  </from>
                  <to>
                    <xdr:col>9</xdr:col>
                    <xdr:colOff>0</xdr:colOff>
                    <xdr:row>226</xdr:row>
                    <xdr:rowOff>9525</xdr:rowOff>
                  </to>
                </anchor>
              </controlPr>
            </control>
          </mc:Choice>
        </mc:AlternateContent>
        <mc:AlternateContent xmlns:mc="http://schemas.openxmlformats.org/markup-compatibility/2006">
          <mc:Choice Requires="x14">
            <control shapeId="1548" r:id="rId172" name="Option Button 524">
              <controlPr defaultSize="0" autoFill="0" autoLine="0" autoPict="0">
                <anchor moveWithCells="1">
                  <from>
                    <xdr:col>3</xdr:col>
                    <xdr:colOff>228600</xdr:colOff>
                    <xdr:row>226</xdr:row>
                    <xdr:rowOff>95250</xdr:rowOff>
                  </from>
                  <to>
                    <xdr:col>3</xdr:col>
                    <xdr:colOff>590550</xdr:colOff>
                    <xdr:row>226</xdr:row>
                    <xdr:rowOff>333375</xdr:rowOff>
                  </to>
                </anchor>
              </controlPr>
            </control>
          </mc:Choice>
        </mc:AlternateContent>
        <mc:AlternateContent xmlns:mc="http://schemas.openxmlformats.org/markup-compatibility/2006">
          <mc:Choice Requires="x14">
            <control shapeId="1549" r:id="rId173" name="Option Button 525">
              <controlPr defaultSize="0" autoFill="0" autoLine="0" autoPict="0">
                <anchor moveWithCells="1">
                  <from>
                    <xdr:col>5</xdr:col>
                    <xdr:colOff>219075</xdr:colOff>
                    <xdr:row>226</xdr:row>
                    <xdr:rowOff>95250</xdr:rowOff>
                  </from>
                  <to>
                    <xdr:col>5</xdr:col>
                    <xdr:colOff>590550</xdr:colOff>
                    <xdr:row>226</xdr:row>
                    <xdr:rowOff>333375</xdr:rowOff>
                  </to>
                </anchor>
              </controlPr>
            </control>
          </mc:Choice>
        </mc:AlternateContent>
        <mc:AlternateContent xmlns:mc="http://schemas.openxmlformats.org/markup-compatibility/2006">
          <mc:Choice Requires="x14">
            <control shapeId="1550" r:id="rId174" name="Option Button 526">
              <controlPr defaultSize="0" autoFill="0" autoLine="0" autoPict="0">
                <anchor moveWithCells="1">
                  <from>
                    <xdr:col>7</xdr:col>
                    <xdr:colOff>228600</xdr:colOff>
                    <xdr:row>226</xdr:row>
                    <xdr:rowOff>95250</xdr:rowOff>
                  </from>
                  <to>
                    <xdr:col>7</xdr:col>
                    <xdr:colOff>600075</xdr:colOff>
                    <xdr:row>226</xdr:row>
                    <xdr:rowOff>333375</xdr:rowOff>
                  </to>
                </anchor>
              </controlPr>
            </control>
          </mc:Choice>
        </mc:AlternateContent>
        <mc:AlternateContent xmlns:mc="http://schemas.openxmlformats.org/markup-compatibility/2006">
          <mc:Choice Requires="x14">
            <control shapeId="1551" r:id="rId175" name="Group Box 527">
              <controlPr defaultSize="0" print="0" autoFill="0" autoPict="0">
                <anchor moveWithCells="1">
                  <from>
                    <xdr:col>3</xdr:col>
                    <xdr:colOff>0</xdr:colOff>
                    <xdr:row>226</xdr:row>
                    <xdr:rowOff>28575</xdr:rowOff>
                  </from>
                  <to>
                    <xdr:col>9</xdr:col>
                    <xdr:colOff>0</xdr:colOff>
                    <xdr:row>227</xdr:row>
                    <xdr:rowOff>9525</xdr:rowOff>
                  </to>
                </anchor>
              </controlPr>
            </control>
          </mc:Choice>
        </mc:AlternateContent>
        <mc:AlternateContent xmlns:mc="http://schemas.openxmlformats.org/markup-compatibility/2006">
          <mc:Choice Requires="x14">
            <control shapeId="1553" r:id="rId176" name="Option Button 529">
              <controlPr defaultSize="0" autoFill="0" autoLine="0" autoPict="0">
                <anchor moveWithCells="1">
                  <from>
                    <xdr:col>3</xdr:col>
                    <xdr:colOff>228600</xdr:colOff>
                    <xdr:row>227</xdr:row>
                    <xdr:rowOff>95250</xdr:rowOff>
                  </from>
                  <to>
                    <xdr:col>3</xdr:col>
                    <xdr:colOff>590550</xdr:colOff>
                    <xdr:row>227</xdr:row>
                    <xdr:rowOff>333375</xdr:rowOff>
                  </to>
                </anchor>
              </controlPr>
            </control>
          </mc:Choice>
        </mc:AlternateContent>
        <mc:AlternateContent xmlns:mc="http://schemas.openxmlformats.org/markup-compatibility/2006">
          <mc:Choice Requires="x14">
            <control shapeId="1554" r:id="rId177" name="Option Button 530">
              <controlPr defaultSize="0" autoFill="0" autoLine="0" autoPict="0">
                <anchor moveWithCells="1">
                  <from>
                    <xdr:col>5</xdr:col>
                    <xdr:colOff>219075</xdr:colOff>
                    <xdr:row>227</xdr:row>
                    <xdr:rowOff>95250</xdr:rowOff>
                  </from>
                  <to>
                    <xdr:col>5</xdr:col>
                    <xdr:colOff>590550</xdr:colOff>
                    <xdr:row>227</xdr:row>
                    <xdr:rowOff>333375</xdr:rowOff>
                  </to>
                </anchor>
              </controlPr>
            </control>
          </mc:Choice>
        </mc:AlternateContent>
        <mc:AlternateContent xmlns:mc="http://schemas.openxmlformats.org/markup-compatibility/2006">
          <mc:Choice Requires="x14">
            <control shapeId="1555" r:id="rId178" name="Option Button 531">
              <controlPr defaultSize="0" autoFill="0" autoLine="0" autoPict="0">
                <anchor moveWithCells="1">
                  <from>
                    <xdr:col>7</xdr:col>
                    <xdr:colOff>228600</xdr:colOff>
                    <xdr:row>227</xdr:row>
                    <xdr:rowOff>95250</xdr:rowOff>
                  </from>
                  <to>
                    <xdr:col>7</xdr:col>
                    <xdr:colOff>600075</xdr:colOff>
                    <xdr:row>227</xdr:row>
                    <xdr:rowOff>333375</xdr:rowOff>
                  </to>
                </anchor>
              </controlPr>
            </control>
          </mc:Choice>
        </mc:AlternateContent>
        <mc:AlternateContent xmlns:mc="http://schemas.openxmlformats.org/markup-compatibility/2006">
          <mc:Choice Requires="x14">
            <control shapeId="1556" r:id="rId179" name="Group Box 532">
              <controlPr defaultSize="0" print="0" autoFill="0" autoPict="0">
                <anchor moveWithCells="1">
                  <from>
                    <xdr:col>3</xdr:col>
                    <xdr:colOff>0</xdr:colOff>
                    <xdr:row>227</xdr:row>
                    <xdr:rowOff>28575</xdr:rowOff>
                  </from>
                  <to>
                    <xdr:col>9</xdr:col>
                    <xdr:colOff>0</xdr:colOff>
                    <xdr:row>228</xdr:row>
                    <xdr:rowOff>9525</xdr:rowOff>
                  </to>
                </anchor>
              </controlPr>
            </control>
          </mc:Choice>
        </mc:AlternateContent>
        <mc:AlternateContent xmlns:mc="http://schemas.openxmlformats.org/markup-compatibility/2006">
          <mc:Choice Requires="x14">
            <control shapeId="1557" r:id="rId180" name="Option Button 533">
              <controlPr defaultSize="0" autoFill="0" autoLine="0" autoPict="0">
                <anchor moveWithCells="1">
                  <from>
                    <xdr:col>3</xdr:col>
                    <xdr:colOff>228600</xdr:colOff>
                    <xdr:row>228</xdr:row>
                    <xdr:rowOff>95250</xdr:rowOff>
                  </from>
                  <to>
                    <xdr:col>3</xdr:col>
                    <xdr:colOff>590550</xdr:colOff>
                    <xdr:row>228</xdr:row>
                    <xdr:rowOff>333375</xdr:rowOff>
                  </to>
                </anchor>
              </controlPr>
            </control>
          </mc:Choice>
        </mc:AlternateContent>
        <mc:AlternateContent xmlns:mc="http://schemas.openxmlformats.org/markup-compatibility/2006">
          <mc:Choice Requires="x14">
            <control shapeId="1558" r:id="rId181" name="Option Button 534">
              <controlPr defaultSize="0" autoFill="0" autoLine="0" autoPict="0">
                <anchor moveWithCells="1">
                  <from>
                    <xdr:col>5</xdr:col>
                    <xdr:colOff>219075</xdr:colOff>
                    <xdr:row>228</xdr:row>
                    <xdr:rowOff>95250</xdr:rowOff>
                  </from>
                  <to>
                    <xdr:col>5</xdr:col>
                    <xdr:colOff>590550</xdr:colOff>
                    <xdr:row>228</xdr:row>
                    <xdr:rowOff>333375</xdr:rowOff>
                  </to>
                </anchor>
              </controlPr>
            </control>
          </mc:Choice>
        </mc:AlternateContent>
        <mc:AlternateContent xmlns:mc="http://schemas.openxmlformats.org/markup-compatibility/2006">
          <mc:Choice Requires="x14">
            <control shapeId="1559" r:id="rId182" name="Option Button 535">
              <controlPr defaultSize="0" autoFill="0" autoLine="0" autoPict="0">
                <anchor moveWithCells="1">
                  <from>
                    <xdr:col>7</xdr:col>
                    <xdr:colOff>228600</xdr:colOff>
                    <xdr:row>228</xdr:row>
                    <xdr:rowOff>95250</xdr:rowOff>
                  </from>
                  <to>
                    <xdr:col>7</xdr:col>
                    <xdr:colOff>600075</xdr:colOff>
                    <xdr:row>228</xdr:row>
                    <xdr:rowOff>333375</xdr:rowOff>
                  </to>
                </anchor>
              </controlPr>
            </control>
          </mc:Choice>
        </mc:AlternateContent>
        <mc:AlternateContent xmlns:mc="http://schemas.openxmlformats.org/markup-compatibility/2006">
          <mc:Choice Requires="x14">
            <control shapeId="1560" r:id="rId183" name="Group Box 536">
              <controlPr defaultSize="0" print="0" autoFill="0" autoPict="0">
                <anchor moveWithCells="1">
                  <from>
                    <xdr:col>3</xdr:col>
                    <xdr:colOff>0</xdr:colOff>
                    <xdr:row>228</xdr:row>
                    <xdr:rowOff>28575</xdr:rowOff>
                  </from>
                  <to>
                    <xdr:col>9</xdr:col>
                    <xdr:colOff>0</xdr:colOff>
                    <xdr:row>229</xdr:row>
                    <xdr:rowOff>9525</xdr:rowOff>
                  </to>
                </anchor>
              </controlPr>
            </control>
          </mc:Choice>
        </mc:AlternateContent>
        <mc:AlternateContent xmlns:mc="http://schemas.openxmlformats.org/markup-compatibility/2006">
          <mc:Choice Requires="x14">
            <control shapeId="1569" r:id="rId184" name="Option Button 545">
              <controlPr defaultSize="0" autoFill="0" autoLine="0" autoPict="0">
                <anchor moveWithCells="1">
                  <from>
                    <xdr:col>3</xdr:col>
                    <xdr:colOff>228600</xdr:colOff>
                    <xdr:row>231</xdr:row>
                    <xdr:rowOff>95250</xdr:rowOff>
                  </from>
                  <to>
                    <xdr:col>3</xdr:col>
                    <xdr:colOff>590550</xdr:colOff>
                    <xdr:row>231</xdr:row>
                    <xdr:rowOff>333375</xdr:rowOff>
                  </to>
                </anchor>
              </controlPr>
            </control>
          </mc:Choice>
        </mc:AlternateContent>
        <mc:AlternateContent xmlns:mc="http://schemas.openxmlformats.org/markup-compatibility/2006">
          <mc:Choice Requires="x14">
            <control shapeId="1570" r:id="rId185" name="Option Button 546">
              <controlPr defaultSize="0" autoFill="0" autoLine="0" autoPict="0">
                <anchor moveWithCells="1">
                  <from>
                    <xdr:col>5</xdr:col>
                    <xdr:colOff>219075</xdr:colOff>
                    <xdr:row>231</xdr:row>
                    <xdr:rowOff>95250</xdr:rowOff>
                  </from>
                  <to>
                    <xdr:col>5</xdr:col>
                    <xdr:colOff>590550</xdr:colOff>
                    <xdr:row>231</xdr:row>
                    <xdr:rowOff>333375</xdr:rowOff>
                  </to>
                </anchor>
              </controlPr>
            </control>
          </mc:Choice>
        </mc:AlternateContent>
        <mc:AlternateContent xmlns:mc="http://schemas.openxmlformats.org/markup-compatibility/2006">
          <mc:Choice Requires="x14">
            <control shapeId="1571" r:id="rId186" name="Option Button 547">
              <controlPr defaultSize="0" autoFill="0" autoLine="0" autoPict="0">
                <anchor moveWithCells="1">
                  <from>
                    <xdr:col>7</xdr:col>
                    <xdr:colOff>228600</xdr:colOff>
                    <xdr:row>231</xdr:row>
                    <xdr:rowOff>95250</xdr:rowOff>
                  </from>
                  <to>
                    <xdr:col>7</xdr:col>
                    <xdr:colOff>600075</xdr:colOff>
                    <xdr:row>231</xdr:row>
                    <xdr:rowOff>333375</xdr:rowOff>
                  </to>
                </anchor>
              </controlPr>
            </control>
          </mc:Choice>
        </mc:AlternateContent>
        <mc:AlternateContent xmlns:mc="http://schemas.openxmlformats.org/markup-compatibility/2006">
          <mc:Choice Requires="x14">
            <control shapeId="1572" r:id="rId187" name="Group Box 548">
              <controlPr defaultSize="0" print="0" autoFill="0" autoPict="0">
                <anchor moveWithCells="1">
                  <from>
                    <xdr:col>3</xdr:col>
                    <xdr:colOff>0</xdr:colOff>
                    <xdr:row>231</xdr:row>
                    <xdr:rowOff>28575</xdr:rowOff>
                  </from>
                  <to>
                    <xdr:col>9</xdr:col>
                    <xdr:colOff>0</xdr:colOff>
                    <xdr:row>232</xdr:row>
                    <xdr:rowOff>9525</xdr:rowOff>
                  </to>
                </anchor>
              </controlPr>
            </control>
          </mc:Choice>
        </mc:AlternateContent>
        <mc:AlternateContent xmlns:mc="http://schemas.openxmlformats.org/markup-compatibility/2006">
          <mc:Choice Requires="x14">
            <control shapeId="1579" r:id="rId188" name="Option Button 555">
              <controlPr defaultSize="0" autoFill="0" autoLine="0" autoPict="0">
                <anchor moveWithCells="1">
                  <from>
                    <xdr:col>3</xdr:col>
                    <xdr:colOff>228600</xdr:colOff>
                    <xdr:row>232</xdr:row>
                    <xdr:rowOff>171450</xdr:rowOff>
                  </from>
                  <to>
                    <xdr:col>4</xdr:col>
                    <xdr:colOff>142875</xdr:colOff>
                    <xdr:row>232</xdr:row>
                    <xdr:rowOff>400050</xdr:rowOff>
                  </to>
                </anchor>
              </controlPr>
            </control>
          </mc:Choice>
        </mc:AlternateContent>
        <mc:AlternateContent xmlns:mc="http://schemas.openxmlformats.org/markup-compatibility/2006">
          <mc:Choice Requires="x14">
            <control shapeId="1580" r:id="rId189" name="Option Button 556">
              <controlPr defaultSize="0" autoFill="0" autoLine="0" autoPict="0">
                <anchor moveWithCells="1">
                  <from>
                    <xdr:col>6</xdr:col>
                    <xdr:colOff>266700</xdr:colOff>
                    <xdr:row>232</xdr:row>
                    <xdr:rowOff>142875</xdr:rowOff>
                  </from>
                  <to>
                    <xdr:col>7</xdr:col>
                    <xdr:colOff>409575</xdr:colOff>
                    <xdr:row>232</xdr:row>
                    <xdr:rowOff>371475</xdr:rowOff>
                  </to>
                </anchor>
              </controlPr>
            </control>
          </mc:Choice>
        </mc:AlternateContent>
        <mc:AlternateContent xmlns:mc="http://schemas.openxmlformats.org/markup-compatibility/2006">
          <mc:Choice Requires="x14">
            <control shapeId="1581" r:id="rId190" name="Option Button 557">
              <controlPr defaultSize="0" autoFill="0" autoLine="0" autoPict="0">
                <anchor moveWithCells="1">
                  <from>
                    <xdr:col>3</xdr:col>
                    <xdr:colOff>228600</xdr:colOff>
                    <xdr:row>233</xdr:row>
                    <xdr:rowOff>114300</xdr:rowOff>
                  </from>
                  <to>
                    <xdr:col>3</xdr:col>
                    <xdr:colOff>657225</xdr:colOff>
                    <xdr:row>233</xdr:row>
                    <xdr:rowOff>333375</xdr:rowOff>
                  </to>
                </anchor>
              </controlPr>
            </control>
          </mc:Choice>
        </mc:AlternateContent>
        <mc:AlternateContent xmlns:mc="http://schemas.openxmlformats.org/markup-compatibility/2006">
          <mc:Choice Requires="x14">
            <control shapeId="1582" r:id="rId191" name="Option Button 558">
              <controlPr defaultSize="0" autoFill="0" autoLine="0" autoPict="0">
                <anchor moveWithCells="1">
                  <from>
                    <xdr:col>6</xdr:col>
                    <xdr:colOff>266700</xdr:colOff>
                    <xdr:row>233</xdr:row>
                    <xdr:rowOff>95250</xdr:rowOff>
                  </from>
                  <to>
                    <xdr:col>7</xdr:col>
                    <xdr:colOff>409575</xdr:colOff>
                    <xdr:row>233</xdr:row>
                    <xdr:rowOff>333375</xdr:rowOff>
                  </to>
                </anchor>
              </controlPr>
            </control>
          </mc:Choice>
        </mc:AlternateContent>
        <mc:AlternateContent xmlns:mc="http://schemas.openxmlformats.org/markup-compatibility/2006">
          <mc:Choice Requires="x14">
            <control shapeId="1619" r:id="rId192" name="Group Box 595">
              <controlPr defaultSize="0" print="0" autoFill="0" autoPict="0">
                <anchor moveWithCells="1">
                  <from>
                    <xdr:col>3</xdr:col>
                    <xdr:colOff>0</xdr:colOff>
                    <xdr:row>241</xdr:row>
                    <xdr:rowOff>28575</xdr:rowOff>
                  </from>
                  <to>
                    <xdr:col>9</xdr:col>
                    <xdr:colOff>0</xdr:colOff>
                    <xdr:row>242</xdr:row>
                    <xdr:rowOff>9525</xdr:rowOff>
                  </to>
                </anchor>
              </controlPr>
            </control>
          </mc:Choice>
        </mc:AlternateContent>
        <mc:AlternateContent xmlns:mc="http://schemas.openxmlformats.org/markup-compatibility/2006">
          <mc:Choice Requires="x14">
            <control shapeId="1623" r:id="rId193" name="Option Button 599">
              <controlPr defaultSize="0" autoFill="0" autoLine="0" autoPict="0">
                <anchor moveWithCells="1">
                  <from>
                    <xdr:col>3</xdr:col>
                    <xdr:colOff>228600</xdr:colOff>
                    <xdr:row>242</xdr:row>
                    <xdr:rowOff>95250</xdr:rowOff>
                  </from>
                  <to>
                    <xdr:col>3</xdr:col>
                    <xdr:colOff>590550</xdr:colOff>
                    <xdr:row>242</xdr:row>
                    <xdr:rowOff>333375</xdr:rowOff>
                  </to>
                </anchor>
              </controlPr>
            </control>
          </mc:Choice>
        </mc:AlternateContent>
        <mc:AlternateContent xmlns:mc="http://schemas.openxmlformats.org/markup-compatibility/2006">
          <mc:Choice Requires="x14">
            <control shapeId="1624" r:id="rId194" name="Option Button 600">
              <controlPr defaultSize="0" autoFill="0" autoLine="0" autoPict="0">
                <anchor moveWithCells="1">
                  <from>
                    <xdr:col>5</xdr:col>
                    <xdr:colOff>219075</xdr:colOff>
                    <xdr:row>242</xdr:row>
                    <xdr:rowOff>95250</xdr:rowOff>
                  </from>
                  <to>
                    <xdr:col>5</xdr:col>
                    <xdr:colOff>590550</xdr:colOff>
                    <xdr:row>242</xdr:row>
                    <xdr:rowOff>333375</xdr:rowOff>
                  </to>
                </anchor>
              </controlPr>
            </control>
          </mc:Choice>
        </mc:AlternateContent>
        <mc:AlternateContent xmlns:mc="http://schemas.openxmlformats.org/markup-compatibility/2006">
          <mc:Choice Requires="x14">
            <control shapeId="1625" r:id="rId195" name="Option Button 601">
              <controlPr defaultSize="0" autoFill="0" autoLine="0" autoPict="0">
                <anchor moveWithCells="1">
                  <from>
                    <xdr:col>7</xdr:col>
                    <xdr:colOff>228600</xdr:colOff>
                    <xdr:row>242</xdr:row>
                    <xdr:rowOff>95250</xdr:rowOff>
                  </from>
                  <to>
                    <xdr:col>7</xdr:col>
                    <xdr:colOff>600075</xdr:colOff>
                    <xdr:row>242</xdr:row>
                    <xdr:rowOff>333375</xdr:rowOff>
                  </to>
                </anchor>
              </controlPr>
            </control>
          </mc:Choice>
        </mc:AlternateContent>
        <mc:AlternateContent xmlns:mc="http://schemas.openxmlformats.org/markup-compatibility/2006">
          <mc:Choice Requires="x14">
            <control shapeId="1626" r:id="rId196" name="Group Box 602">
              <controlPr defaultSize="0" print="0" autoFill="0" autoPict="0">
                <anchor moveWithCells="1">
                  <from>
                    <xdr:col>3</xdr:col>
                    <xdr:colOff>0</xdr:colOff>
                    <xdr:row>242</xdr:row>
                    <xdr:rowOff>28575</xdr:rowOff>
                  </from>
                  <to>
                    <xdr:col>9</xdr:col>
                    <xdr:colOff>0</xdr:colOff>
                    <xdr:row>243</xdr:row>
                    <xdr:rowOff>9525</xdr:rowOff>
                  </to>
                </anchor>
              </controlPr>
            </control>
          </mc:Choice>
        </mc:AlternateContent>
        <mc:AlternateContent xmlns:mc="http://schemas.openxmlformats.org/markup-compatibility/2006">
          <mc:Choice Requires="x14">
            <control shapeId="1628" r:id="rId197" name="Option Button 604">
              <controlPr defaultSize="0" autoFill="0" autoLine="0" autoPict="0">
                <anchor moveWithCells="1">
                  <from>
                    <xdr:col>3</xdr:col>
                    <xdr:colOff>228600</xdr:colOff>
                    <xdr:row>243</xdr:row>
                    <xdr:rowOff>95250</xdr:rowOff>
                  </from>
                  <to>
                    <xdr:col>3</xdr:col>
                    <xdr:colOff>590550</xdr:colOff>
                    <xdr:row>243</xdr:row>
                    <xdr:rowOff>333375</xdr:rowOff>
                  </to>
                </anchor>
              </controlPr>
            </control>
          </mc:Choice>
        </mc:AlternateContent>
        <mc:AlternateContent xmlns:mc="http://schemas.openxmlformats.org/markup-compatibility/2006">
          <mc:Choice Requires="x14">
            <control shapeId="1629" r:id="rId198" name="Option Button 605">
              <controlPr defaultSize="0" autoFill="0" autoLine="0" autoPict="0">
                <anchor moveWithCells="1">
                  <from>
                    <xdr:col>5</xdr:col>
                    <xdr:colOff>219075</xdr:colOff>
                    <xdr:row>243</xdr:row>
                    <xdr:rowOff>95250</xdr:rowOff>
                  </from>
                  <to>
                    <xdr:col>5</xdr:col>
                    <xdr:colOff>590550</xdr:colOff>
                    <xdr:row>243</xdr:row>
                    <xdr:rowOff>333375</xdr:rowOff>
                  </to>
                </anchor>
              </controlPr>
            </control>
          </mc:Choice>
        </mc:AlternateContent>
        <mc:AlternateContent xmlns:mc="http://schemas.openxmlformats.org/markup-compatibility/2006">
          <mc:Choice Requires="x14">
            <control shapeId="1630" r:id="rId199" name="Option Button 606">
              <controlPr defaultSize="0" autoFill="0" autoLine="0" autoPict="0">
                <anchor moveWithCells="1">
                  <from>
                    <xdr:col>7</xdr:col>
                    <xdr:colOff>228600</xdr:colOff>
                    <xdr:row>243</xdr:row>
                    <xdr:rowOff>95250</xdr:rowOff>
                  </from>
                  <to>
                    <xdr:col>7</xdr:col>
                    <xdr:colOff>600075</xdr:colOff>
                    <xdr:row>243</xdr:row>
                    <xdr:rowOff>333375</xdr:rowOff>
                  </to>
                </anchor>
              </controlPr>
            </control>
          </mc:Choice>
        </mc:AlternateContent>
        <mc:AlternateContent xmlns:mc="http://schemas.openxmlformats.org/markup-compatibility/2006">
          <mc:Choice Requires="x14">
            <control shapeId="1631" r:id="rId200" name="Group Box 607">
              <controlPr defaultSize="0" print="0" autoFill="0" autoPict="0">
                <anchor moveWithCells="1">
                  <from>
                    <xdr:col>3</xdr:col>
                    <xdr:colOff>0</xdr:colOff>
                    <xdr:row>243</xdr:row>
                    <xdr:rowOff>28575</xdr:rowOff>
                  </from>
                  <to>
                    <xdr:col>9</xdr:col>
                    <xdr:colOff>0</xdr:colOff>
                    <xdr:row>244</xdr:row>
                    <xdr:rowOff>9525</xdr:rowOff>
                  </to>
                </anchor>
              </controlPr>
            </control>
          </mc:Choice>
        </mc:AlternateContent>
        <mc:AlternateContent xmlns:mc="http://schemas.openxmlformats.org/markup-compatibility/2006">
          <mc:Choice Requires="x14">
            <control shapeId="1632" r:id="rId201" name="Option Button 608">
              <controlPr defaultSize="0" autoFill="0" autoLine="0" autoPict="0">
                <anchor moveWithCells="1">
                  <from>
                    <xdr:col>3</xdr:col>
                    <xdr:colOff>228600</xdr:colOff>
                    <xdr:row>244</xdr:row>
                    <xdr:rowOff>95250</xdr:rowOff>
                  </from>
                  <to>
                    <xdr:col>3</xdr:col>
                    <xdr:colOff>590550</xdr:colOff>
                    <xdr:row>244</xdr:row>
                    <xdr:rowOff>333375</xdr:rowOff>
                  </to>
                </anchor>
              </controlPr>
            </control>
          </mc:Choice>
        </mc:AlternateContent>
        <mc:AlternateContent xmlns:mc="http://schemas.openxmlformats.org/markup-compatibility/2006">
          <mc:Choice Requires="x14">
            <control shapeId="1633" r:id="rId202" name="Option Button 609">
              <controlPr defaultSize="0" autoFill="0" autoLine="0" autoPict="0">
                <anchor moveWithCells="1">
                  <from>
                    <xdr:col>5</xdr:col>
                    <xdr:colOff>219075</xdr:colOff>
                    <xdr:row>244</xdr:row>
                    <xdr:rowOff>95250</xdr:rowOff>
                  </from>
                  <to>
                    <xdr:col>5</xdr:col>
                    <xdr:colOff>590550</xdr:colOff>
                    <xdr:row>244</xdr:row>
                    <xdr:rowOff>333375</xdr:rowOff>
                  </to>
                </anchor>
              </controlPr>
            </control>
          </mc:Choice>
        </mc:AlternateContent>
        <mc:AlternateContent xmlns:mc="http://schemas.openxmlformats.org/markup-compatibility/2006">
          <mc:Choice Requires="x14">
            <control shapeId="1634" r:id="rId203" name="Option Button 610">
              <controlPr defaultSize="0" autoFill="0" autoLine="0" autoPict="0">
                <anchor moveWithCells="1">
                  <from>
                    <xdr:col>7</xdr:col>
                    <xdr:colOff>228600</xdr:colOff>
                    <xdr:row>244</xdr:row>
                    <xdr:rowOff>95250</xdr:rowOff>
                  </from>
                  <to>
                    <xdr:col>7</xdr:col>
                    <xdr:colOff>600075</xdr:colOff>
                    <xdr:row>244</xdr:row>
                    <xdr:rowOff>333375</xdr:rowOff>
                  </to>
                </anchor>
              </controlPr>
            </control>
          </mc:Choice>
        </mc:AlternateContent>
        <mc:AlternateContent xmlns:mc="http://schemas.openxmlformats.org/markup-compatibility/2006">
          <mc:Choice Requires="x14">
            <control shapeId="1635" r:id="rId204" name="Group Box 611">
              <controlPr defaultSize="0" print="0" autoFill="0" autoPict="0">
                <anchor moveWithCells="1">
                  <from>
                    <xdr:col>3</xdr:col>
                    <xdr:colOff>0</xdr:colOff>
                    <xdr:row>244</xdr:row>
                    <xdr:rowOff>28575</xdr:rowOff>
                  </from>
                  <to>
                    <xdr:col>9</xdr:col>
                    <xdr:colOff>0</xdr:colOff>
                    <xdr:row>245</xdr:row>
                    <xdr:rowOff>9525</xdr:rowOff>
                  </to>
                </anchor>
              </controlPr>
            </control>
          </mc:Choice>
        </mc:AlternateContent>
        <mc:AlternateContent xmlns:mc="http://schemas.openxmlformats.org/markup-compatibility/2006">
          <mc:Choice Requires="x14">
            <control shapeId="1636" r:id="rId205" name="Option Button 612">
              <controlPr defaultSize="0" autoFill="0" autoLine="0" autoPict="0">
                <anchor moveWithCells="1">
                  <from>
                    <xdr:col>3</xdr:col>
                    <xdr:colOff>228600</xdr:colOff>
                    <xdr:row>245</xdr:row>
                    <xdr:rowOff>95250</xdr:rowOff>
                  </from>
                  <to>
                    <xdr:col>3</xdr:col>
                    <xdr:colOff>590550</xdr:colOff>
                    <xdr:row>245</xdr:row>
                    <xdr:rowOff>333375</xdr:rowOff>
                  </to>
                </anchor>
              </controlPr>
            </control>
          </mc:Choice>
        </mc:AlternateContent>
        <mc:AlternateContent xmlns:mc="http://schemas.openxmlformats.org/markup-compatibility/2006">
          <mc:Choice Requires="x14">
            <control shapeId="1637" r:id="rId206" name="Option Button 613">
              <controlPr defaultSize="0" autoFill="0" autoLine="0" autoPict="0">
                <anchor moveWithCells="1">
                  <from>
                    <xdr:col>5</xdr:col>
                    <xdr:colOff>219075</xdr:colOff>
                    <xdr:row>245</xdr:row>
                    <xdr:rowOff>95250</xdr:rowOff>
                  </from>
                  <to>
                    <xdr:col>5</xdr:col>
                    <xdr:colOff>590550</xdr:colOff>
                    <xdr:row>245</xdr:row>
                    <xdr:rowOff>333375</xdr:rowOff>
                  </to>
                </anchor>
              </controlPr>
            </control>
          </mc:Choice>
        </mc:AlternateContent>
        <mc:AlternateContent xmlns:mc="http://schemas.openxmlformats.org/markup-compatibility/2006">
          <mc:Choice Requires="x14">
            <control shapeId="1638" r:id="rId207" name="Option Button 614">
              <controlPr defaultSize="0" autoFill="0" autoLine="0" autoPict="0">
                <anchor moveWithCells="1">
                  <from>
                    <xdr:col>7</xdr:col>
                    <xdr:colOff>228600</xdr:colOff>
                    <xdr:row>245</xdr:row>
                    <xdr:rowOff>95250</xdr:rowOff>
                  </from>
                  <to>
                    <xdr:col>7</xdr:col>
                    <xdr:colOff>600075</xdr:colOff>
                    <xdr:row>245</xdr:row>
                    <xdr:rowOff>333375</xdr:rowOff>
                  </to>
                </anchor>
              </controlPr>
            </control>
          </mc:Choice>
        </mc:AlternateContent>
        <mc:AlternateContent xmlns:mc="http://schemas.openxmlformats.org/markup-compatibility/2006">
          <mc:Choice Requires="x14">
            <control shapeId="1639" r:id="rId208" name="Group Box 615">
              <controlPr defaultSize="0" print="0" autoFill="0" autoPict="0">
                <anchor moveWithCells="1">
                  <from>
                    <xdr:col>3</xdr:col>
                    <xdr:colOff>0</xdr:colOff>
                    <xdr:row>245</xdr:row>
                    <xdr:rowOff>28575</xdr:rowOff>
                  </from>
                  <to>
                    <xdr:col>9</xdr:col>
                    <xdr:colOff>0</xdr:colOff>
                    <xdr:row>246</xdr:row>
                    <xdr:rowOff>9525</xdr:rowOff>
                  </to>
                </anchor>
              </controlPr>
            </control>
          </mc:Choice>
        </mc:AlternateContent>
        <mc:AlternateContent xmlns:mc="http://schemas.openxmlformats.org/markup-compatibility/2006">
          <mc:Choice Requires="x14">
            <control shapeId="1640" r:id="rId209" name="Option Button 616">
              <controlPr defaultSize="0" autoFill="0" autoLine="0" autoPict="0">
                <anchor moveWithCells="1">
                  <from>
                    <xdr:col>3</xdr:col>
                    <xdr:colOff>228600</xdr:colOff>
                    <xdr:row>246</xdr:row>
                    <xdr:rowOff>171450</xdr:rowOff>
                  </from>
                  <to>
                    <xdr:col>3</xdr:col>
                    <xdr:colOff>590550</xdr:colOff>
                    <xdr:row>246</xdr:row>
                    <xdr:rowOff>409575</xdr:rowOff>
                  </to>
                </anchor>
              </controlPr>
            </control>
          </mc:Choice>
        </mc:AlternateContent>
        <mc:AlternateContent xmlns:mc="http://schemas.openxmlformats.org/markup-compatibility/2006">
          <mc:Choice Requires="x14">
            <control shapeId="1641" r:id="rId210" name="Option Button 617">
              <controlPr defaultSize="0" autoFill="0" autoLine="0" autoPict="0">
                <anchor moveWithCells="1">
                  <from>
                    <xdr:col>5</xdr:col>
                    <xdr:colOff>219075</xdr:colOff>
                    <xdr:row>246</xdr:row>
                    <xdr:rowOff>171450</xdr:rowOff>
                  </from>
                  <to>
                    <xdr:col>5</xdr:col>
                    <xdr:colOff>590550</xdr:colOff>
                    <xdr:row>246</xdr:row>
                    <xdr:rowOff>409575</xdr:rowOff>
                  </to>
                </anchor>
              </controlPr>
            </control>
          </mc:Choice>
        </mc:AlternateContent>
        <mc:AlternateContent xmlns:mc="http://schemas.openxmlformats.org/markup-compatibility/2006">
          <mc:Choice Requires="x14">
            <control shapeId="1642" r:id="rId211" name="Option Button 618">
              <controlPr defaultSize="0" autoFill="0" autoLine="0" autoPict="0">
                <anchor moveWithCells="1">
                  <from>
                    <xdr:col>7</xdr:col>
                    <xdr:colOff>228600</xdr:colOff>
                    <xdr:row>246</xdr:row>
                    <xdr:rowOff>171450</xdr:rowOff>
                  </from>
                  <to>
                    <xdr:col>7</xdr:col>
                    <xdr:colOff>600075</xdr:colOff>
                    <xdr:row>246</xdr:row>
                    <xdr:rowOff>409575</xdr:rowOff>
                  </to>
                </anchor>
              </controlPr>
            </control>
          </mc:Choice>
        </mc:AlternateContent>
        <mc:AlternateContent xmlns:mc="http://schemas.openxmlformats.org/markup-compatibility/2006">
          <mc:Choice Requires="x14">
            <control shapeId="1643" r:id="rId212" name="Group Box 619">
              <controlPr defaultSize="0" print="0" autoFill="0" autoPict="0">
                <anchor moveWithCells="1">
                  <from>
                    <xdr:col>3</xdr:col>
                    <xdr:colOff>0</xdr:colOff>
                    <xdr:row>246</xdr:row>
                    <xdr:rowOff>28575</xdr:rowOff>
                  </from>
                  <to>
                    <xdr:col>9</xdr:col>
                    <xdr:colOff>0</xdr:colOff>
                    <xdr:row>247</xdr:row>
                    <xdr:rowOff>0</xdr:rowOff>
                  </to>
                </anchor>
              </controlPr>
            </control>
          </mc:Choice>
        </mc:AlternateContent>
        <mc:AlternateContent xmlns:mc="http://schemas.openxmlformats.org/markup-compatibility/2006">
          <mc:Choice Requires="x14">
            <control shapeId="1644" r:id="rId213" name="Option Button 620">
              <controlPr defaultSize="0" autoFill="0" autoLine="0" autoPict="0">
                <anchor moveWithCells="1">
                  <from>
                    <xdr:col>3</xdr:col>
                    <xdr:colOff>228600</xdr:colOff>
                    <xdr:row>247</xdr:row>
                    <xdr:rowOff>95250</xdr:rowOff>
                  </from>
                  <to>
                    <xdr:col>3</xdr:col>
                    <xdr:colOff>590550</xdr:colOff>
                    <xdr:row>247</xdr:row>
                    <xdr:rowOff>333375</xdr:rowOff>
                  </to>
                </anchor>
              </controlPr>
            </control>
          </mc:Choice>
        </mc:AlternateContent>
        <mc:AlternateContent xmlns:mc="http://schemas.openxmlformats.org/markup-compatibility/2006">
          <mc:Choice Requires="x14">
            <control shapeId="1645" r:id="rId214" name="Option Button 621">
              <controlPr defaultSize="0" autoFill="0" autoLine="0" autoPict="0">
                <anchor moveWithCells="1">
                  <from>
                    <xdr:col>5</xdr:col>
                    <xdr:colOff>219075</xdr:colOff>
                    <xdr:row>247</xdr:row>
                    <xdr:rowOff>95250</xdr:rowOff>
                  </from>
                  <to>
                    <xdr:col>5</xdr:col>
                    <xdr:colOff>590550</xdr:colOff>
                    <xdr:row>247</xdr:row>
                    <xdr:rowOff>333375</xdr:rowOff>
                  </to>
                </anchor>
              </controlPr>
            </control>
          </mc:Choice>
        </mc:AlternateContent>
        <mc:AlternateContent xmlns:mc="http://schemas.openxmlformats.org/markup-compatibility/2006">
          <mc:Choice Requires="x14">
            <control shapeId="1646" r:id="rId215" name="Option Button 622">
              <controlPr defaultSize="0" autoFill="0" autoLine="0" autoPict="0">
                <anchor moveWithCells="1">
                  <from>
                    <xdr:col>7</xdr:col>
                    <xdr:colOff>228600</xdr:colOff>
                    <xdr:row>247</xdr:row>
                    <xdr:rowOff>95250</xdr:rowOff>
                  </from>
                  <to>
                    <xdr:col>7</xdr:col>
                    <xdr:colOff>600075</xdr:colOff>
                    <xdr:row>247</xdr:row>
                    <xdr:rowOff>333375</xdr:rowOff>
                  </to>
                </anchor>
              </controlPr>
            </control>
          </mc:Choice>
        </mc:AlternateContent>
        <mc:AlternateContent xmlns:mc="http://schemas.openxmlformats.org/markup-compatibility/2006">
          <mc:Choice Requires="x14">
            <control shapeId="1647" r:id="rId216" name="Group Box 623">
              <controlPr defaultSize="0" print="0" autoFill="0" autoPict="0">
                <anchor moveWithCells="1">
                  <from>
                    <xdr:col>3</xdr:col>
                    <xdr:colOff>0</xdr:colOff>
                    <xdr:row>247</xdr:row>
                    <xdr:rowOff>28575</xdr:rowOff>
                  </from>
                  <to>
                    <xdr:col>9</xdr:col>
                    <xdr:colOff>0</xdr:colOff>
                    <xdr:row>248</xdr:row>
                    <xdr:rowOff>9525</xdr:rowOff>
                  </to>
                </anchor>
              </controlPr>
            </control>
          </mc:Choice>
        </mc:AlternateContent>
        <mc:AlternateContent xmlns:mc="http://schemas.openxmlformats.org/markup-compatibility/2006">
          <mc:Choice Requires="x14">
            <control shapeId="1679" r:id="rId217" name="Option Button 655">
              <controlPr defaultSize="0" autoFill="0" autoLine="0" autoPict="0">
                <anchor moveWithCells="1">
                  <from>
                    <xdr:col>3</xdr:col>
                    <xdr:colOff>228600</xdr:colOff>
                    <xdr:row>260</xdr:row>
                    <xdr:rowOff>95250</xdr:rowOff>
                  </from>
                  <to>
                    <xdr:col>3</xdr:col>
                    <xdr:colOff>590550</xdr:colOff>
                    <xdr:row>260</xdr:row>
                    <xdr:rowOff>333375</xdr:rowOff>
                  </to>
                </anchor>
              </controlPr>
            </control>
          </mc:Choice>
        </mc:AlternateContent>
        <mc:AlternateContent xmlns:mc="http://schemas.openxmlformats.org/markup-compatibility/2006">
          <mc:Choice Requires="x14">
            <control shapeId="1680" r:id="rId218" name="Option Button 656">
              <controlPr defaultSize="0" autoFill="0" autoLine="0" autoPict="0">
                <anchor moveWithCells="1">
                  <from>
                    <xdr:col>5</xdr:col>
                    <xdr:colOff>219075</xdr:colOff>
                    <xdr:row>260</xdr:row>
                    <xdr:rowOff>95250</xdr:rowOff>
                  </from>
                  <to>
                    <xdr:col>5</xdr:col>
                    <xdr:colOff>590550</xdr:colOff>
                    <xdr:row>260</xdr:row>
                    <xdr:rowOff>333375</xdr:rowOff>
                  </to>
                </anchor>
              </controlPr>
            </control>
          </mc:Choice>
        </mc:AlternateContent>
        <mc:AlternateContent xmlns:mc="http://schemas.openxmlformats.org/markup-compatibility/2006">
          <mc:Choice Requires="x14">
            <control shapeId="1681" r:id="rId219" name="Option Button 657">
              <controlPr defaultSize="0" autoFill="0" autoLine="0" autoPict="0">
                <anchor moveWithCells="1">
                  <from>
                    <xdr:col>7</xdr:col>
                    <xdr:colOff>228600</xdr:colOff>
                    <xdr:row>260</xdr:row>
                    <xdr:rowOff>95250</xdr:rowOff>
                  </from>
                  <to>
                    <xdr:col>7</xdr:col>
                    <xdr:colOff>600075</xdr:colOff>
                    <xdr:row>260</xdr:row>
                    <xdr:rowOff>333375</xdr:rowOff>
                  </to>
                </anchor>
              </controlPr>
            </control>
          </mc:Choice>
        </mc:AlternateContent>
        <mc:AlternateContent xmlns:mc="http://schemas.openxmlformats.org/markup-compatibility/2006">
          <mc:Choice Requires="x14">
            <control shapeId="1682" r:id="rId220" name="Group Box 658">
              <controlPr defaultSize="0" print="0" autoFill="0" autoPict="0">
                <anchor moveWithCells="1">
                  <from>
                    <xdr:col>3</xdr:col>
                    <xdr:colOff>0</xdr:colOff>
                    <xdr:row>260</xdr:row>
                    <xdr:rowOff>28575</xdr:rowOff>
                  </from>
                  <to>
                    <xdr:col>9</xdr:col>
                    <xdr:colOff>0</xdr:colOff>
                    <xdr:row>261</xdr:row>
                    <xdr:rowOff>9525</xdr:rowOff>
                  </to>
                </anchor>
              </controlPr>
            </control>
          </mc:Choice>
        </mc:AlternateContent>
        <mc:AlternateContent xmlns:mc="http://schemas.openxmlformats.org/markup-compatibility/2006">
          <mc:Choice Requires="x14">
            <control shapeId="1684" r:id="rId221" name="Option Button 660">
              <controlPr defaultSize="0" autoFill="0" autoLine="0" autoPict="0">
                <anchor moveWithCells="1">
                  <from>
                    <xdr:col>3</xdr:col>
                    <xdr:colOff>228600</xdr:colOff>
                    <xdr:row>261</xdr:row>
                    <xdr:rowOff>161925</xdr:rowOff>
                  </from>
                  <to>
                    <xdr:col>3</xdr:col>
                    <xdr:colOff>590550</xdr:colOff>
                    <xdr:row>261</xdr:row>
                    <xdr:rowOff>400050</xdr:rowOff>
                  </to>
                </anchor>
              </controlPr>
            </control>
          </mc:Choice>
        </mc:AlternateContent>
        <mc:AlternateContent xmlns:mc="http://schemas.openxmlformats.org/markup-compatibility/2006">
          <mc:Choice Requires="x14">
            <control shapeId="1685" r:id="rId222" name="Option Button 661">
              <controlPr defaultSize="0" autoFill="0" autoLine="0" autoPict="0">
                <anchor moveWithCells="1">
                  <from>
                    <xdr:col>5</xdr:col>
                    <xdr:colOff>219075</xdr:colOff>
                    <xdr:row>261</xdr:row>
                    <xdr:rowOff>161925</xdr:rowOff>
                  </from>
                  <to>
                    <xdr:col>5</xdr:col>
                    <xdr:colOff>590550</xdr:colOff>
                    <xdr:row>261</xdr:row>
                    <xdr:rowOff>400050</xdr:rowOff>
                  </to>
                </anchor>
              </controlPr>
            </control>
          </mc:Choice>
        </mc:AlternateContent>
        <mc:AlternateContent xmlns:mc="http://schemas.openxmlformats.org/markup-compatibility/2006">
          <mc:Choice Requires="x14">
            <control shapeId="1686" r:id="rId223" name="Option Button 662">
              <controlPr defaultSize="0" autoFill="0" autoLine="0" autoPict="0">
                <anchor moveWithCells="1">
                  <from>
                    <xdr:col>7</xdr:col>
                    <xdr:colOff>228600</xdr:colOff>
                    <xdr:row>261</xdr:row>
                    <xdr:rowOff>161925</xdr:rowOff>
                  </from>
                  <to>
                    <xdr:col>7</xdr:col>
                    <xdr:colOff>600075</xdr:colOff>
                    <xdr:row>261</xdr:row>
                    <xdr:rowOff>400050</xdr:rowOff>
                  </to>
                </anchor>
              </controlPr>
            </control>
          </mc:Choice>
        </mc:AlternateContent>
        <mc:AlternateContent xmlns:mc="http://schemas.openxmlformats.org/markup-compatibility/2006">
          <mc:Choice Requires="x14">
            <control shapeId="1687" r:id="rId224" name="Group Box 663">
              <controlPr defaultSize="0" print="0" autoFill="0" autoPict="0">
                <anchor moveWithCells="1">
                  <from>
                    <xdr:col>3</xdr:col>
                    <xdr:colOff>0</xdr:colOff>
                    <xdr:row>261</xdr:row>
                    <xdr:rowOff>28575</xdr:rowOff>
                  </from>
                  <to>
                    <xdr:col>9</xdr:col>
                    <xdr:colOff>0</xdr:colOff>
                    <xdr:row>262</xdr:row>
                    <xdr:rowOff>0</xdr:rowOff>
                  </to>
                </anchor>
              </controlPr>
            </control>
          </mc:Choice>
        </mc:AlternateContent>
        <mc:AlternateContent xmlns:mc="http://schemas.openxmlformats.org/markup-compatibility/2006">
          <mc:Choice Requires="x14">
            <control shapeId="1697" r:id="rId225" name="Option Button 673">
              <controlPr defaultSize="0" autoFill="0" autoLine="0" autoPict="0">
                <anchor moveWithCells="1">
                  <from>
                    <xdr:col>3</xdr:col>
                    <xdr:colOff>228600</xdr:colOff>
                    <xdr:row>262</xdr:row>
                    <xdr:rowOff>152400</xdr:rowOff>
                  </from>
                  <to>
                    <xdr:col>3</xdr:col>
                    <xdr:colOff>590550</xdr:colOff>
                    <xdr:row>262</xdr:row>
                    <xdr:rowOff>390525</xdr:rowOff>
                  </to>
                </anchor>
              </controlPr>
            </control>
          </mc:Choice>
        </mc:AlternateContent>
        <mc:AlternateContent xmlns:mc="http://schemas.openxmlformats.org/markup-compatibility/2006">
          <mc:Choice Requires="x14">
            <control shapeId="1698" r:id="rId226" name="Option Button 674">
              <controlPr defaultSize="0" autoFill="0" autoLine="0" autoPict="0">
                <anchor moveWithCells="1">
                  <from>
                    <xdr:col>5</xdr:col>
                    <xdr:colOff>219075</xdr:colOff>
                    <xdr:row>262</xdr:row>
                    <xdr:rowOff>152400</xdr:rowOff>
                  </from>
                  <to>
                    <xdr:col>5</xdr:col>
                    <xdr:colOff>590550</xdr:colOff>
                    <xdr:row>262</xdr:row>
                    <xdr:rowOff>390525</xdr:rowOff>
                  </to>
                </anchor>
              </controlPr>
            </control>
          </mc:Choice>
        </mc:AlternateContent>
        <mc:AlternateContent xmlns:mc="http://schemas.openxmlformats.org/markup-compatibility/2006">
          <mc:Choice Requires="x14">
            <control shapeId="1699" r:id="rId227" name="Option Button 675">
              <controlPr defaultSize="0" autoFill="0" autoLine="0" autoPict="0">
                <anchor moveWithCells="1">
                  <from>
                    <xdr:col>7</xdr:col>
                    <xdr:colOff>228600</xdr:colOff>
                    <xdr:row>262</xdr:row>
                    <xdr:rowOff>152400</xdr:rowOff>
                  </from>
                  <to>
                    <xdr:col>7</xdr:col>
                    <xdr:colOff>600075</xdr:colOff>
                    <xdr:row>262</xdr:row>
                    <xdr:rowOff>390525</xdr:rowOff>
                  </to>
                </anchor>
              </controlPr>
            </control>
          </mc:Choice>
        </mc:AlternateContent>
        <mc:AlternateContent xmlns:mc="http://schemas.openxmlformats.org/markup-compatibility/2006">
          <mc:Choice Requires="x14">
            <control shapeId="1700" r:id="rId228" name="Group Box 676">
              <controlPr defaultSize="0" print="0" autoFill="0" autoPict="0">
                <anchor moveWithCells="1">
                  <from>
                    <xdr:col>3</xdr:col>
                    <xdr:colOff>9525</xdr:colOff>
                    <xdr:row>262</xdr:row>
                    <xdr:rowOff>19050</xdr:rowOff>
                  </from>
                  <to>
                    <xdr:col>9</xdr:col>
                    <xdr:colOff>9525</xdr:colOff>
                    <xdr:row>263</xdr:row>
                    <xdr:rowOff>0</xdr:rowOff>
                  </to>
                </anchor>
              </controlPr>
            </control>
          </mc:Choice>
        </mc:AlternateContent>
        <mc:AlternateContent xmlns:mc="http://schemas.openxmlformats.org/markup-compatibility/2006">
          <mc:Choice Requires="x14">
            <control shapeId="1701" r:id="rId229" name="Option Button 677">
              <controlPr defaultSize="0" autoFill="0" autoLine="0" autoPict="0">
                <anchor moveWithCells="1">
                  <from>
                    <xdr:col>3</xdr:col>
                    <xdr:colOff>228600</xdr:colOff>
                    <xdr:row>263</xdr:row>
                    <xdr:rowOff>95250</xdr:rowOff>
                  </from>
                  <to>
                    <xdr:col>3</xdr:col>
                    <xdr:colOff>590550</xdr:colOff>
                    <xdr:row>263</xdr:row>
                    <xdr:rowOff>333375</xdr:rowOff>
                  </to>
                </anchor>
              </controlPr>
            </control>
          </mc:Choice>
        </mc:AlternateContent>
        <mc:AlternateContent xmlns:mc="http://schemas.openxmlformats.org/markup-compatibility/2006">
          <mc:Choice Requires="x14">
            <control shapeId="1702" r:id="rId230" name="Option Button 678">
              <controlPr defaultSize="0" autoFill="0" autoLine="0" autoPict="0">
                <anchor moveWithCells="1">
                  <from>
                    <xdr:col>5</xdr:col>
                    <xdr:colOff>219075</xdr:colOff>
                    <xdr:row>263</xdr:row>
                    <xdr:rowOff>95250</xdr:rowOff>
                  </from>
                  <to>
                    <xdr:col>5</xdr:col>
                    <xdr:colOff>590550</xdr:colOff>
                    <xdr:row>263</xdr:row>
                    <xdr:rowOff>333375</xdr:rowOff>
                  </to>
                </anchor>
              </controlPr>
            </control>
          </mc:Choice>
        </mc:AlternateContent>
        <mc:AlternateContent xmlns:mc="http://schemas.openxmlformats.org/markup-compatibility/2006">
          <mc:Choice Requires="x14">
            <control shapeId="1703" r:id="rId231" name="Option Button 679">
              <controlPr defaultSize="0" autoFill="0" autoLine="0" autoPict="0">
                <anchor moveWithCells="1">
                  <from>
                    <xdr:col>7</xdr:col>
                    <xdr:colOff>228600</xdr:colOff>
                    <xdr:row>263</xdr:row>
                    <xdr:rowOff>95250</xdr:rowOff>
                  </from>
                  <to>
                    <xdr:col>7</xdr:col>
                    <xdr:colOff>600075</xdr:colOff>
                    <xdr:row>263</xdr:row>
                    <xdr:rowOff>333375</xdr:rowOff>
                  </to>
                </anchor>
              </controlPr>
            </control>
          </mc:Choice>
        </mc:AlternateContent>
        <mc:AlternateContent xmlns:mc="http://schemas.openxmlformats.org/markup-compatibility/2006">
          <mc:Choice Requires="x14">
            <control shapeId="1704" r:id="rId232" name="Group Box 680">
              <controlPr defaultSize="0" print="0" autoFill="0" autoPict="0">
                <anchor moveWithCells="1">
                  <from>
                    <xdr:col>3</xdr:col>
                    <xdr:colOff>0</xdr:colOff>
                    <xdr:row>263</xdr:row>
                    <xdr:rowOff>28575</xdr:rowOff>
                  </from>
                  <to>
                    <xdr:col>9</xdr:col>
                    <xdr:colOff>0</xdr:colOff>
                    <xdr:row>264</xdr:row>
                    <xdr:rowOff>9525</xdr:rowOff>
                  </to>
                </anchor>
              </controlPr>
            </control>
          </mc:Choice>
        </mc:AlternateContent>
        <mc:AlternateContent xmlns:mc="http://schemas.openxmlformats.org/markup-compatibility/2006">
          <mc:Choice Requires="x14">
            <control shapeId="1705" r:id="rId233" name="Option Button 681">
              <controlPr defaultSize="0" autoFill="0" autoLine="0" autoPict="0">
                <anchor moveWithCells="1">
                  <from>
                    <xdr:col>3</xdr:col>
                    <xdr:colOff>228600</xdr:colOff>
                    <xdr:row>264</xdr:row>
                    <xdr:rowOff>95250</xdr:rowOff>
                  </from>
                  <to>
                    <xdr:col>3</xdr:col>
                    <xdr:colOff>590550</xdr:colOff>
                    <xdr:row>264</xdr:row>
                    <xdr:rowOff>333375</xdr:rowOff>
                  </to>
                </anchor>
              </controlPr>
            </control>
          </mc:Choice>
        </mc:AlternateContent>
        <mc:AlternateContent xmlns:mc="http://schemas.openxmlformats.org/markup-compatibility/2006">
          <mc:Choice Requires="x14">
            <control shapeId="1706" r:id="rId234" name="Option Button 682">
              <controlPr defaultSize="0" autoFill="0" autoLine="0" autoPict="0">
                <anchor moveWithCells="1">
                  <from>
                    <xdr:col>5</xdr:col>
                    <xdr:colOff>219075</xdr:colOff>
                    <xdr:row>264</xdr:row>
                    <xdr:rowOff>95250</xdr:rowOff>
                  </from>
                  <to>
                    <xdr:col>5</xdr:col>
                    <xdr:colOff>590550</xdr:colOff>
                    <xdr:row>264</xdr:row>
                    <xdr:rowOff>333375</xdr:rowOff>
                  </to>
                </anchor>
              </controlPr>
            </control>
          </mc:Choice>
        </mc:AlternateContent>
        <mc:AlternateContent xmlns:mc="http://schemas.openxmlformats.org/markup-compatibility/2006">
          <mc:Choice Requires="x14">
            <control shapeId="1707" r:id="rId235" name="Option Button 683">
              <controlPr defaultSize="0" autoFill="0" autoLine="0" autoPict="0">
                <anchor moveWithCells="1">
                  <from>
                    <xdr:col>7</xdr:col>
                    <xdr:colOff>228600</xdr:colOff>
                    <xdr:row>264</xdr:row>
                    <xdr:rowOff>95250</xdr:rowOff>
                  </from>
                  <to>
                    <xdr:col>7</xdr:col>
                    <xdr:colOff>600075</xdr:colOff>
                    <xdr:row>264</xdr:row>
                    <xdr:rowOff>333375</xdr:rowOff>
                  </to>
                </anchor>
              </controlPr>
            </control>
          </mc:Choice>
        </mc:AlternateContent>
        <mc:AlternateContent xmlns:mc="http://schemas.openxmlformats.org/markup-compatibility/2006">
          <mc:Choice Requires="x14">
            <control shapeId="1708" r:id="rId236" name="Group Box 684">
              <controlPr defaultSize="0" print="0" autoFill="0" autoPict="0">
                <anchor moveWithCells="1">
                  <from>
                    <xdr:col>3</xdr:col>
                    <xdr:colOff>0</xdr:colOff>
                    <xdr:row>264</xdr:row>
                    <xdr:rowOff>28575</xdr:rowOff>
                  </from>
                  <to>
                    <xdr:col>9</xdr:col>
                    <xdr:colOff>0</xdr:colOff>
                    <xdr:row>265</xdr:row>
                    <xdr:rowOff>9525</xdr:rowOff>
                  </to>
                </anchor>
              </controlPr>
            </control>
          </mc:Choice>
        </mc:AlternateContent>
        <mc:AlternateContent xmlns:mc="http://schemas.openxmlformats.org/markup-compatibility/2006">
          <mc:Choice Requires="x14">
            <control shapeId="1709" r:id="rId237" name="Option Button 685">
              <controlPr defaultSize="0" autoFill="0" autoLine="0" autoPict="0">
                <anchor moveWithCells="1">
                  <from>
                    <xdr:col>3</xdr:col>
                    <xdr:colOff>228600</xdr:colOff>
                    <xdr:row>265</xdr:row>
                    <xdr:rowOff>95250</xdr:rowOff>
                  </from>
                  <to>
                    <xdr:col>3</xdr:col>
                    <xdr:colOff>590550</xdr:colOff>
                    <xdr:row>265</xdr:row>
                    <xdr:rowOff>333375</xdr:rowOff>
                  </to>
                </anchor>
              </controlPr>
            </control>
          </mc:Choice>
        </mc:AlternateContent>
        <mc:AlternateContent xmlns:mc="http://schemas.openxmlformats.org/markup-compatibility/2006">
          <mc:Choice Requires="x14">
            <control shapeId="1710" r:id="rId238" name="Option Button 686">
              <controlPr defaultSize="0" autoFill="0" autoLine="0" autoPict="0">
                <anchor moveWithCells="1">
                  <from>
                    <xdr:col>5</xdr:col>
                    <xdr:colOff>219075</xdr:colOff>
                    <xdr:row>265</xdr:row>
                    <xdr:rowOff>95250</xdr:rowOff>
                  </from>
                  <to>
                    <xdr:col>5</xdr:col>
                    <xdr:colOff>590550</xdr:colOff>
                    <xdr:row>265</xdr:row>
                    <xdr:rowOff>333375</xdr:rowOff>
                  </to>
                </anchor>
              </controlPr>
            </control>
          </mc:Choice>
        </mc:AlternateContent>
        <mc:AlternateContent xmlns:mc="http://schemas.openxmlformats.org/markup-compatibility/2006">
          <mc:Choice Requires="x14">
            <control shapeId="1711" r:id="rId239" name="Option Button 687">
              <controlPr defaultSize="0" autoFill="0" autoLine="0" autoPict="0">
                <anchor moveWithCells="1">
                  <from>
                    <xdr:col>7</xdr:col>
                    <xdr:colOff>228600</xdr:colOff>
                    <xdr:row>265</xdr:row>
                    <xdr:rowOff>95250</xdr:rowOff>
                  </from>
                  <to>
                    <xdr:col>7</xdr:col>
                    <xdr:colOff>600075</xdr:colOff>
                    <xdr:row>265</xdr:row>
                    <xdr:rowOff>333375</xdr:rowOff>
                  </to>
                </anchor>
              </controlPr>
            </control>
          </mc:Choice>
        </mc:AlternateContent>
        <mc:AlternateContent xmlns:mc="http://schemas.openxmlformats.org/markup-compatibility/2006">
          <mc:Choice Requires="x14">
            <control shapeId="1712" r:id="rId240" name="Group Box 688">
              <controlPr defaultSize="0" print="0" autoFill="0" autoPict="0">
                <anchor moveWithCells="1">
                  <from>
                    <xdr:col>3</xdr:col>
                    <xdr:colOff>0</xdr:colOff>
                    <xdr:row>265</xdr:row>
                    <xdr:rowOff>28575</xdr:rowOff>
                  </from>
                  <to>
                    <xdr:col>9</xdr:col>
                    <xdr:colOff>0</xdr:colOff>
                    <xdr:row>266</xdr:row>
                    <xdr:rowOff>9525</xdr:rowOff>
                  </to>
                </anchor>
              </controlPr>
            </control>
          </mc:Choice>
        </mc:AlternateContent>
        <mc:AlternateContent xmlns:mc="http://schemas.openxmlformats.org/markup-compatibility/2006">
          <mc:Choice Requires="x14">
            <control shapeId="1715" r:id="rId241" name="Option Button 691">
              <controlPr defaultSize="0" autoFill="0" autoLine="0" autoPict="0">
                <anchor moveWithCells="1">
                  <from>
                    <xdr:col>3</xdr:col>
                    <xdr:colOff>228600</xdr:colOff>
                    <xdr:row>266</xdr:row>
                    <xdr:rowOff>95250</xdr:rowOff>
                  </from>
                  <to>
                    <xdr:col>3</xdr:col>
                    <xdr:colOff>590550</xdr:colOff>
                    <xdr:row>266</xdr:row>
                    <xdr:rowOff>333375</xdr:rowOff>
                  </to>
                </anchor>
              </controlPr>
            </control>
          </mc:Choice>
        </mc:AlternateContent>
        <mc:AlternateContent xmlns:mc="http://schemas.openxmlformats.org/markup-compatibility/2006">
          <mc:Choice Requires="x14">
            <control shapeId="1716" r:id="rId242" name="Option Button 692">
              <controlPr defaultSize="0" autoFill="0" autoLine="0" autoPict="0">
                <anchor moveWithCells="1">
                  <from>
                    <xdr:col>5</xdr:col>
                    <xdr:colOff>219075</xdr:colOff>
                    <xdr:row>266</xdr:row>
                    <xdr:rowOff>95250</xdr:rowOff>
                  </from>
                  <to>
                    <xdr:col>5</xdr:col>
                    <xdr:colOff>590550</xdr:colOff>
                    <xdr:row>266</xdr:row>
                    <xdr:rowOff>333375</xdr:rowOff>
                  </to>
                </anchor>
              </controlPr>
            </control>
          </mc:Choice>
        </mc:AlternateContent>
        <mc:AlternateContent xmlns:mc="http://schemas.openxmlformats.org/markup-compatibility/2006">
          <mc:Choice Requires="x14">
            <control shapeId="1717" r:id="rId243" name="Option Button 693">
              <controlPr defaultSize="0" autoFill="0" autoLine="0" autoPict="0">
                <anchor moveWithCells="1">
                  <from>
                    <xdr:col>7</xdr:col>
                    <xdr:colOff>228600</xdr:colOff>
                    <xdr:row>266</xdr:row>
                    <xdr:rowOff>95250</xdr:rowOff>
                  </from>
                  <to>
                    <xdr:col>7</xdr:col>
                    <xdr:colOff>600075</xdr:colOff>
                    <xdr:row>266</xdr:row>
                    <xdr:rowOff>333375</xdr:rowOff>
                  </to>
                </anchor>
              </controlPr>
            </control>
          </mc:Choice>
        </mc:AlternateContent>
        <mc:AlternateContent xmlns:mc="http://schemas.openxmlformats.org/markup-compatibility/2006">
          <mc:Choice Requires="x14">
            <control shapeId="1718" r:id="rId244" name="Group Box 694">
              <controlPr defaultSize="0" print="0" autoFill="0" autoPict="0">
                <anchor moveWithCells="1">
                  <from>
                    <xdr:col>3</xdr:col>
                    <xdr:colOff>0</xdr:colOff>
                    <xdr:row>266</xdr:row>
                    <xdr:rowOff>28575</xdr:rowOff>
                  </from>
                  <to>
                    <xdr:col>9</xdr:col>
                    <xdr:colOff>0</xdr:colOff>
                    <xdr:row>267</xdr:row>
                    <xdr:rowOff>9525</xdr:rowOff>
                  </to>
                </anchor>
              </controlPr>
            </control>
          </mc:Choice>
        </mc:AlternateContent>
        <mc:AlternateContent xmlns:mc="http://schemas.openxmlformats.org/markup-compatibility/2006">
          <mc:Choice Requires="x14">
            <control shapeId="1720" r:id="rId245" name="Option Button 696">
              <controlPr defaultSize="0" autoFill="0" autoLine="0" autoPict="0">
                <anchor moveWithCells="1">
                  <from>
                    <xdr:col>3</xdr:col>
                    <xdr:colOff>228600</xdr:colOff>
                    <xdr:row>267</xdr:row>
                    <xdr:rowOff>171450</xdr:rowOff>
                  </from>
                  <to>
                    <xdr:col>4</xdr:col>
                    <xdr:colOff>152400</xdr:colOff>
                    <xdr:row>267</xdr:row>
                    <xdr:rowOff>390525</xdr:rowOff>
                  </to>
                </anchor>
              </controlPr>
            </control>
          </mc:Choice>
        </mc:AlternateContent>
        <mc:AlternateContent xmlns:mc="http://schemas.openxmlformats.org/markup-compatibility/2006">
          <mc:Choice Requires="x14">
            <control shapeId="1721" r:id="rId246" name="Option Button 697">
              <controlPr defaultSize="0" autoFill="0" autoLine="0" autoPict="0">
                <anchor moveWithCells="1">
                  <from>
                    <xdr:col>6</xdr:col>
                    <xdr:colOff>323850</xdr:colOff>
                    <xdr:row>267</xdr:row>
                    <xdr:rowOff>142875</xdr:rowOff>
                  </from>
                  <to>
                    <xdr:col>7</xdr:col>
                    <xdr:colOff>485775</xdr:colOff>
                    <xdr:row>267</xdr:row>
                    <xdr:rowOff>371475</xdr:rowOff>
                  </to>
                </anchor>
              </controlPr>
            </control>
          </mc:Choice>
        </mc:AlternateContent>
        <mc:AlternateContent xmlns:mc="http://schemas.openxmlformats.org/markup-compatibility/2006">
          <mc:Choice Requires="x14">
            <control shapeId="1722" r:id="rId247" name="Option Button 698">
              <controlPr defaultSize="0" autoFill="0" autoLine="0" autoPict="0">
                <anchor moveWithCells="1">
                  <from>
                    <xdr:col>3</xdr:col>
                    <xdr:colOff>228600</xdr:colOff>
                    <xdr:row>268</xdr:row>
                    <xdr:rowOff>114300</xdr:rowOff>
                  </from>
                  <to>
                    <xdr:col>4</xdr:col>
                    <xdr:colOff>9525</xdr:colOff>
                    <xdr:row>268</xdr:row>
                    <xdr:rowOff>333375</xdr:rowOff>
                  </to>
                </anchor>
              </controlPr>
            </control>
          </mc:Choice>
        </mc:AlternateContent>
        <mc:AlternateContent xmlns:mc="http://schemas.openxmlformats.org/markup-compatibility/2006">
          <mc:Choice Requires="x14">
            <control shapeId="1723" r:id="rId248" name="Option Button 699">
              <controlPr defaultSize="0" autoFill="0" autoLine="0" autoPict="0">
                <anchor moveWithCells="1">
                  <from>
                    <xdr:col>6</xdr:col>
                    <xdr:colOff>323850</xdr:colOff>
                    <xdr:row>268</xdr:row>
                    <xdr:rowOff>95250</xdr:rowOff>
                  </from>
                  <to>
                    <xdr:col>7</xdr:col>
                    <xdr:colOff>485775</xdr:colOff>
                    <xdr:row>268</xdr:row>
                    <xdr:rowOff>333375</xdr:rowOff>
                  </to>
                </anchor>
              </controlPr>
            </control>
          </mc:Choice>
        </mc:AlternateContent>
        <mc:AlternateContent xmlns:mc="http://schemas.openxmlformats.org/markup-compatibility/2006">
          <mc:Choice Requires="x14">
            <control shapeId="1726" r:id="rId249" name="Option Button 702">
              <controlPr defaultSize="0" autoFill="0" autoLine="0" autoPict="0">
                <anchor moveWithCells="1">
                  <from>
                    <xdr:col>3</xdr:col>
                    <xdr:colOff>228600</xdr:colOff>
                    <xdr:row>271</xdr:row>
                    <xdr:rowOff>95250</xdr:rowOff>
                  </from>
                  <to>
                    <xdr:col>3</xdr:col>
                    <xdr:colOff>590550</xdr:colOff>
                    <xdr:row>271</xdr:row>
                    <xdr:rowOff>333375</xdr:rowOff>
                  </to>
                </anchor>
              </controlPr>
            </control>
          </mc:Choice>
        </mc:AlternateContent>
        <mc:AlternateContent xmlns:mc="http://schemas.openxmlformats.org/markup-compatibility/2006">
          <mc:Choice Requires="x14">
            <control shapeId="1727" r:id="rId250" name="Option Button 703">
              <controlPr defaultSize="0" autoFill="0" autoLine="0" autoPict="0">
                <anchor moveWithCells="1">
                  <from>
                    <xdr:col>5</xdr:col>
                    <xdr:colOff>219075</xdr:colOff>
                    <xdr:row>271</xdr:row>
                    <xdr:rowOff>95250</xdr:rowOff>
                  </from>
                  <to>
                    <xdr:col>5</xdr:col>
                    <xdr:colOff>590550</xdr:colOff>
                    <xdr:row>271</xdr:row>
                    <xdr:rowOff>333375</xdr:rowOff>
                  </to>
                </anchor>
              </controlPr>
            </control>
          </mc:Choice>
        </mc:AlternateContent>
        <mc:AlternateContent xmlns:mc="http://schemas.openxmlformats.org/markup-compatibility/2006">
          <mc:Choice Requires="x14">
            <control shapeId="1728" r:id="rId251" name="Option Button 704">
              <controlPr defaultSize="0" autoFill="0" autoLine="0" autoPict="0">
                <anchor moveWithCells="1">
                  <from>
                    <xdr:col>7</xdr:col>
                    <xdr:colOff>228600</xdr:colOff>
                    <xdr:row>271</xdr:row>
                    <xdr:rowOff>95250</xdr:rowOff>
                  </from>
                  <to>
                    <xdr:col>7</xdr:col>
                    <xdr:colOff>600075</xdr:colOff>
                    <xdr:row>271</xdr:row>
                    <xdr:rowOff>333375</xdr:rowOff>
                  </to>
                </anchor>
              </controlPr>
            </control>
          </mc:Choice>
        </mc:AlternateContent>
        <mc:AlternateContent xmlns:mc="http://schemas.openxmlformats.org/markup-compatibility/2006">
          <mc:Choice Requires="x14">
            <control shapeId="1729" r:id="rId252" name="Group Box 705">
              <controlPr defaultSize="0" print="0" autoFill="0" autoPict="0">
                <anchor moveWithCells="1">
                  <from>
                    <xdr:col>3</xdr:col>
                    <xdr:colOff>0</xdr:colOff>
                    <xdr:row>271</xdr:row>
                    <xdr:rowOff>28575</xdr:rowOff>
                  </from>
                  <to>
                    <xdr:col>9</xdr:col>
                    <xdr:colOff>0</xdr:colOff>
                    <xdr:row>272</xdr:row>
                    <xdr:rowOff>9525</xdr:rowOff>
                  </to>
                </anchor>
              </controlPr>
            </control>
          </mc:Choice>
        </mc:AlternateContent>
        <mc:AlternateContent xmlns:mc="http://schemas.openxmlformats.org/markup-compatibility/2006">
          <mc:Choice Requires="x14">
            <control shapeId="1730" r:id="rId253" name="Option Button 706">
              <controlPr defaultSize="0" autoFill="0" autoLine="0" autoPict="0">
                <anchor moveWithCells="1">
                  <from>
                    <xdr:col>3</xdr:col>
                    <xdr:colOff>228600</xdr:colOff>
                    <xdr:row>272</xdr:row>
                    <xdr:rowOff>95250</xdr:rowOff>
                  </from>
                  <to>
                    <xdr:col>3</xdr:col>
                    <xdr:colOff>590550</xdr:colOff>
                    <xdr:row>272</xdr:row>
                    <xdr:rowOff>333375</xdr:rowOff>
                  </to>
                </anchor>
              </controlPr>
            </control>
          </mc:Choice>
        </mc:AlternateContent>
        <mc:AlternateContent xmlns:mc="http://schemas.openxmlformats.org/markup-compatibility/2006">
          <mc:Choice Requires="x14">
            <control shapeId="1731" r:id="rId254" name="Option Button 707">
              <controlPr defaultSize="0" autoFill="0" autoLine="0" autoPict="0">
                <anchor moveWithCells="1">
                  <from>
                    <xdr:col>5</xdr:col>
                    <xdr:colOff>219075</xdr:colOff>
                    <xdr:row>272</xdr:row>
                    <xdr:rowOff>95250</xdr:rowOff>
                  </from>
                  <to>
                    <xdr:col>5</xdr:col>
                    <xdr:colOff>590550</xdr:colOff>
                    <xdr:row>272</xdr:row>
                    <xdr:rowOff>333375</xdr:rowOff>
                  </to>
                </anchor>
              </controlPr>
            </control>
          </mc:Choice>
        </mc:AlternateContent>
        <mc:AlternateContent xmlns:mc="http://schemas.openxmlformats.org/markup-compatibility/2006">
          <mc:Choice Requires="x14">
            <control shapeId="1732" r:id="rId255" name="Option Button 708">
              <controlPr defaultSize="0" autoFill="0" autoLine="0" autoPict="0">
                <anchor moveWithCells="1">
                  <from>
                    <xdr:col>7</xdr:col>
                    <xdr:colOff>228600</xdr:colOff>
                    <xdr:row>272</xdr:row>
                    <xdr:rowOff>95250</xdr:rowOff>
                  </from>
                  <to>
                    <xdr:col>7</xdr:col>
                    <xdr:colOff>600075</xdr:colOff>
                    <xdr:row>272</xdr:row>
                    <xdr:rowOff>333375</xdr:rowOff>
                  </to>
                </anchor>
              </controlPr>
            </control>
          </mc:Choice>
        </mc:AlternateContent>
        <mc:AlternateContent xmlns:mc="http://schemas.openxmlformats.org/markup-compatibility/2006">
          <mc:Choice Requires="x14">
            <control shapeId="1733" r:id="rId256" name="Group Box 709">
              <controlPr defaultSize="0" print="0" autoFill="0" autoPict="0">
                <anchor moveWithCells="1">
                  <from>
                    <xdr:col>3</xdr:col>
                    <xdr:colOff>0</xdr:colOff>
                    <xdr:row>272</xdr:row>
                    <xdr:rowOff>28575</xdr:rowOff>
                  </from>
                  <to>
                    <xdr:col>9</xdr:col>
                    <xdr:colOff>0</xdr:colOff>
                    <xdr:row>273</xdr:row>
                    <xdr:rowOff>9525</xdr:rowOff>
                  </to>
                </anchor>
              </controlPr>
            </control>
          </mc:Choice>
        </mc:AlternateContent>
        <mc:AlternateContent xmlns:mc="http://schemas.openxmlformats.org/markup-compatibility/2006">
          <mc:Choice Requires="x14">
            <control shapeId="1734" r:id="rId257" name="Option Button 710">
              <controlPr defaultSize="0" autoFill="0" autoLine="0" autoPict="0">
                <anchor moveWithCells="1">
                  <from>
                    <xdr:col>3</xdr:col>
                    <xdr:colOff>228600</xdr:colOff>
                    <xdr:row>273</xdr:row>
                    <xdr:rowOff>95250</xdr:rowOff>
                  </from>
                  <to>
                    <xdr:col>3</xdr:col>
                    <xdr:colOff>590550</xdr:colOff>
                    <xdr:row>273</xdr:row>
                    <xdr:rowOff>333375</xdr:rowOff>
                  </to>
                </anchor>
              </controlPr>
            </control>
          </mc:Choice>
        </mc:AlternateContent>
        <mc:AlternateContent xmlns:mc="http://schemas.openxmlformats.org/markup-compatibility/2006">
          <mc:Choice Requires="x14">
            <control shapeId="1735" r:id="rId258" name="Option Button 711">
              <controlPr defaultSize="0" autoFill="0" autoLine="0" autoPict="0">
                <anchor moveWithCells="1">
                  <from>
                    <xdr:col>5</xdr:col>
                    <xdr:colOff>219075</xdr:colOff>
                    <xdr:row>273</xdr:row>
                    <xdr:rowOff>95250</xdr:rowOff>
                  </from>
                  <to>
                    <xdr:col>5</xdr:col>
                    <xdr:colOff>590550</xdr:colOff>
                    <xdr:row>273</xdr:row>
                    <xdr:rowOff>333375</xdr:rowOff>
                  </to>
                </anchor>
              </controlPr>
            </control>
          </mc:Choice>
        </mc:AlternateContent>
        <mc:AlternateContent xmlns:mc="http://schemas.openxmlformats.org/markup-compatibility/2006">
          <mc:Choice Requires="x14">
            <control shapeId="1736" r:id="rId259" name="Option Button 712">
              <controlPr defaultSize="0" autoFill="0" autoLine="0" autoPict="0">
                <anchor moveWithCells="1">
                  <from>
                    <xdr:col>7</xdr:col>
                    <xdr:colOff>228600</xdr:colOff>
                    <xdr:row>273</xdr:row>
                    <xdr:rowOff>95250</xdr:rowOff>
                  </from>
                  <to>
                    <xdr:col>7</xdr:col>
                    <xdr:colOff>600075</xdr:colOff>
                    <xdr:row>273</xdr:row>
                    <xdr:rowOff>333375</xdr:rowOff>
                  </to>
                </anchor>
              </controlPr>
            </control>
          </mc:Choice>
        </mc:AlternateContent>
        <mc:AlternateContent xmlns:mc="http://schemas.openxmlformats.org/markup-compatibility/2006">
          <mc:Choice Requires="x14">
            <control shapeId="1737" r:id="rId260" name="Group Box 713">
              <controlPr defaultSize="0" print="0" autoFill="0" autoPict="0">
                <anchor moveWithCells="1">
                  <from>
                    <xdr:col>3</xdr:col>
                    <xdr:colOff>0</xdr:colOff>
                    <xdr:row>273</xdr:row>
                    <xdr:rowOff>28575</xdr:rowOff>
                  </from>
                  <to>
                    <xdr:col>9</xdr:col>
                    <xdr:colOff>0</xdr:colOff>
                    <xdr:row>274</xdr:row>
                    <xdr:rowOff>9525</xdr:rowOff>
                  </to>
                </anchor>
              </controlPr>
            </control>
          </mc:Choice>
        </mc:AlternateContent>
        <mc:AlternateContent xmlns:mc="http://schemas.openxmlformats.org/markup-compatibility/2006">
          <mc:Choice Requires="x14">
            <control shapeId="1740" r:id="rId261" name="Option Button 716">
              <controlPr defaultSize="0" autoFill="0" autoLine="0" autoPict="0">
                <anchor moveWithCells="1">
                  <from>
                    <xdr:col>3</xdr:col>
                    <xdr:colOff>228600</xdr:colOff>
                    <xdr:row>274</xdr:row>
                    <xdr:rowOff>219075</xdr:rowOff>
                  </from>
                  <to>
                    <xdr:col>3</xdr:col>
                    <xdr:colOff>590550</xdr:colOff>
                    <xdr:row>274</xdr:row>
                    <xdr:rowOff>457200</xdr:rowOff>
                  </to>
                </anchor>
              </controlPr>
            </control>
          </mc:Choice>
        </mc:AlternateContent>
        <mc:AlternateContent xmlns:mc="http://schemas.openxmlformats.org/markup-compatibility/2006">
          <mc:Choice Requires="x14">
            <control shapeId="1741" r:id="rId262" name="Option Button 717">
              <controlPr defaultSize="0" autoFill="0" autoLine="0" autoPict="0">
                <anchor moveWithCells="1">
                  <from>
                    <xdr:col>5</xdr:col>
                    <xdr:colOff>219075</xdr:colOff>
                    <xdr:row>274</xdr:row>
                    <xdr:rowOff>219075</xdr:rowOff>
                  </from>
                  <to>
                    <xdr:col>5</xdr:col>
                    <xdr:colOff>590550</xdr:colOff>
                    <xdr:row>274</xdr:row>
                    <xdr:rowOff>457200</xdr:rowOff>
                  </to>
                </anchor>
              </controlPr>
            </control>
          </mc:Choice>
        </mc:AlternateContent>
        <mc:AlternateContent xmlns:mc="http://schemas.openxmlformats.org/markup-compatibility/2006">
          <mc:Choice Requires="x14">
            <control shapeId="1742" r:id="rId263" name="Option Button 718">
              <controlPr defaultSize="0" autoFill="0" autoLine="0" autoPict="0">
                <anchor moveWithCells="1">
                  <from>
                    <xdr:col>7</xdr:col>
                    <xdr:colOff>228600</xdr:colOff>
                    <xdr:row>274</xdr:row>
                    <xdr:rowOff>219075</xdr:rowOff>
                  </from>
                  <to>
                    <xdr:col>7</xdr:col>
                    <xdr:colOff>600075</xdr:colOff>
                    <xdr:row>274</xdr:row>
                    <xdr:rowOff>457200</xdr:rowOff>
                  </to>
                </anchor>
              </controlPr>
            </control>
          </mc:Choice>
        </mc:AlternateContent>
        <mc:AlternateContent xmlns:mc="http://schemas.openxmlformats.org/markup-compatibility/2006">
          <mc:Choice Requires="x14">
            <control shapeId="1743" r:id="rId264" name="Group Box 719">
              <controlPr defaultSize="0" print="0" autoFill="0" autoPict="0">
                <anchor moveWithCells="1">
                  <from>
                    <xdr:col>3</xdr:col>
                    <xdr:colOff>0</xdr:colOff>
                    <xdr:row>274</xdr:row>
                    <xdr:rowOff>28575</xdr:rowOff>
                  </from>
                  <to>
                    <xdr:col>9</xdr:col>
                    <xdr:colOff>0</xdr:colOff>
                    <xdr:row>275</xdr:row>
                    <xdr:rowOff>0</xdr:rowOff>
                  </to>
                </anchor>
              </controlPr>
            </control>
          </mc:Choice>
        </mc:AlternateContent>
        <mc:AlternateContent xmlns:mc="http://schemas.openxmlformats.org/markup-compatibility/2006">
          <mc:Choice Requires="x14">
            <control shapeId="1746" r:id="rId265" name="Option Button 722">
              <controlPr defaultSize="0" autoFill="0" autoLine="0" autoPict="0">
                <anchor moveWithCells="1">
                  <from>
                    <xdr:col>3</xdr:col>
                    <xdr:colOff>228600</xdr:colOff>
                    <xdr:row>275</xdr:row>
                    <xdr:rowOff>95250</xdr:rowOff>
                  </from>
                  <to>
                    <xdr:col>3</xdr:col>
                    <xdr:colOff>590550</xdr:colOff>
                    <xdr:row>275</xdr:row>
                    <xdr:rowOff>333375</xdr:rowOff>
                  </to>
                </anchor>
              </controlPr>
            </control>
          </mc:Choice>
        </mc:AlternateContent>
        <mc:AlternateContent xmlns:mc="http://schemas.openxmlformats.org/markup-compatibility/2006">
          <mc:Choice Requires="x14">
            <control shapeId="1747" r:id="rId266" name="Option Button 723">
              <controlPr defaultSize="0" autoFill="0" autoLine="0" autoPict="0">
                <anchor moveWithCells="1">
                  <from>
                    <xdr:col>5</xdr:col>
                    <xdr:colOff>219075</xdr:colOff>
                    <xdr:row>275</xdr:row>
                    <xdr:rowOff>95250</xdr:rowOff>
                  </from>
                  <to>
                    <xdr:col>5</xdr:col>
                    <xdr:colOff>590550</xdr:colOff>
                    <xdr:row>275</xdr:row>
                    <xdr:rowOff>333375</xdr:rowOff>
                  </to>
                </anchor>
              </controlPr>
            </control>
          </mc:Choice>
        </mc:AlternateContent>
        <mc:AlternateContent xmlns:mc="http://schemas.openxmlformats.org/markup-compatibility/2006">
          <mc:Choice Requires="x14">
            <control shapeId="1748" r:id="rId267" name="Option Button 724">
              <controlPr defaultSize="0" autoFill="0" autoLine="0" autoPict="0">
                <anchor moveWithCells="1">
                  <from>
                    <xdr:col>7</xdr:col>
                    <xdr:colOff>228600</xdr:colOff>
                    <xdr:row>275</xdr:row>
                    <xdr:rowOff>95250</xdr:rowOff>
                  </from>
                  <to>
                    <xdr:col>7</xdr:col>
                    <xdr:colOff>600075</xdr:colOff>
                    <xdr:row>275</xdr:row>
                    <xdr:rowOff>333375</xdr:rowOff>
                  </to>
                </anchor>
              </controlPr>
            </control>
          </mc:Choice>
        </mc:AlternateContent>
        <mc:AlternateContent xmlns:mc="http://schemas.openxmlformats.org/markup-compatibility/2006">
          <mc:Choice Requires="x14">
            <control shapeId="1749" r:id="rId268" name="Group Box 725">
              <controlPr defaultSize="0" print="0" autoFill="0" autoPict="0">
                <anchor moveWithCells="1">
                  <from>
                    <xdr:col>3</xdr:col>
                    <xdr:colOff>0</xdr:colOff>
                    <xdr:row>275</xdr:row>
                    <xdr:rowOff>28575</xdr:rowOff>
                  </from>
                  <to>
                    <xdr:col>9</xdr:col>
                    <xdr:colOff>0</xdr:colOff>
                    <xdr:row>276</xdr:row>
                    <xdr:rowOff>9525</xdr:rowOff>
                  </to>
                </anchor>
              </controlPr>
            </control>
          </mc:Choice>
        </mc:AlternateContent>
        <mc:AlternateContent xmlns:mc="http://schemas.openxmlformats.org/markup-compatibility/2006">
          <mc:Choice Requires="x14">
            <control shapeId="1750" r:id="rId269" name="Option Button 726">
              <controlPr defaultSize="0" autoFill="0" autoLine="0" autoPict="0">
                <anchor moveWithCells="1">
                  <from>
                    <xdr:col>3</xdr:col>
                    <xdr:colOff>228600</xdr:colOff>
                    <xdr:row>276</xdr:row>
                    <xdr:rowOff>95250</xdr:rowOff>
                  </from>
                  <to>
                    <xdr:col>3</xdr:col>
                    <xdr:colOff>590550</xdr:colOff>
                    <xdr:row>276</xdr:row>
                    <xdr:rowOff>333375</xdr:rowOff>
                  </to>
                </anchor>
              </controlPr>
            </control>
          </mc:Choice>
        </mc:AlternateContent>
        <mc:AlternateContent xmlns:mc="http://schemas.openxmlformats.org/markup-compatibility/2006">
          <mc:Choice Requires="x14">
            <control shapeId="1751" r:id="rId270" name="Option Button 727">
              <controlPr defaultSize="0" autoFill="0" autoLine="0" autoPict="0">
                <anchor moveWithCells="1">
                  <from>
                    <xdr:col>5</xdr:col>
                    <xdr:colOff>219075</xdr:colOff>
                    <xdr:row>276</xdr:row>
                    <xdr:rowOff>95250</xdr:rowOff>
                  </from>
                  <to>
                    <xdr:col>5</xdr:col>
                    <xdr:colOff>590550</xdr:colOff>
                    <xdr:row>276</xdr:row>
                    <xdr:rowOff>333375</xdr:rowOff>
                  </to>
                </anchor>
              </controlPr>
            </control>
          </mc:Choice>
        </mc:AlternateContent>
        <mc:AlternateContent xmlns:mc="http://schemas.openxmlformats.org/markup-compatibility/2006">
          <mc:Choice Requires="x14">
            <control shapeId="1752" r:id="rId271" name="Option Button 728">
              <controlPr defaultSize="0" autoFill="0" autoLine="0" autoPict="0">
                <anchor moveWithCells="1">
                  <from>
                    <xdr:col>7</xdr:col>
                    <xdr:colOff>228600</xdr:colOff>
                    <xdr:row>276</xdr:row>
                    <xdr:rowOff>95250</xdr:rowOff>
                  </from>
                  <to>
                    <xdr:col>7</xdr:col>
                    <xdr:colOff>600075</xdr:colOff>
                    <xdr:row>276</xdr:row>
                    <xdr:rowOff>333375</xdr:rowOff>
                  </to>
                </anchor>
              </controlPr>
            </control>
          </mc:Choice>
        </mc:AlternateContent>
        <mc:AlternateContent xmlns:mc="http://schemas.openxmlformats.org/markup-compatibility/2006">
          <mc:Choice Requires="x14">
            <control shapeId="1753" r:id="rId272" name="Group Box 729">
              <controlPr defaultSize="0" print="0" autoFill="0" autoPict="0">
                <anchor moveWithCells="1">
                  <from>
                    <xdr:col>3</xdr:col>
                    <xdr:colOff>0</xdr:colOff>
                    <xdr:row>276</xdr:row>
                    <xdr:rowOff>28575</xdr:rowOff>
                  </from>
                  <to>
                    <xdr:col>9</xdr:col>
                    <xdr:colOff>0</xdr:colOff>
                    <xdr:row>277</xdr:row>
                    <xdr:rowOff>9525</xdr:rowOff>
                  </to>
                </anchor>
              </controlPr>
            </control>
          </mc:Choice>
        </mc:AlternateContent>
        <mc:AlternateContent xmlns:mc="http://schemas.openxmlformats.org/markup-compatibility/2006">
          <mc:Choice Requires="x14">
            <control shapeId="1754" r:id="rId273" name="Option Button 730">
              <controlPr defaultSize="0" autoFill="0" autoLine="0" autoPict="0">
                <anchor moveWithCells="1">
                  <from>
                    <xdr:col>3</xdr:col>
                    <xdr:colOff>228600</xdr:colOff>
                    <xdr:row>277</xdr:row>
                    <xdr:rowOff>95250</xdr:rowOff>
                  </from>
                  <to>
                    <xdr:col>3</xdr:col>
                    <xdr:colOff>590550</xdr:colOff>
                    <xdr:row>277</xdr:row>
                    <xdr:rowOff>333375</xdr:rowOff>
                  </to>
                </anchor>
              </controlPr>
            </control>
          </mc:Choice>
        </mc:AlternateContent>
        <mc:AlternateContent xmlns:mc="http://schemas.openxmlformats.org/markup-compatibility/2006">
          <mc:Choice Requires="x14">
            <control shapeId="1755" r:id="rId274" name="Option Button 731">
              <controlPr defaultSize="0" autoFill="0" autoLine="0" autoPict="0">
                <anchor moveWithCells="1">
                  <from>
                    <xdr:col>5</xdr:col>
                    <xdr:colOff>219075</xdr:colOff>
                    <xdr:row>277</xdr:row>
                    <xdr:rowOff>95250</xdr:rowOff>
                  </from>
                  <to>
                    <xdr:col>5</xdr:col>
                    <xdr:colOff>590550</xdr:colOff>
                    <xdr:row>277</xdr:row>
                    <xdr:rowOff>333375</xdr:rowOff>
                  </to>
                </anchor>
              </controlPr>
            </control>
          </mc:Choice>
        </mc:AlternateContent>
        <mc:AlternateContent xmlns:mc="http://schemas.openxmlformats.org/markup-compatibility/2006">
          <mc:Choice Requires="x14">
            <control shapeId="1756" r:id="rId275" name="Option Button 732">
              <controlPr defaultSize="0" autoFill="0" autoLine="0" autoPict="0">
                <anchor moveWithCells="1">
                  <from>
                    <xdr:col>7</xdr:col>
                    <xdr:colOff>228600</xdr:colOff>
                    <xdr:row>277</xdr:row>
                    <xdr:rowOff>95250</xdr:rowOff>
                  </from>
                  <to>
                    <xdr:col>7</xdr:col>
                    <xdr:colOff>600075</xdr:colOff>
                    <xdr:row>277</xdr:row>
                    <xdr:rowOff>333375</xdr:rowOff>
                  </to>
                </anchor>
              </controlPr>
            </control>
          </mc:Choice>
        </mc:AlternateContent>
        <mc:AlternateContent xmlns:mc="http://schemas.openxmlformats.org/markup-compatibility/2006">
          <mc:Choice Requires="x14">
            <control shapeId="1757" r:id="rId276" name="Group Box 733">
              <controlPr defaultSize="0" print="0" autoFill="0" autoPict="0">
                <anchor moveWithCells="1">
                  <from>
                    <xdr:col>3</xdr:col>
                    <xdr:colOff>0</xdr:colOff>
                    <xdr:row>277</xdr:row>
                    <xdr:rowOff>28575</xdr:rowOff>
                  </from>
                  <to>
                    <xdr:col>9</xdr:col>
                    <xdr:colOff>0</xdr:colOff>
                    <xdr:row>278</xdr:row>
                    <xdr:rowOff>9525</xdr:rowOff>
                  </to>
                </anchor>
              </controlPr>
            </control>
          </mc:Choice>
        </mc:AlternateContent>
        <mc:AlternateContent xmlns:mc="http://schemas.openxmlformats.org/markup-compatibility/2006">
          <mc:Choice Requires="x14">
            <control shapeId="1758" r:id="rId277" name="Option Button 734">
              <controlPr defaultSize="0" autoFill="0" autoLine="0" autoPict="0">
                <anchor moveWithCells="1">
                  <from>
                    <xdr:col>3</xdr:col>
                    <xdr:colOff>228600</xdr:colOff>
                    <xdr:row>278</xdr:row>
                    <xdr:rowOff>95250</xdr:rowOff>
                  </from>
                  <to>
                    <xdr:col>3</xdr:col>
                    <xdr:colOff>590550</xdr:colOff>
                    <xdr:row>278</xdr:row>
                    <xdr:rowOff>333375</xdr:rowOff>
                  </to>
                </anchor>
              </controlPr>
            </control>
          </mc:Choice>
        </mc:AlternateContent>
        <mc:AlternateContent xmlns:mc="http://schemas.openxmlformats.org/markup-compatibility/2006">
          <mc:Choice Requires="x14">
            <control shapeId="1759" r:id="rId278" name="Option Button 735">
              <controlPr defaultSize="0" autoFill="0" autoLine="0" autoPict="0">
                <anchor moveWithCells="1">
                  <from>
                    <xdr:col>5</xdr:col>
                    <xdr:colOff>219075</xdr:colOff>
                    <xdr:row>278</xdr:row>
                    <xdr:rowOff>95250</xdr:rowOff>
                  </from>
                  <to>
                    <xdr:col>5</xdr:col>
                    <xdr:colOff>590550</xdr:colOff>
                    <xdr:row>278</xdr:row>
                    <xdr:rowOff>333375</xdr:rowOff>
                  </to>
                </anchor>
              </controlPr>
            </control>
          </mc:Choice>
        </mc:AlternateContent>
        <mc:AlternateContent xmlns:mc="http://schemas.openxmlformats.org/markup-compatibility/2006">
          <mc:Choice Requires="x14">
            <control shapeId="1760" r:id="rId279" name="Option Button 736">
              <controlPr defaultSize="0" autoFill="0" autoLine="0" autoPict="0">
                <anchor moveWithCells="1">
                  <from>
                    <xdr:col>7</xdr:col>
                    <xdr:colOff>228600</xdr:colOff>
                    <xdr:row>278</xdr:row>
                    <xdr:rowOff>95250</xdr:rowOff>
                  </from>
                  <to>
                    <xdr:col>7</xdr:col>
                    <xdr:colOff>600075</xdr:colOff>
                    <xdr:row>278</xdr:row>
                    <xdr:rowOff>333375</xdr:rowOff>
                  </to>
                </anchor>
              </controlPr>
            </control>
          </mc:Choice>
        </mc:AlternateContent>
        <mc:AlternateContent xmlns:mc="http://schemas.openxmlformats.org/markup-compatibility/2006">
          <mc:Choice Requires="x14">
            <control shapeId="1761" r:id="rId280" name="Group Box 737">
              <controlPr defaultSize="0" print="0" autoFill="0" autoPict="0">
                <anchor moveWithCells="1">
                  <from>
                    <xdr:col>3</xdr:col>
                    <xdr:colOff>0</xdr:colOff>
                    <xdr:row>278</xdr:row>
                    <xdr:rowOff>28575</xdr:rowOff>
                  </from>
                  <to>
                    <xdr:col>9</xdr:col>
                    <xdr:colOff>0</xdr:colOff>
                    <xdr:row>279</xdr:row>
                    <xdr:rowOff>9525</xdr:rowOff>
                  </to>
                </anchor>
              </controlPr>
            </control>
          </mc:Choice>
        </mc:AlternateContent>
        <mc:AlternateContent xmlns:mc="http://schemas.openxmlformats.org/markup-compatibility/2006">
          <mc:Choice Requires="x14">
            <control shapeId="1762" r:id="rId281" name="Option Button 738">
              <controlPr defaultSize="0" autoFill="0" autoLine="0" autoPict="0">
                <anchor moveWithCells="1">
                  <from>
                    <xdr:col>3</xdr:col>
                    <xdr:colOff>228600</xdr:colOff>
                    <xdr:row>279</xdr:row>
                    <xdr:rowOff>95250</xdr:rowOff>
                  </from>
                  <to>
                    <xdr:col>3</xdr:col>
                    <xdr:colOff>590550</xdr:colOff>
                    <xdr:row>279</xdr:row>
                    <xdr:rowOff>333375</xdr:rowOff>
                  </to>
                </anchor>
              </controlPr>
            </control>
          </mc:Choice>
        </mc:AlternateContent>
        <mc:AlternateContent xmlns:mc="http://schemas.openxmlformats.org/markup-compatibility/2006">
          <mc:Choice Requires="x14">
            <control shapeId="1763" r:id="rId282" name="Option Button 739">
              <controlPr defaultSize="0" autoFill="0" autoLine="0" autoPict="0">
                <anchor moveWithCells="1">
                  <from>
                    <xdr:col>5</xdr:col>
                    <xdr:colOff>219075</xdr:colOff>
                    <xdr:row>279</xdr:row>
                    <xdr:rowOff>95250</xdr:rowOff>
                  </from>
                  <to>
                    <xdr:col>5</xdr:col>
                    <xdr:colOff>590550</xdr:colOff>
                    <xdr:row>279</xdr:row>
                    <xdr:rowOff>333375</xdr:rowOff>
                  </to>
                </anchor>
              </controlPr>
            </control>
          </mc:Choice>
        </mc:AlternateContent>
        <mc:AlternateContent xmlns:mc="http://schemas.openxmlformats.org/markup-compatibility/2006">
          <mc:Choice Requires="x14">
            <control shapeId="1764" r:id="rId283" name="Option Button 740">
              <controlPr defaultSize="0" autoFill="0" autoLine="0" autoPict="0">
                <anchor moveWithCells="1">
                  <from>
                    <xdr:col>7</xdr:col>
                    <xdr:colOff>228600</xdr:colOff>
                    <xdr:row>279</xdr:row>
                    <xdr:rowOff>95250</xdr:rowOff>
                  </from>
                  <to>
                    <xdr:col>7</xdr:col>
                    <xdr:colOff>600075</xdr:colOff>
                    <xdr:row>279</xdr:row>
                    <xdr:rowOff>333375</xdr:rowOff>
                  </to>
                </anchor>
              </controlPr>
            </control>
          </mc:Choice>
        </mc:AlternateContent>
        <mc:AlternateContent xmlns:mc="http://schemas.openxmlformats.org/markup-compatibility/2006">
          <mc:Choice Requires="x14">
            <control shapeId="1765" r:id="rId284" name="Group Box 741">
              <controlPr defaultSize="0" print="0" autoFill="0" autoPict="0">
                <anchor moveWithCells="1">
                  <from>
                    <xdr:col>3</xdr:col>
                    <xdr:colOff>0</xdr:colOff>
                    <xdr:row>279</xdr:row>
                    <xdr:rowOff>28575</xdr:rowOff>
                  </from>
                  <to>
                    <xdr:col>9</xdr:col>
                    <xdr:colOff>0</xdr:colOff>
                    <xdr:row>280</xdr:row>
                    <xdr:rowOff>9525</xdr:rowOff>
                  </to>
                </anchor>
              </controlPr>
            </control>
          </mc:Choice>
        </mc:AlternateContent>
        <mc:AlternateContent xmlns:mc="http://schemas.openxmlformats.org/markup-compatibility/2006">
          <mc:Choice Requires="x14">
            <control shapeId="1766" r:id="rId285" name="Option Button 742">
              <controlPr defaultSize="0" autoFill="0" autoLine="0" autoPict="0">
                <anchor moveWithCells="1">
                  <from>
                    <xdr:col>3</xdr:col>
                    <xdr:colOff>228600</xdr:colOff>
                    <xdr:row>280</xdr:row>
                    <xdr:rowOff>180975</xdr:rowOff>
                  </from>
                  <to>
                    <xdr:col>3</xdr:col>
                    <xdr:colOff>590550</xdr:colOff>
                    <xdr:row>280</xdr:row>
                    <xdr:rowOff>419100</xdr:rowOff>
                  </to>
                </anchor>
              </controlPr>
            </control>
          </mc:Choice>
        </mc:AlternateContent>
        <mc:AlternateContent xmlns:mc="http://schemas.openxmlformats.org/markup-compatibility/2006">
          <mc:Choice Requires="x14">
            <control shapeId="1767" r:id="rId286" name="Option Button 743">
              <controlPr defaultSize="0" autoFill="0" autoLine="0" autoPict="0">
                <anchor moveWithCells="1">
                  <from>
                    <xdr:col>5</xdr:col>
                    <xdr:colOff>219075</xdr:colOff>
                    <xdr:row>280</xdr:row>
                    <xdr:rowOff>180975</xdr:rowOff>
                  </from>
                  <to>
                    <xdr:col>5</xdr:col>
                    <xdr:colOff>590550</xdr:colOff>
                    <xdr:row>280</xdr:row>
                    <xdr:rowOff>419100</xdr:rowOff>
                  </to>
                </anchor>
              </controlPr>
            </control>
          </mc:Choice>
        </mc:AlternateContent>
        <mc:AlternateContent xmlns:mc="http://schemas.openxmlformats.org/markup-compatibility/2006">
          <mc:Choice Requires="x14">
            <control shapeId="1768" r:id="rId287" name="Option Button 744">
              <controlPr defaultSize="0" autoFill="0" autoLine="0" autoPict="0">
                <anchor moveWithCells="1">
                  <from>
                    <xdr:col>7</xdr:col>
                    <xdr:colOff>228600</xdr:colOff>
                    <xdr:row>280</xdr:row>
                    <xdr:rowOff>180975</xdr:rowOff>
                  </from>
                  <to>
                    <xdr:col>7</xdr:col>
                    <xdr:colOff>600075</xdr:colOff>
                    <xdr:row>280</xdr:row>
                    <xdr:rowOff>419100</xdr:rowOff>
                  </to>
                </anchor>
              </controlPr>
            </control>
          </mc:Choice>
        </mc:AlternateContent>
        <mc:AlternateContent xmlns:mc="http://schemas.openxmlformats.org/markup-compatibility/2006">
          <mc:Choice Requires="x14">
            <control shapeId="1769" r:id="rId288" name="Group Box 745">
              <controlPr defaultSize="0" print="0" autoFill="0" autoPict="0">
                <anchor moveWithCells="1">
                  <from>
                    <xdr:col>3</xdr:col>
                    <xdr:colOff>0</xdr:colOff>
                    <xdr:row>280</xdr:row>
                    <xdr:rowOff>28575</xdr:rowOff>
                  </from>
                  <to>
                    <xdr:col>9</xdr:col>
                    <xdr:colOff>0</xdr:colOff>
                    <xdr:row>281</xdr:row>
                    <xdr:rowOff>0</xdr:rowOff>
                  </to>
                </anchor>
              </controlPr>
            </control>
          </mc:Choice>
        </mc:AlternateContent>
        <mc:AlternateContent xmlns:mc="http://schemas.openxmlformats.org/markup-compatibility/2006">
          <mc:Choice Requires="x14">
            <control shapeId="1779" r:id="rId289" name="Option Button 755">
              <controlPr defaultSize="0" autoFill="0" autoLine="0" autoPict="0">
                <anchor moveWithCells="1">
                  <from>
                    <xdr:col>3</xdr:col>
                    <xdr:colOff>228600</xdr:colOff>
                    <xdr:row>281</xdr:row>
                    <xdr:rowOff>171450</xdr:rowOff>
                  </from>
                  <to>
                    <xdr:col>3</xdr:col>
                    <xdr:colOff>590550</xdr:colOff>
                    <xdr:row>281</xdr:row>
                    <xdr:rowOff>409575</xdr:rowOff>
                  </to>
                </anchor>
              </controlPr>
            </control>
          </mc:Choice>
        </mc:AlternateContent>
        <mc:AlternateContent xmlns:mc="http://schemas.openxmlformats.org/markup-compatibility/2006">
          <mc:Choice Requires="x14">
            <control shapeId="1780" r:id="rId290" name="Option Button 756">
              <controlPr defaultSize="0" autoFill="0" autoLine="0" autoPict="0">
                <anchor moveWithCells="1">
                  <from>
                    <xdr:col>5</xdr:col>
                    <xdr:colOff>219075</xdr:colOff>
                    <xdr:row>281</xdr:row>
                    <xdr:rowOff>171450</xdr:rowOff>
                  </from>
                  <to>
                    <xdr:col>5</xdr:col>
                    <xdr:colOff>590550</xdr:colOff>
                    <xdr:row>281</xdr:row>
                    <xdr:rowOff>409575</xdr:rowOff>
                  </to>
                </anchor>
              </controlPr>
            </control>
          </mc:Choice>
        </mc:AlternateContent>
        <mc:AlternateContent xmlns:mc="http://schemas.openxmlformats.org/markup-compatibility/2006">
          <mc:Choice Requires="x14">
            <control shapeId="1781" r:id="rId291" name="Option Button 757">
              <controlPr defaultSize="0" autoFill="0" autoLine="0" autoPict="0">
                <anchor moveWithCells="1">
                  <from>
                    <xdr:col>7</xdr:col>
                    <xdr:colOff>228600</xdr:colOff>
                    <xdr:row>281</xdr:row>
                    <xdr:rowOff>171450</xdr:rowOff>
                  </from>
                  <to>
                    <xdr:col>7</xdr:col>
                    <xdr:colOff>600075</xdr:colOff>
                    <xdr:row>281</xdr:row>
                    <xdr:rowOff>409575</xdr:rowOff>
                  </to>
                </anchor>
              </controlPr>
            </control>
          </mc:Choice>
        </mc:AlternateContent>
        <mc:AlternateContent xmlns:mc="http://schemas.openxmlformats.org/markup-compatibility/2006">
          <mc:Choice Requires="x14">
            <control shapeId="1782" r:id="rId292" name="Group Box 758">
              <controlPr defaultSize="0" print="0" autoFill="0" autoPict="0">
                <anchor moveWithCells="1">
                  <from>
                    <xdr:col>3</xdr:col>
                    <xdr:colOff>0</xdr:colOff>
                    <xdr:row>281</xdr:row>
                    <xdr:rowOff>28575</xdr:rowOff>
                  </from>
                  <to>
                    <xdr:col>9</xdr:col>
                    <xdr:colOff>0</xdr:colOff>
                    <xdr:row>282</xdr:row>
                    <xdr:rowOff>0</xdr:rowOff>
                  </to>
                </anchor>
              </controlPr>
            </control>
          </mc:Choice>
        </mc:AlternateContent>
        <mc:AlternateContent xmlns:mc="http://schemas.openxmlformats.org/markup-compatibility/2006">
          <mc:Choice Requires="x14">
            <control shapeId="1783" r:id="rId293" name="Option Button 759">
              <controlPr defaultSize="0" autoFill="0" autoLine="0" autoPict="0">
                <anchor moveWithCells="1">
                  <from>
                    <xdr:col>3</xdr:col>
                    <xdr:colOff>228600</xdr:colOff>
                    <xdr:row>282</xdr:row>
                    <xdr:rowOff>95250</xdr:rowOff>
                  </from>
                  <to>
                    <xdr:col>3</xdr:col>
                    <xdr:colOff>590550</xdr:colOff>
                    <xdr:row>282</xdr:row>
                    <xdr:rowOff>333375</xdr:rowOff>
                  </to>
                </anchor>
              </controlPr>
            </control>
          </mc:Choice>
        </mc:AlternateContent>
        <mc:AlternateContent xmlns:mc="http://schemas.openxmlformats.org/markup-compatibility/2006">
          <mc:Choice Requires="x14">
            <control shapeId="1784" r:id="rId294" name="Option Button 760">
              <controlPr defaultSize="0" autoFill="0" autoLine="0" autoPict="0">
                <anchor moveWithCells="1">
                  <from>
                    <xdr:col>5</xdr:col>
                    <xdr:colOff>219075</xdr:colOff>
                    <xdr:row>282</xdr:row>
                    <xdr:rowOff>95250</xdr:rowOff>
                  </from>
                  <to>
                    <xdr:col>5</xdr:col>
                    <xdr:colOff>590550</xdr:colOff>
                    <xdr:row>282</xdr:row>
                    <xdr:rowOff>333375</xdr:rowOff>
                  </to>
                </anchor>
              </controlPr>
            </control>
          </mc:Choice>
        </mc:AlternateContent>
        <mc:AlternateContent xmlns:mc="http://schemas.openxmlformats.org/markup-compatibility/2006">
          <mc:Choice Requires="x14">
            <control shapeId="1785" r:id="rId295" name="Option Button 761">
              <controlPr defaultSize="0" autoFill="0" autoLine="0" autoPict="0">
                <anchor moveWithCells="1">
                  <from>
                    <xdr:col>7</xdr:col>
                    <xdr:colOff>228600</xdr:colOff>
                    <xdr:row>282</xdr:row>
                    <xdr:rowOff>95250</xdr:rowOff>
                  </from>
                  <to>
                    <xdr:col>7</xdr:col>
                    <xdr:colOff>600075</xdr:colOff>
                    <xdr:row>282</xdr:row>
                    <xdr:rowOff>333375</xdr:rowOff>
                  </to>
                </anchor>
              </controlPr>
            </control>
          </mc:Choice>
        </mc:AlternateContent>
        <mc:AlternateContent xmlns:mc="http://schemas.openxmlformats.org/markup-compatibility/2006">
          <mc:Choice Requires="x14">
            <control shapeId="1786" r:id="rId296" name="Group Box 762">
              <controlPr defaultSize="0" print="0" autoFill="0" autoPict="0">
                <anchor moveWithCells="1">
                  <from>
                    <xdr:col>3</xdr:col>
                    <xdr:colOff>0</xdr:colOff>
                    <xdr:row>282</xdr:row>
                    <xdr:rowOff>28575</xdr:rowOff>
                  </from>
                  <to>
                    <xdr:col>9</xdr:col>
                    <xdr:colOff>0</xdr:colOff>
                    <xdr:row>283</xdr:row>
                    <xdr:rowOff>9525</xdr:rowOff>
                  </to>
                </anchor>
              </controlPr>
            </control>
          </mc:Choice>
        </mc:AlternateContent>
        <mc:AlternateContent xmlns:mc="http://schemas.openxmlformats.org/markup-compatibility/2006">
          <mc:Choice Requires="x14">
            <control shapeId="1787" r:id="rId297" name="Option Button 763">
              <controlPr defaultSize="0" autoFill="0" autoLine="0" autoPict="0">
                <anchor moveWithCells="1">
                  <from>
                    <xdr:col>3</xdr:col>
                    <xdr:colOff>228600</xdr:colOff>
                    <xdr:row>283</xdr:row>
                    <xdr:rowOff>95250</xdr:rowOff>
                  </from>
                  <to>
                    <xdr:col>3</xdr:col>
                    <xdr:colOff>590550</xdr:colOff>
                    <xdr:row>283</xdr:row>
                    <xdr:rowOff>333375</xdr:rowOff>
                  </to>
                </anchor>
              </controlPr>
            </control>
          </mc:Choice>
        </mc:AlternateContent>
        <mc:AlternateContent xmlns:mc="http://schemas.openxmlformats.org/markup-compatibility/2006">
          <mc:Choice Requires="x14">
            <control shapeId="1788" r:id="rId298" name="Option Button 764">
              <controlPr defaultSize="0" autoFill="0" autoLine="0" autoPict="0">
                <anchor moveWithCells="1">
                  <from>
                    <xdr:col>5</xdr:col>
                    <xdr:colOff>219075</xdr:colOff>
                    <xdr:row>283</xdr:row>
                    <xdr:rowOff>95250</xdr:rowOff>
                  </from>
                  <to>
                    <xdr:col>5</xdr:col>
                    <xdr:colOff>590550</xdr:colOff>
                    <xdr:row>283</xdr:row>
                    <xdr:rowOff>333375</xdr:rowOff>
                  </to>
                </anchor>
              </controlPr>
            </control>
          </mc:Choice>
        </mc:AlternateContent>
        <mc:AlternateContent xmlns:mc="http://schemas.openxmlformats.org/markup-compatibility/2006">
          <mc:Choice Requires="x14">
            <control shapeId="1789" r:id="rId299" name="Option Button 765">
              <controlPr defaultSize="0" autoFill="0" autoLine="0" autoPict="0">
                <anchor moveWithCells="1">
                  <from>
                    <xdr:col>7</xdr:col>
                    <xdr:colOff>228600</xdr:colOff>
                    <xdr:row>283</xdr:row>
                    <xdr:rowOff>95250</xdr:rowOff>
                  </from>
                  <to>
                    <xdr:col>7</xdr:col>
                    <xdr:colOff>600075</xdr:colOff>
                    <xdr:row>283</xdr:row>
                    <xdr:rowOff>333375</xdr:rowOff>
                  </to>
                </anchor>
              </controlPr>
            </control>
          </mc:Choice>
        </mc:AlternateContent>
        <mc:AlternateContent xmlns:mc="http://schemas.openxmlformats.org/markup-compatibility/2006">
          <mc:Choice Requires="x14">
            <control shapeId="1790" r:id="rId300" name="Group Box 766">
              <controlPr defaultSize="0" print="0" autoFill="0" autoPict="0">
                <anchor moveWithCells="1">
                  <from>
                    <xdr:col>3</xdr:col>
                    <xdr:colOff>0</xdr:colOff>
                    <xdr:row>283</xdr:row>
                    <xdr:rowOff>28575</xdr:rowOff>
                  </from>
                  <to>
                    <xdr:col>9</xdr:col>
                    <xdr:colOff>0</xdr:colOff>
                    <xdr:row>284</xdr:row>
                    <xdr:rowOff>9525</xdr:rowOff>
                  </to>
                </anchor>
              </controlPr>
            </control>
          </mc:Choice>
        </mc:AlternateContent>
        <mc:AlternateContent xmlns:mc="http://schemas.openxmlformats.org/markup-compatibility/2006">
          <mc:Choice Requires="x14">
            <control shapeId="1791" r:id="rId301" name="Option Button 767">
              <controlPr defaultSize="0" autoFill="0" autoLine="0" autoPict="0">
                <anchor moveWithCells="1">
                  <from>
                    <xdr:col>3</xdr:col>
                    <xdr:colOff>228600</xdr:colOff>
                    <xdr:row>284</xdr:row>
                    <xdr:rowOff>95250</xdr:rowOff>
                  </from>
                  <to>
                    <xdr:col>3</xdr:col>
                    <xdr:colOff>590550</xdr:colOff>
                    <xdr:row>284</xdr:row>
                    <xdr:rowOff>333375</xdr:rowOff>
                  </to>
                </anchor>
              </controlPr>
            </control>
          </mc:Choice>
        </mc:AlternateContent>
        <mc:AlternateContent xmlns:mc="http://schemas.openxmlformats.org/markup-compatibility/2006">
          <mc:Choice Requires="x14">
            <control shapeId="1792" r:id="rId302" name="Option Button 768">
              <controlPr defaultSize="0" autoFill="0" autoLine="0" autoPict="0">
                <anchor moveWithCells="1">
                  <from>
                    <xdr:col>5</xdr:col>
                    <xdr:colOff>219075</xdr:colOff>
                    <xdr:row>284</xdr:row>
                    <xdr:rowOff>95250</xdr:rowOff>
                  </from>
                  <to>
                    <xdr:col>5</xdr:col>
                    <xdr:colOff>590550</xdr:colOff>
                    <xdr:row>284</xdr:row>
                    <xdr:rowOff>333375</xdr:rowOff>
                  </to>
                </anchor>
              </controlPr>
            </control>
          </mc:Choice>
        </mc:AlternateContent>
        <mc:AlternateContent xmlns:mc="http://schemas.openxmlformats.org/markup-compatibility/2006">
          <mc:Choice Requires="x14">
            <control shapeId="1793" r:id="rId303" name="Option Button 769">
              <controlPr defaultSize="0" autoFill="0" autoLine="0" autoPict="0">
                <anchor moveWithCells="1">
                  <from>
                    <xdr:col>7</xdr:col>
                    <xdr:colOff>228600</xdr:colOff>
                    <xdr:row>284</xdr:row>
                    <xdr:rowOff>95250</xdr:rowOff>
                  </from>
                  <to>
                    <xdr:col>7</xdr:col>
                    <xdr:colOff>600075</xdr:colOff>
                    <xdr:row>284</xdr:row>
                    <xdr:rowOff>333375</xdr:rowOff>
                  </to>
                </anchor>
              </controlPr>
            </control>
          </mc:Choice>
        </mc:AlternateContent>
        <mc:AlternateContent xmlns:mc="http://schemas.openxmlformats.org/markup-compatibility/2006">
          <mc:Choice Requires="x14">
            <control shapeId="1794" r:id="rId304" name="Group Box 770">
              <controlPr defaultSize="0" print="0" autoFill="0" autoPict="0">
                <anchor moveWithCells="1">
                  <from>
                    <xdr:col>3</xdr:col>
                    <xdr:colOff>0</xdr:colOff>
                    <xdr:row>284</xdr:row>
                    <xdr:rowOff>28575</xdr:rowOff>
                  </from>
                  <to>
                    <xdr:col>9</xdr:col>
                    <xdr:colOff>0</xdr:colOff>
                    <xdr:row>285</xdr:row>
                    <xdr:rowOff>9525</xdr:rowOff>
                  </to>
                </anchor>
              </controlPr>
            </control>
          </mc:Choice>
        </mc:AlternateContent>
        <mc:AlternateContent xmlns:mc="http://schemas.openxmlformats.org/markup-compatibility/2006">
          <mc:Choice Requires="x14">
            <control shapeId="1795" r:id="rId305" name="Option Button 771">
              <controlPr defaultSize="0" autoFill="0" autoLine="0" autoPict="0">
                <anchor moveWithCells="1">
                  <from>
                    <xdr:col>3</xdr:col>
                    <xdr:colOff>228600</xdr:colOff>
                    <xdr:row>286</xdr:row>
                    <xdr:rowOff>95250</xdr:rowOff>
                  </from>
                  <to>
                    <xdr:col>3</xdr:col>
                    <xdr:colOff>590550</xdr:colOff>
                    <xdr:row>286</xdr:row>
                    <xdr:rowOff>333375</xdr:rowOff>
                  </to>
                </anchor>
              </controlPr>
            </control>
          </mc:Choice>
        </mc:AlternateContent>
        <mc:AlternateContent xmlns:mc="http://schemas.openxmlformats.org/markup-compatibility/2006">
          <mc:Choice Requires="x14">
            <control shapeId="1796" r:id="rId306" name="Option Button 772">
              <controlPr defaultSize="0" autoFill="0" autoLine="0" autoPict="0">
                <anchor moveWithCells="1">
                  <from>
                    <xdr:col>5</xdr:col>
                    <xdr:colOff>219075</xdr:colOff>
                    <xdr:row>286</xdr:row>
                    <xdr:rowOff>95250</xdr:rowOff>
                  </from>
                  <to>
                    <xdr:col>5</xdr:col>
                    <xdr:colOff>590550</xdr:colOff>
                    <xdr:row>286</xdr:row>
                    <xdr:rowOff>333375</xdr:rowOff>
                  </to>
                </anchor>
              </controlPr>
            </control>
          </mc:Choice>
        </mc:AlternateContent>
        <mc:AlternateContent xmlns:mc="http://schemas.openxmlformats.org/markup-compatibility/2006">
          <mc:Choice Requires="x14">
            <control shapeId="1797" r:id="rId307" name="Option Button 773">
              <controlPr defaultSize="0" autoFill="0" autoLine="0" autoPict="0">
                <anchor moveWithCells="1">
                  <from>
                    <xdr:col>7</xdr:col>
                    <xdr:colOff>228600</xdr:colOff>
                    <xdr:row>286</xdr:row>
                    <xdr:rowOff>95250</xdr:rowOff>
                  </from>
                  <to>
                    <xdr:col>7</xdr:col>
                    <xdr:colOff>600075</xdr:colOff>
                    <xdr:row>286</xdr:row>
                    <xdr:rowOff>333375</xdr:rowOff>
                  </to>
                </anchor>
              </controlPr>
            </control>
          </mc:Choice>
        </mc:AlternateContent>
        <mc:AlternateContent xmlns:mc="http://schemas.openxmlformats.org/markup-compatibility/2006">
          <mc:Choice Requires="x14">
            <control shapeId="1798" r:id="rId308" name="Group Box 774">
              <controlPr defaultSize="0" print="0" autoFill="0" autoPict="0">
                <anchor moveWithCells="1">
                  <from>
                    <xdr:col>3</xdr:col>
                    <xdr:colOff>0</xdr:colOff>
                    <xdr:row>286</xdr:row>
                    <xdr:rowOff>28575</xdr:rowOff>
                  </from>
                  <to>
                    <xdr:col>9</xdr:col>
                    <xdr:colOff>0</xdr:colOff>
                    <xdr:row>287</xdr:row>
                    <xdr:rowOff>9525</xdr:rowOff>
                  </to>
                </anchor>
              </controlPr>
            </control>
          </mc:Choice>
        </mc:AlternateContent>
        <mc:AlternateContent xmlns:mc="http://schemas.openxmlformats.org/markup-compatibility/2006">
          <mc:Choice Requires="x14">
            <control shapeId="1799" r:id="rId309" name="Option Button 775">
              <controlPr defaultSize="0" autoFill="0" autoLine="0" autoPict="0">
                <anchor moveWithCells="1">
                  <from>
                    <xdr:col>3</xdr:col>
                    <xdr:colOff>228600</xdr:colOff>
                    <xdr:row>291</xdr:row>
                    <xdr:rowOff>95250</xdr:rowOff>
                  </from>
                  <to>
                    <xdr:col>3</xdr:col>
                    <xdr:colOff>590550</xdr:colOff>
                    <xdr:row>291</xdr:row>
                    <xdr:rowOff>333375</xdr:rowOff>
                  </to>
                </anchor>
              </controlPr>
            </control>
          </mc:Choice>
        </mc:AlternateContent>
        <mc:AlternateContent xmlns:mc="http://schemas.openxmlformats.org/markup-compatibility/2006">
          <mc:Choice Requires="x14">
            <control shapeId="1800" r:id="rId310" name="Option Button 776">
              <controlPr defaultSize="0" autoFill="0" autoLine="0" autoPict="0">
                <anchor moveWithCells="1">
                  <from>
                    <xdr:col>5</xdr:col>
                    <xdr:colOff>219075</xdr:colOff>
                    <xdr:row>291</xdr:row>
                    <xdr:rowOff>95250</xdr:rowOff>
                  </from>
                  <to>
                    <xdr:col>5</xdr:col>
                    <xdr:colOff>590550</xdr:colOff>
                    <xdr:row>291</xdr:row>
                    <xdr:rowOff>333375</xdr:rowOff>
                  </to>
                </anchor>
              </controlPr>
            </control>
          </mc:Choice>
        </mc:AlternateContent>
        <mc:AlternateContent xmlns:mc="http://schemas.openxmlformats.org/markup-compatibility/2006">
          <mc:Choice Requires="x14">
            <control shapeId="1801" r:id="rId311" name="Option Button 777">
              <controlPr defaultSize="0" autoFill="0" autoLine="0" autoPict="0">
                <anchor moveWithCells="1">
                  <from>
                    <xdr:col>7</xdr:col>
                    <xdr:colOff>228600</xdr:colOff>
                    <xdr:row>291</xdr:row>
                    <xdr:rowOff>95250</xdr:rowOff>
                  </from>
                  <to>
                    <xdr:col>7</xdr:col>
                    <xdr:colOff>600075</xdr:colOff>
                    <xdr:row>291</xdr:row>
                    <xdr:rowOff>333375</xdr:rowOff>
                  </to>
                </anchor>
              </controlPr>
            </control>
          </mc:Choice>
        </mc:AlternateContent>
        <mc:AlternateContent xmlns:mc="http://schemas.openxmlformats.org/markup-compatibility/2006">
          <mc:Choice Requires="x14">
            <control shapeId="1802" r:id="rId312" name="Group Box 778">
              <controlPr defaultSize="0" print="0" autoFill="0" autoPict="0">
                <anchor moveWithCells="1">
                  <from>
                    <xdr:col>3</xdr:col>
                    <xdr:colOff>0</xdr:colOff>
                    <xdr:row>291</xdr:row>
                    <xdr:rowOff>28575</xdr:rowOff>
                  </from>
                  <to>
                    <xdr:col>9</xdr:col>
                    <xdr:colOff>0</xdr:colOff>
                    <xdr:row>292</xdr:row>
                    <xdr:rowOff>9525</xdr:rowOff>
                  </to>
                </anchor>
              </controlPr>
            </control>
          </mc:Choice>
        </mc:AlternateContent>
        <mc:AlternateContent xmlns:mc="http://schemas.openxmlformats.org/markup-compatibility/2006">
          <mc:Choice Requires="x14">
            <control shapeId="1803" r:id="rId313" name="Option Button 779">
              <controlPr defaultSize="0" autoFill="0" autoLine="0" autoPict="0">
                <anchor moveWithCells="1">
                  <from>
                    <xdr:col>3</xdr:col>
                    <xdr:colOff>228600</xdr:colOff>
                    <xdr:row>292</xdr:row>
                    <xdr:rowOff>95250</xdr:rowOff>
                  </from>
                  <to>
                    <xdr:col>3</xdr:col>
                    <xdr:colOff>590550</xdr:colOff>
                    <xdr:row>292</xdr:row>
                    <xdr:rowOff>333375</xdr:rowOff>
                  </to>
                </anchor>
              </controlPr>
            </control>
          </mc:Choice>
        </mc:AlternateContent>
        <mc:AlternateContent xmlns:mc="http://schemas.openxmlformats.org/markup-compatibility/2006">
          <mc:Choice Requires="x14">
            <control shapeId="1804" r:id="rId314" name="Option Button 780">
              <controlPr defaultSize="0" autoFill="0" autoLine="0" autoPict="0">
                <anchor moveWithCells="1">
                  <from>
                    <xdr:col>5</xdr:col>
                    <xdr:colOff>219075</xdr:colOff>
                    <xdr:row>292</xdr:row>
                    <xdr:rowOff>95250</xdr:rowOff>
                  </from>
                  <to>
                    <xdr:col>5</xdr:col>
                    <xdr:colOff>590550</xdr:colOff>
                    <xdr:row>292</xdr:row>
                    <xdr:rowOff>333375</xdr:rowOff>
                  </to>
                </anchor>
              </controlPr>
            </control>
          </mc:Choice>
        </mc:AlternateContent>
        <mc:AlternateContent xmlns:mc="http://schemas.openxmlformats.org/markup-compatibility/2006">
          <mc:Choice Requires="x14">
            <control shapeId="1805" r:id="rId315" name="Option Button 781">
              <controlPr defaultSize="0" autoFill="0" autoLine="0" autoPict="0">
                <anchor moveWithCells="1">
                  <from>
                    <xdr:col>7</xdr:col>
                    <xdr:colOff>228600</xdr:colOff>
                    <xdr:row>292</xdr:row>
                    <xdr:rowOff>95250</xdr:rowOff>
                  </from>
                  <to>
                    <xdr:col>7</xdr:col>
                    <xdr:colOff>600075</xdr:colOff>
                    <xdr:row>292</xdr:row>
                    <xdr:rowOff>333375</xdr:rowOff>
                  </to>
                </anchor>
              </controlPr>
            </control>
          </mc:Choice>
        </mc:AlternateContent>
        <mc:AlternateContent xmlns:mc="http://schemas.openxmlformats.org/markup-compatibility/2006">
          <mc:Choice Requires="x14">
            <control shapeId="1806" r:id="rId316" name="Group Box 782">
              <controlPr defaultSize="0" print="0" autoFill="0" autoPict="0">
                <anchor moveWithCells="1">
                  <from>
                    <xdr:col>3</xdr:col>
                    <xdr:colOff>0</xdr:colOff>
                    <xdr:row>292</xdr:row>
                    <xdr:rowOff>28575</xdr:rowOff>
                  </from>
                  <to>
                    <xdr:col>9</xdr:col>
                    <xdr:colOff>0</xdr:colOff>
                    <xdr:row>293</xdr:row>
                    <xdr:rowOff>9525</xdr:rowOff>
                  </to>
                </anchor>
              </controlPr>
            </control>
          </mc:Choice>
        </mc:AlternateContent>
        <mc:AlternateContent xmlns:mc="http://schemas.openxmlformats.org/markup-compatibility/2006">
          <mc:Choice Requires="x14">
            <control shapeId="1810" r:id="rId317" name="Group Box 786">
              <controlPr defaultSize="0" print="0" autoFill="0" autoPict="0">
                <anchor moveWithCells="1">
                  <from>
                    <xdr:col>3</xdr:col>
                    <xdr:colOff>0</xdr:colOff>
                    <xdr:row>293</xdr:row>
                    <xdr:rowOff>28575</xdr:rowOff>
                  </from>
                  <to>
                    <xdr:col>9</xdr:col>
                    <xdr:colOff>0</xdr:colOff>
                    <xdr:row>294</xdr:row>
                    <xdr:rowOff>9525</xdr:rowOff>
                  </to>
                </anchor>
              </controlPr>
            </control>
          </mc:Choice>
        </mc:AlternateContent>
        <mc:AlternateContent xmlns:mc="http://schemas.openxmlformats.org/markup-compatibility/2006">
          <mc:Choice Requires="x14">
            <control shapeId="1811" r:id="rId318" name="Option Button 787">
              <controlPr defaultSize="0" autoFill="0" autoLine="0" autoPict="0">
                <anchor moveWithCells="1">
                  <from>
                    <xdr:col>3</xdr:col>
                    <xdr:colOff>228600</xdr:colOff>
                    <xdr:row>294</xdr:row>
                    <xdr:rowOff>95250</xdr:rowOff>
                  </from>
                  <to>
                    <xdr:col>3</xdr:col>
                    <xdr:colOff>590550</xdr:colOff>
                    <xdr:row>294</xdr:row>
                    <xdr:rowOff>333375</xdr:rowOff>
                  </to>
                </anchor>
              </controlPr>
            </control>
          </mc:Choice>
        </mc:AlternateContent>
        <mc:AlternateContent xmlns:mc="http://schemas.openxmlformats.org/markup-compatibility/2006">
          <mc:Choice Requires="x14">
            <control shapeId="1812" r:id="rId319" name="Option Button 788">
              <controlPr defaultSize="0" autoFill="0" autoLine="0" autoPict="0">
                <anchor moveWithCells="1">
                  <from>
                    <xdr:col>5</xdr:col>
                    <xdr:colOff>219075</xdr:colOff>
                    <xdr:row>294</xdr:row>
                    <xdr:rowOff>95250</xdr:rowOff>
                  </from>
                  <to>
                    <xdr:col>5</xdr:col>
                    <xdr:colOff>590550</xdr:colOff>
                    <xdr:row>294</xdr:row>
                    <xdr:rowOff>333375</xdr:rowOff>
                  </to>
                </anchor>
              </controlPr>
            </control>
          </mc:Choice>
        </mc:AlternateContent>
        <mc:AlternateContent xmlns:mc="http://schemas.openxmlformats.org/markup-compatibility/2006">
          <mc:Choice Requires="x14">
            <control shapeId="1813" r:id="rId320" name="Option Button 789">
              <controlPr defaultSize="0" autoFill="0" autoLine="0" autoPict="0">
                <anchor moveWithCells="1">
                  <from>
                    <xdr:col>7</xdr:col>
                    <xdr:colOff>228600</xdr:colOff>
                    <xdr:row>294</xdr:row>
                    <xdr:rowOff>95250</xdr:rowOff>
                  </from>
                  <to>
                    <xdr:col>7</xdr:col>
                    <xdr:colOff>600075</xdr:colOff>
                    <xdr:row>294</xdr:row>
                    <xdr:rowOff>333375</xdr:rowOff>
                  </to>
                </anchor>
              </controlPr>
            </control>
          </mc:Choice>
        </mc:AlternateContent>
        <mc:AlternateContent xmlns:mc="http://schemas.openxmlformats.org/markup-compatibility/2006">
          <mc:Choice Requires="x14">
            <control shapeId="1814" r:id="rId321" name="Group Box 790">
              <controlPr defaultSize="0" print="0" autoFill="0" autoPict="0">
                <anchor moveWithCells="1">
                  <from>
                    <xdr:col>3</xdr:col>
                    <xdr:colOff>0</xdr:colOff>
                    <xdr:row>294</xdr:row>
                    <xdr:rowOff>28575</xdr:rowOff>
                  </from>
                  <to>
                    <xdr:col>9</xdr:col>
                    <xdr:colOff>0</xdr:colOff>
                    <xdr:row>295</xdr:row>
                    <xdr:rowOff>9525</xdr:rowOff>
                  </to>
                </anchor>
              </controlPr>
            </control>
          </mc:Choice>
        </mc:AlternateContent>
        <mc:AlternateContent xmlns:mc="http://schemas.openxmlformats.org/markup-compatibility/2006">
          <mc:Choice Requires="x14">
            <control shapeId="1823" r:id="rId322" name="Option Button 799">
              <controlPr defaultSize="0" autoFill="0" autoLine="0" autoPict="0">
                <anchor moveWithCells="1">
                  <from>
                    <xdr:col>3</xdr:col>
                    <xdr:colOff>228600</xdr:colOff>
                    <xdr:row>295</xdr:row>
                    <xdr:rowOff>95250</xdr:rowOff>
                  </from>
                  <to>
                    <xdr:col>3</xdr:col>
                    <xdr:colOff>590550</xdr:colOff>
                    <xdr:row>295</xdr:row>
                    <xdr:rowOff>333375</xdr:rowOff>
                  </to>
                </anchor>
              </controlPr>
            </control>
          </mc:Choice>
        </mc:AlternateContent>
        <mc:AlternateContent xmlns:mc="http://schemas.openxmlformats.org/markup-compatibility/2006">
          <mc:Choice Requires="x14">
            <control shapeId="1824" r:id="rId323" name="Option Button 800">
              <controlPr defaultSize="0" autoFill="0" autoLine="0" autoPict="0">
                <anchor moveWithCells="1">
                  <from>
                    <xdr:col>5</xdr:col>
                    <xdr:colOff>219075</xdr:colOff>
                    <xdr:row>295</xdr:row>
                    <xdr:rowOff>95250</xdr:rowOff>
                  </from>
                  <to>
                    <xdr:col>5</xdr:col>
                    <xdr:colOff>590550</xdr:colOff>
                    <xdr:row>295</xdr:row>
                    <xdr:rowOff>333375</xdr:rowOff>
                  </to>
                </anchor>
              </controlPr>
            </control>
          </mc:Choice>
        </mc:AlternateContent>
        <mc:AlternateContent xmlns:mc="http://schemas.openxmlformats.org/markup-compatibility/2006">
          <mc:Choice Requires="x14">
            <control shapeId="1825" r:id="rId324" name="Option Button 801">
              <controlPr defaultSize="0" autoFill="0" autoLine="0" autoPict="0">
                <anchor moveWithCells="1">
                  <from>
                    <xdr:col>7</xdr:col>
                    <xdr:colOff>228600</xdr:colOff>
                    <xdr:row>295</xdr:row>
                    <xdr:rowOff>95250</xdr:rowOff>
                  </from>
                  <to>
                    <xdr:col>7</xdr:col>
                    <xdr:colOff>600075</xdr:colOff>
                    <xdr:row>295</xdr:row>
                    <xdr:rowOff>333375</xdr:rowOff>
                  </to>
                </anchor>
              </controlPr>
            </control>
          </mc:Choice>
        </mc:AlternateContent>
        <mc:AlternateContent xmlns:mc="http://schemas.openxmlformats.org/markup-compatibility/2006">
          <mc:Choice Requires="x14">
            <control shapeId="1826" r:id="rId325" name="Group Box 802">
              <controlPr defaultSize="0" print="0" autoFill="0" autoPict="0">
                <anchor moveWithCells="1">
                  <from>
                    <xdr:col>3</xdr:col>
                    <xdr:colOff>0</xdr:colOff>
                    <xdr:row>295</xdr:row>
                    <xdr:rowOff>28575</xdr:rowOff>
                  </from>
                  <to>
                    <xdr:col>9</xdr:col>
                    <xdr:colOff>0</xdr:colOff>
                    <xdr:row>296</xdr:row>
                    <xdr:rowOff>9525</xdr:rowOff>
                  </to>
                </anchor>
              </controlPr>
            </control>
          </mc:Choice>
        </mc:AlternateContent>
        <mc:AlternateContent xmlns:mc="http://schemas.openxmlformats.org/markup-compatibility/2006">
          <mc:Choice Requires="x14">
            <control shapeId="1827" r:id="rId326" name="Option Button 803">
              <controlPr defaultSize="0" autoFill="0" autoLine="0" autoPict="0">
                <anchor moveWithCells="1">
                  <from>
                    <xdr:col>3</xdr:col>
                    <xdr:colOff>228600</xdr:colOff>
                    <xdr:row>296</xdr:row>
                    <xdr:rowOff>95250</xdr:rowOff>
                  </from>
                  <to>
                    <xdr:col>3</xdr:col>
                    <xdr:colOff>590550</xdr:colOff>
                    <xdr:row>296</xdr:row>
                    <xdr:rowOff>333375</xdr:rowOff>
                  </to>
                </anchor>
              </controlPr>
            </control>
          </mc:Choice>
        </mc:AlternateContent>
        <mc:AlternateContent xmlns:mc="http://schemas.openxmlformats.org/markup-compatibility/2006">
          <mc:Choice Requires="x14">
            <control shapeId="1828" r:id="rId327" name="Option Button 804">
              <controlPr defaultSize="0" autoFill="0" autoLine="0" autoPict="0">
                <anchor moveWithCells="1">
                  <from>
                    <xdr:col>5</xdr:col>
                    <xdr:colOff>219075</xdr:colOff>
                    <xdr:row>296</xdr:row>
                    <xdr:rowOff>95250</xdr:rowOff>
                  </from>
                  <to>
                    <xdr:col>5</xdr:col>
                    <xdr:colOff>590550</xdr:colOff>
                    <xdr:row>296</xdr:row>
                    <xdr:rowOff>333375</xdr:rowOff>
                  </to>
                </anchor>
              </controlPr>
            </control>
          </mc:Choice>
        </mc:AlternateContent>
        <mc:AlternateContent xmlns:mc="http://schemas.openxmlformats.org/markup-compatibility/2006">
          <mc:Choice Requires="x14">
            <control shapeId="1829" r:id="rId328" name="Option Button 805">
              <controlPr defaultSize="0" autoFill="0" autoLine="0" autoPict="0">
                <anchor moveWithCells="1">
                  <from>
                    <xdr:col>7</xdr:col>
                    <xdr:colOff>228600</xdr:colOff>
                    <xdr:row>296</xdr:row>
                    <xdr:rowOff>95250</xdr:rowOff>
                  </from>
                  <to>
                    <xdr:col>7</xdr:col>
                    <xdr:colOff>600075</xdr:colOff>
                    <xdr:row>296</xdr:row>
                    <xdr:rowOff>333375</xdr:rowOff>
                  </to>
                </anchor>
              </controlPr>
            </control>
          </mc:Choice>
        </mc:AlternateContent>
        <mc:AlternateContent xmlns:mc="http://schemas.openxmlformats.org/markup-compatibility/2006">
          <mc:Choice Requires="x14">
            <control shapeId="1830" r:id="rId329" name="Group Box 806">
              <controlPr defaultSize="0" print="0" autoFill="0" autoPict="0">
                <anchor moveWithCells="1">
                  <from>
                    <xdr:col>3</xdr:col>
                    <xdr:colOff>0</xdr:colOff>
                    <xdr:row>296</xdr:row>
                    <xdr:rowOff>28575</xdr:rowOff>
                  </from>
                  <to>
                    <xdr:col>9</xdr:col>
                    <xdr:colOff>0</xdr:colOff>
                    <xdr:row>297</xdr:row>
                    <xdr:rowOff>9525</xdr:rowOff>
                  </to>
                </anchor>
              </controlPr>
            </control>
          </mc:Choice>
        </mc:AlternateContent>
        <mc:AlternateContent xmlns:mc="http://schemas.openxmlformats.org/markup-compatibility/2006">
          <mc:Choice Requires="x14">
            <control shapeId="1831" r:id="rId330" name="Option Button 807">
              <controlPr defaultSize="0" autoFill="0" autoLine="0" autoPict="0">
                <anchor moveWithCells="1">
                  <from>
                    <xdr:col>3</xdr:col>
                    <xdr:colOff>228600</xdr:colOff>
                    <xdr:row>297</xdr:row>
                    <xdr:rowOff>95250</xdr:rowOff>
                  </from>
                  <to>
                    <xdr:col>3</xdr:col>
                    <xdr:colOff>590550</xdr:colOff>
                    <xdr:row>297</xdr:row>
                    <xdr:rowOff>333375</xdr:rowOff>
                  </to>
                </anchor>
              </controlPr>
            </control>
          </mc:Choice>
        </mc:AlternateContent>
        <mc:AlternateContent xmlns:mc="http://schemas.openxmlformats.org/markup-compatibility/2006">
          <mc:Choice Requires="x14">
            <control shapeId="1832" r:id="rId331" name="Option Button 808">
              <controlPr defaultSize="0" autoFill="0" autoLine="0" autoPict="0">
                <anchor moveWithCells="1">
                  <from>
                    <xdr:col>5</xdr:col>
                    <xdr:colOff>219075</xdr:colOff>
                    <xdr:row>297</xdr:row>
                    <xdr:rowOff>95250</xdr:rowOff>
                  </from>
                  <to>
                    <xdr:col>5</xdr:col>
                    <xdr:colOff>590550</xdr:colOff>
                    <xdr:row>297</xdr:row>
                    <xdr:rowOff>333375</xdr:rowOff>
                  </to>
                </anchor>
              </controlPr>
            </control>
          </mc:Choice>
        </mc:AlternateContent>
        <mc:AlternateContent xmlns:mc="http://schemas.openxmlformats.org/markup-compatibility/2006">
          <mc:Choice Requires="x14">
            <control shapeId="1833" r:id="rId332" name="Option Button 809">
              <controlPr defaultSize="0" autoFill="0" autoLine="0" autoPict="0">
                <anchor moveWithCells="1">
                  <from>
                    <xdr:col>7</xdr:col>
                    <xdr:colOff>228600</xdr:colOff>
                    <xdr:row>297</xdr:row>
                    <xdr:rowOff>95250</xdr:rowOff>
                  </from>
                  <to>
                    <xdr:col>7</xdr:col>
                    <xdr:colOff>600075</xdr:colOff>
                    <xdr:row>297</xdr:row>
                    <xdr:rowOff>333375</xdr:rowOff>
                  </to>
                </anchor>
              </controlPr>
            </control>
          </mc:Choice>
        </mc:AlternateContent>
        <mc:AlternateContent xmlns:mc="http://schemas.openxmlformats.org/markup-compatibility/2006">
          <mc:Choice Requires="x14">
            <control shapeId="1834" r:id="rId333" name="Group Box 810">
              <controlPr defaultSize="0" print="0" autoFill="0" autoPict="0">
                <anchor moveWithCells="1">
                  <from>
                    <xdr:col>3</xdr:col>
                    <xdr:colOff>0</xdr:colOff>
                    <xdr:row>297</xdr:row>
                    <xdr:rowOff>28575</xdr:rowOff>
                  </from>
                  <to>
                    <xdr:col>9</xdr:col>
                    <xdr:colOff>0</xdr:colOff>
                    <xdr:row>298</xdr:row>
                    <xdr:rowOff>9525</xdr:rowOff>
                  </to>
                </anchor>
              </controlPr>
            </control>
          </mc:Choice>
        </mc:AlternateContent>
        <mc:AlternateContent xmlns:mc="http://schemas.openxmlformats.org/markup-compatibility/2006">
          <mc:Choice Requires="x14">
            <control shapeId="1835" r:id="rId334" name="Option Button 811">
              <controlPr defaultSize="0" autoFill="0" autoLine="0" autoPict="0">
                <anchor moveWithCells="1">
                  <from>
                    <xdr:col>3</xdr:col>
                    <xdr:colOff>228600</xdr:colOff>
                    <xdr:row>300</xdr:row>
                    <xdr:rowOff>95250</xdr:rowOff>
                  </from>
                  <to>
                    <xdr:col>3</xdr:col>
                    <xdr:colOff>590550</xdr:colOff>
                    <xdr:row>300</xdr:row>
                    <xdr:rowOff>333375</xdr:rowOff>
                  </to>
                </anchor>
              </controlPr>
            </control>
          </mc:Choice>
        </mc:AlternateContent>
        <mc:AlternateContent xmlns:mc="http://schemas.openxmlformats.org/markup-compatibility/2006">
          <mc:Choice Requires="x14">
            <control shapeId="1836" r:id="rId335" name="Option Button 812">
              <controlPr defaultSize="0" autoFill="0" autoLine="0" autoPict="0">
                <anchor moveWithCells="1">
                  <from>
                    <xdr:col>5</xdr:col>
                    <xdr:colOff>219075</xdr:colOff>
                    <xdr:row>300</xdr:row>
                    <xdr:rowOff>95250</xdr:rowOff>
                  </from>
                  <to>
                    <xdr:col>5</xdr:col>
                    <xdr:colOff>590550</xdr:colOff>
                    <xdr:row>300</xdr:row>
                    <xdr:rowOff>333375</xdr:rowOff>
                  </to>
                </anchor>
              </controlPr>
            </control>
          </mc:Choice>
        </mc:AlternateContent>
        <mc:AlternateContent xmlns:mc="http://schemas.openxmlformats.org/markup-compatibility/2006">
          <mc:Choice Requires="x14">
            <control shapeId="1837" r:id="rId336" name="Option Button 813">
              <controlPr defaultSize="0" autoFill="0" autoLine="0" autoPict="0">
                <anchor moveWithCells="1">
                  <from>
                    <xdr:col>7</xdr:col>
                    <xdr:colOff>228600</xdr:colOff>
                    <xdr:row>300</xdr:row>
                    <xdr:rowOff>95250</xdr:rowOff>
                  </from>
                  <to>
                    <xdr:col>7</xdr:col>
                    <xdr:colOff>600075</xdr:colOff>
                    <xdr:row>300</xdr:row>
                    <xdr:rowOff>333375</xdr:rowOff>
                  </to>
                </anchor>
              </controlPr>
            </control>
          </mc:Choice>
        </mc:AlternateContent>
        <mc:AlternateContent xmlns:mc="http://schemas.openxmlformats.org/markup-compatibility/2006">
          <mc:Choice Requires="x14">
            <control shapeId="1838" r:id="rId337" name="Group Box 814">
              <controlPr defaultSize="0" print="0" autoFill="0" autoPict="0">
                <anchor moveWithCells="1">
                  <from>
                    <xdr:col>3</xdr:col>
                    <xdr:colOff>0</xdr:colOff>
                    <xdr:row>300</xdr:row>
                    <xdr:rowOff>28575</xdr:rowOff>
                  </from>
                  <to>
                    <xdr:col>9</xdr:col>
                    <xdr:colOff>0</xdr:colOff>
                    <xdr:row>301</xdr:row>
                    <xdr:rowOff>9525</xdr:rowOff>
                  </to>
                </anchor>
              </controlPr>
            </control>
          </mc:Choice>
        </mc:AlternateContent>
        <mc:AlternateContent xmlns:mc="http://schemas.openxmlformats.org/markup-compatibility/2006">
          <mc:Choice Requires="x14">
            <control shapeId="1839" r:id="rId338" name="Option Button 815">
              <controlPr defaultSize="0" autoFill="0" autoLine="0" autoPict="0">
                <anchor moveWithCells="1">
                  <from>
                    <xdr:col>3</xdr:col>
                    <xdr:colOff>228600</xdr:colOff>
                    <xdr:row>304</xdr:row>
                    <xdr:rowOff>95250</xdr:rowOff>
                  </from>
                  <to>
                    <xdr:col>3</xdr:col>
                    <xdr:colOff>590550</xdr:colOff>
                    <xdr:row>304</xdr:row>
                    <xdr:rowOff>333375</xdr:rowOff>
                  </to>
                </anchor>
              </controlPr>
            </control>
          </mc:Choice>
        </mc:AlternateContent>
        <mc:AlternateContent xmlns:mc="http://schemas.openxmlformats.org/markup-compatibility/2006">
          <mc:Choice Requires="x14">
            <control shapeId="1840" r:id="rId339" name="Option Button 816">
              <controlPr defaultSize="0" autoFill="0" autoLine="0" autoPict="0">
                <anchor moveWithCells="1">
                  <from>
                    <xdr:col>5</xdr:col>
                    <xdr:colOff>219075</xdr:colOff>
                    <xdr:row>304</xdr:row>
                    <xdr:rowOff>95250</xdr:rowOff>
                  </from>
                  <to>
                    <xdr:col>5</xdr:col>
                    <xdr:colOff>590550</xdr:colOff>
                    <xdr:row>304</xdr:row>
                    <xdr:rowOff>333375</xdr:rowOff>
                  </to>
                </anchor>
              </controlPr>
            </control>
          </mc:Choice>
        </mc:AlternateContent>
        <mc:AlternateContent xmlns:mc="http://schemas.openxmlformats.org/markup-compatibility/2006">
          <mc:Choice Requires="x14">
            <control shapeId="1841" r:id="rId340" name="Option Button 817">
              <controlPr defaultSize="0" autoFill="0" autoLine="0" autoPict="0">
                <anchor moveWithCells="1">
                  <from>
                    <xdr:col>7</xdr:col>
                    <xdr:colOff>228600</xdr:colOff>
                    <xdr:row>304</xdr:row>
                    <xdr:rowOff>95250</xdr:rowOff>
                  </from>
                  <to>
                    <xdr:col>7</xdr:col>
                    <xdr:colOff>600075</xdr:colOff>
                    <xdr:row>304</xdr:row>
                    <xdr:rowOff>333375</xdr:rowOff>
                  </to>
                </anchor>
              </controlPr>
            </control>
          </mc:Choice>
        </mc:AlternateContent>
        <mc:AlternateContent xmlns:mc="http://schemas.openxmlformats.org/markup-compatibility/2006">
          <mc:Choice Requires="x14">
            <control shapeId="1842" r:id="rId341" name="Group Box 818">
              <controlPr defaultSize="0" print="0" autoFill="0" autoPict="0">
                <anchor moveWithCells="1">
                  <from>
                    <xdr:col>3</xdr:col>
                    <xdr:colOff>0</xdr:colOff>
                    <xdr:row>304</xdr:row>
                    <xdr:rowOff>28575</xdr:rowOff>
                  </from>
                  <to>
                    <xdr:col>9</xdr:col>
                    <xdr:colOff>0</xdr:colOff>
                    <xdr:row>305</xdr:row>
                    <xdr:rowOff>9525</xdr:rowOff>
                  </to>
                </anchor>
              </controlPr>
            </control>
          </mc:Choice>
        </mc:AlternateContent>
        <mc:AlternateContent xmlns:mc="http://schemas.openxmlformats.org/markup-compatibility/2006">
          <mc:Choice Requires="x14">
            <control shapeId="1843" r:id="rId342" name="Option Button 819">
              <controlPr defaultSize="0" autoFill="0" autoLine="0" autoPict="0">
                <anchor moveWithCells="1">
                  <from>
                    <xdr:col>3</xdr:col>
                    <xdr:colOff>228600</xdr:colOff>
                    <xdr:row>305</xdr:row>
                    <xdr:rowOff>95250</xdr:rowOff>
                  </from>
                  <to>
                    <xdr:col>3</xdr:col>
                    <xdr:colOff>590550</xdr:colOff>
                    <xdr:row>305</xdr:row>
                    <xdr:rowOff>333375</xdr:rowOff>
                  </to>
                </anchor>
              </controlPr>
            </control>
          </mc:Choice>
        </mc:AlternateContent>
        <mc:AlternateContent xmlns:mc="http://schemas.openxmlformats.org/markup-compatibility/2006">
          <mc:Choice Requires="x14">
            <control shapeId="1844" r:id="rId343" name="Option Button 820">
              <controlPr defaultSize="0" autoFill="0" autoLine="0" autoPict="0">
                <anchor moveWithCells="1">
                  <from>
                    <xdr:col>5</xdr:col>
                    <xdr:colOff>219075</xdr:colOff>
                    <xdr:row>305</xdr:row>
                    <xdr:rowOff>95250</xdr:rowOff>
                  </from>
                  <to>
                    <xdr:col>5</xdr:col>
                    <xdr:colOff>590550</xdr:colOff>
                    <xdr:row>305</xdr:row>
                    <xdr:rowOff>333375</xdr:rowOff>
                  </to>
                </anchor>
              </controlPr>
            </control>
          </mc:Choice>
        </mc:AlternateContent>
        <mc:AlternateContent xmlns:mc="http://schemas.openxmlformats.org/markup-compatibility/2006">
          <mc:Choice Requires="x14">
            <control shapeId="1845" r:id="rId344" name="Option Button 821">
              <controlPr defaultSize="0" autoFill="0" autoLine="0" autoPict="0">
                <anchor moveWithCells="1">
                  <from>
                    <xdr:col>7</xdr:col>
                    <xdr:colOff>228600</xdr:colOff>
                    <xdr:row>305</xdr:row>
                    <xdr:rowOff>95250</xdr:rowOff>
                  </from>
                  <to>
                    <xdr:col>7</xdr:col>
                    <xdr:colOff>600075</xdr:colOff>
                    <xdr:row>305</xdr:row>
                    <xdr:rowOff>333375</xdr:rowOff>
                  </to>
                </anchor>
              </controlPr>
            </control>
          </mc:Choice>
        </mc:AlternateContent>
        <mc:AlternateContent xmlns:mc="http://schemas.openxmlformats.org/markup-compatibility/2006">
          <mc:Choice Requires="x14">
            <control shapeId="1846" r:id="rId345" name="Group Box 822">
              <controlPr defaultSize="0" print="0" autoFill="0" autoPict="0">
                <anchor moveWithCells="1">
                  <from>
                    <xdr:col>3</xdr:col>
                    <xdr:colOff>0</xdr:colOff>
                    <xdr:row>305</xdr:row>
                    <xdr:rowOff>28575</xdr:rowOff>
                  </from>
                  <to>
                    <xdr:col>9</xdr:col>
                    <xdr:colOff>0</xdr:colOff>
                    <xdr:row>306</xdr:row>
                    <xdr:rowOff>9525</xdr:rowOff>
                  </to>
                </anchor>
              </controlPr>
            </control>
          </mc:Choice>
        </mc:AlternateContent>
        <mc:AlternateContent xmlns:mc="http://schemas.openxmlformats.org/markup-compatibility/2006">
          <mc:Choice Requires="x14">
            <control shapeId="1847" r:id="rId346" name="Option Button 823">
              <controlPr defaultSize="0" autoFill="0" autoLine="0" autoPict="0">
                <anchor moveWithCells="1">
                  <from>
                    <xdr:col>3</xdr:col>
                    <xdr:colOff>228600</xdr:colOff>
                    <xdr:row>319</xdr:row>
                    <xdr:rowOff>95250</xdr:rowOff>
                  </from>
                  <to>
                    <xdr:col>3</xdr:col>
                    <xdr:colOff>590550</xdr:colOff>
                    <xdr:row>319</xdr:row>
                    <xdr:rowOff>333375</xdr:rowOff>
                  </to>
                </anchor>
              </controlPr>
            </control>
          </mc:Choice>
        </mc:AlternateContent>
        <mc:AlternateContent xmlns:mc="http://schemas.openxmlformats.org/markup-compatibility/2006">
          <mc:Choice Requires="x14">
            <control shapeId="1848" r:id="rId347" name="Option Button 824">
              <controlPr defaultSize="0" autoFill="0" autoLine="0" autoPict="0">
                <anchor moveWithCells="1">
                  <from>
                    <xdr:col>5</xdr:col>
                    <xdr:colOff>219075</xdr:colOff>
                    <xdr:row>319</xdr:row>
                    <xdr:rowOff>95250</xdr:rowOff>
                  </from>
                  <to>
                    <xdr:col>5</xdr:col>
                    <xdr:colOff>590550</xdr:colOff>
                    <xdr:row>319</xdr:row>
                    <xdr:rowOff>333375</xdr:rowOff>
                  </to>
                </anchor>
              </controlPr>
            </control>
          </mc:Choice>
        </mc:AlternateContent>
        <mc:AlternateContent xmlns:mc="http://schemas.openxmlformats.org/markup-compatibility/2006">
          <mc:Choice Requires="x14">
            <control shapeId="1849" r:id="rId348" name="Option Button 825">
              <controlPr defaultSize="0" autoFill="0" autoLine="0" autoPict="0">
                <anchor moveWithCells="1">
                  <from>
                    <xdr:col>7</xdr:col>
                    <xdr:colOff>228600</xdr:colOff>
                    <xdr:row>319</xdr:row>
                    <xdr:rowOff>95250</xdr:rowOff>
                  </from>
                  <to>
                    <xdr:col>7</xdr:col>
                    <xdr:colOff>600075</xdr:colOff>
                    <xdr:row>319</xdr:row>
                    <xdr:rowOff>333375</xdr:rowOff>
                  </to>
                </anchor>
              </controlPr>
            </control>
          </mc:Choice>
        </mc:AlternateContent>
        <mc:AlternateContent xmlns:mc="http://schemas.openxmlformats.org/markup-compatibility/2006">
          <mc:Choice Requires="x14">
            <control shapeId="1850" r:id="rId349" name="Group Box 826">
              <controlPr defaultSize="0" print="0" autoFill="0" autoPict="0">
                <anchor moveWithCells="1">
                  <from>
                    <xdr:col>3</xdr:col>
                    <xdr:colOff>0</xdr:colOff>
                    <xdr:row>319</xdr:row>
                    <xdr:rowOff>28575</xdr:rowOff>
                  </from>
                  <to>
                    <xdr:col>9</xdr:col>
                    <xdr:colOff>0</xdr:colOff>
                    <xdr:row>320</xdr:row>
                    <xdr:rowOff>9525</xdr:rowOff>
                  </to>
                </anchor>
              </controlPr>
            </control>
          </mc:Choice>
        </mc:AlternateContent>
        <mc:AlternateContent xmlns:mc="http://schemas.openxmlformats.org/markup-compatibility/2006">
          <mc:Choice Requires="x14">
            <control shapeId="1851" r:id="rId350" name="Option Button 827">
              <controlPr defaultSize="0" autoFill="0" autoLine="0" autoPict="0">
                <anchor moveWithCells="1">
                  <from>
                    <xdr:col>3</xdr:col>
                    <xdr:colOff>228600</xdr:colOff>
                    <xdr:row>322</xdr:row>
                    <xdr:rowOff>171450</xdr:rowOff>
                  </from>
                  <to>
                    <xdr:col>3</xdr:col>
                    <xdr:colOff>590550</xdr:colOff>
                    <xdr:row>322</xdr:row>
                    <xdr:rowOff>409575</xdr:rowOff>
                  </to>
                </anchor>
              </controlPr>
            </control>
          </mc:Choice>
        </mc:AlternateContent>
        <mc:AlternateContent xmlns:mc="http://schemas.openxmlformats.org/markup-compatibility/2006">
          <mc:Choice Requires="x14">
            <control shapeId="1852" r:id="rId351" name="Option Button 828">
              <controlPr defaultSize="0" autoFill="0" autoLine="0" autoPict="0">
                <anchor moveWithCells="1">
                  <from>
                    <xdr:col>5</xdr:col>
                    <xdr:colOff>219075</xdr:colOff>
                    <xdr:row>322</xdr:row>
                    <xdr:rowOff>171450</xdr:rowOff>
                  </from>
                  <to>
                    <xdr:col>5</xdr:col>
                    <xdr:colOff>590550</xdr:colOff>
                    <xdr:row>322</xdr:row>
                    <xdr:rowOff>409575</xdr:rowOff>
                  </to>
                </anchor>
              </controlPr>
            </control>
          </mc:Choice>
        </mc:AlternateContent>
        <mc:AlternateContent xmlns:mc="http://schemas.openxmlformats.org/markup-compatibility/2006">
          <mc:Choice Requires="x14">
            <control shapeId="1853" r:id="rId352" name="Option Button 829">
              <controlPr defaultSize="0" autoFill="0" autoLine="0" autoPict="0">
                <anchor moveWithCells="1">
                  <from>
                    <xdr:col>7</xdr:col>
                    <xdr:colOff>228600</xdr:colOff>
                    <xdr:row>322</xdr:row>
                    <xdr:rowOff>171450</xdr:rowOff>
                  </from>
                  <to>
                    <xdr:col>7</xdr:col>
                    <xdr:colOff>600075</xdr:colOff>
                    <xdr:row>322</xdr:row>
                    <xdr:rowOff>409575</xdr:rowOff>
                  </to>
                </anchor>
              </controlPr>
            </control>
          </mc:Choice>
        </mc:AlternateContent>
        <mc:AlternateContent xmlns:mc="http://schemas.openxmlformats.org/markup-compatibility/2006">
          <mc:Choice Requires="x14">
            <control shapeId="1854" r:id="rId353" name="Group Box 830">
              <controlPr defaultSize="0" print="0" autoFill="0" autoPict="0">
                <anchor moveWithCells="1">
                  <from>
                    <xdr:col>3</xdr:col>
                    <xdr:colOff>0</xdr:colOff>
                    <xdr:row>322</xdr:row>
                    <xdr:rowOff>28575</xdr:rowOff>
                  </from>
                  <to>
                    <xdr:col>9</xdr:col>
                    <xdr:colOff>0</xdr:colOff>
                    <xdr:row>323</xdr:row>
                    <xdr:rowOff>0</xdr:rowOff>
                  </to>
                </anchor>
              </controlPr>
            </control>
          </mc:Choice>
        </mc:AlternateContent>
        <mc:AlternateContent xmlns:mc="http://schemas.openxmlformats.org/markup-compatibility/2006">
          <mc:Choice Requires="x14">
            <control shapeId="1855" r:id="rId354" name="Option Button 831">
              <controlPr defaultSize="0" autoFill="0" autoLine="0" autoPict="0">
                <anchor moveWithCells="1">
                  <from>
                    <xdr:col>3</xdr:col>
                    <xdr:colOff>228600</xdr:colOff>
                    <xdr:row>323</xdr:row>
                    <xdr:rowOff>95250</xdr:rowOff>
                  </from>
                  <to>
                    <xdr:col>3</xdr:col>
                    <xdr:colOff>590550</xdr:colOff>
                    <xdr:row>323</xdr:row>
                    <xdr:rowOff>333375</xdr:rowOff>
                  </to>
                </anchor>
              </controlPr>
            </control>
          </mc:Choice>
        </mc:AlternateContent>
        <mc:AlternateContent xmlns:mc="http://schemas.openxmlformats.org/markup-compatibility/2006">
          <mc:Choice Requires="x14">
            <control shapeId="1856" r:id="rId355" name="Option Button 832">
              <controlPr defaultSize="0" autoFill="0" autoLine="0" autoPict="0">
                <anchor moveWithCells="1">
                  <from>
                    <xdr:col>5</xdr:col>
                    <xdr:colOff>219075</xdr:colOff>
                    <xdr:row>323</xdr:row>
                    <xdr:rowOff>95250</xdr:rowOff>
                  </from>
                  <to>
                    <xdr:col>5</xdr:col>
                    <xdr:colOff>590550</xdr:colOff>
                    <xdr:row>323</xdr:row>
                    <xdr:rowOff>333375</xdr:rowOff>
                  </to>
                </anchor>
              </controlPr>
            </control>
          </mc:Choice>
        </mc:AlternateContent>
        <mc:AlternateContent xmlns:mc="http://schemas.openxmlformats.org/markup-compatibility/2006">
          <mc:Choice Requires="x14">
            <control shapeId="1857" r:id="rId356" name="Option Button 833">
              <controlPr defaultSize="0" autoFill="0" autoLine="0" autoPict="0">
                <anchor moveWithCells="1">
                  <from>
                    <xdr:col>7</xdr:col>
                    <xdr:colOff>228600</xdr:colOff>
                    <xdr:row>323</xdr:row>
                    <xdr:rowOff>95250</xdr:rowOff>
                  </from>
                  <to>
                    <xdr:col>7</xdr:col>
                    <xdr:colOff>600075</xdr:colOff>
                    <xdr:row>323</xdr:row>
                    <xdr:rowOff>333375</xdr:rowOff>
                  </to>
                </anchor>
              </controlPr>
            </control>
          </mc:Choice>
        </mc:AlternateContent>
        <mc:AlternateContent xmlns:mc="http://schemas.openxmlformats.org/markup-compatibility/2006">
          <mc:Choice Requires="x14">
            <control shapeId="1858" r:id="rId357" name="Group Box 834">
              <controlPr defaultSize="0" print="0" autoFill="0" autoPict="0">
                <anchor moveWithCells="1">
                  <from>
                    <xdr:col>3</xdr:col>
                    <xdr:colOff>0</xdr:colOff>
                    <xdr:row>323</xdr:row>
                    <xdr:rowOff>28575</xdr:rowOff>
                  </from>
                  <to>
                    <xdr:col>9</xdr:col>
                    <xdr:colOff>0</xdr:colOff>
                    <xdr:row>324</xdr:row>
                    <xdr:rowOff>9525</xdr:rowOff>
                  </to>
                </anchor>
              </controlPr>
            </control>
          </mc:Choice>
        </mc:AlternateContent>
        <mc:AlternateContent xmlns:mc="http://schemas.openxmlformats.org/markup-compatibility/2006">
          <mc:Choice Requires="x14">
            <control shapeId="1860" r:id="rId358" name="Check Box 836">
              <controlPr defaultSize="0" autoFill="0" autoLine="0" autoPict="0">
                <anchor moveWithCells="1">
                  <from>
                    <xdr:col>3</xdr:col>
                    <xdr:colOff>238125</xdr:colOff>
                    <xdr:row>298</xdr:row>
                    <xdr:rowOff>85725</xdr:rowOff>
                  </from>
                  <to>
                    <xdr:col>3</xdr:col>
                    <xdr:colOff>647700</xdr:colOff>
                    <xdr:row>298</xdr:row>
                    <xdr:rowOff>333375</xdr:rowOff>
                  </to>
                </anchor>
              </controlPr>
            </control>
          </mc:Choice>
        </mc:AlternateContent>
        <mc:AlternateContent xmlns:mc="http://schemas.openxmlformats.org/markup-compatibility/2006">
          <mc:Choice Requires="x14">
            <control shapeId="1861" r:id="rId359" name="Check Box 837">
              <controlPr defaultSize="0" autoFill="0" autoLine="0" autoPict="0">
                <anchor moveWithCells="1">
                  <from>
                    <xdr:col>5</xdr:col>
                    <xdr:colOff>238125</xdr:colOff>
                    <xdr:row>298</xdr:row>
                    <xdr:rowOff>85725</xdr:rowOff>
                  </from>
                  <to>
                    <xdr:col>5</xdr:col>
                    <xdr:colOff>647700</xdr:colOff>
                    <xdr:row>298</xdr:row>
                    <xdr:rowOff>333375</xdr:rowOff>
                  </to>
                </anchor>
              </controlPr>
            </control>
          </mc:Choice>
        </mc:AlternateContent>
        <mc:AlternateContent xmlns:mc="http://schemas.openxmlformats.org/markup-compatibility/2006">
          <mc:Choice Requires="x14">
            <control shapeId="1862" r:id="rId360" name="Check Box 838">
              <controlPr defaultSize="0" autoFill="0" autoLine="0" autoPict="0">
                <anchor moveWithCells="1">
                  <from>
                    <xdr:col>7</xdr:col>
                    <xdr:colOff>247650</xdr:colOff>
                    <xdr:row>298</xdr:row>
                    <xdr:rowOff>85725</xdr:rowOff>
                  </from>
                  <to>
                    <xdr:col>7</xdr:col>
                    <xdr:colOff>657225</xdr:colOff>
                    <xdr:row>298</xdr:row>
                    <xdr:rowOff>333375</xdr:rowOff>
                  </to>
                </anchor>
              </controlPr>
            </control>
          </mc:Choice>
        </mc:AlternateContent>
        <mc:AlternateContent xmlns:mc="http://schemas.openxmlformats.org/markup-compatibility/2006">
          <mc:Choice Requires="x14">
            <control shapeId="1863" r:id="rId361" name="Group Box 839">
              <controlPr defaultSize="0" print="0" autoFill="0" autoPict="0">
                <anchor moveWithCells="1">
                  <from>
                    <xdr:col>3</xdr:col>
                    <xdr:colOff>0</xdr:colOff>
                    <xdr:row>301</xdr:row>
                    <xdr:rowOff>0</xdr:rowOff>
                  </from>
                  <to>
                    <xdr:col>9</xdr:col>
                    <xdr:colOff>0</xdr:colOff>
                    <xdr:row>302</xdr:row>
                    <xdr:rowOff>0</xdr:rowOff>
                  </to>
                </anchor>
              </controlPr>
            </control>
          </mc:Choice>
        </mc:AlternateContent>
        <mc:AlternateContent xmlns:mc="http://schemas.openxmlformats.org/markup-compatibility/2006">
          <mc:Choice Requires="x14">
            <control shapeId="1864" r:id="rId362" name="Check Box 840">
              <controlPr defaultSize="0" autoFill="0" autoLine="0" autoPict="0">
                <anchor moveWithCells="1">
                  <from>
                    <xdr:col>3</xdr:col>
                    <xdr:colOff>238125</xdr:colOff>
                    <xdr:row>301</xdr:row>
                    <xdr:rowOff>85725</xdr:rowOff>
                  </from>
                  <to>
                    <xdr:col>3</xdr:col>
                    <xdr:colOff>647700</xdr:colOff>
                    <xdr:row>301</xdr:row>
                    <xdr:rowOff>333375</xdr:rowOff>
                  </to>
                </anchor>
              </controlPr>
            </control>
          </mc:Choice>
        </mc:AlternateContent>
        <mc:AlternateContent xmlns:mc="http://schemas.openxmlformats.org/markup-compatibility/2006">
          <mc:Choice Requires="x14">
            <control shapeId="1865" r:id="rId363" name="Check Box 841">
              <controlPr defaultSize="0" autoFill="0" autoLine="0" autoPict="0">
                <anchor moveWithCells="1">
                  <from>
                    <xdr:col>5</xdr:col>
                    <xdr:colOff>238125</xdr:colOff>
                    <xdr:row>301</xdr:row>
                    <xdr:rowOff>85725</xdr:rowOff>
                  </from>
                  <to>
                    <xdr:col>5</xdr:col>
                    <xdr:colOff>647700</xdr:colOff>
                    <xdr:row>301</xdr:row>
                    <xdr:rowOff>333375</xdr:rowOff>
                  </to>
                </anchor>
              </controlPr>
            </control>
          </mc:Choice>
        </mc:AlternateContent>
        <mc:AlternateContent xmlns:mc="http://schemas.openxmlformats.org/markup-compatibility/2006">
          <mc:Choice Requires="x14">
            <control shapeId="1866" r:id="rId364" name="Check Box 842">
              <controlPr defaultSize="0" autoFill="0" autoLine="0" autoPict="0">
                <anchor moveWithCells="1">
                  <from>
                    <xdr:col>7</xdr:col>
                    <xdr:colOff>247650</xdr:colOff>
                    <xdr:row>301</xdr:row>
                    <xdr:rowOff>85725</xdr:rowOff>
                  </from>
                  <to>
                    <xdr:col>7</xdr:col>
                    <xdr:colOff>657225</xdr:colOff>
                    <xdr:row>301</xdr:row>
                    <xdr:rowOff>333375</xdr:rowOff>
                  </to>
                </anchor>
              </controlPr>
            </control>
          </mc:Choice>
        </mc:AlternateContent>
        <mc:AlternateContent xmlns:mc="http://schemas.openxmlformats.org/markup-compatibility/2006">
          <mc:Choice Requires="x14">
            <control shapeId="1867" r:id="rId365" name="Group Box 843">
              <controlPr defaultSize="0" print="0" autoFill="0" autoPict="0">
                <anchor moveWithCells="1">
                  <from>
                    <xdr:col>3</xdr:col>
                    <xdr:colOff>0</xdr:colOff>
                    <xdr:row>301</xdr:row>
                    <xdr:rowOff>28575</xdr:rowOff>
                  </from>
                  <to>
                    <xdr:col>9</xdr:col>
                    <xdr:colOff>0</xdr:colOff>
                    <xdr:row>302</xdr:row>
                    <xdr:rowOff>9525</xdr:rowOff>
                  </to>
                </anchor>
              </controlPr>
            </control>
          </mc:Choice>
        </mc:AlternateContent>
        <mc:AlternateContent xmlns:mc="http://schemas.openxmlformats.org/markup-compatibility/2006">
          <mc:Choice Requires="x14">
            <control shapeId="1868" r:id="rId366" name="Check Box 844">
              <controlPr defaultSize="0" autoFill="0" autoLine="0" autoPict="0">
                <anchor moveWithCells="1">
                  <from>
                    <xdr:col>3</xdr:col>
                    <xdr:colOff>238125</xdr:colOff>
                    <xdr:row>302</xdr:row>
                    <xdr:rowOff>85725</xdr:rowOff>
                  </from>
                  <to>
                    <xdr:col>3</xdr:col>
                    <xdr:colOff>647700</xdr:colOff>
                    <xdr:row>302</xdr:row>
                    <xdr:rowOff>333375</xdr:rowOff>
                  </to>
                </anchor>
              </controlPr>
            </control>
          </mc:Choice>
        </mc:AlternateContent>
        <mc:AlternateContent xmlns:mc="http://schemas.openxmlformats.org/markup-compatibility/2006">
          <mc:Choice Requires="x14">
            <control shapeId="1869" r:id="rId367" name="Check Box 845">
              <controlPr defaultSize="0" autoFill="0" autoLine="0" autoPict="0">
                <anchor moveWithCells="1">
                  <from>
                    <xdr:col>5</xdr:col>
                    <xdr:colOff>238125</xdr:colOff>
                    <xdr:row>302</xdr:row>
                    <xdr:rowOff>85725</xdr:rowOff>
                  </from>
                  <to>
                    <xdr:col>5</xdr:col>
                    <xdr:colOff>647700</xdr:colOff>
                    <xdr:row>302</xdr:row>
                    <xdr:rowOff>333375</xdr:rowOff>
                  </to>
                </anchor>
              </controlPr>
            </control>
          </mc:Choice>
        </mc:AlternateContent>
        <mc:AlternateContent xmlns:mc="http://schemas.openxmlformats.org/markup-compatibility/2006">
          <mc:Choice Requires="x14">
            <control shapeId="1876" r:id="rId368" name="Check Box 852">
              <controlPr defaultSize="0" autoFill="0" autoLine="0" autoPict="0">
                <anchor moveWithCells="1">
                  <from>
                    <xdr:col>3</xdr:col>
                    <xdr:colOff>228600</xdr:colOff>
                    <xdr:row>306</xdr:row>
                    <xdr:rowOff>114300</xdr:rowOff>
                  </from>
                  <to>
                    <xdr:col>4</xdr:col>
                    <xdr:colOff>323850</xdr:colOff>
                    <xdr:row>306</xdr:row>
                    <xdr:rowOff>342900</xdr:rowOff>
                  </to>
                </anchor>
              </controlPr>
            </control>
          </mc:Choice>
        </mc:AlternateContent>
        <mc:AlternateContent xmlns:mc="http://schemas.openxmlformats.org/markup-compatibility/2006">
          <mc:Choice Requires="x14">
            <control shapeId="1877" r:id="rId369" name="Check Box 853">
              <controlPr defaultSize="0" autoFill="0" autoLine="0" autoPict="0">
                <anchor moveWithCells="1">
                  <from>
                    <xdr:col>3</xdr:col>
                    <xdr:colOff>228600</xdr:colOff>
                    <xdr:row>307</xdr:row>
                    <xdr:rowOff>85725</xdr:rowOff>
                  </from>
                  <to>
                    <xdr:col>4</xdr:col>
                    <xdr:colOff>333375</xdr:colOff>
                    <xdr:row>307</xdr:row>
                    <xdr:rowOff>323850</xdr:rowOff>
                  </to>
                </anchor>
              </controlPr>
            </control>
          </mc:Choice>
        </mc:AlternateContent>
        <mc:AlternateContent xmlns:mc="http://schemas.openxmlformats.org/markup-compatibility/2006">
          <mc:Choice Requires="x14">
            <control shapeId="1878" r:id="rId370" name="Check Box 854">
              <controlPr defaultSize="0" autoFill="0" autoLine="0" autoPict="0">
                <anchor moveWithCells="1">
                  <from>
                    <xdr:col>3</xdr:col>
                    <xdr:colOff>228600</xdr:colOff>
                    <xdr:row>308</xdr:row>
                    <xdr:rowOff>57150</xdr:rowOff>
                  </from>
                  <to>
                    <xdr:col>4</xdr:col>
                    <xdr:colOff>323850</xdr:colOff>
                    <xdr:row>308</xdr:row>
                    <xdr:rowOff>295275</xdr:rowOff>
                  </to>
                </anchor>
              </controlPr>
            </control>
          </mc:Choice>
        </mc:AlternateContent>
        <mc:AlternateContent xmlns:mc="http://schemas.openxmlformats.org/markup-compatibility/2006">
          <mc:Choice Requires="x14">
            <control shapeId="1879" r:id="rId371" name="Check Box 855">
              <controlPr defaultSize="0" autoFill="0" autoLine="0" autoPict="0">
                <anchor moveWithCells="1">
                  <from>
                    <xdr:col>3</xdr:col>
                    <xdr:colOff>228600</xdr:colOff>
                    <xdr:row>309</xdr:row>
                    <xdr:rowOff>114300</xdr:rowOff>
                  </from>
                  <to>
                    <xdr:col>4</xdr:col>
                    <xdr:colOff>323850</xdr:colOff>
                    <xdr:row>309</xdr:row>
                    <xdr:rowOff>342900</xdr:rowOff>
                  </to>
                </anchor>
              </controlPr>
            </control>
          </mc:Choice>
        </mc:AlternateContent>
        <mc:AlternateContent xmlns:mc="http://schemas.openxmlformats.org/markup-compatibility/2006">
          <mc:Choice Requires="x14">
            <control shapeId="1880" r:id="rId372" name="Check Box 856">
              <controlPr defaultSize="0" autoFill="0" autoLine="0" autoPict="0">
                <anchor moveWithCells="1">
                  <from>
                    <xdr:col>3</xdr:col>
                    <xdr:colOff>228600</xdr:colOff>
                    <xdr:row>310</xdr:row>
                    <xdr:rowOff>85725</xdr:rowOff>
                  </from>
                  <to>
                    <xdr:col>3</xdr:col>
                    <xdr:colOff>600075</xdr:colOff>
                    <xdr:row>310</xdr:row>
                    <xdr:rowOff>361950</xdr:rowOff>
                  </to>
                </anchor>
              </controlPr>
            </control>
          </mc:Choice>
        </mc:AlternateContent>
        <mc:AlternateContent xmlns:mc="http://schemas.openxmlformats.org/markup-compatibility/2006">
          <mc:Choice Requires="x14">
            <control shapeId="1881" r:id="rId373" name="Check Box 857">
              <controlPr defaultSize="0" autoFill="0" autoLine="0" autoPict="0">
                <anchor moveWithCells="1">
                  <from>
                    <xdr:col>3</xdr:col>
                    <xdr:colOff>228600</xdr:colOff>
                    <xdr:row>311</xdr:row>
                    <xdr:rowOff>57150</xdr:rowOff>
                  </from>
                  <to>
                    <xdr:col>4</xdr:col>
                    <xdr:colOff>323850</xdr:colOff>
                    <xdr:row>311</xdr:row>
                    <xdr:rowOff>295275</xdr:rowOff>
                  </to>
                </anchor>
              </controlPr>
            </control>
          </mc:Choice>
        </mc:AlternateContent>
        <mc:AlternateContent xmlns:mc="http://schemas.openxmlformats.org/markup-compatibility/2006">
          <mc:Choice Requires="x14">
            <control shapeId="1882" r:id="rId374" name="Check Box 858">
              <controlPr defaultSize="0" autoFill="0" autoLine="0" autoPict="0">
                <anchor moveWithCells="1">
                  <from>
                    <xdr:col>5</xdr:col>
                    <xdr:colOff>228600</xdr:colOff>
                    <xdr:row>311</xdr:row>
                    <xdr:rowOff>57150</xdr:rowOff>
                  </from>
                  <to>
                    <xdr:col>6</xdr:col>
                    <xdr:colOff>323850</xdr:colOff>
                    <xdr:row>311</xdr:row>
                    <xdr:rowOff>295275</xdr:rowOff>
                  </to>
                </anchor>
              </controlPr>
            </control>
          </mc:Choice>
        </mc:AlternateContent>
        <mc:AlternateContent xmlns:mc="http://schemas.openxmlformats.org/markup-compatibility/2006">
          <mc:Choice Requires="x14">
            <control shapeId="1883" r:id="rId375" name="Check Box 859">
              <controlPr defaultSize="0" autoFill="0" autoLine="0" autoPict="0">
                <anchor moveWithCells="1">
                  <from>
                    <xdr:col>7</xdr:col>
                    <xdr:colOff>228600</xdr:colOff>
                    <xdr:row>311</xdr:row>
                    <xdr:rowOff>57150</xdr:rowOff>
                  </from>
                  <to>
                    <xdr:col>8</xdr:col>
                    <xdr:colOff>323850</xdr:colOff>
                    <xdr:row>311</xdr:row>
                    <xdr:rowOff>295275</xdr:rowOff>
                  </to>
                </anchor>
              </controlPr>
            </control>
          </mc:Choice>
        </mc:AlternateContent>
        <mc:AlternateContent xmlns:mc="http://schemas.openxmlformats.org/markup-compatibility/2006">
          <mc:Choice Requires="x14">
            <control shapeId="1884" r:id="rId376" name="Check Box 860">
              <controlPr defaultSize="0" autoFill="0" autoLine="0" autoPict="0">
                <anchor moveWithCells="1">
                  <from>
                    <xdr:col>3</xdr:col>
                    <xdr:colOff>228600</xdr:colOff>
                    <xdr:row>312</xdr:row>
                    <xdr:rowOff>57150</xdr:rowOff>
                  </from>
                  <to>
                    <xdr:col>4</xdr:col>
                    <xdr:colOff>323850</xdr:colOff>
                    <xdr:row>312</xdr:row>
                    <xdr:rowOff>295275</xdr:rowOff>
                  </to>
                </anchor>
              </controlPr>
            </control>
          </mc:Choice>
        </mc:AlternateContent>
        <mc:AlternateContent xmlns:mc="http://schemas.openxmlformats.org/markup-compatibility/2006">
          <mc:Choice Requires="x14">
            <control shapeId="1885" r:id="rId377" name="Check Box 861">
              <controlPr defaultSize="0" autoFill="0" autoLine="0" autoPict="0">
                <anchor moveWithCells="1">
                  <from>
                    <xdr:col>3</xdr:col>
                    <xdr:colOff>228600</xdr:colOff>
                    <xdr:row>313</xdr:row>
                    <xdr:rowOff>57150</xdr:rowOff>
                  </from>
                  <to>
                    <xdr:col>4</xdr:col>
                    <xdr:colOff>323850</xdr:colOff>
                    <xdr:row>313</xdr:row>
                    <xdr:rowOff>295275</xdr:rowOff>
                  </to>
                </anchor>
              </controlPr>
            </control>
          </mc:Choice>
        </mc:AlternateContent>
        <mc:AlternateContent xmlns:mc="http://schemas.openxmlformats.org/markup-compatibility/2006">
          <mc:Choice Requires="x14">
            <control shapeId="1886" r:id="rId378" name="Check Box 862">
              <controlPr defaultSize="0" autoFill="0" autoLine="0" autoPict="0">
                <anchor moveWithCells="1">
                  <from>
                    <xdr:col>3</xdr:col>
                    <xdr:colOff>228600</xdr:colOff>
                    <xdr:row>314</xdr:row>
                    <xdr:rowOff>57150</xdr:rowOff>
                  </from>
                  <to>
                    <xdr:col>4</xdr:col>
                    <xdr:colOff>323850</xdr:colOff>
                    <xdr:row>314</xdr:row>
                    <xdr:rowOff>295275</xdr:rowOff>
                  </to>
                </anchor>
              </controlPr>
            </control>
          </mc:Choice>
        </mc:AlternateContent>
        <mc:AlternateContent xmlns:mc="http://schemas.openxmlformats.org/markup-compatibility/2006">
          <mc:Choice Requires="x14">
            <control shapeId="1887" r:id="rId379" name="Check Box 863">
              <controlPr defaultSize="0" autoFill="0" autoLine="0" autoPict="0">
                <anchor moveWithCells="1">
                  <from>
                    <xdr:col>6</xdr:col>
                    <xdr:colOff>228600</xdr:colOff>
                    <xdr:row>314</xdr:row>
                    <xdr:rowOff>57150</xdr:rowOff>
                  </from>
                  <to>
                    <xdr:col>7</xdr:col>
                    <xdr:colOff>266700</xdr:colOff>
                    <xdr:row>314</xdr:row>
                    <xdr:rowOff>295275</xdr:rowOff>
                  </to>
                </anchor>
              </controlPr>
            </control>
          </mc:Choice>
        </mc:AlternateContent>
        <mc:AlternateContent xmlns:mc="http://schemas.openxmlformats.org/markup-compatibility/2006">
          <mc:Choice Requires="x14">
            <control shapeId="1888" r:id="rId380" name="Check Box 864">
              <controlPr defaultSize="0" autoFill="0" autoLine="0" autoPict="0">
                <anchor moveWithCells="1">
                  <from>
                    <xdr:col>3</xdr:col>
                    <xdr:colOff>228600</xdr:colOff>
                    <xdr:row>315</xdr:row>
                    <xdr:rowOff>57150</xdr:rowOff>
                  </from>
                  <to>
                    <xdr:col>4</xdr:col>
                    <xdr:colOff>323850</xdr:colOff>
                    <xdr:row>315</xdr:row>
                    <xdr:rowOff>295275</xdr:rowOff>
                  </to>
                </anchor>
              </controlPr>
            </control>
          </mc:Choice>
        </mc:AlternateContent>
        <mc:AlternateContent xmlns:mc="http://schemas.openxmlformats.org/markup-compatibility/2006">
          <mc:Choice Requires="x14">
            <control shapeId="1889" r:id="rId381" name="Check Box 865">
              <controlPr defaultSize="0" autoFill="0" autoLine="0" autoPict="0">
                <anchor moveWithCells="1">
                  <from>
                    <xdr:col>3</xdr:col>
                    <xdr:colOff>228600</xdr:colOff>
                    <xdr:row>316</xdr:row>
                    <xdr:rowOff>57150</xdr:rowOff>
                  </from>
                  <to>
                    <xdr:col>4</xdr:col>
                    <xdr:colOff>323850</xdr:colOff>
                    <xdr:row>316</xdr:row>
                    <xdr:rowOff>295275</xdr:rowOff>
                  </to>
                </anchor>
              </controlPr>
            </control>
          </mc:Choice>
        </mc:AlternateContent>
        <mc:AlternateContent xmlns:mc="http://schemas.openxmlformats.org/markup-compatibility/2006">
          <mc:Choice Requires="x14">
            <control shapeId="1890" r:id="rId382" name="Check Box 866">
              <controlPr defaultSize="0" autoFill="0" autoLine="0" autoPict="0">
                <anchor moveWithCells="1">
                  <from>
                    <xdr:col>3</xdr:col>
                    <xdr:colOff>228600</xdr:colOff>
                    <xdr:row>317</xdr:row>
                    <xdr:rowOff>57150</xdr:rowOff>
                  </from>
                  <to>
                    <xdr:col>4</xdr:col>
                    <xdr:colOff>323850</xdr:colOff>
                    <xdr:row>317</xdr:row>
                    <xdr:rowOff>295275</xdr:rowOff>
                  </to>
                </anchor>
              </controlPr>
            </control>
          </mc:Choice>
        </mc:AlternateContent>
        <mc:AlternateContent xmlns:mc="http://schemas.openxmlformats.org/markup-compatibility/2006">
          <mc:Choice Requires="x14">
            <control shapeId="1891" r:id="rId383" name="Check Box 867">
              <controlPr defaultSize="0" autoFill="0" autoLine="0" autoPict="0">
                <anchor moveWithCells="1">
                  <from>
                    <xdr:col>6</xdr:col>
                    <xdr:colOff>228600</xdr:colOff>
                    <xdr:row>317</xdr:row>
                    <xdr:rowOff>57150</xdr:rowOff>
                  </from>
                  <to>
                    <xdr:col>7</xdr:col>
                    <xdr:colOff>266700</xdr:colOff>
                    <xdr:row>317</xdr:row>
                    <xdr:rowOff>295275</xdr:rowOff>
                  </to>
                </anchor>
              </controlPr>
            </control>
          </mc:Choice>
        </mc:AlternateContent>
        <mc:AlternateContent xmlns:mc="http://schemas.openxmlformats.org/markup-compatibility/2006">
          <mc:Choice Requires="x14">
            <control shapeId="1892" r:id="rId384" name="Check Box 868">
              <controlPr defaultSize="0" autoFill="0" autoLine="0" autoPict="0">
                <anchor moveWithCells="1">
                  <from>
                    <xdr:col>3</xdr:col>
                    <xdr:colOff>228600</xdr:colOff>
                    <xdr:row>318</xdr:row>
                    <xdr:rowOff>57150</xdr:rowOff>
                  </from>
                  <to>
                    <xdr:col>4</xdr:col>
                    <xdr:colOff>323850</xdr:colOff>
                    <xdr:row>318</xdr:row>
                    <xdr:rowOff>295275</xdr:rowOff>
                  </to>
                </anchor>
              </controlPr>
            </control>
          </mc:Choice>
        </mc:AlternateContent>
        <mc:AlternateContent xmlns:mc="http://schemas.openxmlformats.org/markup-compatibility/2006">
          <mc:Choice Requires="x14">
            <control shapeId="1901" r:id="rId385" name="Group Box 877">
              <controlPr defaultSize="0" print="0" autoFill="0" autoPict="0">
                <anchor moveWithCells="1">
                  <from>
                    <xdr:col>3</xdr:col>
                    <xdr:colOff>0</xdr:colOff>
                    <xdr:row>324</xdr:row>
                    <xdr:rowOff>0</xdr:rowOff>
                  </from>
                  <to>
                    <xdr:col>9</xdr:col>
                    <xdr:colOff>0</xdr:colOff>
                    <xdr:row>325</xdr:row>
                    <xdr:rowOff>0</xdr:rowOff>
                  </to>
                </anchor>
              </controlPr>
            </control>
          </mc:Choice>
        </mc:AlternateContent>
        <mc:AlternateContent xmlns:mc="http://schemas.openxmlformats.org/markup-compatibility/2006">
          <mc:Choice Requires="x14">
            <control shapeId="1902" r:id="rId386" name="Check Box 878">
              <controlPr defaultSize="0" autoFill="0" autoLine="0" autoPict="0">
                <anchor moveWithCells="1">
                  <from>
                    <xdr:col>3</xdr:col>
                    <xdr:colOff>238125</xdr:colOff>
                    <xdr:row>324</xdr:row>
                    <xdr:rowOff>85725</xdr:rowOff>
                  </from>
                  <to>
                    <xdr:col>3</xdr:col>
                    <xdr:colOff>647700</xdr:colOff>
                    <xdr:row>324</xdr:row>
                    <xdr:rowOff>333375</xdr:rowOff>
                  </to>
                </anchor>
              </controlPr>
            </control>
          </mc:Choice>
        </mc:AlternateContent>
        <mc:AlternateContent xmlns:mc="http://schemas.openxmlformats.org/markup-compatibility/2006">
          <mc:Choice Requires="x14">
            <control shapeId="1903" r:id="rId387" name="Check Box 879">
              <controlPr defaultSize="0" autoFill="0" autoLine="0" autoPict="0">
                <anchor moveWithCells="1">
                  <from>
                    <xdr:col>5</xdr:col>
                    <xdr:colOff>238125</xdr:colOff>
                    <xdr:row>324</xdr:row>
                    <xdr:rowOff>85725</xdr:rowOff>
                  </from>
                  <to>
                    <xdr:col>5</xdr:col>
                    <xdr:colOff>647700</xdr:colOff>
                    <xdr:row>324</xdr:row>
                    <xdr:rowOff>333375</xdr:rowOff>
                  </to>
                </anchor>
              </controlPr>
            </control>
          </mc:Choice>
        </mc:AlternateContent>
        <mc:AlternateContent xmlns:mc="http://schemas.openxmlformats.org/markup-compatibility/2006">
          <mc:Choice Requires="x14">
            <control shapeId="1904" r:id="rId388" name="Check Box 880">
              <controlPr defaultSize="0" autoFill="0" autoLine="0" autoPict="0">
                <anchor moveWithCells="1">
                  <from>
                    <xdr:col>7</xdr:col>
                    <xdr:colOff>247650</xdr:colOff>
                    <xdr:row>324</xdr:row>
                    <xdr:rowOff>85725</xdr:rowOff>
                  </from>
                  <to>
                    <xdr:col>7</xdr:col>
                    <xdr:colOff>657225</xdr:colOff>
                    <xdr:row>324</xdr:row>
                    <xdr:rowOff>333375</xdr:rowOff>
                  </to>
                </anchor>
              </controlPr>
            </control>
          </mc:Choice>
        </mc:AlternateContent>
        <mc:AlternateContent xmlns:mc="http://schemas.openxmlformats.org/markup-compatibility/2006">
          <mc:Choice Requires="x14">
            <control shapeId="1905" r:id="rId389" name="Group Box 881">
              <controlPr defaultSize="0" print="0" autoFill="0" autoPict="0">
                <anchor moveWithCells="1">
                  <from>
                    <xdr:col>3</xdr:col>
                    <xdr:colOff>0</xdr:colOff>
                    <xdr:row>324</xdr:row>
                    <xdr:rowOff>28575</xdr:rowOff>
                  </from>
                  <to>
                    <xdr:col>9</xdr:col>
                    <xdr:colOff>0</xdr:colOff>
                    <xdr:row>325</xdr:row>
                    <xdr:rowOff>9525</xdr:rowOff>
                  </to>
                </anchor>
              </controlPr>
            </control>
          </mc:Choice>
        </mc:AlternateContent>
        <mc:AlternateContent xmlns:mc="http://schemas.openxmlformats.org/markup-compatibility/2006">
          <mc:Choice Requires="x14">
            <control shapeId="1907" r:id="rId390" name="Option Button 883">
              <controlPr defaultSize="0" autoFill="0" autoLine="0" autoPict="0">
                <anchor moveWithCells="1">
                  <from>
                    <xdr:col>3</xdr:col>
                    <xdr:colOff>228600</xdr:colOff>
                    <xdr:row>326</xdr:row>
                    <xdr:rowOff>95250</xdr:rowOff>
                  </from>
                  <to>
                    <xdr:col>3</xdr:col>
                    <xdr:colOff>590550</xdr:colOff>
                    <xdr:row>326</xdr:row>
                    <xdr:rowOff>333375</xdr:rowOff>
                  </to>
                </anchor>
              </controlPr>
            </control>
          </mc:Choice>
        </mc:AlternateContent>
        <mc:AlternateContent xmlns:mc="http://schemas.openxmlformats.org/markup-compatibility/2006">
          <mc:Choice Requires="x14">
            <control shapeId="1908" r:id="rId391" name="Option Button 884">
              <controlPr defaultSize="0" autoFill="0" autoLine="0" autoPict="0">
                <anchor moveWithCells="1">
                  <from>
                    <xdr:col>5</xdr:col>
                    <xdr:colOff>219075</xdr:colOff>
                    <xdr:row>326</xdr:row>
                    <xdr:rowOff>95250</xdr:rowOff>
                  </from>
                  <to>
                    <xdr:col>5</xdr:col>
                    <xdr:colOff>590550</xdr:colOff>
                    <xdr:row>326</xdr:row>
                    <xdr:rowOff>333375</xdr:rowOff>
                  </to>
                </anchor>
              </controlPr>
            </control>
          </mc:Choice>
        </mc:AlternateContent>
        <mc:AlternateContent xmlns:mc="http://schemas.openxmlformats.org/markup-compatibility/2006">
          <mc:Choice Requires="x14">
            <control shapeId="1909" r:id="rId392" name="Option Button 885">
              <controlPr defaultSize="0" autoFill="0" autoLine="0" autoPict="0">
                <anchor moveWithCells="1">
                  <from>
                    <xdr:col>7</xdr:col>
                    <xdr:colOff>228600</xdr:colOff>
                    <xdr:row>326</xdr:row>
                    <xdr:rowOff>95250</xdr:rowOff>
                  </from>
                  <to>
                    <xdr:col>7</xdr:col>
                    <xdr:colOff>600075</xdr:colOff>
                    <xdr:row>326</xdr:row>
                    <xdr:rowOff>333375</xdr:rowOff>
                  </to>
                </anchor>
              </controlPr>
            </control>
          </mc:Choice>
        </mc:AlternateContent>
        <mc:AlternateContent xmlns:mc="http://schemas.openxmlformats.org/markup-compatibility/2006">
          <mc:Choice Requires="x14">
            <control shapeId="1910" r:id="rId393" name="Group Box 886">
              <controlPr defaultSize="0" print="0" autoFill="0" autoPict="0">
                <anchor moveWithCells="1">
                  <from>
                    <xdr:col>3</xdr:col>
                    <xdr:colOff>0</xdr:colOff>
                    <xdr:row>326</xdr:row>
                    <xdr:rowOff>28575</xdr:rowOff>
                  </from>
                  <to>
                    <xdr:col>9</xdr:col>
                    <xdr:colOff>0</xdr:colOff>
                    <xdr:row>327</xdr:row>
                    <xdr:rowOff>9525</xdr:rowOff>
                  </to>
                </anchor>
              </controlPr>
            </control>
          </mc:Choice>
        </mc:AlternateContent>
        <mc:AlternateContent xmlns:mc="http://schemas.openxmlformats.org/markup-compatibility/2006">
          <mc:Choice Requires="x14">
            <control shapeId="1912" r:id="rId394" name="Option Button 888">
              <controlPr defaultSize="0" autoFill="0" autoLine="0" autoPict="0">
                <anchor moveWithCells="1">
                  <from>
                    <xdr:col>3</xdr:col>
                    <xdr:colOff>228600</xdr:colOff>
                    <xdr:row>327</xdr:row>
                    <xdr:rowOff>95250</xdr:rowOff>
                  </from>
                  <to>
                    <xdr:col>3</xdr:col>
                    <xdr:colOff>590550</xdr:colOff>
                    <xdr:row>327</xdr:row>
                    <xdr:rowOff>333375</xdr:rowOff>
                  </to>
                </anchor>
              </controlPr>
            </control>
          </mc:Choice>
        </mc:AlternateContent>
        <mc:AlternateContent xmlns:mc="http://schemas.openxmlformats.org/markup-compatibility/2006">
          <mc:Choice Requires="x14">
            <control shapeId="1913" r:id="rId395" name="Option Button 889">
              <controlPr defaultSize="0" autoFill="0" autoLine="0" autoPict="0">
                <anchor moveWithCells="1">
                  <from>
                    <xdr:col>5</xdr:col>
                    <xdr:colOff>219075</xdr:colOff>
                    <xdr:row>327</xdr:row>
                    <xdr:rowOff>95250</xdr:rowOff>
                  </from>
                  <to>
                    <xdr:col>5</xdr:col>
                    <xdr:colOff>590550</xdr:colOff>
                    <xdr:row>327</xdr:row>
                    <xdr:rowOff>333375</xdr:rowOff>
                  </to>
                </anchor>
              </controlPr>
            </control>
          </mc:Choice>
        </mc:AlternateContent>
        <mc:AlternateContent xmlns:mc="http://schemas.openxmlformats.org/markup-compatibility/2006">
          <mc:Choice Requires="x14">
            <control shapeId="1914" r:id="rId396" name="Option Button 890">
              <controlPr defaultSize="0" autoFill="0" autoLine="0" autoPict="0">
                <anchor moveWithCells="1">
                  <from>
                    <xdr:col>7</xdr:col>
                    <xdr:colOff>228600</xdr:colOff>
                    <xdr:row>327</xdr:row>
                    <xdr:rowOff>95250</xdr:rowOff>
                  </from>
                  <to>
                    <xdr:col>7</xdr:col>
                    <xdr:colOff>600075</xdr:colOff>
                    <xdr:row>327</xdr:row>
                    <xdr:rowOff>333375</xdr:rowOff>
                  </to>
                </anchor>
              </controlPr>
            </control>
          </mc:Choice>
        </mc:AlternateContent>
        <mc:AlternateContent xmlns:mc="http://schemas.openxmlformats.org/markup-compatibility/2006">
          <mc:Choice Requires="x14">
            <control shapeId="1915" r:id="rId397" name="Group Box 891">
              <controlPr defaultSize="0" print="0" autoFill="0" autoPict="0">
                <anchor moveWithCells="1">
                  <from>
                    <xdr:col>3</xdr:col>
                    <xdr:colOff>0</xdr:colOff>
                    <xdr:row>327</xdr:row>
                    <xdr:rowOff>28575</xdr:rowOff>
                  </from>
                  <to>
                    <xdr:col>9</xdr:col>
                    <xdr:colOff>0</xdr:colOff>
                    <xdr:row>328</xdr:row>
                    <xdr:rowOff>9525</xdr:rowOff>
                  </to>
                </anchor>
              </controlPr>
            </control>
          </mc:Choice>
        </mc:AlternateContent>
        <mc:AlternateContent xmlns:mc="http://schemas.openxmlformats.org/markup-compatibility/2006">
          <mc:Choice Requires="x14">
            <control shapeId="1922" r:id="rId398" name="Group Box 898">
              <controlPr defaultSize="0" print="0" autoFill="0" autoPict="0">
                <anchor moveWithCells="1">
                  <from>
                    <xdr:col>3</xdr:col>
                    <xdr:colOff>0</xdr:colOff>
                    <xdr:row>147</xdr:row>
                    <xdr:rowOff>28575</xdr:rowOff>
                  </from>
                  <to>
                    <xdr:col>9</xdr:col>
                    <xdr:colOff>0</xdr:colOff>
                    <xdr:row>148</xdr:row>
                    <xdr:rowOff>9525</xdr:rowOff>
                  </to>
                </anchor>
              </controlPr>
            </control>
          </mc:Choice>
        </mc:AlternateContent>
        <mc:AlternateContent xmlns:mc="http://schemas.openxmlformats.org/markup-compatibility/2006">
          <mc:Choice Requires="x14">
            <control shapeId="1932" r:id="rId399" name="Group Box 908">
              <controlPr defaultSize="0" print="0" autoFill="0" autoPict="0">
                <anchor moveWithCells="1">
                  <from>
                    <xdr:col>3</xdr:col>
                    <xdr:colOff>0</xdr:colOff>
                    <xdr:row>178</xdr:row>
                    <xdr:rowOff>28575</xdr:rowOff>
                  </from>
                  <to>
                    <xdr:col>9</xdr:col>
                    <xdr:colOff>0</xdr:colOff>
                    <xdr:row>179</xdr:row>
                    <xdr:rowOff>9525</xdr:rowOff>
                  </to>
                </anchor>
              </controlPr>
            </control>
          </mc:Choice>
        </mc:AlternateContent>
        <mc:AlternateContent xmlns:mc="http://schemas.openxmlformats.org/markup-compatibility/2006">
          <mc:Choice Requires="x14">
            <control shapeId="1936" r:id="rId400" name="Group Box 912">
              <controlPr defaultSize="0" print="0" autoFill="0" autoPict="0">
                <anchor moveWithCells="1">
                  <from>
                    <xdr:col>3</xdr:col>
                    <xdr:colOff>0</xdr:colOff>
                    <xdr:row>179</xdr:row>
                    <xdr:rowOff>28575</xdr:rowOff>
                  </from>
                  <to>
                    <xdr:col>9</xdr:col>
                    <xdr:colOff>0</xdr:colOff>
                    <xdr:row>180</xdr:row>
                    <xdr:rowOff>9525</xdr:rowOff>
                  </to>
                </anchor>
              </controlPr>
            </control>
          </mc:Choice>
        </mc:AlternateContent>
        <mc:AlternateContent xmlns:mc="http://schemas.openxmlformats.org/markup-compatibility/2006">
          <mc:Choice Requires="x14">
            <control shapeId="1989" r:id="rId401" name="Option Button 965">
              <controlPr defaultSize="0" autoFill="0" autoLine="0" autoPict="0">
                <anchor moveWithCells="1">
                  <from>
                    <xdr:col>3</xdr:col>
                    <xdr:colOff>190500</xdr:colOff>
                    <xdr:row>51</xdr:row>
                    <xdr:rowOff>104775</xdr:rowOff>
                  </from>
                  <to>
                    <xdr:col>4</xdr:col>
                    <xdr:colOff>466725</xdr:colOff>
                    <xdr:row>51</xdr:row>
                    <xdr:rowOff>342900</xdr:rowOff>
                  </to>
                </anchor>
              </controlPr>
            </control>
          </mc:Choice>
        </mc:AlternateContent>
        <mc:AlternateContent xmlns:mc="http://schemas.openxmlformats.org/markup-compatibility/2006">
          <mc:Choice Requires="x14">
            <control shapeId="1991" r:id="rId402" name="Option Button 967">
              <controlPr defaultSize="0" autoFill="0" autoLine="0" autoPict="0">
                <anchor moveWithCells="1">
                  <from>
                    <xdr:col>5</xdr:col>
                    <xdr:colOff>190500</xdr:colOff>
                    <xdr:row>51</xdr:row>
                    <xdr:rowOff>76200</xdr:rowOff>
                  </from>
                  <to>
                    <xdr:col>5</xdr:col>
                    <xdr:colOff>590550</xdr:colOff>
                    <xdr:row>51</xdr:row>
                    <xdr:rowOff>323850</xdr:rowOff>
                  </to>
                </anchor>
              </controlPr>
            </control>
          </mc:Choice>
        </mc:AlternateContent>
        <mc:AlternateContent xmlns:mc="http://schemas.openxmlformats.org/markup-compatibility/2006">
          <mc:Choice Requires="x14">
            <control shapeId="1992" r:id="rId403" name="Group Box 968">
              <controlPr defaultSize="0" autoFill="0" autoPict="0">
                <anchor moveWithCells="1">
                  <from>
                    <xdr:col>3</xdr:col>
                    <xdr:colOff>114300</xdr:colOff>
                    <xdr:row>51</xdr:row>
                    <xdr:rowOff>104775</xdr:rowOff>
                  </from>
                  <to>
                    <xdr:col>8</xdr:col>
                    <xdr:colOff>390525</xdr:colOff>
                    <xdr:row>51</xdr:row>
                    <xdr:rowOff>390525</xdr:rowOff>
                  </to>
                </anchor>
              </controlPr>
            </control>
          </mc:Choice>
        </mc:AlternateContent>
        <mc:AlternateContent xmlns:mc="http://schemas.openxmlformats.org/markup-compatibility/2006">
          <mc:Choice Requires="x14">
            <control shapeId="1993" r:id="rId404" name="Option Button 969">
              <controlPr defaultSize="0" autoFill="0" autoLine="0" autoPict="0" altText="3">
                <anchor moveWithCells="1">
                  <from>
                    <xdr:col>7</xdr:col>
                    <xdr:colOff>238125</xdr:colOff>
                    <xdr:row>51</xdr:row>
                    <xdr:rowOff>180975</xdr:rowOff>
                  </from>
                  <to>
                    <xdr:col>8</xdr:col>
                    <xdr:colOff>19050</xdr:colOff>
                    <xdr:row>51</xdr:row>
                    <xdr:rowOff>342900</xdr:rowOff>
                  </to>
                </anchor>
              </controlPr>
            </control>
          </mc:Choice>
        </mc:AlternateContent>
        <mc:AlternateContent xmlns:mc="http://schemas.openxmlformats.org/markup-compatibility/2006">
          <mc:Choice Requires="x14">
            <control shapeId="1999" r:id="rId405" name="Option Button 975">
              <controlPr defaultSize="0" autoFill="0" autoLine="0" autoPict="0">
                <anchor moveWithCells="1">
                  <from>
                    <xdr:col>3</xdr:col>
                    <xdr:colOff>180975</xdr:colOff>
                    <xdr:row>50</xdr:row>
                    <xdr:rowOff>95250</xdr:rowOff>
                  </from>
                  <to>
                    <xdr:col>4</xdr:col>
                    <xdr:colOff>457200</xdr:colOff>
                    <xdr:row>50</xdr:row>
                    <xdr:rowOff>323850</xdr:rowOff>
                  </to>
                </anchor>
              </controlPr>
            </control>
          </mc:Choice>
        </mc:AlternateContent>
        <mc:AlternateContent xmlns:mc="http://schemas.openxmlformats.org/markup-compatibility/2006">
          <mc:Choice Requires="x14">
            <control shapeId="2000" r:id="rId406" name="Option Button 976">
              <controlPr defaultSize="0" autoFill="0" autoLine="0" autoPict="0">
                <anchor moveWithCells="1">
                  <from>
                    <xdr:col>5</xdr:col>
                    <xdr:colOff>190500</xdr:colOff>
                    <xdr:row>50</xdr:row>
                    <xdr:rowOff>85725</xdr:rowOff>
                  </from>
                  <to>
                    <xdr:col>6</xdr:col>
                    <xdr:colOff>466725</xdr:colOff>
                    <xdr:row>50</xdr:row>
                    <xdr:rowOff>323850</xdr:rowOff>
                  </to>
                </anchor>
              </controlPr>
            </control>
          </mc:Choice>
        </mc:AlternateContent>
        <mc:AlternateContent xmlns:mc="http://schemas.openxmlformats.org/markup-compatibility/2006">
          <mc:Choice Requires="x14">
            <control shapeId="2001" r:id="rId407" name="Option Button 977">
              <controlPr defaultSize="0" autoFill="0" autoLine="0" autoPict="0">
                <anchor moveWithCells="1">
                  <from>
                    <xdr:col>7</xdr:col>
                    <xdr:colOff>209550</xdr:colOff>
                    <xdr:row>50</xdr:row>
                    <xdr:rowOff>76200</xdr:rowOff>
                  </from>
                  <to>
                    <xdr:col>8</xdr:col>
                    <xdr:colOff>209550</xdr:colOff>
                    <xdr:row>50</xdr:row>
                    <xdr:rowOff>352425</xdr:rowOff>
                  </to>
                </anchor>
              </controlPr>
            </control>
          </mc:Choice>
        </mc:AlternateContent>
        <mc:AlternateContent xmlns:mc="http://schemas.openxmlformats.org/markup-compatibility/2006">
          <mc:Choice Requires="x14">
            <control shapeId="2002" r:id="rId408" name="Group Box 978">
              <controlPr defaultSize="0" autoFill="0" autoPict="0">
                <anchor moveWithCells="1">
                  <from>
                    <xdr:col>3</xdr:col>
                    <xdr:colOff>85725</xdr:colOff>
                    <xdr:row>50</xdr:row>
                    <xdr:rowOff>28575</xdr:rowOff>
                  </from>
                  <to>
                    <xdr:col>8</xdr:col>
                    <xdr:colOff>314325</xdr:colOff>
                    <xdr:row>50</xdr:row>
                    <xdr:rowOff>390525</xdr:rowOff>
                  </to>
                </anchor>
              </controlPr>
            </control>
          </mc:Choice>
        </mc:AlternateContent>
        <mc:AlternateContent xmlns:mc="http://schemas.openxmlformats.org/markup-compatibility/2006">
          <mc:Choice Requires="x14">
            <control shapeId="2004" r:id="rId409" name="Option Button 980">
              <controlPr defaultSize="0" autoFill="0" autoLine="0" autoPict="0">
                <anchor moveWithCells="1">
                  <from>
                    <xdr:col>3</xdr:col>
                    <xdr:colOff>180975</xdr:colOff>
                    <xdr:row>49</xdr:row>
                    <xdr:rowOff>95250</xdr:rowOff>
                  </from>
                  <to>
                    <xdr:col>4</xdr:col>
                    <xdr:colOff>457200</xdr:colOff>
                    <xdr:row>49</xdr:row>
                    <xdr:rowOff>323850</xdr:rowOff>
                  </to>
                </anchor>
              </controlPr>
            </control>
          </mc:Choice>
        </mc:AlternateContent>
        <mc:AlternateContent xmlns:mc="http://schemas.openxmlformats.org/markup-compatibility/2006">
          <mc:Choice Requires="x14">
            <control shapeId="2005" r:id="rId410" name="Option Button 981">
              <controlPr defaultSize="0" autoFill="0" autoLine="0" autoPict="0">
                <anchor moveWithCells="1">
                  <from>
                    <xdr:col>5</xdr:col>
                    <xdr:colOff>180975</xdr:colOff>
                    <xdr:row>49</xdr:row>
                    <xdr:rowOff>114300</xdr:rowOff>
                  </from>
                  <to>
                    <xdr:col>6</xdr:col>
                    <xdr:colOff>457200</xdr:colOff>
                    <xdr:row>49</xdr:row>
                    <xdr:rowOff>352425</xdr:rowOff>
                  </to>
                </anchor>
              </controlPr>
            </control>
          </mc:Choice>
        </mc:AlternateContent>
        <mc:AlternateContent xmlns:mc="http://schemas.openxmlformats.org/markup-compatibility/2006">
          <mc:Choice Requires="x14">
            <control shapeId="2006" r:id="rId411" name="Option Button 982">
              <controlPr defaultSize="0" autoFill="0" autoLine="0" autoPict="0">
                <anchor moveWithCells="1">
                  <from>
                    <xdr:col>7</xdr:col>
                    <xdr:colOff>219075</xdr:colOff>
                    <xdr:row>49</xdr:row>
                    <xdr:rowOff>104775</xdr:rowOff>
                  </from>
                  <to>
                    <xdr:col>8</xdr:col>
                    <xdr:colOff>495300</xdr:colOff>
                    <xdr:row>49</xdr:row>
                    <xdr:rowOff>342900</xdr:rowOff>
                  </to>
                </anchor>
              </controlPr>
            </control>
          </mc:Choice>
        </mc:AlternateContent>
        <mc:AlternateContent xmlns:mc="http://schemas.openxmlformats.org/markup-compatibility/2006">
          <mc:Choice Requires="x14">
            <control shapeId="2008" r:id="rId412" name="Group Box 984">
              <controlPr defaultSize="0" autoFill="0" autoPict="0">
                <anchor moveWithCells="1">
                  <from>
                    <xdr:col>3</xdr:col>
                    <xdr:colOff>142875</xdr:colOff>
                    <xdr:row>49</xdr:row>
                    <xdr:rowOff>76200</xdr:rowOff>
                  </from>
                  <to>
                    <xdr:col>8</xdr:col>
                    <xdr:colOff>495300</xdr:colOff>
                    <xdr:row>49</xdr:row>
                    <xdr:rowOff>361950</xdr:rowOff>
                  </to>
                </anchor>
              </controlPr>
            </control>
          </mc:Choice>
        </mc:AlternateContent>
        <mc:AlternateContent xmlns:mc="http://schemas.openxmlformats.org/markup-compatibility/2006">
          <mc:Choice Requires="x14">
            <control shapeId="2011" r:id="rId413" name="Option Button 987">
              <controlPr defaultSize="0" autoFill="0" autoLine="0" autoPict="0">
                <anchor moveWithCells="1">
                  <from>
                    <xdr:col>3</xdr:col>
                    <xdr:colOff>171450</xdr:colOff>
                    <xdr:row>55</xdr:row>
                    <xdr:rowOff>123825</xdr:rowOff>
                  </from>
                  <to>
                    <xdr:col>3</xdr:col>
                    <xdr:colOff>638175</xdr:colOff>
                    <xdr:row>55</xdr:row>
                    <xdr:rowOff>342900</xdr:rowOff>
                  </to>
                </anchor>
              </controlPr>
            </control>
          </mc:Choice>
        </mc:AlternateContent>
        <mc:AlternateContent xmlns:mc="http://schemas.openxmlformats.org/markup-compatibility/2006">
          <mc:Choice Requires="x14">
            <control shapeId="2012" r:id="rId414" name="Option Button 988">
              <controlPr defaultSize="0" autoFill="0" autoLine="0" autoPict="0">
                <anchor moveWithCells="1">
                  <from>
                    <xdr:col>5</xdr:col>
                    <xdr:colOff>152400</xdr:colOff>
                    <xdr:row>55</xdr:row>
                    <xdr:rowOff>95250</xdr:rowOff>
                  </from>
                  <to>
                    <xdr:col>5</xdr:col>
                    <xdr:colOff>638175</xdr:colOff>
                    <xdr:row>55</xdr:row>
                    <xdr:rowOff>342900</xdr:rowOff>
                  </to>
                </anchor>
              </controlPr>
            </control>
          </mc:Choice>
        </mc:AlternateContent>
        <mc:AlternateContent xmlns:mc="http://schemas.openxmlformats.org/markup-compatibility/2006">
          <mc:Choice Requires="x14">
            <control shapeId="2013" r:id="rId415" name="Option Button 989">
              <controlPr defaultSize="0" autoFill="0" autoLine="0" autoPict="0">
                <anchor moveWithCells="1">
                  <from>
                    <xdr:col>7</xdr:col>
                    <xdr:colOff>228600</xdr:colOff>
                    <xdr:row>55</xdr:row>
                    <xdr:rowOff>95250</xdr:rowOff>
                  </from>
                  <to>
                    <xdr:col>7</xdr:col>
                    <xdr:colOff>638175</xdr:colOff>
                    <xdr:row>55</xdr:row>
                    <xdr:rowOff>323850</xdr:rowOff>
                  </to>
                </anchor>
              </controlPr>
            </control>
          </mc:Choice>
        </mc:AlternateContent>
        <mc:AlternateContent xmlns:mc="http://schemas.openxmlformats.org/markup-compatibility/2006">
          <mc:Choice Requires="x14">
            <control shapeId="2014" r:id="rId416" name="Group Box 990">
              <controlPr defaultSize="0" autoFill="0" autoPict="0">
                <anchor moveWithCells="1">
                  <from>
                    <xdr:col>3</xdr:col>
                    <xdr:colOff>114300</xdr:colOff>
                    <xdr:row>55</xdr:row>
                    <xdr:rowOff>95250</xdr:rowOff>
                  </from>
                  <to>
                    <xdr:col>8</xdr:col>
                    <xdr:colOff>504825</xdr:colOff>
                    <xdr:row>55</xdr:row>
                    <xdr:rowOff>381000</xdr:rowOff>
                  </to>
                </anchor>
              </controlPr>
            </control>
          </mc:Choice>
        </mc:AlternateContent>
        <mc:AlternateContent xmlns:mc="http://schemas.openxmlformats.org/markup-compatibility/2006">
          <mc:Choice Requires="x14">
            <control shapeId="2015" r:id="rId417" name="Option Button 991">
              <controlPr defaultSize="0" autoFill="0" autoLine="0" autoPict="0">
                <anchor moveWithCells="1">
                  <from>
                    <xdr:col>3</xdr:col>
                    <xdr:colOff>161925</xdr:colOff>
                    <xdr:row>60</xdr:row>
                    <xdr:rowOff>114300</xdr:rowOff>
                  </from>
                  <to>
                    <xdr:col>3</xdr:col>
                    <xdr:colOff>571500</xdr:colOff>
                    <xdr:row>60</xdr:row>
                    <xdr:rowOff>323850</xdr:rowOff>
                  </to>
                </anchor>
              </controlPr>
            </control>
          </mc:Choice>
        </mc:AlternateContent>
        <mc:AlternateContent xmlns:mc="http://schemas.openxmlformats.org/markup-compatibility/2006">
          <mc:Choice Requires="x14">
            <control shapeId="2018" r:id="rId418" name="Group Box 994">
              <controlPr defaultSize="0" autoFill="0" autoPict="0">
                <anchor moveWithCells="1">
                  <from>
                    <xdr:col>3</xdr:col>
                    <xdr:colOff>66675</xdr:colOff>
                    <xdr:row>60</xdr:row>
                    <xdr:rowOff>57150</xdr:rowOff>
                  </from>
                  <to>
                    <xdr:col>8</xdr:col>
                    <xdr:colOff>561975</xdr:colOff>
                    <xdr:row>60</xdr:row>
                    <xdr:rowOff>361950</xdr:rowOff>
                  </to>
                </anchor>
              </controlPr>
            </control>
          </mc:Choice>
        </mc:AlternateContent>
        <mc:AlternateContent xmlns:mc="http://schemas.openxmlformats.org/markup-compatibility/2006">
          <mc:Choice Requires="x14">
            <control shapeId="2024" r:id="rId419" name="Option Button 1000">
              <controlPr defaultSize="0" autoFill="0" autoLine="0" autoPict="0">
                <anchor moveWithCells="1">
                  <from>
                    <xdr:col>5</xdr:col>
                    <xdr:colOff>76200</xdr:colOff>
                    <xdr:row>60</xdr:row>
                    <xdr:rowOff>85725</xdr:rowOff>
                  </from>
                  <to>
                    <xdr:col>5</xdr:col>
                    <xdr:colOff>600075</xdr:colOff>
                    <xdr:row>60</xdr:row>
                    <xdr:rowOff>314325</xdr:rowOff>
                  </to>
                </anchor>
              </controlPr>
            </control>
          </mc:Choice>
        </mc:AlternateContent>
        <mc:AlternateContent xmlns:mc="http://schemas.openxmlformats.org/markup-compatibility/2006">
          <mc:Choice Requires="x14">
            <control shapeId="2025" r:id="rId420" name="Option Button 1001">
              <controlPr defaultSize="0" autoFill="0" autoLine="0" autoPict="0">
                <anchor moveWithCells="1">
                  <from>
                    <xdr:col>7</xdr:col>
                    <xdr:colOff>180975</xdr:colOff>
                    <xdr:row>60</xdr:row>
                    <xdr:rowOff>76200</xdr:rowOff>
                  </from>
                  <to>
                    <xdr:col>7</xdr:col>
                    <xdr:colOff>619125</xdr:colOff>
                    <xdr:row>60</xdr:row>
                    <xdr:rowOff>352425</xdr:rowOff>
                  </to>
                </anchor>
              </controlPr>
            </control>
          </mc:Choice>
        </mc:AlternateContent>
        <mc:AlternateContent xmlns:mc="http://schemas.openxmlformats.org/markup-compatibility/2006">
          <mc:Choice Requires="x14">
            <control shapeId="2026" r:id="rId421" name="Group Box 1002">
              <controlPr defaultSize="0" autoFill="0" autoPict="0">
                <anchor moveWithCells="1">
                  <from>
                    <xdr:col>3</xdr:col>
                    <xdr:colOff>114300</xdr:colOff>
                    <xdr:row>60</xdr:row>
                    <xdr:rowOff>47625</xdr:rowOff>
                  </from>
                  <to>
                    <xdr:col>8</xdr:col>
                    <xdr:colOff>400050</xdr:colOff>
                    <xdr:row>60</xdr:row>
                    <xdr:rowOff>419100</xdr:rowOff>
                  </to>
                </anchor>
              </controlPr>
            </control>
          </mc:Choice>
        </mc:AlternateContent>
        <mc:AlternateContent xmlns:mc="http://schemas.openxmlformats.org/markup-compatibility/2006">
          <mc:Choice Requires="x14">
            <control shapeId="2038" r:id="rId422" name="Group Box 1014">
              <controlPr defaultSize="0" autoFill="0" autoPict="0">
                <anchor moveWithCells="1">
                  <from>
                    <xdr:col>3</xdr:col>
                    <xdr:colOff>66675</xdr:colOff>
                    <xdr:row>59</xdr:row>
                    <xdr:rowOff>66675</xdr:rowOff>
                  </from>
                  <to>
                    <xdr:col>8</xdr:col>
                    <xdr:colOff>571500</xdr:colOff>
                    <xdr:row>59</xdr:row>
                    <xdr:rowOff>352425</xdr:rowOff>
                  </to>
                </anchor>
              </controlPr>
            </control>
          </mc:Choice>
        </mc:AlternateContent>
        <mc:AlternateContent xmlns:mc="http://schemas.openxmlformats.org/markup-compatibility/2006">
          <mc:Choice Requires="x14">
            <control shapeId="2042" r:id="rId423" name="Group Box 1018">
              <controlPr defaultSize="0" autoFill="0" autoPict="0">
                <anchor moveWithCells="1">
                  <from>
                    <xdr:col>3</xdr:col>
                    <xdr:colOff>104775</xdr:colOff>
                    <xdr:row>61</xdr:row>
                    <xdr:rowOff>104775</xdr:rowOff>
                  </from>
                  <to>
                    <xdr:col>8</xdr:col>
                    <xdr:colOff>514350</xdr:colOff>
                    <xdr:row>61</xdr:row>
                    <xdr:rowOff>390525</xdr:rowOff>
                  </to>
                </anchor>
              </controlPr>
            </control>
          </mc:Choice>
        </mc:AlternateContent>
        <mc:AlternateContent xmlns:mc="http://schemas.openxmlformats.org/markup-compatibility/2006">
          <mc:Choice Requires="x14">
            <control shapeId="3077" r:id="rId424" name="Option Button 1029">
              <controlPr defaultSize="0" autoFill="0" autoLine="0" autoPict="0">
                <anchor moveWithCells="1">
                  <from>
                    <xdr:col>3</xdr:col>
                    <xdr:colOff>142875</xdr:colOff>
                    <xdr:row>62</xdr:row>
                    <xdr:rowOff>123825</xdr:rowOff>
                  </from>
                  <to>
                    <xdr:col>3</xdr:col>
                    <xdr:colOff>619125</xdr:colOff>
                    <xdr:row>62</xdr:row>
                    <xdr:rowOff>361950</xdr:rowOff>
                  </to>
                </anchor>
              </controlPr>
            </control>
          </mc:Choice>
        </mc:AlternateContent>
        <mc:AlternateContent xmlns:mc="http://schemas.openxmlformats.org/markup-compatibility/2006">
          <mc:Choice Requires="x14">
            <control shapeId="3078" r:id="rId425" name="Option Button 1030">
              <controlPr defaultSize="0" autoFill="0" autoLine="0" autoPict="0">
                <anchor moveWithCells="1">
                  <from>
                    <xdr:col>5</xdr:col>
                    <xdr:colOff>95250</xdr:colOff>
                    <xdr:row>62</xdr:row>
                    <xdr:rowOff>114300</xdr:rowOff>
                  </from>
                  <to>
                    <xdr:col>5</xdr:col>
                    <xdr:colOff>533400</xdr:colOff>
                    <xdr:row>62</xdr:row>
                    <xdr:rowOff>400050</xdr:rowOff>
                  </to>
                </anchor>
              </controlPr>
            </control>
          </mc:Choice>
        </mc:AlternateContent>
        <mc:AlternateContent xmlns:mc="http://schemas.openxmlformats.org/markup-compatibility/2006">
          <mc:Choice Requires="x14">
            <control shapeId="3079" r:id="rId426" name="Option Button 1031">
              <controlPr defaultSize="0" autoFill="0" autoLine="0" autoPict="0">
                <anchor moveWithCells="1">
                  <from>
                    <xdr:col>7</xdr:col>
                    <xdr:colOff>180975</xdr:colOff>
                    <xdr:row>62</xdr:row>
                    <xdr:rowOff>95250</xdr:rowOff>
                  </from>
                  <to>
                    <xdr:col>7</xdr:col>
                    <xdr:colOff>590550</xdr:colOff>
                    <xdr:row>62</xdr:row>
                    <xdr:rowOff>352425</xdr:rowOff>
                  </to>
                </anchor>
              </controlPr>
            </control>
          </mc:Choice>
        </mc:AlternateContent>
        <mc:AlternateContent xmlns:mc="http://schemas.openxmlformats.org/markup-compatibility/2006">
          <mc:Choice Requires="x14">
            <control shapeId="3080" r:id="rId427" name="Group Box 1032">
              <controlPr defaultSize="0" autoFill="0" autoPict="0">
                <anchor moveWithCells="1">
                  <from>
                    <xdr:col>3</xdr:col>
                    <xdr:colOff>133350</xdr:colOff>
                    <xdr:row>62</xdr:row>
                    <xdr:rowOff>95250</xdr:rowOff>
                  </from>
                  <to>
                    <xdr:col>8</xdr:col>
                    <xdr:colOff>419100</xdr:colOff>
                    <xdr:row>62</xdr:row>
                    <xdr:rowOff>400050</xdr:rowOff>
                  </to>
                </anchor>
              </controlPr>
            </control>
          </mc:Choice>
        </mc:AlternateContent>
        <mc:AlternateContent xmlns:mc="http://schemas.openxmlformats.org/markup-compatibility/2006">
          <mc:Choice Requires="x14">
            <control shapeId="3097" r:id="rId428" name="Option Button 1049">
              <controlPr defaultSize="0" autoFill="0" autoLine="0" autoPict="0">
                <anchor moveWithCells="1">
                  <from>
                    <xdr:col>3</xdr:col>
                    <xdr:colOff>133350</xdr:colOff>
                    <xdr:row>63</xdr:row>
                    <xdr:rowOff>95250</xdr:rowOff>
                  </from>
                  <to>
                    <xdr:col>3</xdr:col>
                    <xdr:colOff>638175</xdr:colOff>
                    <xdr:row>63</xdr:row>
                    <xdr:rowOff>342900</xdr:rowOff>
                  </to>
                </anchor>
              </controlPr>
            </control>
          </mc:Choice>
        </mc:AlternateContent>
        <mc:AlternateContent xmlns:mc="http://schemas.openxmlformats.org/markup-compatibility/2006">
          <mc:Choice Requires="x14">
            <control shapeId="3098" r:id="rId429" name="Option Button 1050">
              <controlPr defaultSize="0" autoFill="0" autoLine="0" autoPict="0">
                <anchor moveWithCells="1">
                  <from>
                    <xdr:col>5</xdr:col>
                    <xdr:colOff>104775</xdr:colOff>
                    <xdr:row>63</xdr:row>
                    <xdr:rowOff>123825</xdr:rowOff>
                  </from>
                  <to>
                    <xdr:col>5</xdr:col>
                    <xdr:colOff>638175</xdr:colOff>
                    <xdr:row>63</xdr:row>
                    <xdr:rowOff>352425</xdr:rowOff>
                  </to>
                </anchor>
              </controlPr>
            </control>
          </mc:Choice>
        </mc:AlternateContent>
        <mc:AlternateContent xmlns:mc="http://schemas.openxmlformats.org/markup-compatibility/2006">
          <mc:Choice Requires="x14">
            <control shapeId="3099" r:id="rId430" name="Option Button 1051">
              <controlPr defaultSize="0" autoFill="0" autoLine="0" autoPict="0">
                <anchor moveWithCells="1">
                  <from>
                    <xdr:col>7</xdr:col>
                    <xdr:colOff>180975</xdr:colOff>
                    <xdr:row>63</xdr:row>
                    <xdr:rowOff>85725</xdr:rowOff>
                  </from>
                  <to>
                    <xdr:col>7</xdr:col>
                    <xdr:colOff>571500</xdr:colOff>
                    <xdr:row>63</xdr:row>
                    <xdr:rowOff>333375</xdr:rowOff>
                  </to>
                </anchor>
              </controlPr>
            </control>
          </mc:Choice>
        </mc:AlternateContent>
        <mc:AlternateContent xmlns:mc="http://schemas.openxmlformats.org/markup-compatibility/2006">
          <mc:Choice Requires="x14">
            <control shapeId="3100" r:id="rId431" name="Group Box 1052">
              <controlPr defaultSize="0" autoFill="0" autoPict="0">
                <anchor moveWithCells="1">
                  <from>
                    <xdr:col>3</xdr:col>
                    <xdr:colOff>66675</xdr:colOff>
                    <xdr:row>63</xdr:row>
                    <xdr:rowOff>95250</xdr:rowOff>
                  </from>
                  <to>
                    <xdr:col>8</xdr:col>
                    <xdr:colOff>428625</xdr:colOff>
                    <xdr:row>63</xdr:row>
                    <xdr:rowOff>381000</xdr:rowOff>
                  </to>
                </anchor>
              </controlPr>
            </control>
          </mc:Choice>
        </mc:AlternateContent>
        <mc:AlternateContent xmlns:mc="http://schemas.openxmlformats.org/markup-compatibility/2006">
          <mc:Choice Requires="x14">
            <control shapeId="3101" r:id="rId432" name="Option Button 1053">
              <controlPr defaultSize="0" autoFill="0" autoLine="0" autoPict="0">
                <anchor moveWithCells="1">
                  <from>
                    <xdr:col>3</xdr:col>
                    <xdr:colOff>152400</xdr:colOff>
                    <xdr:row>64</xdr:row>
                    <xdr:rowOff>123825</xdr:rowOff>
                  </from>
                  <to>
                    <xdr:col>4</xdr:col>
                    <xdr:colOff>9525</xdr:colOff>
                    <xdr:row>64</xdr:row>
                    <xdr:rowOff>361950</xdr:rowOff>
                  </to>
                </anchor>
              </controlPr>
            </control>
          </mc:Choice>
        </mc:AlternateContent>
        <mc:AlternateContent xmlns:mc="http://schemas.openxmlformats.org/markup-compatibility/2006">
          <mc:Choice Requires="x14">
            <control shapeId="3102" r:id="rId433" name="Option Button 1054">
              <controlPr defaultSize="0" autoFill="0" autoLine="0" autoPict="0">
                <anchor moveWithCells="1">
                  <from>
                    <xdr:col>5</xdr:col>
                    <xdr:colOff>104775</xdr:colOff>
                    <xdr:row>64</xdr:row>
                    <xdr:rowOff>76200</xdr:rowOff>
                  </from>
                  <to>
                    <xdr:col>5</xdr:col>
                    <xdr:colOff>561975</xdr:colOff>
                    <xdr:row>64</xdr:row>
                    <xdr:rowOff>352425</xdr:rowOff>
                  </to>
                </anchor>
              </controlPr>
            </control>
          </mc:Choice>
        </mc:AlternateContent>
        <mc:AlternateContent xmlns:mc="http://schemas.openxmlformats.org/markup-compatibility/2006">
          <mc:Choice Requires="x14">
            <control shapeId="3103" r:id="rId434" name="Option Button 1055">
              <controlPr defaultSize="0" autoFill="0" autoLine="0" autoPict="0">
                <anchor moveWithCells="1">
                  <from>
                    <xdr:col>7</xdr:col>
                    <xdr:colOff>180975</xdr:colOff>
                    <xdr:row>64</xdr:row>
                    <xdr:rowOff>66675</xdr:rowOff>
                  </from>
                  <to>
                    <xdr:col>7</xdr:col>
                    <xdr:colOff>619125</xdr:colOff>
                    <xdr:row>64</xdr:row>
                    <xdr:rowOff>323850</xdr:rowOff>
                  </to>
                </anchor>
              </controlPr>
            </control>
          </mc:Choice>
        </mc:AlternateContent>
        <mc:AlternateContent xmlns:mc="http://schemas.openxmlformats.org/markup-compatibility/2006">
          <mc:Choice Requires="x14">
            <control shapeId="3104" r:id="rId435" name="Group Box 1056">
              <controlPr defaultSize="0" autoFill="0" autoPict="0">
                <anchor moveWithCells="1">
                  <from>
                    <xdr:col>3</xdr:col>
                    <xdr:colOff>66675</xdr:colOff>
                    <xdr:row>64</xdr:row>
                    <xdr:rowOff>66675</xdr:rowOff>
                  </from>
                  <to>
                    <xdr:col>8</xdr:col>
                    <xdr:colOff>390525</xdr:colOff>
                    <xdr:row>64</xdr:row>
                    <xdr:rowOff>419100</xdr:rowOff>
                  </to>
                </anchor>
              </controlPr>
            </control>
          </mc:Choice>
        </mc:AlternateContent>
        <mc:AlternateContent xmlns:mc="http://schemas.openxmlformats.org/markup-compatibility/2006">
          <mc:Choice Requires="x14">
            <control shapeId="3105" r:id="rId436" name="Option Button 1057">
              <controlPr defaultSize="0" autoFill="0" autoLine="0" autoPict="0">
                <anchor moveWithCells="1">
                  <from>
                    <xdr:col>3</xdr:col>
                    <xdr:colOff>161925</xdr:colOff>
                    <xdr:row>66</xdr:row>
                    <xdr:rowOff>95250</xdr:rowOff>
                  </from>
                  <to>
                    <xdr:col>4</xdr:col>
                    <xdr:colOff>9525</xdr:colOff>
                    <xdr:row>66</xdr:row>
                    <xdr:rowOff>342900</xdr:rowOff>
                  </to>
                </anchor>
              </controlPr>
            </control>
          </mc:Choice>
        </mc:AlternateContent>
        <mc:AlternateContent xmlns:mc="http://schemas.openxmlformats.org/markup-compatibility/2006">
          <mc:Choice Requires="x14">
            <control shapeId="3106" r:id="rId437" name="Option Button 1058">
              <controlPr defaultSize="0" autoFill="0" autoLine="0" autoPict="0">
                <anchor moveWithCells="1">
                  <from>
                    <xdr:col>5</xdr:col>
                    <xdr:colOff>9525</xdr:colOff>
                    <xdr:row>66</xdr:row>
                    <xdr:rowOff>95250</xdr:rowOff>
                  </from>
                  <to>
                    <xdr:col>5</xdr:col>
                    <xdr:colOff>619125</xdr:colOff>
                    <xdr:row>66</xdr:row>
                    <xdr:rowOff>314325</xdr:rowOff>
                  </to>
                </anchor>
              </controlPr>
            </control>
          </mc:Choice>
        </mc:AlternateContent>
        <mc:AlternateContent xmlns:mc="http://schemas.openxmlformats.org/markup-compatibility/2006">
          <mc:Choice Requires="x14">
            <control shapeId="3107" r:id="rId438" name="Option Button 1059">
              <controlPr defaultSize="0" autoFill="0" autoLine="0" autoPict="0">
                <anchor moveWithCells="1">
                  <from>
                    <xdr:col>7</xdr:col>
                    <xdr:colOff>180975</xdr:colOff>
                    <xdr:row>66</xdr:row>
                    <xdr:rowOff>76200</xdr:rowOff>
                  </from>
                  <to>
                    <xdr:col>7</xdr:col>
                    <xdr:colOff>600075</xdr:colOff>
                    <xdr:row>66</xdr:row>
                    <xdr:rowOff>352425</xdr:rowOff>
                  </to>
                </anchor>
              </controlPr>
            </control>
          </mc:Choice>
        </mc:AlternateContent>
        <mc:AlternateContent xmlns:mc="http://schemas.openxmlformats.org/markup-compatibility/2006">
          <mc:Choice Requires="x14">
            <control shapeId="3108" r:id="rId439" name="Group Box 1060">
              <controlPr defaultSize="0" autoFill="0" autoPict="0">
                <anchor moveWithCells="1">
                  <from>
                    <xdr:col>3</xdr:col>
                    <xdr:colOff>38100</xdr:colOff>
                    <xdr:row>65</xdr:row>
                    <xdr:rowOff>419100</xdr:rowOff>
                  </from>
                  <to>
                    <xdr:col>8</xdr:col>
                    <xdr:colOff>314325</xdr:colOff>
                    <xdr:row>66</xdr:row>
                    <xdr:rowOff>390525</xdr:rowOff>
                  </to>
                </anchor>
              </controlPr>
            </control>
          </mc:Choice>
        </mc:AlternateContent>
        <mc:AlternateContent xmlns:mc="http://schemas.openxmlformats.org/markup-compatibility/2006">
          <mc:Choice Requires="x14">
            <control shapeId="3109" r:id="rId440" name="Option Button 1061">
              <controlPr defaultSize="0" autoFill="0" autoLine="0" autoPict="0">
                <anchor moveWithCells="1">
                  <from>
                    <xdr:col>3</xdr:col>
                    <xdr:colOff>161925</xdr:colOff>
                    <xdr:row>67</xdr:row>
                    <xdr:rowOff>161925</xdr:rowOff>
                  </from>
                  <to>
                    <xdr:col>3</xdr:col>
                    <xdr:colOff>609600</xdr:colOff>
                    <xdr:row>67</xdr:row>
                    <xdr:rowOff>361950</xdr:rowOff>
                  </to>
                </anchor>
              </controlPr>
            </control>
          </mc:Choice>
        </mc:AlternateContent>
        <mc:AlternateContent xmlns:mc="http://schemas.openxmlformats.org/markup-compatibility/2006">
          <mc:Choice Requires="x14">
            <control shapeId="3110" r:id="rId441" name="Option Button 1062">
              <controlPr defaultSize="0" autoFill="0" autoLine="0" autoPict="0">
                <anchor moveWithCells="1">
                  <from>
                    <xdr:col>5</xdr:col>
                    <xdr:colOff>38100</xdr:colOff>
                    <xdr:row>67</xdr:row>
                    <xdr:rowOff>133350</xdr:rowOff>
                  </from>
                  <to>
                    <xdr:col>5</xdr:col>
                    <xdr:colOff>504825</xdr:colOff>
                    <xdr:row>67</xdr:row>
                    <xdr:rowOff>390525</xdr:rowOff>
                  </to>
                </anchor>
              </controlPr>
            </control>
          </mc:Choice>
        </mc:AlternateContent>
        <mc:AlternateContent xmlns:mc="http://schemas.openxmlformats.org/markup-compatibility/2006">
          <mc:Choice Requires="x14">
            <control shapeId="3111" r:id="rId442" name="Option Button 1063">
              <controlPr defaultSize="0" autoFill="0" autoLine="0" autoPict="0">
                <anchor moveWithCells="1">
                  <from>
                    <xdr:col>7</xdr:col>
                    <xdr:colOff>161925</xdr:colOff>
                    <xdr:row>67</xdr:row>
                    <xdr:rowOff>104775</xdr:rowOff>
                  </from>
                  <to>
                    <xdr:col>7</xdr:col>
                    <xdr:colOff>590550</xdr:colOff>
                    <xdr:row>67</xdr:row>
                    <xdr:rowOff>400050</xdr:rowOff>
                  </to>
                </anchor>
              </controlPr>
            </control>
          </mc:Choice>
        </mc:AlternateContent>
        <mc:AlternateContent xmlns:mc="http://schemas.openxmlformats.org/markup-compatibility/2006">
          <mc:Choice Requires="x14">
            <control shapeId="3112" r:id="rId443" name="Group Box 1064">
              <controlPr defaultSize="0" autoFill="0" autoPict="0">
                <anchor moveWithCells="1">
                  <from>
                    <xdr:col>3</xdr:col>
                    <xdr:colOff>114300</xdr:colOff>
                    <xdr:row>67</xdr:row>
                    <xdr:rowOff>66675</xdr:rowOff>
                  </from>
                  <to>
                    <xdr:col>8</xdr:col>
                    <xdr:colOff>361950</xdr:colOff>
                    <xdr:row>67</xdr:row>
                    <xdr:rowOff>495300</xdr:rowOff>
                  </to>
                </anchor>
              </controlPr>
            </control>
          </mc:Choice>
        </mc:AlternateContent>
        <mc:AlternateContent xmlns:mc="http://schemas.openxmlformats.org/markup-compatibility/2006">
          <mc:Choice Requires="x14">
            <control shapeId="3128" r:id="rId444" name="Group Box 1080">
              <controlPr defaultSize="0" autoFill="0" autoPict="0">
                <anchor moveWithCells="1">
                  <from>
                    <xdr:col>3</xdr:col>
                    <xdr:colOff>142875</xdr:colOff>
                    <xdr:row>69</xdr:row>
                    <xdr:rowOff>76200</xdr:rowOff>
                  </from>
                  <to>
                    <xdr:col>8</xdr:col>
                    <xdr:colOff>533400</xdr:colOff>
                    <xdr:row>69</xdr:row>
                    <xdr:rowOff>361950</xdr:rowOff>
                  </to>
                </anchor>
              </controlPr>
            </control>
          </mc:Choice>
        </mc:AlternateContent>
        <mc:AlternateContent xmlns:mc="http://schemas.openxmlformats.org/markup-compatibility/2006">
          <mc:Choice Requires="x14">
            <control shapeId="3129" r:id="rId445" name="Option Button 1081">
              <controlPr defaultSize="0" autoFill="0" autoLine="0" autoPict="0">
                <anchor moveWithCells="1">
                  <from>
                    <xdr:col>3</xdr:col>
                    <xdr:colOff>152400</xdr:colOff>
                    <xdr:row>68</xdr:row>
                    <xdr:rowOff>104775</xdr:rowOff>
                  </from>
                  <to>
                    <xdr:col>3</xdr:col>
                    <xdr:colOff>619125</xdr:colOff>
                    <xdr:row>68</xdr:row>
                    <xdr:rowOff>361950</xdr:rowOff>
                  </to>
                </anchor>
              </controlPr>
            </control>
          </mc:Choice>
        </mc:AlternateContent>
        <mc:AlternateContent xmlns:mc="http://schemas.openxmlformats.org/markup-compatibility/2006">
          <mc:Choice Requires="x14">
            <control shapeId="3130" r:id="rId446" name="Option Button 1082">
              <controlPr defaultSize="0" autoFill="0" autoLine="0" autoPict="0">
                <anchor moveWithCells="1">
                  <from>
                    <xdr:col>5</xdr:col>
                    <xdr:colOff>38100</xdr:colOff>
                    <xdr:row>68</xdr:row>
                    <xdr:rowOff>85725</xdr:rowOff>
                  </from>
                  <to>
                    <xdr:col>5</xdr:col>
                    <xdr:colOff>590550</xdr:colOff>
                    <xdr:row>68</xdr:row>
                    <xdr:rowOff>381000</xdr:rowOff>
                  </to>
                </anchor>
              </controlPr>
            </control>
          </mc:Choice>
        </mc:AlternateContent>
        <mc:AlternateContent xmlns:mc="http://schemas.openxmlformats.org/markup-compatibility/2006">
          <mc:Choice Requires="x14">
            <control shapeId="3131" r:id="rId447" name="Option Button 1083">
              <controlPr defaultSize="0" autoFill="0" autoLine="0" autoPict="0">
                <anchor moveWithCells="1">
                  <from>
                    <xdr:col>7</xdr:col>
                    <xdr:colOff>190500</xdr:colOff>
                    <xdr:row>68</xdr:row>
                    <xdr:rowOff>123825</xdr:rowOff>
                  </from>
                  <to>
                    <xdr:col>7</xdr:col>
                    <xdr:colOff>628650</xdr:colOff>
                    <xdr:row>68</xdr:row>
                    <xdr:rowOff>333375</xdr:rowOff>
                  </to>
                </anchor>
              </controlPr>
            </control>
          </mc:Choice>
        </mc:AlternateContent>
        <mc:AlternateContent xmlns:mc="http://schemas.openxmlformats.org/markup-compatibility/2006">
          <mc:Choice Requires="x14">
            <control shapeId="3132" r:id="rId448" name="Group Box 1084">
              <controlPr defaultSize="0" autoFill="0" autoPict="0">
                <anchor moveWithCells="1">
                  <from>
                    <xdr:col>3</xdr:col>
                    <xdr:colOff>142875</xdr:colOff>
                    <xdr:row>68</xdr:row>
                    <xdr:rowOff>47625</xdr:rowOff>
                  </from>
                  <to>
                    <xdr:col>8</xdr:col>
                    <xdr:colOff>495300</xdr:colOff>
                    <xdr:row>68</xdr:row>
                    <xdr:rowOff>381000</xdr:rowOff>
                  </to>
                </anchor>
              </controlPr>
            </control>
          </mc:Choice>
        </mc:AlternateContent>
        <mc:AlternateContent xmlns:mc="http://schemas.openxmlformats.org/markup-compatibility/2006">
          <mc:Choice Requires="x14">
            <control shapeId="3134" r:id="rId449" name="Option Button 1086">
              <controlPr defaultSize="0" autoFill="0" autoLine="0" autoPict="0">
                <anchor moveWithCells="1">
                  <from>
                    <xdr:col>3</xdr:col>
                    <xdr:colOff>238125</xdr:colOff>
                    <xdr:row>82</xdr:row>
                    <xdr:rowOff>76200</xdr:rowOff>
                  </from>
                  <to>
                    <xdr:col>3</xdr:col>
                    <xdr:colOff>638175</xdr:colOff>
                    <xdr:row>82</xdr:row>
                    <xdr:rowOff>342900</xdr:rowOff>
                  </to>
                </anchor>
              </controlPr>
            </control>
          </mc:Choice>
        </mc:AlternateContent>
        <mc:AlternateContent xmlns:mc="http://schemas.openxmlformats.org/markup-compatibility/2006">
          <mc:Choice Requires="x14">
            <control shapeId="3135" r:id="rId450" name="Option Button 1087">
              <controlPr defaultSize="0" autoFill="0" autoLine="0" autoPict="0">
                <anchor moveWithCells="1">
                  <from>
                    <xdr:col>5</xdr:col>
                    <xdr:colOff>200025</xdr:colOff>
                    <xdr:row>82</xdr:row>
                    <xdr:rowOff>104775</xdr:rowOff>
                  </from>
                  <to>
                    <xdr:col>5</xdr:col>
                    <xdr:colOff>600075</xdr:colOff>
                    <xdr:row>82</xdr:row>
                    <xdr:rowOff>352425</xdr:rowOff>
                  </to>
                </anchor>
              </controlPr>
            </control>
          </mc:Choice>
        </mc:AlternateContent>
        <mc:AlternateContent xmlns:mc="http://schemas.openxmlformats.org/markup-compatibility/2006">
          <mc:Choice Requires="x14">
            <control shapeId="3136" r:id="rId451" name="Option Button 1088">
              <controlPr defaultSize="0" autoFill="0" autoLine="0" autoPict="0">
                <anchor moveWithCells="1">
                  <from>
                    <xdr:col>7</xdr:col>
                    <xdr:colOff>133350</xdr:colOff>
                    <xdr:row>82</xdr:row>
                    <xdr:rowOff>104775</xdr:rowOff>
                  </from>
                  <to>
                    <xdr:col>7</xdr:col>
                    <xdr:colOff>561975</xdr:colOff>
                    <xdr:row>82</xdr:row>
                    <xdr:rowOff>314325</xdr:rowOff>
                  </to>
                </anchor>
              </controlPr>
            </control>
          </mc:Choice>
        </mc:AlternateContent>
        <mc:AlternateContent xmlns:mc="http://schemas.openxmlformats.org/markup-compatibility/2006">
          <mc:Choice Requires="x14">
            <control shapeId="3137" r:id="rId452" name="Group Box 1089">
              <controlPr defaultSize="0" autoFill="0" autoPict="0">
                <anchor moveWithCells="1">
                  <from>
                    <xdr:col>3</xdr:col>
                    <xdr:colOff>142875</xdr:colOff>
                    <xdr:row>82</xdr:row>
                    <xdr:rowOff>76200</xdr:rowOff>
                  </from>
                  <to>
                    <xdr:col>8</xdr:col>
                    <xdr:colOff>666750</xdr:colOff>
                    <xdr:row>82</xdr:row>
                    <xdr:rowOff>361950</xdr:rowOff>
                  </to>
                </anchor>
              </controlPr>
            </control>
          </mc:Choice>
        </mc:AlternateContent>
        <mc:AlternateContent xmlns:mc="http://schemas.openxmlformats.org/markup-compatibility/2006">
          <mc:Choice Requires="x14">
            <control shapeId="3146" r:id="rId453" name="Option Button 1098">
              <controlPr defaultSize="0" autoFill="0" autoLine="0" autoPict="0">
                <anchor moveWithCells="1">
                  <from>
                    <xdr:col>3</xdr:col>
                    <xdr:colOff>247650</xdr:colOff>
                    <xdr:row>83</xdr:row>
                    <xdr:rowOff>114300</xdr:rowOff>
                  </from>
                  <to>
                    <xdr:col>3</xdr:col>
                    <xdr:colOff>647700</xdr:colOff>
                    <xdr:row>83</xdr:row>
                    <xdr:rowOff>342900</xdr:rowOff>
                  </to>
                </anchor>
              </controlPr>
            </control>
          </mc:Choice>
        </mc:AlternateContent>
        <mc:AlternateContent xmlns:mc="http://schemas.openxmlformats.org/markup-compatibility/2006">
          <mc:Choice Requires="x14">
            <control shapeId="3147" r:id="rId454" name="Option Button 1099">
              <controlPr defaultSize="0" autoFill="0" autoLine="0" autoPict="0">
                <anchor moveWithCells="1">
                  <from>
                    <xdr:col>5</xdr:col>
                    <xdr:colOff>209550</xdr:colOff>
                    <xdr:row>83</xdr:row>
                    <xdr:rowOff>114300</xdr:rowOff>
                  </from>
                  <to>
                    <xdr:col>5</xdr:col>
                    <xdr:colOff>600075</xdr:colOff>
                    <xdr:row>83</xdr:row>
                    <xdr:rowOff>314325</xdr:rowOff>
                  </to>
                </anchor>
              </controlPr>
            </control>
          </mc:Choice>
        </mc:AlternateContent>
        <mc:AlternateContent xmlns:mc="http://schemas.openxmlformats.org/markup-compatibility/2006">
          <mc:Choice Requires="x14">
            <control shapeId="3148" r:id="rId455" name="Option Button 1100">
              <controlPr defaultSize="0" autoFill="0" autoLine="0" autoPict="0">
                <anchor moveWithCells="1">
                  <from>
                    <xdr:col>7</xdr:col>
                    <xdr:colOff>142875</xdr:colOff>
                    <xdr:row>83</xdr:row>
                    <xdr:rowOff>85725</xdr:rowOff>
                  </from>
                  <to>
                    <xdr:col>7</xdr:col>
                    <xdr:colOff>533400</xdr:colOff>
                    <xdr:row>83</xdr:row>
                    <xdr:rowOff>323850</xdr:rowOff>
                  </to>
                </anchor>
              </controlPr>
            </control>
          </mc:Choice>
        </mc:AlternateContent>
        <mc:AlternateContent xmlns:mc="http://schemas.openxmlformats.org/markup-compatibility/2006">
          <mc:Choice Requires="x14">
            <control shapeId="3149" r:id="rId456" name="Group Box 1101">
              <controlPr defaultSize="0" autoFill="0" autoPict="0">
                <anchor moveWithCells="1">
                  <from>
                    <xdr:col>3</xdr:col>
                    <xdr:colOff>133350</xdr:colOff>
                    <xdr:row>83</xdr:row>
                    <xdr:rowOff>76200</xdr:rowOff>
                  </from>
                  <to>
                    <xdr:col>8</xdr:col>
                    <xdr:colOff>609600</xdr:colOff>
                    <xdr:row>83</xdr:row>
                    <xdr:rowOff>361950</xdr:rowOff>
                  </to>
                </anchor>
              </controlPr>
            </control>
          </mc:Choice>
        </mc:AlternateContent>
        <mc:AlternateContent xmlns:mc="http://schemas.openxmlformats.org/markup-compatibility/2006">
          <mc:Choice Requires="x14">
            <control shapeId="3150" r:id="rId457" name="Option Button 1102">
              <controlPr defaultSize="0" autoFill="0" autoLine="0" autoPict="0">
                <anchor moveWithCells="1">
                  <from>
                    <xdr:col>3</xdr:col>
                    <xdr:colOff>238125</xdr:colOff>
                    <xdr:row>84</xdr:row>
                    <xdr:rowOff>76200</xdr:rowOff>
                  </from>
                  <to>
                    <xdr:col>3</xdr:col>
                    <xdr:colOff>571500</xdr:colOff>
                    <xdr:row>84</xdr:row>
                    <xdr:rowOff>323850</xdr:rowOff>
                  </to>
                </anchor>
              </controlPr>
            </control>
          </mc:Choice>
        </mc:AlternateContent>
        <mc:AlternateContent xmlns:mc="http://schemas.openxmlformats.org/markup-compatibility/2006">
          <mc:Choice Requires="x14">
            <control shapeId="3151" r:id="rId458" name="Option Button 1103">
              <controlPr defaultSize="0" autoFill="0" autoLine="0" autoPict="0">
                <anchor moveWithCells="1">
                  <from>
                    <xdr:col>5</xdr:col>
                    <xdr:colOff>209550</xdr:colOff>
                    <xdr:row>84</xdr:row>
                    <xdr:rowOff>76200</xdr:rowOff>
                  </from>
                  <to>
                    <xdr:col>5</xdr:col>
                    <xdr:colOff>600075</xdr:colOff>
                    <xdr:row>84</xdr:row>
                    <xdr:rowOff>314325</xdr:rowOff>
                  </to>
                </anchor>
              </controlPr>
            </control>
          </mc:Choice>
        </mc:AlternateContent>
        <mc:AlternateContent xmlns:mc="http://schemas.openxmlformats.org/markup-compatibility/2006">
          <mc:Choice Requires="x14">
            <control shapeId="3152" r:id="rId459" name="Option Button 1104">
              <controlPr defaultSize="0" autoFill="0" autoLine="0" autoPict="0">
                <anchor moveWithCells="1">
                  <from>
                    <xdr:col>7</xdr:col>
                    <xdr:colOff>142875</xdr:colOff>
                    <xdr:row>84</xdr:row>
                    <xdr:rowOff>57150</xdr:rowOff>
                  </from>
                  <to>
                    <xdr:col>7</xdr:col>
                    <xdr:colOff>561975</xdr:colOff>
                    <xdr:row>84</xdr:row>
                    <xdr:rowOff>304800</xdr:rowOff>
                  </to>
                </anchor>
              </controlPr>
            </control>
          </mc:Choice>
        </mc:AlternateContent>
        <mc:AlternateContent xmlns:mc="http://schemas.openxmlformats.org/markup-compatibility/2006">
          <mc:Choice Requires="x14">
            <control shapeId="3154" r:id="rId460" name="Group Box 1106">
              <controlPr defaultSize="0" autoFill="0" autoPict="0">
                <anchor moveWithCells="1">
                  <from>
                    <xdr:col>3</xdr:col>
                    <xdr:colOff>76200</xdr:colOff>
                    <xdr:row>84</xdr:row>
                    <xdr:rowOff>76200</xdr:rowOff>
                  </from>
                  <to>
                    <xdr:col>8</xdr:col>
                    <xdr:colOff>647700</xdr:colOff>
                    <xdr:row>84</xdr:row>
                    <xdr:rowOff>361950</xdr:rowOff>
                  </to>
                </anchor>
              </controlPr>
            </control>
          </mc:Choice>
        </mc:AlternateContent>
        <mc:AlternateContent xmlns:mc="http://schemas.openxmlformats.org/markup-compatibility/2006">
          <mc:Choice Requires="x14">
            <control shapeId="3177" r:id="rId461" name="Option Button 1129">
              <controlPr defaultSize="0" autoFill="0" autoLine="0" autoPict="0">
                <anchor moveWithCells="1">
                  <from>
                    <xdr:col>3</xdr:col>
                    <xdr:colOff>228600</xdr:colOff>
                    <xdr:row>87</xdr:row>
                    <xdr:rowOff>76200</xdr:rowOff>
                  </from>
                  <to>
                    <xdr:col>3</xdr:col>
                    <xdr:colOff>638175</xdr:colOff>
                    <xdr:row>87</xdr:row>
                    <xdr:rowOff>323850</xdr:rowOff>
                  </to>
                </anchor>
              </controlPr>
            </control>
          </mc:Choice>
        </mc:AlternateContent>
        <mc:AlternateContent xmlns:mc="http://schemas.openxmlformats.org/markup-compatibility/2006">
          <mc:Choice Requires="x14">
            <control shapeId="3178" r:id="rId462" name="Option Button 1130">
              <controlPr defaultSize="0" autoFill="0" autoLine="0" autoPict="0">
                <anchor moveWithCells="1">
                  <from>
                    <xdr:col>5</xdr:col>
                    <xdr:colOff>180975</xdr:colOff>
                    <xdr:row>87</xdr:row>
                    <xdr:rowOff>85725</xdr:rowOff>
                  </from>
                  <to>
                    <xdr:col>6</xdr:col>
                    <xdr:colOff>0</xdr:colOff>
                    <xdr:row>87</xdr:row>
                    <xdr:rowOff>342900</xdr:rowOff>
                  </to>
                </anchor>
              </controlPr>
            </control>
          </mc:Choice>
        </mc:AlternateContent>
        <mc:AlternateContent xmlns:mc="http://schemas.openxmlformats.org/markup-compatibility/2006">
          <mc:Choice Requires="x14">
            <control shapeId="3179" r:id="rId463" name="Option Button 1131">
              <controlPr defaultSize="0" autoFill="0" autoLine="0" autoPict="0">
                <anchor moveWithCells="1">
                  <from>
                    <xdr:col>7</xdr:col>
                    <xdr:colOff>142875</xdr:colOff>
                    <xdr:row>87</xdr:row>
                    <xdr:rowOff>76200</xdr:rowOff>
                  </from>
                  <to>
                    <xdr:col>7</xdr:col>
                    <xdr:colOff>647700</xdr:colOff>
                    <xdr:row>87</xdr:row>
                    <xdr:rowOff>352425</xdr:rowOff>
                  </to>
                </anchor>
              </controlPr>
            </control>
          </mc:Choice>
        </mc:AlternateContent>
        <mc:AlternateContent xmlns:mc="http://schemas.openxmlformats.org/markup-compatibility/2006">
          <mc:Choice Requires="x14">
            <control shapeId="3180" r:id="rId464" name="Group Box 1132">
              <controlPr defaultSize="0" autoFill="0" autoPict="0">
                <anchor moveWithCells="1">
                  <from>
                    <xdr:col>3</xdr:col>
                    <xdr:colOff>133350</xdr:colOff>
                    <xdr:row>87</xdr:row>
                    <xdr:rowOff>76200</xdr:rowOff>
                  </from>
                  <to>
                    <xdr:col>8</xdr:col>
                    <xdr:colOff>647700</xdr:colOff>
                    <xdr:row>87</xdr:row>
                    <xdr:rowOff>419100</xdr:rowOff>
                  </to>
                </anchor>
              </controlPr>
            </control>
          </mc:Choice>
        </mc:AlternateContent>
        <mc:AlternateContent xmlns:mc="http://schemas.openxmlformats.org/markup-compatibility/2006">
          <mc:Choice Requires="x14">
            <control shapeId="3181" r:id="rId465" name="Option Button 1133">
              <controlPr defaultSize="0" autoFill="0" autoLine="0" autoPict="0">
                <anchor moveWithCells="1">
                  <from>
                    <xdr:col>3</xdr:col>
                    <xdr:colOff>247650</xdr:colOff>
                    <xdr:row>89</xdr:row>
                    <xdr:rowOff>95250</xdr:rowOff>
                  </from>
                  <to>
                    <xdr:col>4</xdr:col>
                    <xdr:colOff>28575</xdr:colOff>
                    <xdr:row>89</xdr:row>
                    <xdr:rowOff>342900</xdr:rowOff>
                  </to>
                </anchor>
              </controlPr>
            </control>
          </mc:Choice>
        </mc:AlternateContent>
        <mc:AlternateContent xmlns:mc="http://schemas.openxmlformats.org/markup-compatibility/2006">
          <mc:Choice Requires="x14">
            <control shapeId="3182" r:id="rId466" name="Option Button 1134">
              <controlPr defaultSize="0" autoFill="0" autoLine="0" autoPict="0">
                <anchor moveWithCells="1">
                  <from>
                    <xdr:col>5</xdr:col>
                    <xdr:colOff>57150</xdr:colOff>
                    <xdr:row>89</xdr:row>
                    <xdr:rowOff>76200</xdr:rowOff>
                  </from>
                  <to>
                    <xdr:col>5</xdr:col>
                    <xdr:colOff>514350</xdr:colOff>
                    <xdr:row>89</xdr:row>
                    <xdr:rowOff>342900</xdr:rowOff>
                  </to>
                </anchor>
              </controlPr>
            </control>
          </mc:Choice>
        </mc:AlternateContent>
        <mc:AlternateContent xmlns:mc="http://schemas.openxmlformats.org/markup-compatibility/2006">
          <mc:Choice Requires="x14">
            <control shapeId="3185" r:id="rId467" name="Option Button 1137">
              <controlPr defaultSize="0" autoFill="0" autoLine="0" autoPict="0">
                <anchor moveWithCells="1">
                  <from>
                    <xdr:col>7</xdr:col>
                    <xdr:colOff>142875</xdr:colOff>
                    <xdr:row>89</xdr:row>
                    <xdr:rowOff>85725</xdr:rowOff>
                  </from>
                  <to>
                    <xdr:col>7</xdr:col>
                    <xdr:colOff>552450</xdr:colOff>
                    <xdr:row>89</xdr:row>
                    <xdr:rowOff>276225</xdr:rowOff>
                  </to>
                </anchor>
              </controlPr>
            </control>
          </mc:Choice>
        </mc:AlternateContent>
        <mc:AlternateContent xmlns:mc="http://schemas.openxmlformats.org/markup-compatibility/2006">
          <mc:Choice Requires="x14">
            <control shapeId="3186" r:id="rId468" name="Group Box 1138">
              <controlPr defaultSize="0" autoFill="0" autoPict="0">
                <anchor moveWithCells="1">
                  <from>
                    <xdr:col>3</xdr:col>
                    <xdr:colOff>114300</xdr:colOff>
                    <xdr:row>89</xdr:row>
                    <xdr:rowOff>76200</xdr:rowOff>
                  </from>
                  <to>
                    <xdr:col>8</xdr:col>
                    <xdr:colOff>628650</xdr:colOff>
                    <xdr:row>89</xdr:row>
                    <xdr:rowOff>361950</xdr:rowOff>
                  </to>
                </anchor>
              </controlPr>
            </control>
          </mc:Choice>
        </mc:AlternateContent>
        <mc:AlternateContent xmlns:mc="http://schemas.openxmlformats.org/markup-compatibility/2006">
          <mc:Choice Requires="x14">
            <control shapeId="3191" r:id="rId469" name="Option Button 1143">
              <controlPr defaultSize="0" autoFill="0" autoLine="0" autoPict="0">
                <anchor moveWithCells="1">
                  <from>
                    <xdr:col>3</xdr:col>
                    <xdr:colOff>180975</xdr:colOff>
                    <xdr:row>92</xdr:row>
                    <xdr:rowOff>57150</xdr:rowOff>
                  </from>
                  <to>
                    <xdr:col>3</xdr:col>
                    <xdr:colOff>590550</xdr:colOff>
                    <xdr:row>92</xdr:row>
                    <xdr:rowOff>314325</xdr:rowOff>
                  </to>
                </anchor>
              </controlPr>
            </control>
          </mc:Choice>
        </mc:AlternateContent>
        <mc:AlternateContent xmlns:mc="http://schemas.openxmlformats.org/markup-compatibility/2006">
          <mc:Choice Requires="x14">
            <control shapeId="3192" r:id="rId470" name="Option Button 1144">
              <controlPr defaultSize="0" autoFill="0" autoLine="0" autoPict="0">
                <anchor moveWithCells="1">
                  <from>
                    <xdr:col>5</xdr:col>
                    <xdr:colOff>47625</xdr:colOff>
                    <xdr:row>92</xdr:row>
                    <xdr:rowOff>76200</xdr:rowOff>
                  </from>
                  <to>
                    <xdr:col>5</xdr:col>
                    <xdr:colOff>571500</xdr:colOff>
                    <xdr:row>92</xdr:row>
                    <xdr:rowOff>304800</xdr:rowOff>
                  </to>
                </anchor>
              </controlPr>
            </control>
          </mc:Choice>
        </mc:AlternateContent>
        <mc:AlternateContent xmlns:mc="http://schemas.openxmlformats.org/markup-compatibility/2006">
          <mc:Choice Requires="x14">
            <control shapeId="3193" r:id="rId471" name="Option Button 1145">
              <controlPr defaultSize="0" autoFill="0" autoLine="0" autoPict="0">
                <anchor moveWithCells="1">
                  <from>
                    <xdr:col>7</xdr:col>
                    <xdr:colOff>38100</xdr:colOff>
                    <xdr:row>92</xdr:row>
                    <xdr:rowOff>76200</xdr:rowOff>
                  </from>
                  <to>
                    <xdr:col>7</xdr:col>
                    <xdr:colOff>561975</xdr:colOff>
                    <xdr:row>92</xdr:row>
                    <xdr:rowOff>314325</xdr:rowOff>
                  </to>
                </anchor>
              </controlPr>
            </control>
          </mc:Choice>
        </mc:AlternateContent>
        <mc:AlternateContent xmlns:mc="http://schemas.openxmlformats.org/markup-compatibility/2006">
          <mc:Choice Requires="x14">
            <control shapeId="3194" r:id="rId472" name="Group Box 1146">
              <controlPr defaultSize="0" autoFill="0" autoPict="0">
                <anchor moveWithCells="1">
                  <from>
                    <xdr:col>3</xdr:col>
                    <xdr:colOff>38100</xdr:colOff>
                    <xdr:row>92</xdr:row>
                    <xdr:rowOff>38100</xdr:rowOff>
                  </from>
                  <to>
                    <xdr:col>8</xdr:col>
                    <xdr:colOff>628650</xdr:colOff>
                    <xdr:row>92</xdr:row>
                    <xdr:rowOff>419100</xdr:rowOff>
                  </to>
                </anchor>
              </controlPr>
            </control>
          </mc:Choice>
        </mc:AlternateContent>
        <mc:AlternateContent xmlns:mc="http://schemas.openxmlformats.org/markup-compatibility/2006">
          <mc:Choice Requires="x14">
            <control shapeId="3195" r:id="rId473" name="Option Button 1147">
              <controlPr defaultSize="0" autoFill="0" autoLine="0" autoPict="0">
                <anchor moveWithCells="1">
                  <from>
                    <xdr:col>3</xdr:col>
                    <xdr:colOff>190500</xdr:colOff>
                    <xdr:row>93</xdr:row>
                    <xdr:rowOff>85725</xdr:rowOff>
                  </from>
                  <to>
                    <xdr:col>3</xdr:col>
                    <xdr:colOff>571500</xdr:colOff>
                    <xdr:row>93</xdr:row>
                    <xdr:rowOff>352425</xdr:rowOff>
                  </to>
                </anchor>
              </controlPr>
            </control>
          </mc:Choice>
        </mc:AlternateContent>
        <mc:AlternateContent xmlns:mc="http://schemas.openxmlformats.org/markup-compatibility/2006">
          <mc:Choice Requires="x14">
            <control shapeId="3196" r:id="rId474" name="Option Button 1148">
              <controlPr defaultSize="0" autoFill="0" autoLine="0" autoPict="0">
                <anchor moveWithCells="1">
                  <from>
                    <xdr:col>5</xdr:col>
                    <xdr:colOff>66675</xdr:colOff>
                    <xdr:row>93</xdr:row>
                    <xdr:rowOff>76200</xdr:rowOff>
                  </from>
                  <to>
                    <xdr:col>5</xdr:col>
                    <xdr:colOff>533400</xdr:colOff>
                    <xdr:row>93</xdr:row>
                    <xdr:rowOff>352425</xdr:rowOff>
                  </to>
                </anchor>
              </controlPr>
            </control>
          </mc:Choice>
        </mc:AlternateContent>
        <mc:AlternateContent xmlns:mc="http://schemas.openxmlformats.org/markup-compatibility/2006">
          <mc:Choice Requires="x14">
            <control shapeId="3199" r:id="rId475" name="Option Button 1151">
              <controlPr defaultSize="0" autoFill="0" autoLine="0" autoPict="0">
                <anchor moveWithCells="1">
                  <from>
                    <xdr:col>7</xdr:col>
                    <xdr:colOff>66675</xdr:colOff>
                    <xdr:row>93</xdr:row>
                    <xdr:rowOff>95250</xdr:rowOff>
                  </from>
                  <to>
                    <xdr:col>7</xdr:col>
                    <xdr:colOff>533400</xdr:colOff>
                    <xdr:row>93</xdr:row>
                    <xdr:rowOff>352425</xdr:rowOff>
                  </to>
                </anchor>
              </controlPr>
            </control>
          </mc:Choice>
        </mc:AlternateContent>
        <mc:AlternateContent xmlns:mc="http://schemas.openxmlformats.org/markup-compatibility/2006">
          <mc:Choice Requires="x14">
            <control shapeId="3200" r:id="rId476" name="Group Box 1152">
              <controlPr defaultSize="0" autoFill="0" autoPict="0">
                <anchor moveWithCells="1">
                  <from>
                    <xdr:col>3</xdr:col>
                    <xdr:colOff>76200</xdr:colOff>
                    <xdr:row>93</xdr:row>
                    <xdr:rowOff>66675</xdr:rowOff>
                  </from>
                  <to>
                    <xdr:col>8</xdr:col>
                    <xdr:colOff>590550</xdr:colOff>
                    <xdr:row>93</xdr:row>
                    <xdr:rowOff>390525</xdr:rowOff>
                  </to>
                </anchor>
              </controlPr>
            </control>
          </mc:Choice>
        </mc:AlternateContent>
        <mc:AlternateContent xmlns:mc="http://schemas.openxmlformats.org/markup-compatibility/2006">
          <mc:Choice Requires="x14">
            <control shapeId="3201" r:id="rId477" name="Option Button 1153">
              <controlPr defaultSize="0" autoFill="0" autoLine="0" autoPict="0">
                <anchor moveWithCells="1">
                  <from>
                    <xdr:col>3</xdr:col>
                    <xdr:colOff>180975</xdr:colOff>
                    <xdr:row>94</xdr:row>
                    <xdr:rowOff>57150</xdr:rowOff>
                  </from>
                  <to>
                    <xdr:col>3</xdr:col>
                    <xdr:colOff>552450</xdr:colOff>
                    <xdr:row>94</xdr:row>
                    <xdr:rowOff>342900</xdr:rowOff>
                  </to>
                </anchor>
              </controlPr>
            </control>
          </mc:Choice>
        </mc:AlternateContent>
        <mc:AlternateContent xmlns:mc="http://schemas.openxmlformats.org/markup-compatibility/2006">
          <mc:Choice Requires="x14">
            <control shapeId="3202" r:id="rId478" name="Option Button 1154">
              <controlPr defaultSize="0" autoFill="0" autoLine="0" autoPict="0">
                <anchor moveWithCells="1">
                  <from>
                    <xdr:col>5</xdr:col>
                    <xdr:colOff>123825</xdr:colOff>
                    <xdr:row>94</xdr:row>
                    <xdr:rowOff>104775</xdr:rowOff>
                  </from>
                  <to>
                    <xdr:col>5</xdr:col>
                    <xdr:colOff>552450</xdr:colOff>
                    <xdr:row>94</xdr:row>
                    <xdr:rowOff>390525</xdr:rowOff>
                  </to>
                </anchor>
              </controlPr>
            </control>
          </mc:Choice>
        </mc:AlternateContent>
        <mc:AlternateContent xmlns:mc="http://schemas.openxmlformats.org/markup-compatibility/2006">
          <mc:Choice Requires="x14">
            <control shapeId="3203" r:id="rId479" name="Option Button 1155">
              <controlPr defaultSize="0" autoFill="0" autoLine="0" autoPict="0">
                <anchor moveWithCells="1">
                  <from>
                    <xdr:col>7</xdr:col>
                    <xdr:colOff>47625</xdr:colOff>
                    <xdr:row>94</xdr:row>
                    <xdr:rowOff>95250</xdr:rowOff>
                  </from>
                  <to>
                    <xdr:col>7</xdr:col>
                    <xdr:colOff>571500</xdr:colOff>
                    <xdr:row>94</xdr:row>
                    <xdr:rowOff>400050</xdr:rowOff>
                  </to>
                </anchor>
              </controlPr>
            </control>
          </mc:Choice>
        </mc:AlternateContent>
        <mc:AlternateContent xmlns:mc="http://schemas.openxmlformats.org/markup-compatibility/2006">
          <mc:Choice Requires="x14">
            <control shapeId="3204" r:id="rId480" name="Group Box 1156">
              <controlPr defaultSize="0" autoFill="0" autoPict="0">
                <anchor moveWithCells="1">
                  <from>
                    <xdr:col>3</xdr:col>
                    <xdr:colOff>104775</xdr:colOff>
                    <xdr:row>94</xdr:row>
                    <xdr:rowOff>38100</xdr:rowOff>
                  </from>
                  <to>
                    <xdr:col>8</xdr:col>
                    <xdr:colOff>609600</xdr:colOff>
                    <xdr:row>94</xdr:row>
                    <xdr:rowOff>390525</xdr:rowOff>
                  </to>
                </anchor>
              </controlPr>
            </control>
          </mc:Choice>
        </mc:AlternateContent>
        <mc:AlternateContent xmlns:mc="http://schemas.openxmlformats.org/markup-compatibility/2006">
          <mc:Choice Requires="x14">
            <control shapeId="3205" r:id="rId481" name="Option Button 1157">
              <controlPr defaultSize="0" autoFill="0" autoLine="0" autoPict="0">
                <anchor moveWithCells="1">
                  <from>
                    <xdr:col>3</xdr:col>
                    <xdr:colOff>180975</xdr:colOff>
                    <xdr:row>95</xdr:row>
                    <xdr:rowOff>114300</xdr:rowOff>
                  </from>
                  <to>
                    <xdr:col>3</xdr:col>
                    <xdr:colOff>533400</xdr:colOff>
                    <xdr:row>95</xdr:row>
                    <xdr:rowOff>400050</xdr:rowOff>
                  </to>
                </anchor>
              </controlPr>
            </control>
          </mc:Choice>
        </mc:AlternateContent>
        <mc:AlternateContent xmlns:mc="http://schemas.openxmlformats.org/markup-compatibility/2006">
          <mc:Choice Requires="x14">
            <control shapeId="3206" r:id="rId482" name="Option Button 1158">
              <controlPr defaultSize="0" autoFill="0" autoLine="0" autoPict="0">
                <anchor moveWithCells="1">
                  <from>
                    <xdr:col>5</xdr:col>
                    <xdr:colOff>142875</xdr:colOff>
                    <xdr:row>95</xdr:row>
                    <xdr:rowOff>104775</xdr:rowOff>
                  </from>
                  <to>
                    <xdr:col>5</xdr:col>
                    <xdr:colOff>609600</xdr:colOff>
                    <xdr:row>95</xdr:row>
                    <xdr:rowOff>361950</xdr:rowOff>
                  </to>
                </anchor>
              </controlPr>
            </control>
          </mc:Choice>
        </mc:AlternateContent>
        <mc:AlternateContent xmlns:mc="http://schemas.openxmlformats.org/markup-compatibility/2006">
          <mc:Choice Requires="x14">
            <control shapeId="3207" r:id="rId483" name="Option Button 1159">
              <controlPr defaultSize="0" autoFill="0" autoLine="0" autoPict="0">
                <anchor moveWithCells="1">
                  <from>
                    <xdr:col>7</xdr:col>
                    <xdr:colOff>76200</xdr:colOff>
                    <xdr:row>95</xdr:row>
                    <xdr:rowOff>85725</xdr:rowOff>
                  </from>
                  <to>
                    <xdr:col>7</xdr:col>
                    <xdr:colOff>552450</xdr:colOff>
                    <xdr:row>95</xdr:row>
                    <xdr:rowOff>361950</xdr:rowOff>
                  </to>
                </anchor>
              </controlPr>
            </control>
          </mc:Choice>
        </mc:AlternateContent>
        <mc:AlternateContent xmlns:mc="http://schemas.openxmlformats.org/markup-compatibility/2006">
          <mc:Choice Requires="x14">
            <control shapeId="3208" r:id="rId484" name="Group Box 1160">
              <controlPr defaultSize="0" autoFill="0" autoPict="0">
                <anchor moveWithCells="1">
                  <from>
                    <xdr:col>3</xdr:col>
                    <xdr:colOff>66675</xdr:colOff>
                    <xdr:row>95</xdr:row>
                    <xdr:rowOff>38100</xdr:rowOff>
                  </from>
                  <to>
                    <xdr:col>8</xdr:col>
                    <xdr:colOff>676275</xdr:colOff>
                    <xdr:row>95</xdr:row>
                    <xdr:rowOff>390525</xdr:rowOff>
                  </to>
                </anchor>
              </controlPr>
            </control>
          </mc:Choice>
        </mc:AlternateContent>
        <mc:AlternateContent xmlns:mc="http://schemas.openxmlformats.org/markup-compatibility/2006">
          <mc:Choice Requires="x14">
            <control shapeId="3209" r:id="rId485" name="Option Button 1161">
              <controlPr defaultSize="0" autoFill="0" autoLine="0" autoPict="0">
                <anchor moveWithCells="1">
                  <from>
                    <xdr:col>3</xdr:col>
                    <xdr:colOff>228600</xdr:colOff>
                    <xdr:row>90</xdr:row>
                    <xdr:rowOff>114300</xdr:rowOff>
                  </from>
                  <to>
                    <xdr:col>4</xdr:col>
                    <xdr:colOff>9525</xdr:colOff>
                    <xdr:row>90</xdr:row>
                    <xdr:rowOff>352425</xdr:rowOff>
                  </to>
                </anchor>
              </controlPr>
            </control>
          </mc:Choice>
        </mc:AlternateContent>
        <mc:AlternateContent xmlns:mc="http://schemas.openxmlformats.org/markup-compatibility/2006">
          <mc:Choice Requires="x14">
            <control shapeId="3210" r:id="rId486" name="Option Button 1162">
              <controlPr defaultSize="0" autoFill="0" autoLine="0" autoPict="0">
                <anchor moveWithCells="1">
                  <from>
                    <xdr:col>5</xdr:col>
                    <xdr:colOff>47625</xdr:colOff>
                    <xdr:row>90</xdr:row>
                    <xdr:rowOff>114300</xdr:rowOff>
                  </from>
                  <to>
                    <xdr:col>5</xdr:col>
                    <xdr:colOff>571500</xdr:colOff>
                    <xdr:row>90</xdr:row>
                    <xdr:rowOff>352425</xdr:rowOff>
                  </to>
                </anchor>
              </controlPr>
            </control>
          </mc:Choice>
        </mc:AlternateContent>
        <mc:AlternateContent xmlns:mc="http://schemas.openxmlformats.org/markup-compatibility/2006">
          <mc:Choice Requires="x14">
            <control shapeId="3214" r:id="rId487" name="Option Button 1166">
              <controlPr defaultSize="0" autoFill="0" autoLine="0" autoPict="0">
                <anchor moveWithCells="1">
                  <from>
                    <xdr:col>7</xdr:col>
                    <xdr:colOff>142875</xdr:colOff>
                    <xdr:row>90</xdr:row>
                    <xdr:rowOff>133350</xdr:rowOff>
                  </from>
                  <to>
                    <xdr:col>7</xdr:col>
                    <xdr:colOff>571500</xdr:colOff>
                    <xdr:row>90</xdr:row>
                    <xdr:rowOff>361950</xdr:rowOff>
                  </to>
                </anchor>
              </controlPr>
            </control>
          </mc:Choice>
        </mc:AlternateContent>
        <mc:AlternateContent xmlns:mc="http://schemas.openxmlformats.org/markup-compatibility/2006">
          <mc:Choice Requires="x14">
            <control shapeId="3215" r:id="rId488" name="Group Box 1167">
              <controlPr defaultSize="0" autoFill="0" autoPict="0">
                <anchor moveWithCells="1">
                  <from>
                    <xdr:col>3</xdr:col>
                    <xdr:colOff>114300</xdr:colOff>
                    <xdr:row>89</xdr:row>
                    <xdr:rowOff>400050</xdr:rowOff>
                  </from>
                  <to>
                    <xdr:col>8</xdr:col>
                    <xdr:colOff>609600</xdr:colOff>
                    <xdr:row>90</xdr:row>
                    <xdr:rowOff>428625</xdr:rowOff>
                  </to>
                </anchor>
              </controlPr>
            </control>
          </mc:Choice>
        </mc:AlternateContent>
        <mc:AlternateContent xmlns:mc="http://schemas.openxmlformats.org/markup-compatibility/2006">
          <mc:Choice Requires="x14">
            <control shapeId="3216" r:id="rId489" name="Option Button 1168">
              <controlPr defaultSize="0" autoFill="0" autoLine="0" autoPict="0">
                <anchor moveWithCells="1">
                  <from>
                    <xdr:col>3</xdr:col>
                    <xdr:colOff>238125</xdr:colOff>
                    <xdr:row>86</xdr:row>
                    <xdr:rowOff>76200</xdr:rowOff>
                  </from>
                  <to>
                    <xdr:col>3</xdr:col>
                    <xdr:colOff>590550</xdr:colOff>
                    <xdr:row>86</xdr:row>
                    <xdr:rowOff>333375</xdr:rowOff>
                  </to>
                </anchor>
              </controlPr>
            </control>
          </mc:Choice>
        </mc:AlternateContent>
        <mc:AlternateContent xmlns:mc="http://schemas.openxmlformats.org/markup-compatibility/2006">
          <mc:Choice Requires="x14">
            <control shapeId="3217" r:id="rId490" name="Option Button 1169">
              <controlPr defaultSize="0" autoFill="0" autoLine="0" autoPict="0">
                <anchor moveWithCells="1">
                  <from>
                    <xdr:col>5</xdr:col>
                    <xdr:colOff>190500</xdr:colOff>
                    <xdr:row>86</xdr:row>
                    <xdr:rowOff>38100</xdr:rowOff>
                  </from>
                  <to>
                    <xdr:col>6</xdr:col>
                    <xdr:colOff>0</xdr:colOff>
                    <xdr:row>86</xdr:row>
                    <xdr:rowOff>314325</xdr:rowOff>
                  </to>
                </anchor>
              </controlPr>
            </control>
          </mc:Choice>
        </mc:AlternateContent>
        <mc:AlternateContent xmlns:mc="http://schemas.openxmlformats.org/markup-compatibility/2006">
          <mc:Choice Requires="x14">
            <control shapeId="3218" r:id="rId491" name="Option Button 1170">
              <controlPr defaultSize="0" autoFill="0" autoLine="0" autoPict="0">
                <anchor moveWithCells="1">
                  <from>
                    <xdr:col>7</xdr:col>
                    <xdr:colOff>152400</xdr:colOff>
                    <xdr:row>86</xdr:row>
                    <xdr:rowOff>38100</xdr:rowOff>
                  </from>
                  <to>
                    <xdr:col>7</xdr:col>
                    <xdr:colOff>561975</xdr:colOff>
                    <xdr:row>86</xdr:row>
                    <xdr:rowOff>304800</xdr:rowOff>
                  </to>
                </anchor>
              </controlPr>
            </control>
          </mc:Choice>
        </mc:AlternateContent>
        <mc:AlternateContent xmlns:mc="http://schemas.openxmlformats.org/markup-compatibility/2006">
          <mc:Choice Requires="x14">
            <control shapeId="3219" r:id="rId492" name="Group Box 1171">
              <controlPr defaultSize="0" autoFill="0" autoPict="0">
                <anchor moveWithCells="1">
                  <from>
                    <xdr:col>3</xdr:col>
                    <xdr:colOff>133350</xdr:colOff>
                    <xdr:row>86</xdr:row>
                    <xdr:rowOff>38100</xdr:rowOff>
                  </from>
                  <to>
                    <xdr:col>8</xdr:col>
                    <xdr:colOff>609600</xdr:colOff>
                    <xdr:row>86</xdr:row>
                    <xdr:rowOff>390525</xdr:rowOff>
                  </to>
                </anchor>
              </controlPr>
            </control>
          </mc:Choice>
        </mc:AlternateContent>
        <mc:AlternateContent xmlns:mc="http://schemas.openxmlformats.org/markup-compatibility/2006">
          <mc:Choice Requires="x14">
            <control shapeId="3220" r:id="rId493" name="Option Button 1172">
              <controlPr defaultSize="0" autoFill="0" autoLine="0" autoPict="0">
                <anchor moveWithCells="1">
                  <from>
                    <xdr:col>3</xdr:col>
                    <xdr:colOff>257175</xdr:colOff>
                    <xdr:row>85</xdr:row>
                    <xdr:rowOff>76200</xdr:rowOff>
                  </from>
                  <to>
                    <xdr:col>3</xdr:col>
                    <xdr:colOff>609600</xdr:colOff>
                    <xdr:row>85</xdr:row>
                    <xdr:rowOff>314325</xdr:rowOff>
                  </to>
                </anchor>
              </controlPr>
            </control>
          </mc:Choice>
        </mc:AlternateContent>
        <mc:AlternateContent xmlns:mc="http://schemas.openxmlformats.org/markup-compatibility/2006">
          <mc:Choice Requires="x14">
            <control shapeId="3221" r:id="rId494" name="Option Button 1173">
              <controlPr defaultSize="0" autoFill="0" autoLine="0" autoPict="0">
                <anchor moveWithCells="1">
                  <from>
                    <xdr:col>5</xdr:col>
                    <xdr:colOff>219075</xdr:colOff>
                    <xdr:row>85</xdr:row>
                    <xdr:rowOff>95250</xdr:rowOff>
                  </from>
                  <to>
                    <xdr:col>5</xdr:col>
                    <xdr:colOff>609600</xdr:colOff>
                    <xdr:row>85</xdr:row>
                    <xdr:rowOff>342900</xdr:rowOff>
                  </to>
                </anchor>
              </controlPr>
            </control>
          </mc:Choice>
        </mc:AlternateContent>
        <mc:AlternateContent xmlns:mc="http://schemas.openxmlformats.org/markup-compatibility/2006">
          <mc:Choice Requires="x14">
            <control shapeId="3222" r:id="rId495" name="Option Button 1174">
              <controlPr defaultSize="0" autoFill="0" autoLine="0" autoPict="0">
                <anchor moveWithCells="1">
                  <from>
                    <xdr:col>7</xdr:col>
                    <xdr:colOff>161925</xdr:colOff>
                    <xdr:row>85</xdr:row>
                    <xdr:rowOff>76200</xdr:rowOff>
                  </from>
                  <to>
                    <xdr:col>7</xdr:col>
                    <xdr:colOff>523875</xdr:colOff>
                    <xdr:row>85</xdr:row>
                    <xdr:rowOff>323850</xdr:rowOff>
                  </to>
                </anchor>
              </controlPr>
            </control>
          </mc:Choice>
        </mc:AlternateContent>
        <mc:AlternateContent xmlns:mc="http://schemas.openxmlformats.org/markup-compatibility/2006">
          <mc:Choice Requires="x14">
            <control shapeId="3225" r:id="rId496" name="Group Box 1177">
              <controlPr defaultSize="0" autoFill="0" autoPict="0">
                <anchor moveWithCells="1">
                  <from>
                    <xdr:col>3</xdr:col>
                    <xdr:colOff>133350</xdr:colOff>
                    <xdr:row>85</xdr:row>
                    <xdr:rowOff>0</xdr:rowOff>
                  </from>
                  <to>
                    <xdr:col>8</xdr:col>
                    <xdr:colOff>523875</xdr:colOff>
                    <xdr:row>85</xdr:row>
                    <xdr:rowOff>419100</xdr:rowOff>
                  </to>
                </anchor>
              </controlPr>
            </control>
          </mc:Choice>
        </mc:AlternateContent>
        <mc:AlternateContent xmlns:mc="http://schemas.openxmlformats.org/markup-compatibility/2006">
          <mc:Choice Requires="x14">
            <control shapeId="3226" r:id="rId497" name="Option Button 1178">
              <controlPr defaultSize="0" autoFill="0" autoLine="0" autoPict="0">
                <anchor moveWithCells="1">
                  <from>
                    <xdr:col>3</xdr:col>
                    <xdr:colOff>190500</xdr:colOff>
                    <xdr:row>97</xdr:row>
                    <xdr:rowOff>95250</xdr:rowOff>
                  </from>
                  <to>
                    <xdr:col>3</xdr:col>
                    <xdr:colOff>590550</xdr:colOff>
                    <xdr:row>97</xdr:row>
                    <xdr:rowOff>342900</xdr:rowOff>
                  </to>
                </anchor>
              </controlPr>
            </control>
          </mc:Choice>
        </mc:AlternateContent>
        <mc:AlternateContent xmlns:mc="http://schemas.openxmlformats.org/markup-compatibility/2006">
          <mc:Choice Requires="x14">
            <control shapeId="3227" r:id="rId498" name="Option Button 1179">
              <controlPr defaultSize="0" autoFill="0" autoLine="0" autoPict="0">
                <anchor moveWithCells="1">
                  <from>
                    <xdr:col>5</xdr:col>
                    <xdr:colOff>133350</xdr:colOff>
                    <xdr:row>97</xdr:row>
                    <xdr:rowOff>133350</xdr:rowOff>
                  </from>
                  <to>
                    <xdr:col>5</xdr:col>
                    <xdr:colOff>571500</xdr:colOff>
                    <xdr:row>97</xdr:row>
                    <xdr:rowOff>342900</xdr:rowOff>
                  </to>
                </anchor>
              </controlPr>
            </control>
          </mc:Choice>
        </mc:AlternateContent>
        <mc:AlternateContent xmlns:mc="http://schemas.openxmlformats.org/markup-compatibility/2006">
          <mc:Choice Requires="x14">
            <control shapeId="3228" r:id="rId499" name="Option Button 1180">
              <controlPr defaultSize="0" autoFill="0" autoLine="0" autoPict="0">
                <anchor moveWithCells="1">
                  <from>
                    <xdr:col>7</xdr:col>
                    <xdr:colOff>66675</xdr:colOff>
                    <xdr:row>97</xdr:row>
                    <xdr:rowOff>104775</xdr:rowOff>
                  </from>
                  <to>
                    <xdr:col>7</xdr:col>
                    <xdr:colOff>533400</xdr:colOff>
                    <xdr:row>97</xdr:row>
                    <xdr:rowOff>361950</xdr:rowOff>
                  </to>
                </anchor>
              </controlPr>
            </control>
          </mc:Choice>
        </mc:AlternateContent>
        <mc:AlternateContent xmlns:mc="http://schemas.openxmlformats.org/markup-compatibility/2006">
          <mc:Choice Requires="x14">
            <control shapeId="3229" r:id="rId500" name="Group Box 1181">
              <controlPr defaultSize="0" autoFill="0" autoPict="0">
                <anchor moveWithCells="1">
                  <from>
                    <xdr:col>3</xdr:col>
                    <xdr:colOff>66675</xdr:colOff>
                    <xdr:row>97</xdr:row>
                    <xdr:rowOff>76200</xdr:rowOff>
                  </from>
                  <to>
                    <xdr:col>8</xdr:col>
                    <xdr:colOff>638175</xdr:colOff>
                    <xdr:row>97</xdr:row>
                    <xdr:rowOff>400050</xdr:rowOff>
                  </to>
                </anchor>
              </controlPr>
            </control>
          </mc:Choice>
        </mc:AlternateContent>
        <mc:AlternateContent xmlns:mc="http://schemas.openxmlformats.org/markup-compatibility/2006">
          <mc:Choice Requires="x14">
            <control shapeId="3235" r:id="rId501" name="Group Box 1187">
              <controlPr defaultSize="0" autoFill="0" autoPict="0">
                <anchor moveWithCells="1">
                  <from>
                    <xdr:col>3</xdr:col>
                    <xdr:colOff>104775</xdr:colOff>
                    <xdr:row>99</xdr:row>
                    <xdr:rowOff>104775</xdr:rowOff>
                  </from>
                  <to>
                    <xdr:col>8</xdr:col>
                    <xdr:colOff>590550</xdr:colOff>
                    <xdr:row>99</xdr:row>
                    <xdr:rowOff>381000</xdr:rowOff>
                  </to>
                </anchor>
              </controlPr>
            </control>
          </mc:Choice>
        </mc:AlternateContent>
        <mc:AlternateContent xmlns:mc="http://schemas.openxmlformats.org/markup-compatibility/2006">
          <mc:Choice Requires="x14">
            <control shapeId="3236" r:id="rId502" name="Option Button 1188">
              <controlPr defaultSize="0" autoFill="0" autoLine="0" autoPict="0">
                <anchor moveWithCells="1">
                  <from>
                    <xdr:col>3</xdr:col>
                    <xdr:colOff>209550</xdr:colOff>
                    <xdr:row>100</xdr:row>
                    <xdr:rowOff>85725</xdr:rowOff>
                  </from>
                  <to>
                    <xdr:col>3</xdr:col>
                    <xdr:colOff>533400</xdr:colOff>
                    <xdr:row>100</xdr:row>
                    <xdr:rowOff>342900</xdr:rowOff>
                  </to>
                </anchor>
              </controlPr>
            </control>
          </mc:Choice>
        </mc:AlternateContent>
        <mc:AlternateContent xmlns:mc="http://schemas.openxmlformats.org/markup-compatibility/2006">
          <mc:Choice Requires="x14">
            <control shapeId="3237" r:id="rId503" name="Option Button 1189">
              <controlPr defaultSize="0" autoFill="0" autoLine="0" autoPict="0">
                <anchor moveWithCells="1">
                  <from>
                    <xdr:col>5</xdr:col>
                    <xdr:colOff>133350</xdr:colOff>
                    <xdr:row>100</xdr:row>
                    <xdr:rowOff>95250</xdr:rowOff>
                  </from>
                  <to>
                    <xdr:col>5</xdr:col>
                    <xdr:colOff>485775</xdr:colOff>
                    <xdr:row>100</xdr:row>
                    <xdr:rowOff>342900</xdr:rowOff>
                  </to>
                </anchor>
              </controlPr>
            </control>
          </mc:Choice>
        </mc:AlternateContent>
        <mc:AlternateContent xmlns:mc="http://schemas.openxmlformats.org/markup-compatibility/2006">
          <mc:Choice Requires="x14">
            <control shapeId="3238" r:id="rId504" name="Option Button 1190">
              <controlPr defaultSize="0" autoFill="0" autoLine="0" autoPict="0">
                <anchor moveWithCells="1">
                  <from>
                    <xdr:col>7</xdr:col>
                    <xdr:colOff>76200</xdr:colOff>
                    <xdr:row>100</xdr:row>
                    <xdr:rowOff>76200</xdr:rowOff>
                  </from>
                  <to>
                    <xdr:col>7</xdr:col>
                    <xdr:colOff>552450</xdr:colOff>
                    <xdr:row>100</xdr:row>
                    <xdr:rowOff>323850</xdr:rowOff>
                  </to>
                </anchor>
              </controlPr>
            </control>
          </mc:Choice>
        </mc:AlternateContent>
        <mc:AlternateContent xmlns:mc="http://schemas.openxmlformats.org/markup-compatibility/2006">
          <mc:Choice Requires="x14">
            <control shapeId="3239" r:id="rId505" name="Group Box 1191">
              <controlPr defaultSize="0" autoFill="0" autoPict="0">
                <anchor moveWithCells="1">
                  <from>
                    <xdr:col>3</xdr:col>
                    <xdr:colOff>47625</xdr:colOff>
                    <xdr:row>100</xdr:row>
                    <xdr:rowOff>47625</xdr:rowOff>
                  </from>
                  <to>
                    <xdr:col>8</xdr:col>
                    <xdr:colOff>552450</xdr:colOff>
                    <xdr:row>100</xdr:row>
                    <xdr:rowOff>400050</xdr:rowOff>
                  </to>
                </anchor>
              </controlPr>
            </control>
          </mc:Choice>
        </mc:AlternateContent>
        <mc:AlternateContent xmlns:mc="http://schemas.openxmlformats.org/markup-compatibility/2006">
          <mc:Choice Requires="x14">
            <control shapeId="3240" r:id="rId506" name="Option Button 1192">
              <controlPr defaultSize="0" autoFill="0" autoLine="0" autoPict="0">
                <anchor moveWithCells="1">
                  <from>
                    <xdr:col>3</xdr:col>
                    <xdr:colOff>200025</xdr:colOff>
                    <xdr:row>101</xdr:row>
                    <xdr:rowOff>85725</xdr:rowOff>
                  </from>
                  <to>
                    <xdr:col>3</xdr:col>
                    <xdr:colOff>590550</xdr:colOff>
                    <xdr:row>101</xdr:row>
                    <xdr:rowOff>314325</xdr:rowOff>
                  </to>
                </anchor>
              </controlPr>
            </control>
          </mc:Choice>
        </mc:AlternateContent>
        <mc:AlternateContent xmlns:mc="http://schemas.openxmlformats.org/markup-compatibility/2006">
          <mc:Choice Requires="x14">
            <control shapeId="3241" r:id="rId507" name="Option Button 1193">
              <controlPr defaultSize="0" autoFill="0" autoLine="0" autoPict="0">
                <anchor moveWithCells="1">
                  <from>
                    <xdr:col>5</xdr:col>
                    <xdr:colOff>123825</xdr:colOff>
                    <xdr:row>101</xdr:row>
                    <xdr:rowOff>85725</xdr:rowOff>
                  </from>
                  <to>
                    <xdr:col>5</xdr:col>
                    <xdr:colOff>533400</xdr:colOff>
                    <xdr:row>101</xdr:row>
                    <xdr:rowOff>342900</xdr:rowOff>
                  </to>
                </anchor>
              </controlPr>
            </control>
          </mc:Choice>
        </mc:AlternateContent>
        <mc:AlternateContent xmlns:mc="http://schemas.openxmlformats.org/markup-compatibility/2006">
          <mc:Choice Requires="x14">
            <control shapeId="3242" r:id="rId508" name="Option Button 1194">
              <controlPr defaultSize="0" autoFill="0" autoLine="0" autoPict="0">
                <anchor moveWithCells="1">
                  <from>
                    <xdr:col>7</xdr:col>
                    <xdr:colOff>85725</xdr:colOff>
                    <xdr:row>101</xdr:row>
                    <xdr:rowOff>95250</xdr:rowOff>
                  </from>
                  <to>
                    <xdr:col>7</xdr:col>
                    <xdr:colOff>447675</xdr:colOff>
                    <xdr:row>101</xdr:row>
                    <xdr:rowOff>323850</xdr:rowOff>
                  </to>
                </anchor>
              </controlPr>
            </control>
          </mc:Choice>
        </mc:AlternateContent>
        <mc:AlternateContent xmlns:mc="http://schemas.openxmlformats.org/markup-compatibility/2006">
          <mc:Choice Requires="x14">
            <control shapeId="3243" r:id="rId509" name="Group Box 1195">
              <controlPr defaultSize="0" autoFill="0" autoPict="0">
                <anchor moveWithCells="1">
                  <from>
                    <xdr:col>3</xdr:col>
                    <xdr:colOff>95250</xdr:colOff>
                    <xdr:row>101</xdr:row>
                    <xdr:rowOff>76200</xdr:rowOff>
                  </from>
                  <to>
                    <xdr:col>8</xdr:col>
                    <xdr:colOff>676275</xdr:colOff>
                    <xdr:row>101</xdr:row>
                    <xdr:rowOff>390525</xdr:rowOff>
                  </to>
                </anchor>
              </controlPr>
            </control>
          </mc:Choice>
        </mc:AlternateContent>
        <mc:AlternateContent xmlns:mc="http://schemas.openxmlformats.org/markup-compatibility/2006">
          <mc:Choice Requires="x14">
            <control shapeId="3283" r:id="rId510" name="Option Button 1235">
              <controlPr defaultSize="0" autoFill="0" autoLine="0" autoPict="0">
                <anchor moveWithCells="1">
                  <from>
                    <xdr:col>3</xdr:col>
                    <xdr:colOff>200025</xdr:colOff>
                    <xdr:row>99</xdr:row>
                    <xdr:rowOff>104775</xdr:rowOff>
                  </from>
                  <to>
                    <xdr:col>3</xdr:col>
                    <xdr:colOff>552450</xdr:colOff>
                    <xdr:row>99</xdr:row>
                    <xdr:rowOff>342900</xdr:rowOff>
                  </to>
                </anchor>
              </controlPr>
            </control>
          </mc:Choice>
        </mc:AlternateContent>
        <mc:AlternateContent xmlns:mc="http://schemas.openxmlformats.org/markup-compatibility/2006">
          <mc:Choice Requires="x14">
            <control shapeId="3284" r:id="rId511" name="Option Button 1236">
              <controlPr defaultSize="0" autoFill="0" autoLine="0" autoPict="0">
                <anchor moveWithCells="1">
                  <from>
                    <xdr:col>5</xdr:col>
                    <xdr:colOff>114300</xdr:colOff>
                    <xdr:row>99</xdr:row>
                    <xdr:rowOff>85725</xdr:rowOff>
                  </from>
                  <to>
                    <xdr:col>5</xdr:col>
                    <xdr:colOff>523875</xdr:colOff>
                    <xdr:row>99</xdr:row>
                    <xdr:rowOff>342900</xdr:rowOff>
                  </to>
                </anchor>
              </controlPr>
            </control>
          </mc:Choice>
        </mc:AlternateContent>
        <mc:AlternateContent xmlns:mc="http://schemas.openxmlformats.org/markup-compatibility/2006">
          <mc:Choice Requires="x14">
            <control shapeId="3285" r:id="rId512" name="Option Button 1237">
              <controlPr defaultSize="0" autoFill="0" autoLine="0" autoPict="0">
                <anchor moveWithCells="1">
                  <from>
                    <xdr:col>7</xdr:col>
                    <xdr:colOff>95250</xdr:colOff>
                    <xdr:row>99</xdr:row>
                    <xdr:rowOff>95250</xdr:rowOff>
                  </from>
                  <to>
                    <xdr:col>7</xdr:col>
                    <xdr:colOff>571500</xdr:colOff>
                    <xdr:row>99</xdr:row>
                    <xdr:rowOff>342900</xdr:rowOff>
                  </to>
                </anchor>
              </controlPr>
            </control>
          </mc:Choice>
        </mc:AlternateContent>
        <mc:AlternateContent xmlns:mc="http://schemas.openxmlformats.org/markup-compatibility/2006">
          <mc:Choice Requires="x14">
            <control shapeId="3286" r:id="rId513" name="Group Box 1238">
              <controlPr defaultSize="0" autoFill="0" autoPict="0">
                <anchor moveWithCells="1">
                  <from>
                    <xdr:col>3</xdr:col>
                    <xdr:colOff>104775</xdr:colOff>
                    <xdr:row>99</xdr:row>
                    <xdr:rowOff>76200</xdr:rowOff>
                  </from>
                  <to>
                    <xdr:col>8</xdr:col>
                    <xdr:colOff>600075</xdr:colOff>
                    <xdr:row>99</xdr:row>
                    <xdr:rowOff>381000</xdr:rowOff>
                  </to>
                </anchor>
              </controlPr>
            </control>
          </mc:Choice>
        </mc:AlternateContent>
        <mc:AlternateContent xmlns:mc="http://schemas.openxmlformats.org/markup-compatibility/2006">
          <mc:Choice Requires="x14">
            <control shapeId="3287" r:id="rId514" name="Option Button 1239">
              <controlPr defaultSize="0" autoFill="0" autoLine="0" autoPict="0">
                <anchor moveWithCells="1">
                  <from>
                    <xdr:col>3</xdr:col>
                    <xdr:colOff>209550</xdr:colOff>
                    <xdr:row>102</xdr:row>
                    <xdr:rowOff>85725</xdr:rowOff>
                  </from>
                  <to>
                    <xdr:col>3</xdr:col>
                    <xdr:colOff>590550</xdr:colOff>
                    <xdr:row>102</xdr:row>
                    <xdr:rowOff>352425</xdr:rowOff>
                  </to>
                </anchor>
              </controlPr>
            </control>
          </mc:Choice>
        </mc:AlternateContent>
        <mc:AlternateContent xmlns:mc="http://schemas.openxmlformats.org/markup-compatibility/2006">
          <mc:Choice Requires="x14">
            <control shapeId="3288" r:id="rId515" name="Option Button 1240">
              <controlPr defaultSize="0" autoFill="0" autoLine="0" autoPict="0">
                <anchor moveWithCells="1">
                  <from>
                    <xdr:col>5</xdr:col>
                    <xdr:colOff>114300</xdr:colOff>
                    <xdr:row>102</xdr:row>
                    <xdr:rowOff>57150</xdr:rowOff>
                  </from>
                  <to>
                    <xdr:col>5</xdr:col>
                    <xdr:colOff>504825</xdr:colOff>
                    <xdr:row>102</xdr:row>
                    <xdr:rowOff>342900</xdr:rowOff>
                  </to>
                </anchor>
              </controlPr>
            </control>
          </mc:Choice>
        </mc:AlternateContent>
        <mc:AlternateContent xmlns:mc="http://schemas.openxmlformats.org/markup-compatibility/2006">
          <mc:Choice Requires="x14">
            <control shapeId="3289" r:id="rId516" name="Option Button 1241">
              <controlPr defaultSize="0" autoFill="0" autoLine="0" autoPict="0">
                <anchor moveWithCells="1">
                  <from>
                    <xdr:col>7</xdr:col>
                    <xdr:colOff>104775</xdr:colOff>
                    <xdr:row>102</xdr:row>
                    <xdr:rowOff>114300</xdr:rowOff>
                  </from>
                  <to>
                    <xdr:col>7</xdr:col>
                    <xdr:colOff>561975</xdr:colOff>
                    <xdr:row>102</xdr:row>
                    <xdr:rowOff>342900</xdr:rowOff>
                  </to>
                </anchor>
              </controlPr>
            </control>
          </mc:Choice>
        </mc:AlternateContent>
        <mc:AlternateContent xmlns:mc="http://schemas.openxmlformats.org/markup-compatibility/2006">
          <mc:Choice Requires="x14">
            <control shapeId="3290" r:id="rId517" name="Group Box 1242">
              <controlPr defaultSize="0" autoFill="0" autoPict="0">
                <anchor moveWithCells="1">
                  <from>
                    <xdr:col>3</xdr:col>
                    <xdr:colOff>66675</xdr:colOff>
                    <xdr:row>102</xdr:row>
                    <xdr:rowOff>9525</xdr:rowOff>
                  </from>
                  <to>
                    <xdr:col>8</xdr:col>
                    <xdr:colOff>561975</xdr:colOff>
                    <xdr:row>103</xdr:row>
                    <xdr:rowOff>0</xdr:rowOff>
                  </to>
                </anchor>
              </controlPr>
            </control>
          </mc:Choice>
        </mc:AlternateContent>
        <mc:AlternateContent xmlns:mc="http://schemas.openxmlformats.org/markup-compatibility/2006">
          <mc:Choice Requires="x14">
            <control shapeId="3291" r:id="rId518" name="Option Button 1243">
              <controlPr defaultSize="0" autoFill="0" autoLine="0" autoPict="0">
                <anchor moveWithCells="1">
                  <from>
                    <xdr:col>3</xdr:col>
                    <xdr:colOff>200025</xdr:colOff>
                    <xdr:row>104</xdr:row>
                    <xdr:rowOff>95250</xdr:rowOff>
                  </from>
                  <to>
                    <xdr:col>4</xdr:col>
                    <xdr:colOff>47625</xdr:colOff>
                    <xdr:row>104</xdr:row>
                    <xdr:rowOff>342900</xdr:rowOff>
                  </to>
                </anchor>
              </controlPr>
            </control>
          </mc:Choice>
        </mc:AlternateContent>
        <mc:AlternateContent xmlns:mc="http://schemas.openxmlformats.org/markup-compatibility/2006">
          <mc:Choice Requires="x14">
            <control shapeId="3292" r:id="rId519" name="Option Button 1244">
              <controlPr defaultSize="0" autoFill="0" autoLine="0" autoPict="0">
                <anchor moveWithCells="1">
                  <from>
                    <xdr:col>5</xdr:col>
                    <xdr:colOff>180975</xdr:colOff>
                    <xdr:row>104</xdr:row>
                    <xdr:rowOff>38100</xdr:rowOff>
                  </from>
                  <to>
                    <xdr:col>5</xdr:col>
                    <xdr:colOff>552450</xdr:colOff>
                    <xdr:row>104</xdr:row>
                    <xdr:rowOff>342900</xdr:rowOff>
                  </to>
                </anchor>
              </controlPr>
            </control>
          </mc:Choice>
        </mc:AlternateContent>
        <mc:AlternateContent xmlns:mc="http://schemas.openxmlformats.org/markup-compatibility/2006">
          <mc:Choice Requires="x14">
            <control shapeId="3293" r:id="rId520" name="Option Button 1245">
              <controlPr defaultSize="0" autoFill="0" autoLine="0" autoPict="0">
                <anchor moveWithCells="1">
                  <from>
                    <xdr:col>7</xdr:col>
                    <xdr:colOff>171450</xdr:colOff>
                    <xdr:row>104</xdr:row>
                    <xdr:rowOff>76200</xdr:rowOff>
                  </from>
                  <to>
                    <xdr:col>7</xdr:col>
                    <xdr:colOff>619125</xdr:colOff>
                    <xdr:row>104</xdr:row>
                    <xdr:rowOff>352425</xdr:rowOff>
                  </to>
                </anchor>
              </controlPr>
            </control>
          </mc:Choice>
        </mc:AlternateContent>
        <mc:AlternateContent xmlns:mc="http://schemas.openxmlformats.org/markup-compatibility/2006">
          <mc:Choice Requires="x14">
            <control shapeId="3294" r:id="rId521" name="Group Box 1246">
              <controlPr defaultSize="0" autoFill="0" autoPict="0">
                <anchor moveWithCells="1">
                  <from>
                    <xdr:col>3</xdr:col>
                    <xdr:colOff>142875</xdr:colOff>
                    <xdr:row>104</xdr:row>
                    <xdr:rowOff>47625</xdr:rowOff>
                  </from>
                  <to>
                    <xdr:col>8</xdr:col>
                    <xdr:colOff>590550</xdr:colOff>
                    <xdr:row>104</xdr:row>
                    <xdr:rowOff>419100</xdr:rowOff>
                  </to>
                </anchor>
              </controlPr>
            </control>
          </mc:Choice>
        </mc:AlternateContent>
        <mc:AlternateContent xmlns:mc="http://schemas.openxmlformats.org/markup-compatibility/2006">
          <mc:Choice Requires="x14">
            <control shapeId="3295" r:id="rId522" name="Option Button 1247">
              <controlPr defaultSize="0" autoFill="0" autoLine="0" autoPict="0">
                <anchor moveWithCells="1">
                  <from>
                    <xdr:col>3</xdr:col>
                    <xdr:colOff>190500</xdr:colOff>
                    <xdr:row>105</xdr:row>
                    <xdr:rowOff>85725</xdr:rowOff>
                  </from>
                  <to>
                    <xdr:col>4</xdr:col>
                    <xdr:colOff>57150</xdr:colOff>
                    <xdr:row>105</xdr:row>
                    <xdr:rowOff>361950</xdr:rowOff>
                  </to>
                </anchor>
              </controlPr>
            </control>
          </mc:Choice>
        </mc:AlternateContent>
        <mc:AlternateContent xmlns:mc="http://schemas.openxmlformats.org/markup-compatibility/2006">
          <mc:Choice Requires="x14">
            <control shapeId="3296" r:id="rId523" name="Option Button 1248">
              <controlPr defaultSize="0" autoFill="0" autoLine="0" autoPict="0">
                <anchor moveWithCells="1">
                  <from>
                    <xdr:col>5</xdr:col>
                    <xdr:colOff>171450</xdr:colOff>
                    <xdr:row>105</xdr:row>
                    <xdr:rowOff>95250</xdr:rowOff>
                  </from>
                  <to>
                    <xdr:col>6</xdr:col>
                    <xdr:colOff>38100</xdr:colOff>
                    <xdr:row>105</xdr:row>
                    <xdr:rowOff>400050</xdr:rowOff>
                  </to>
                </anchor>
              </controlPr>
            </control>
          </mc:Choice>
        </mc:AlternateContent>
        <mc:AlternateContent xmlns:mc="http://schemas.openxmlformats.org/markup-compatibility/2006">
          <mc:Choice Requires="x14">
            <control shapeId="3297" r:id="rId524" name="Option Button 1249">
              <controlPr defaultSize="0" autoFill="0" autoLine="0" autoPict="0">
                <anchor moveWithCells="1">
                  <from>
                    <xdr:col>7</xdr:col>
                    <xdr:colOff>142875</xdr:colOff>
                    <xdr:row>105</xdr:row>
                    <xdr:rowOff>104775</xdr:rowOff>
                  </from>
                  <to>
                    <xdr:col>7</xdr:col>
                    <xdr:colOff>638175</xdr:colOff>
                    <xdr:row>105</xdr:row>
                    <xdr:rowOff>342900</xdr:rowOff>
                  </to>
                </anchor>
              </controlPr>
            </control>
          </mc:Choice>
        </mc:AlternateContent>
        <mc:AlternateContent xmlns:mc="http://schemas.openxmlformats.org/markup-compatibility/2006">
          <mc:Choice Requires="x14">
            <control shapeId="3298" r:id="rId525" name="Group Box 1250">
              <controlPr defaultSize="0" autoFill="0" autoPict="0">
                <anchor moveWithCells="1">
                  <from>
                    <xdr:col>3</xdr:col>
                    <xdr:colOff>114300</xdr:colOff>
                    <xdr:row>105</xdr:row>
                    <xdr:rowOff>47625</xdr:rowOff>
                  </from>
                  <to>
                    <xdr:col>8</xdr:col>
                    <xdr:colOff>628650</xdr:colOff>
                    <xdr:row>105</xdr:row>
                    <xdr:rowOff>428625</xdr:rowOff>
                  </to>
                </anchor>
              </controlPr>
            </control>
          </mc:Choice>
        </mc:AlternateContent>
        <mc:AlternateContent xmlns:mc="http://schemas.openxmlformats.org/markup-compatibility/2006">
          <mc:Choice Requires="x14">
            <control shapeId="3299" r:id="rId526" name="Option Button 1251">
              <controlPr defaultSize="0" autoFill="0" autoLine="0" autoPict="0">
                <anchor moveWithCells="1">
                  <from>
                    <xdr:col>3</xdr:col>
                    <xdr:colOff>190500</xdr:colOff>
                    <xdr:row>106</xdr:row>
                    <xdr:rowOff>76200</xdr:rowOff>
                  </from>
                  <to>
                    <xdr:col>4</xdr:col>
                    <xdr:colOff>123825</xdr:colOff>
                    <xdr:row>106</xdr:row>
                    <xdr:rowOff>342900</xdr:rowOff>
                  </to>
                </anchor>
              </controlPr>
            </control>
          </mc:Choice>
        </mc:AlternateContent>
        <mc:AlternateContent xmlns:mc="http://schemas.openxmlformats.org/markup-compatibility/2006">
          <mc:Choice Requires="x14">
            <control shapeId="3300" r:id="rId527" name="Option Button 1252">
              <controlPr defaultSize="0" autoFill="0" autoLine="0" autoPict="0">
                <anchor moveWithCells="1">
                  <from>
                    <xdr:col>5</xdr:col>
                    <xdr:colOff>161925</xdr:colOff>
                    <xdr:row>106</xdr:row>
                    <xdr:rowOff>76200</xdr:rowOff>
                  </from>
                  <to>
                    <xdr:col>6</xdr:col>
                    <xdr:colOff>95250</xdr:colOff>
                    <xdr:row>106</xdr:row>
                    <xdr:rowOff>323850</xdr:rowOff>
                  </to>
                </anchor>
              </controlPr>
            </control>
          </mc:Choice>
        </mc:AlternateContent>
        <mc:AlternateContent xmlns:mc="http://schemas.openxmlformats.org/markup-compatibility/2006">
          <mc:Choice Requires="x14">
            <control shapeId="3301" r:id="rId528" name="Option Button 1253">
              <controlPr defaultSize="0" autoFill="0" autoLine="0" autoPict="0">
                <anchor moveWithCells="1">
                  <from>
                    <xdr:col>7</xdr:col>
                    <xdr:colOff>171450</xdr:colOff>
                    <xdr:row>106</xdr:row>
                    <xdr:rowOff>114300</xdr:rowOff>
                  </from>
                  <to>
                    <xdr:col>7</xdr:col>
                    <xdr:colOff>638175</xdr:colOff>
                    <xdr:row>106</xdr:row>
                    <xdr:rowOff>342900</xdr:rowOff>
                  </to>
                </anchor>
              </controlPr>
            </control>
          </mc:Choice>
        </mc:AlternateContent>
        <mc:AlternateContent xmlns:mc="http://schemas.openxmlformats.org/markup-compatibility/2006">
          <mc:Choice Requires="x14">
            <control shapeId="3302" r:id="rId529" name="Group Box 1254">
              <controlPr defaultSize="0" autoFill="0" autoPict="0">
                <anchor moveWithCells="1">
                  <from>
                    <xdr:col>3</xdr:col>
                    <xdr:colOff>47625</xdr:colOff>
                    <xdr:row>106</xdr:row>
                    <xdr:rowOff>76200</xdr:rowOff>
                  </from>
                  <to>
                    <xdr:col>8</xdr:col>
                    <xdr:colOff>676275</xdr:colOff>
                    <xdr:row>106</xdr:row>
                    <xdr:rowOff>419100</xdr:rowOff>
                  </to>
                </anchor>
              </controlPr>
            </control>
          </mc:Choice>
        </mc:AlternateContent>
        <mc:AlternateContent xmlns:mc="http://schemas.openxmlformats.org/markup-compatibility/2006">
          <mc:Choice Requires="x14">
            <control shapeId="3303" r:id="rId530" name="Option Button 1255">
              <controlPr defaultSize="0" autoFill="0" autoLine="0" autoPict="0">
                <anchor moveWithCells="1">
                  <from>
                    <xdr:col>3</xdr:col>
                    <xdr:colOff>171450</xdr:colOff>
                    <xdr:row>107</xdr:row>
                    <xdr:rowOff>76200</xdr:rowOff>
                  </from>
                  <to>
                    <xdr:col>3</xdr:col>
                    <xdr:colOff>647700</xdr:colOff>
                    <xdr:row>107</xdr:row>
                    <xdr:rowOff>323850</xdr:rowOff>
                  </to>
                </anchor>
              </controlPr>
            </control>
          </mc:Choice>
        </mc:AlternateContent>
        <mc:AlternateContent xmlns:mc="http://schemas.openxmlformats.org/markup-compatibility/2006">
          <mc:Choice Requires="x14">
            <control shapeId="3307" r:id="rId531" name="Option Button 1259">
              <controlPr defaultSize="0" autoFill="0" autoLine="0" autoPict="0">
                <anchor moveWithCells="1">
                  <from>
                    <xdr:col>3</xdr:col>
                    <xdr:colOff>171450</xdr:colOff>
                    <xdr:row>108</xdr:row>
                    <xdr:rowOff>76200</xdr:rowOff>
                  </from>
                  <to>
                    <xdr:col>3</xdr:col>
                    <xdr:colOff>619125</xdr:colOff>
                    <xdr:row>108</xdr:row>
                    <xdr:rowOff>314325</xdr:rowOff>
                  </to>
                </anchor>
              </controlPr>
            </control>
          </mc:Choice>
        </mc:AlternateContent>
        <mc:AlternateContent xmlns:mc="http://schemas.openxmlformats.org/markup-compatibility/2006">
          <mc:Choice Requires="x14">
            <control shapeId="3308" r:id="rId532" name="Option Button 1260">
              <controlPr defaultSize="0" autoFill="0" autoLine="0" autoPict="0">
                <anchor moveWithCells="1">
                  <from>
                    <xdr:col>5</xdr:col>
                    <xdr:colOff>171450</xdr:colOff>
                    <xdr:row>108</xdr:row>
                    <xdr:rowOff>95250</xdr:rowOff>
                  </from>
                  <to>
                    <xdr:col>5</xdr:col>
                    <xdr:colOff>523875</xdr:colOff>
                    <xdr:row>108</xdr:row>
                    <xdr:rowOff>323850</xdr:rowOff>
                  </to>
                </anchor>
              </controlPr>
            </control>
          </mc:Choice>
        </mc:AlternateContent>
        <mc:AlternateContent xmlns:mc="http://schemas.openxmlformats.org/markup-compatibility/2006">
          <mc:Choice Requires="x14">
            <control shapeId="3309" r:id="rId533" name="Option Button 1261">
              <controlPr defaultSize="0" autoFill="0" autoLine="0" autoPict="0">
                <anchor moveWithCells="1">
                  <from>
                    <xdr:col>7</xdr:col>
                    <xdr:colOff>190500</xdr:colOff>
                    <xdr:row>108</xdr:row>
                    <xdr:rowOff>85725</xdr:rowOff>
                  </from>
                  <to>
                    <xdr:col>7</xdr:col>
                    <xdr:colOff>561975</xdr:colOff>
                    <xdr:row>108</xdr:row>
                    <xdr:rowOff>342900</xdr:rowOff>
                  </to>
                </anchor>
              </controlPr>
            </control>
          </mc:Choice>
        </mc:AlternateContent>
        <mc:AlternateContent xmlns:mc="http://schemas.openxmlformats.org/markup-compatibility/2006">
          <mc:Choice Requires="x14">
            <control shapeId="3310" r:id="rId534" name="Group Box 1262">
              <controlPr defaultSize="0" autoFill="0" autoPict="0">
                <anchor moveWithCells="1">
                  <from>
                    <xdr:col>3</xdr:col>
                    <xdr:colOff>142875</xdr:colOff>
                    <xdr:row>108</xdr:row>
                    <xdr:rowOff>47625</xdr:rowOff>
                  </from>
                  <to>
                    <xdr:col>8</xdr:col>
                    <xdr:colOff>647700</xdr:colOff>
                    <xdr:row>108</xdr:row>
                    <xdr:rowOff>381000</xdr:rowOff>
                  </to>
                </anchor>
              </controlPr>
            </control>
          </mc:Choice>
        </mc:AlternateContent>
        <mc:AlternateContent xmlns:mc="http://schemas.openxmlformats.org/markup-compatibility/2006">
          <mc:Choice Requires="x14">
            <control shapeId="3311" r:id="rId535" name="Option Button 1263">
              <controlPr defaultSize="0" autoFill="0" autoLine="0" autoPict="0">
                <anchor moveWithCells="1">
                  <from>
                    <xdr:col>3</xdr:col>
                    <xdr:colOff>171450</xdr:colOff>
                    <xdr:row>112</xdr:row>
                    <xdr:rowOff>85725</xdr:rowOff>
                  </from>
                  <to>
                    <xdr:col>3</xdr:col>
                    <xdr:colOff>600075</xdr:colOff>
                    <xdr:row>112</xdr:row>
                    <xdr:rowOff>352425</xdr:rowOff>
                  </to>
                </anchor>
              </controlPr>
            </control>
          </mc:Choice>
        </mc:AlternateContent>
        <mc:AlternateContent xmlns:mc="http://schemas.openxmlformats.org/markup-compatibility/2006">
          <mc:Choice Requires="x14">
            <control shapeId="3312" r:id="rId536" name="Option Button 1264">
              <controlPr defaultSize="0" autoFill="0" autoLine="0" autoPict="0">
                <anchor moveWithCells="1">
                  <from>
                    <xdr:col>5</xdr:col>
                    <xdr:colOff>142875</xdr:colOff>
                    <xdr:row>112</xdr:row>
                    <xdr:rowOff>76200</xdr:rowOff>
                  </from>
                  <to>
                    <xdr:col>5</xdr:col>
                    <xdr:colOff>571500</xdr:colOff>
                    <xdr:row>112</xdr:row>
                    <xdr:rowOff>342900</xdr:rowOff>
                  </to>
                </anchor>
              </controlPr>
            </control>
          </mc:Choice>
        </mc:AlternateContent>
        <mc:AlternateContent xmlns:mc="http://schemas.openxmlformats.org/markup-compatibility/2006">
          <mc:Choice Requires="x14">
            <control shapeId="3313" r:id="rId537" name="Option Button 1265">
              <controlPr defaultSize="0" autoFill="0" autoLine="0" autoPict="0">
                <anchor moveWithCells="1">
                  <from>
                    <xdr:col>7</xdr:col>
                    <xdr:colOff>190500</xdr:colOff>
                    <xdr:row>112</xdr:row>
                    <xdr:rowOff>57150</xdr:rowOff>
                  </from>
                  <to>
                    <xdr:col>7</xdr:col>
                    <xdr:colOff>590550</xdr:colOff>
                    <xdr:row>112</xdr:row>
                    <xdr:rowOff>342900</xdr:rowOff>
                  </to>
                </anchor>
              </controlPr>
            </control>
          </mc:Choice>
        </mc:AlternateContent>
        <mc:AlternateContent xmlns:mc="http://schemas.openxmlformats.org/markup-compatibility/2006">
          <mc:Choice Requires="x14">
            <control shapeId="3314" r:id="rId538" name="Group Box 1266">
              <controlPr defaultSize="0" autoFill="0" autoPict="0">
                <anchor moveWithCells="1">
                  <from>
                    <xdr:col>3</xdr:col>
                    <xdr:colOff>114300</xdr:colOff>
                    <xdr:row>112</xdr:row>
                    <xdr:rowOff>76200</xdr:rowOff>
                  </from>
                  <to>
                    <xdr:col>8</xdr:col>
                    <xdr:colOff>628650</xdr:colOff>
                    <xdr:row>112</xdr:row>
                    <xdr:rowOff>419100</xdr:rowOff>
                  </to>
                </anchor>
              </controlPr>
            </control>
          </mc:Choice>
        </mc:AlternateContent>
        <mc:AlternateContent xmlns:mc="http://schemas.openxmlformats.org/markup-compatibility/2006">
          <mc:Choice Requires="x14">
            <control shapeId="3315" r:id="rId539" name="Option Button 1267">
              <controlPr defaultSize="0" autoFill="0" autoLine="0" autoPict="0">
                <anchor moveWithCells="1">
                  <from>
                    <xdr:col>3</xdr:col>
                    <xdr:colOff>161925</xdr:colOff>
                    <xdr:row>113</xdr:row>
                    <xdr:rowOff>76200</xdr:rowOff>
                  </from>
                  <to>
                    <xdr:col>3</xdr:col>
                    <xdr:colOff>561975</xdr:colOff>
                    <xdr:row>113</xdr:row>
                    <xdr:rowOff>342900</xdr:rowOff>
                  </to>
                </anchor>
              </controlPr>
            </control>
          </mc:Choice>
        </mc:AlternateContent>
        <mc:AlternateContent xmlns:mc="http://schemas.openxmlformats.org/markup-compatibility/2006">
          <mc:Choice Requires="x14">
            <control shapeId="3316" r:id="rId540" name="Option Button 1268">
              <controlPr defaultSize="0" autoFill="0" autoLine="0" autoPict="0">
                <anchor moveWithCells="1">
                  <from>
                    <xdr:col>5</xdr:col>
                    <xdr:colOff>161925</xdr:colOff>
                    <xdr:row>113</xdr:row>
                    <xdr:rowOff>123825</xdr:rowOff>
                  </from>
                  <to>
                    <xdr:col>5</xdr:col>
                    <xdr:colOff>533400</xdr:colOff>
                    <xdr:row>113</xdr:row>
                    <xdr:rowOff>361950</xdr:rowOff>
                  </to>
                </anchor>
              </controlPr>
            </control>
          </mc:Choice>
        </mc:AlternateContent>
        <mc:AlternateContent xmlns:mc="http://schemas.openxmlformats.org/markup-compatibility/2006">
          <mc:Choice Requires="x14">
            <control shapeId="3317" r:id="rId541" name="Option Button 1269">
              <controlPr defaultSize="0" autoFill="0" autoLine="0" autoPict="0">
                <anchor moveWithCells="1">
                  <from>
                    <xdr:col>7</xdr:col>
                    <xdr:colOff>161925</xdr:colOff>
                    <xdr:row>113</xdr:row>
                    <xdr:rowOff>114300</xdr:rowOff>
                  </from>
                  <to>
                    <xdr:col>7</xdr:col>
                    <xdr:colOff>561975</xdr:colOff>
                    <xdr:row>113</xdr:row>
                    <xdr:rowOff>352425</xdr:rowOff>
                  </to>
                </anchor>
              </controlPr>
            </control>
          </mc:Choice>
        </mc:AlternateContent>
        <mc:AlternateContent xmlns:mc="http://schemas.openxmlformats.org/markup-compatibility/2006">
          <mc:Choice Requires="x14">
            <control shapeId="3318" r:id="rId542" name="Group Box 1270">
              <controlPr defaultSize="0" autoFill="0" autoPict="0">
                <anchor moveWithCells="1">
                  <from>
                    <xdr:col>3</xdr:col>
                    <xdr:colOff>133350</xdr:colOff>
                    <xdr:row>113</xdr:row>
                    <xdr:rowOff>76200</xdr:rowOff>
                  </from>
                  <to>
                    <xdr:col>8</xdr:col>
                    <xdr:colOff>666750</xdr:colOff>
                    <xdr:row>113</xdr:row>
                    <xdr:rowOff>400050</xdr:rowOff>
                  </to>
                </anchor>
              </controlPr>
            </control>
          </mc:Choice>
        </mc:AlternateContent>
        <mc:AlternateContent xmlns:mc="http://schemas.openxmlformats.org/markup-compatibility/2006">
          <mc:Choice Requires="x14">
            <control shapeId="3319" r:id="rId543" name="Option Button 1271">
              <controlPr defaultSize="0" autoFill="0" autoLine="0" autoPict="0">
                <anchor moveWithCells="1">
                  <from>
                    <xdr:col>3</xdr:col>
                    <xdr:colOff>161925</xdr:colOff>
                    <xdr:row>114</xdr:row>
                    <xdr:rowOff>95250</xdr:rowOff>
                  </from>
                  <to>
                    <xdr:col>4</xdr:col>
                    <xdr:colOff>114300</xdr:colOff>
                    <xdr:row>114</xdr:row>
                    <xdr:rowOff>342900</xdr:rowOff>
                  </to>
                </anchor>
              </controlPr>
            </control>
          </mc:Choice>
        </mc:AlternateContent>
        <mc:AlternateContent xmlns:mc="http://schemas.openxmlformats.org/markup-compatibility/2006">
          <mc:Choice Requires="x14">
            <control shapeId="3320" r:id="rId544" name="Option Button 1272">
              <controlPr defaultSize="0" autoFill="0" autoLine="0" autoPict="0">
                <anchor moveWithCells="1">
                  <from>
                    <xdr:col>5</xdr:col>
                    <xdr:colOff>171450</xdr:colOff>
                    <xdr:row>114</xdr:row>
                    <xdr:rowOff>95250</xdr:rowOff>
                  </from>
                  <to>
                    <xdr:col>6</xdr:col>
                    <xdr:colOff>38100</xdr:colOff>
                    <xdr:row>114</xdr:row>
                    <xdr:rowOff>352425</xdr:rowOff>
                  </to>
                </anchor>
              </controlPr>
            </control>
          </mc:Choice>
        </mc:AlternateContent>
        <mc:AlternateContent xmlns:mc="http://schemas.openxmlformats.org/markup-compatibility/2006">
          <mc:Choice Requires="x14">
            <control shapeId="3321" r:id="rId545" name="Option Button 1273">
              <controlPr defaultSize="0" autoFill="0" autoLine="0" autoPict="0">
                <anchor moveWithCells="1">
                  <from>
                    <xdr:col>7</xdr:col>
                    <xdr:colOff>171450</xdr:colOff>
                    <xdr:row>114</xdr:row>
                    <xdr:rowOff>95250</xdr:rowOff>
                  </from>
                  <to>
                    <xdr:col>7</xdr:col>
                    <xdr:colOff>600075</xdr:colOff>
                    <xdr:row>114</xdr:row>
                    <xdr:rowOff>352425</xdr:rowOff>
                  </to>
                </anchor>
              </controlPr>
            </control>
          </mc:Choice>
        </mc:AlternateContent>
        <mc:AlternateContent xmlns:mc="http://schemas.openxmlformats.org/markup-compatibility/2006">
          <mc:Choice Requires="x14">
            <control shapeId="3322" r:id="rId546" name="Group Box 1274">
              <controlPr defaultSize="0" autoFill="0" autoPict="0">
                <anchor moveWithCells="1">
                  <from>
                    <xdr:col>3</xdr:col>
                    <xdr:colOff>76200</xdr:colOff>
                    <xdr:row>114</xdr:row>
                    <xdr:rowOff>38100</xdr:rowOff>
                  </from>
                  <to>
                    <xdr:col>8</xdr:col>
                    <xdr:colOff>666750</xdr:colOff>
                    <xdr:row>114</xdr:row>
                    <xdr:rowOff>419100</xdr:rowOff>
                  </to>
                </anchor>
              </controlPr>
            </control>
          </mc:Choice>
        </mc:AlternateContent>
        <mc:AlternateContent xmlns:mc="http://schemas.openxmlformats.org/markup-compatibility/2006">
          <mc:Choice Requires="x14">
            <control shapeId="3323" r:id="rId547" name="Option Button 1275">
              <controlPr defaultSize="0" autoFill="0" autoLine="0" autoPict="0">
                <anchor moveWithCells="1">
                  <from>
                    <xdr:col>3</xdr:col>
                    <xdr:colOff>161925</xdr:colOff>
                    <xdr:row>115</xdr:row>
                    <xdr:rowOff>85725</xdr:rowOff>
                  </from>
                  <to>
                    <xdr:col>4</xdr:col>
                    <xdr:colOff>38100</xdr:colOff>
                    <xdr:row>115</xdr:row>
                    <xdr:rowOff>314325</xdr:rowOff>
                  </to>
                </anchor>
              </controlPr>
            </control>
          </mc:Choice>
        </mc:AlternateContent>
        <mc:AlternateContent xmlns:mc="http://schemas.openxmlformats.org/markup-compatibility/2006">
          <mc:Choice Requires="x14">
            <control shapeId="3324" r:id="rId548" name="Option Button 1276">
              <controlPr defaultSize="0" autoFill="0" autoLine="0" autoPict="0">
                <anchor moveWithCells="1">
                  <from>
                    <xdr:col>5</xdr:col>
                    <xdr:colOff>152400</xdr:colOff>
                    <xdr:row>115</xdr:row>
                    <xdr:rowOff>57150</xdr:rowOff>
                  </from>
                  <to>
                    <xdr:col>6</xdr:col>
                    <xdr:colOff>76200</xdr:colOff>
                    <xdr:row>115</xdr:row>
                    <xdr:rowOff>342900</xdr:rowOff>
                  </to>
                </anchor>
              </controlPr>
            </control>
          </mc:Choice>
        </mc:AlternateContent>
        <mc:AlternateContent xmlns:mc="http://schemas.openxmlformats.org/markup-compatibility/2006">
          <mc:Choice Requires="x14">
            <control shapeId="3325" r:id="rId549" name="Option Button 1277">
              <controlPr defaultSize="0" autoFill="0" autoLine="0" autoPict="0">
                <anchor moveWithCells="1">
                  <from>
                    <xdr:col>7</xdr:col>
                    <xdr:colOff>171450</xdr:colOff>
                    <xdr:row>115</xdr:row>
                    <xdr:rowOff>85725</xdr:rowOff>
                  </from>
                  <to>
                    <xdr:col>7</xdr:col>
                    <xdr:colOff>571500</xdr:colOff>
                    <xdr:row>115</xdr:row>
                    <xdr:rowOff>352425</xdr:rowOff>
                  </to>
                </anchor>
              </controlPr>
            </control>
          </mc:Choice>
        </mc:AlternateContent>
        <mc:AlternateContent xmlns:mc="http://schemas.openxmlformats.org/markup-compatibility/2006">
          <mc:Choice Requires="x14">
            <control shapeId="3326" r:id="rId550" name="Group Box 1278">
              <controlPr defaultSize="0" autoFill="0" autoPict="0">
                <anchor moveWithCells="1">
                  <from>
                    <xdr:col>3</xdr:col>
                    <xdr:colOff>114300</xdr:colOff>
                    <xdr:row>115</xdr:row>
                    <xdr:rowOff>38100</xdr:rowOff>
                  </from>
                  <to>
                    <xdr:col>8</xdr:col>
                    <xdr:colOff>695325</xdr:colOff>
                    <xdr:row>115</xdr:row>
                    <xdr:rowOff>419100</xdr:rowOff>
                  </to>
                </anchor>
              </controlPr>
            </control>
          </mc:Choice>
        </mc:AlternateContent>
        <mc:AlternateContent xmlns:mc="http://schemas.openxmlformats.org/markup-compatibility/2006">
          <mc:Choice Requires="x14">
            <control shapeId="3327" r:id="rId551" name="Option Button 1279">
              <controlPr defaultSize="0" autoFill="0" autoLine="0" autoPict="0">
                <anchor moveWithCells="1">
                  <from>
                    <xdr:col>3</xdr:col>
                    <xdr:colOff>171450</xdr:colOff>
                    <xdr:row>116</xdr:row>
                    <xdr:rowOff>38100</xdr:rowOff>
                  </from>
                  <to>
                    <xdr:col>4</xdr:col>
                    <xdr:colOff>57150</xdr:colOff>
                    <xdr:row>116</xdr:row>
                    <xdr:rowOff>342900</xdr:rowOff>
                  </to>
                </anchor>
              </controlPr>
            </control>
          </mc:Choice>
        </mc:AlternateContent>
        <mc:AlternateContent xmlns:mc="http://schemas.openxmlformats.org/markup-compatibility/2006">
          <mc:Choice Requires="x14">
            <control shapeId="3328" r:id="rId552" name="Option Button 1280">
              <controlPr defaultSize="0" autoFill="0" autoLine="0" autoPict="0">
                <anchor moveWithCells="1">
                  <from>
                    <xdr:col>5</xdr:col>
                    <xdr:colOff>171450</xdr:colOff>
                    <xdr:row>116</xdr:row>
                    <xdr:rowOff>57150</xdr:rowOff>
                  </from>
                  <to>
                    <xdr:col>5</xdr:col>
                    <xdr:colOff>638175</xdr:colOff>
                    <xdr:row>116</xdr:row>
                    <xdr:rowOff>314325</xdr:rowOff>
                  </to>
                </anchor>
              </controlPr>
            </control>
          </mc:Choice>
        </mc:AlternateContent>
        <mc:AlternateContent xmlns:mc="http://schemas.openxmlformats.org/markup-compatibility/2006">
          <mc:Choice Requires="x14">
            <control shapeId="3329" r:id="rId553" name="Option Button 1281">
              <controlPr defaultSize="0" autoFill="0" autoLine="0" autoPict="0">
                <anchor moveWithCells="1">
                  <from>
                    <xdr:col>7</xdr:col>
                    <xdr:colOff>180975</xdr:colOff>
                    <xdr:row>116</xdr:row>
                    <xdr:rowOff>38100</xdr:rowOff>
                  </from>
                  <to>
                    <xdr:col>7</xdr:col>
                    <xdr:colOff>571500</xdr:colOff>
                    <xdr:row>116</xdr:row>
                    <xdr:rowOff>314325</xdr:rowOff>
                  </to>
                </anchor>
              </controlPr>
            </control>
          </mc:Choice>
        </mc:AlternateContent>
        <mc:AlternateContent xmlns:mc="http://schemas.openxmlformats.org/markup-compatibility/2006">
          <mc:Choice Requires="x14">
            <control shapeId="3331" r:id="rId554" name="Option Button 1283">
              <controlPr defaultSize="0" autoFill="0" autoLine="0" autoPict="0">
                <anchor moveWithCells="1">
                  <from>
                    <xdr:col>3</xdr:col>
                    <xdr:colOff>161925</xdr:colOff>
                    <xdr:row>117</xdr:row>
                    <xdr:rowOff>38100</xdr:rowOff>
                  </from>
                  <to>
                    <xdr:col>3</xdr:col>
                    <xdr:colOff>619125</xdr:colOff>
                    <xdr:row>117</xdr:row>
                    <xdr:rowOff>323850</xdr:rowOff>
                  </to>
                </anchor>
              </controlPr>
            </control>
          </mc:Choice>
        </mc:AlternateContent>
        <mc:AlternateContent xmlns:mc="http://schemas.openxmlformats.org/markup-compatibility/2006">
          <mc:Choice Requires="x14">
            <control shapeId="3332" r:id="rId555" name="Option Button 1284">
              <controlPr defaultSize="0" autoFill="0" autoLine="0" autoPict="0">
                <anchor moveWithCells="1">
                  <from>
                    <xdr:col>5</xdr:col>
                    <xdr:colOff>171450</xdr:colOff>
                    <xdr:row>117</xdr:row>
                    <xdr:rowOff>76200</xdr:rowOff>
                  </from>
                  <to>
                    <xdr:col>5</xdr:col>
                    <xdr:colOff>638175</xdr:colOff>
                    <xdr:row>117</xdr:row>
                    <xdr:rowOff>352425</xdr:rowOff>
                  </to>
                </anchor>
              </controlPr>
            </control>
          </mc:Choice>
        </mc:AlternateContent>
        <mc:AlternateContent xmlns:mc="http://schemas.openxmlformats.org/markup-compatibility/2006">
          <mc:Choice Requires="x14">
            <control shapeId="3333" r:id="rId556" name="Option Button 1285">
              <controlPr defaultSize="0" autoFill="0" autoLine="0" autoPict="0">
                <anchor moveWithCells="1">
                  <from>
                    <xdr:col>7</xdr:col>
                    <xdr:colOff>161925</xdr:colOff>
                    <xdr:row>117</xdr:row>
                    <xdr:rowOff>85725</xdr:rowOff>
                  </from>
                  <to>
                    <xdr:col>8</xdr:col>
                    <xdr:colOff>47625</xdr:colOff>
                    <xdr:row>117</xdr:row>
                    <xdr:rowOff>285750</xdr:rowOff>
                  </to>
                </anchor>
              </controlPr>
            </control>
          </mc:Choice>
        </mc:AlternateContent>
        <mc:AlternateContent xmlns:mc="http://schemas.openxmlformats.org/markup-compatibility/2006">
          <mc:Choice Requires="x14">
            <control shapeId="3337" r:id="rId557" name="Group Box 1289">
              <controlPr defaultSize="0" print="0" autoFill="0" autoPict="0">
                <anchor moveWithCells="1">
                  <from>
                    <xdr:col>3</xdr:col>
                    <xdr:colOff>0</xdr:colOff>
                    <xdr:row>284</xdr:row>
                    <xdr:rowOff>28575</xdr:rowOff>
                  </from>
                  <to>
                    <xdr:col>9</xdr:col>
                    <xdr:colOff>0</xdr:colOff>
                    <xdr:row>285</xdr:row>
                    <xdr:rowOff>9525</xdr:rowOff>
                  </to>
                </anchor>
              </controlPr>
            </control>
          </mc:Choice>
        </mc:AlternateContent>
        <mc:AlternateContent xmlns:mc="http://schemas.openxmlformats.org/markup-compatibility/2006">
          <mc:Choice Requires="x14">
            <control shapeId="3338" r:id="rId558" name="Group Box 1290">
              <controlPr defaultSize="0" print="0" autoFill="0" autoPict="0">
                <anchor moveWithCells="1">
                  <from>
                    <xdr:col>3</xdr:col>
                    <xdr:colOff>0</xdr:colOff>
                    <xdr:row>284</xdr:row>
                    <xdr:rowOff>28575</xdr:rowOff>
                  </from>
                  <to>
                    <xdr:col>9</xdr:col>
                    <xdr:colOff>0</xdr:colOff>
                    <xdr:row>285</xdr:row>
                    <xdr:rowOff>9525</xdr:rowOff>
                  </to>
                </anchor>
              </controlPr>
            </control>
          </mc:Choice>
        </mc:AlternateContent>
        <mc:AlternateContent xmlns:mc="http://schemas.openxmlformats.org/markup-compatibility/2006">
          <mc:Choice Requires="x14">
            <control shapeId="3339" r:id="rId559" name="Option Button 1291">
              <controlPr defaultSize="0" autoFill="0" autoLine="0" autoPict="0">
                <anchor moveWithCells="1">
                  <from>
                    <xdr:col>3</xdr:col>
                    <xdr:colOff>228600</xdr:colOff>
                    <xdr:row>285</xdr:row>
                    <xdr:rowOff>95250</xdr:rowOff>
                  </from>
                  <to>
                    <xdr:col>3</xdr:col>
                    <xdr:colOff>590550</xdr:colOff>
                    <xdr:row>285</xdr:row>
                    <xdr:rowOff>333375</xdr:rowOff>
                  </to>
                </anchor>
              </controlPr>
            </control>
          </mc:Choice>
        </mc:AlternateContent>
        <mc:AlternateContent xmlns:mc="http://schemas.openxmlformats.org/markup-compatibility/2006">
          <mc:Choice Requires="x14">
            <control shapeId="3340" r:id="rId560" name="Option Button 1292">
              <controlPr defaultSize="0" autoFill="0" autoLine="0" autoPict="0">
                <anchor moveWithCells="1">
                  <from>
                    <xdr:col>5</xdr:col>
                    <xdr:colOff>219075</xdr:colOff>
                    <xdr:row>285</xdr:row>
                    <xdr:rowOff>95250</xdr:rowOff>
                  </from>
                  <to>
                    <xdr:col>5</xdr:col>
                    <xdr:colOff>590550</xdr:colOff>
                    <xdr:row>285</xdr:row>
                    <xdr:rowOff>333375</xdr:rowOff>
                  </to>
                </anchor>
              </controlPr>
            </control>
          </mc:Choice>
        </mc:AlternateContent>
        <mc:AlternateContent xmlns:mc="http://schemas.openxmlformats.org/markup-compatibility/2006">
          <mc:Choice Requires="x14">
            <control shapeId="3341" r:id="rId561" name="Option Button 1293">
              <controlPr defaultSize="0" autoFill="0" autoLine="0" autoPict="0">
                <anchor moveWithCells="1">
                  <from>
                    <xdr:col>7</xdr:col>
                    <xdr:colOff>228600</xdr:colOff>
                    <xdr:row>285</xdr:row>
                    <xdr:rowOff>95250</xdr:rowOff>
                  </from>
                  <to>
                    <xdr:col>7</xdr:col>
                    <xdr:colOff>600075</xdr:colOff>
                    <xdr:row>285</xdr:row>
                    <xdr:rowOff>333375</xdr:rowOff>
                  </to>
                </anchor>
              </controlPr>
            </control>
          </mc:Choice>
        </mc:AlternateContent>
        <mc:AlternateContent xmlns:mc="http://schemas.openxmlformats.org/markup-compatibility/2006">
          <mc:Choice Requires="x14">
            <control shapeId="3342" r:id="rId562" name="Group Box 1294">
              <controlPr defaultSize="0" print="0" autoFill="0" autoPict="0">
                <anchor moveWithCells="1">
                  <from>
                    <xdr:col>3</xdr:col>
                    <xdr:colOff>0</xdr:colOff>
                    <xdr:row>285</xdr:row>
                    <xdr:rowOff>28575</xdr:rowOff>
                  </from>
                  <to>
                    <xdr:col>9</xdr:col>
                    <xdr:colOff>0</xdr:colOff>
                    <xdr:row>286</xdr:row>
                    <xdr:rowOff>9525</xdr:rowOff>
                  </to>
                </anchor>
              </controlPr>
            </control>
          </mc:Choice>
        </mc:AlternateContent>
        <mc:AlternateContent xmlns:mc="http://schemas.openxmlformats.org/markup-compatibility/2006">
          <mc:Choice Requires="x14">
            <control shapeId="3343" r:id="rId563" name="Group Box 1295">
              <controlPr defaultSize="0" print="0" autoFill="0" autoPict="0">
                <anchor moveWithCells="1">
                  <from>
                    <xdr:col>3</xdr:col>
                    <xdr:colOff>0</xdr:colOff>
                    <xdr:row>327</xdr:row>
                    <xdr:rowOff>28575</xdr:rowOff>
                  </from>
                  <to>
                    <xdr:col>9</xdr:col>
                    <xdr:colOff>0</xdr:colOff>
                    <xdr:row>328</xdr:row>
                    <xdr:rowOff>9525</xdr:rowOff>
                  </to>
                </anchor>
              </controlPr>
            </control>
          </mc:Choice>
        </mc:AlternateContent>
        <mc:AlternateContent xmlns:mc="http://schemas.openxmlformats.org/markup-compatibility/2006">
          <mc:Choice Requires="x14">
            <control shapeId="3345" r:id="rId564" name="Option Button 1297">
              <controlPr defaultSize="0" autoFill="0" autoLine="0" autoPict="0">
                <anchor moveWithCells="1">
                  <from>
                    <xdr:col>3</xdr:col>
                    <xdr:colOff>142875</xdr:colOff>
                    <xdr:row>118</xdr:row>
                    <xdr:rowOff>85725</xdr:rowOff>
                  </from>
                  <to>
                    <xdr:col>3</xdr:col>
                    <xdr:colOff>638175</xdr:colOff>
                    <xdr:row>118</xdr:row>
                    <xdr:rowOff>352425</xdr:rowOff>
                  </to>
                </anchor>
              </controlPr>
            </control>
          </mc:Choice>
        </mc:AlternateContent>
        <mc:AlternateContent xmlns:mc="http://schemas.openxmlformats.org/markup-compatibility/2006">
          <mc:Choice Requires="x14">
            <control shapeId="3346" r:id="rId565" name="Option Button 1298">
              <controlPr defaultSize="0" autoFill="0" autoLine="0" autoPict="0">
                <anchor moveWithCells="1">
                  <from>
                    <xdr:col>5</xdr:col>
                    <xdr:colOff>142875</xdr:colOff>
                    <xdr:row>118</xdr:row>
                    <xdr:rowOff>123825</xdr:rowOff>
                  </from>
                  <to>
                    <xdr:col>5</xdr:col>
                    <xdr:colOff>628650</xdr:colOff>
                    <xdr:row>118</xdr:row>
                    <xdr:rowOff>381000</xdr:rowOff>
                  </to>
                </anchor>
              </controlPr>
            </control>
          </mc:Choice>
        </mc:AlternateContent>
        <mc:AlternateContent xmlns:mc="http://schemas.openxmlformats.org/markup-compatibility/2006">
          <mc:Choice Requires="x14">
            <control shapeId="3347" r:id="rId566" name="Option Button 1299">
              <controlPr defaultSize="0" autoFill="0" autoLine="0" autoPict="0">
                <anchor moveWithCells="1">
                  <from>
                    <xdr:col>7</xdr:col>
                    <xdr:colOff>114300</xdr:colOff>
                    <xdr:row>118</xdr:row>
                    <xdr:rowOff>114300</xdr:rowOff>
                  </from>
                  <to>
                    <xdr:col>7</xdr:col>
                    <xdr:colOff>609600</xdr:colOff>
                    <xdr:row>118</xdr:row>
                    <xdr:rowOff>352425</xdr:rowOff>
                  </to>
                </anchor>
              </controlPr>
            </control>
          </mc:Choice>
        </mc:AlternateContent>
        <mc:AlternateContent xmlns:mc="http://schemas.openxmlformats.org/markup-compatibility/2006">
          <mc:Choice Requires="x14">
            <control shapeId="3348" r:id="rId567" name="Group Box 1300">
              <controlPr defaultSize="0" autoFill="0" autoPict="0">
                <anchor moveWithCells="1">
                  <from>
                    <xdr:col>3</xdr:col>
                    <xdr:colOff>104775</xdr:colOff>
                    <xdr:row>118</xdr:row>
                    <xdr:rowOff>38100</xdr:rowOff>
                  </from>
                  <to>
                    <xdr:col>8</xdr:col>
                    <xdr:colOff>628650</xdr:colOff>
                    <xdr:row>118</xdr:row>
                    <xdr:rowOff>428625</xdr:rowOff>
                  </to>
                </anchor>
              </controlPr>
            </control>
          </mc:Choice>
        </mc:AlternateContent>
        <mc:AlternateContent xmlns:mc="http://schemas.openxmlformats.org/markup-compatibility/2006">
          <mc:Choice Requires="x14">
            <control shapeId="3349" r:id="rId568" name="Option Button 1301">
              <controlPr defaultSize="0" autoFill="0" autoLine="0" autoPict="0">
                <anchor moveWithCells="1">
                  <from>
                    <xdr:col>3</xdr:col>
                    <xdr:colOff>161925</xdr:colOff>
                    <xdr:row>119</xdr:row>
                    <xdr:rowOff>104775</xdr:rowOff>
                  </from>
                  <to>
                    <xdr:col>3</xdr:col>
                    <xdr:colOff>571500</xdr:colOff>
                    <xdr:row>119</xdr:row>
                    <xdr:rowOff>342900</xdr:rowOff>
                  </to>
                </anchor>
              </controlPr>
            </control>
          </mc:Choice>
        </mc:AlternateContent>
        <mc:AlternateContent xmlns:mc="http://schemas.openxmlformats.org/markup-compatibility/2006">
          <mc:Choice Requires="x14">
            <control shapeId="3350" r:id="rId569" name="Option Button 1302">
              <controlPr defaultSize="0" autoFill="0" autoLine="0" autoPict="0">
                <anchor moveWithCells="1">
                  <from>
                    <xdr:col>5</xdr:col>
                    <xdr:colOff>152400</xdr:colOff>
                    <xdr:row>119</xdr:row>
                    <xdr:rowOff>104775</xdr:rowOff>
                  </from>
                  <to>
                    <xdr:col>5</xdr:col>
                    <xdr:colOff>533400</xdr:colOff>
                    <xdr:row>119</xdr:row>
                    <xdr:rowOff>342900</xdr:rowOff>
                  </to>
                </anchor>
              </controlPr>
            </control>
          </mc:Choice>
        </mc:AlternateContent>
        <mc:AlternateContent xmlns:mc="http://schemas.openxmlformats.org/markup-compatibility/2006">
          <mc:Choice Requires="x14">
            <control shapeId="3351" r:id="rId570" name="Option Button 1303">
              <controlPr defaultSize="0" autoFill="0" autoLine="0" autoPict="0">
                <anchor moveWithCells="1">
                  <from>
                    <xdr:col>7</xdr:col>
                    <xdr:colOff>152400</xdr:colOff>
                    <xdr:row>119</xdr:row>
                    <xdr:rowOff>95250</xdr:rowOff>
                  </from>
                  <to>
                    <xdr:col>7</xdr:col>
                    <xdr:colOff>533400</xdr:colOff>
                    <xdr:row>119</xdr:row>
                    <xdr:rowOff>352425</xdr:rowOff>
                  </to>
                </anchor>
              </controlPr>
            </control>
          </mc:Choice>
        </mc:AlternateContent>
        <mc:AlternateContent xmlns:mc="http://schemas.openxmlformats.org/markup-compatibility/2006">
          <mc:Choice Requires="x14">
            <control shapeId="3352" r:id="rId571" name="Group Box 1304">
              <controlPr defaultSize="0" autoFill="0" autoPict="0">
                <anchor moveWithCells="1">
                  <from>
                    <xdr:col>3</xdr:col>
                    <xdr:colOff>95250</xdr:colOff>
                    <xdr:row>119</xdr:row>
                    <xdr:rowOff>66675</xdr:rowOff>
                  </from>
                  <to>
                    <xdr:col>8</xdr:col>
                    <xdr:colOff>628650</xdr:colOff>
                    <xdr:row>119</xdr:row>
                    <xdr:rowOff>400050</xdr:rowOff>
                  </to>
                </anchor>
              </controlPr>
            </control>
          </mc:Choice>
        </mc:AlternateContent>
        <mc:AlternateContent xmlns:mc="http://schemas.openxmlformats.org/markup-compatibility/2006">
          <mc:Choice Requires="x14">
            <control shapeId="3353" r:id="rId572" name="Option Button 1305">
              <controlPr defaultSize="0" autoFill="0" autoLine="0" autoPict="0">
                <anchor moveWithCells="1">
                  <from>
                    <xdr:col>3</xdr:col>
                    <xdr:colOff>161925</xdr:colOff>
                    <xdr:row>120</xdr:row>
                    <xdr:rowOff>123825</xdr:rowOff>
                  </from>
                  <to>
                    <xdr:col>3</xdr:col>
                    <xdr:colOff>523875</xdr:colOff>
                    <xdr:row>120</xdr:row>
                    <xdr:rowOff>352425</xdr:rowOff>
                  </to>
                </anchor>
              </controlPr>
            </control>
          </mc:Choice>
        </mc:AlternateContent>
        <mc:AlternateContent xmlns:mc="http://schemas.openxmlformats.org/markup-compatibility/2006">
          <mc:Choice Requires="x14">
            <control shapeId="3354" r:id="rId573" name="Option Button 1306">
              <controlPr defaultSize="0" autoFill="0" autoLine="0" autoPict="0">
                <anchor moveWithCells="1">
                  <from>
                    <xdr:col>5</xdr:col>
                    <xdr:colOff>152400</xdr:colOff>
                    <xdr:row>120</xdr:row>
                    <xdr:rowOff>114300</xdr:rowOff>
                  </from>
                  <to>
                    <xdr:col>5</xdr:col>
                    <xdr:colOff>552450</xdr:colOff>
                    <xdr:row>120</xdr:row>
                    <xdr:rowOff>361950</xdr:rowOff>
                  </to>
                </anchor>
              </controlPr>
            </control>
          </mc:Choice>
        </mc:AlternateContent>
        <mc:AlternateContent xmlns:mc="http://schemas.openxmlformats.org/markup-compatibility/2006">
          <mc:Choice Requires="x14">
            <control shapeId="3355" r:id="rId574" name="Option Button 1307">
              <controlPr defaultSize="0" autoFill="0" autoLine="0" autoPict="0">
                <anchor moveWithCells="1">
                  <from>
                    <xdr:col>7</xdr:col>
                    <xdr:colOff>142875</xdr:colOff>
                    <xdr:row>120</xdr:row>
                    <xdr:rowOff>133350</xdr:rowOff>
                  </from>
                  <to>
                    <xdr:col>7</xdr:col>
                    <xdr:colOff>504825</xdr:colOff>
                    <xdr:row>120</xdr:row>
                    <xdr:rowOff>352425</xdr:rowOff>
                  </to>
                </anchor>
              </controlPr>
            </control>
          </mc:Choice>
        </mc:AlternateContent>
        <mc:AlternateContent xmlns:mc="http://schemas.openxmlformats.org/markup-compatibility/2006">
          <mc:Choice Requires="x14">
            <control shapeId="3356" r:id="rId575" name="Group Box 1308">
              <controlPr defaultSize="0" autoFill="0" autoPict="0">
                <anchor moveWithCells="1">
                  <from>
                    <xdr:col>3</xdr:col>
                    <xdr:colOff>47625</xdr:colOff>
                    <xdr:row>120</xdr:row>
                    <xdr:rowOff>76200</xdr:rowOff>
                  </from>
                  <to>
                    <xdr:col>8</xdr:col>
                    <xdr:colOff>600075</xdr:colOff>
                    <xdr:row>120</xdr:row>
                    <xdr:rowOff>428625</xdr:rowOff>
                  </to>
                </anchor>
              </controlPr>
            </control>
          </mc:Choice>
        </mc:AlternateContent>
        <mc:AlternateContent xmlns:mc="http://schemas.openxmlformats.org/markup-compatibility/2006">
          <mc:Choice Requires="x14">
            <control shapeId="3357" r:id="rId576" name="Option Button 1309">
              <controlPr defaultSize="0" autoFill="0" autoLine="0" autoPict="0">
                <anchor moveWithCells="1">
                  <from>
                    <xdr:col>3</xdr:col>
                    <xdr:colOff>142875</xdr:colOff>
                    <xdr:row>121</xdr:row>
                    <xdr:rowOff>104775</xdr:rowOff>
                  </from>
                  <to>
                    <xdr:col>3</xdr:col>
                    <xdr:colOff>571500</xdr:colOff>
                    <xdr:row>121</xdr:row>
                    <xdr:rowOff>381000</xdr:rowOff>
                  </to>
                </anchor>
              </controlPr>
            </control>
          </mc:Choice>
        </mc:AlternateContent>
        <mc:AlternateContent xmlns:mc="http://schemas.openxmlformats.org/markup-compatibility/2006">
          <mc:Choice Requires="x14">
            <control shapeId="3358" r:id="rId577" name="Option Button 1310">
              <controlPr defaultSize="0" autoFill="0" autoLine="0" autoPict="0">
                <anchor moveWithCells="1">
                  <from>
                    <xdr:col>5</xdr:col>
                    <xdr:colOff>142875</xdr:colOff>
                    <xdr:row>121</xdr:row>
                    <xdr:rowOff>95250</xdr:rowOff>
                  </from>
                  <to>
                    <xdr:col>5</xdr:col>
                    <xdr:colOff>533400</xdr:colOff>
                    <xdr:row>121</xdr:row>
                    <xdr:rowOff>352425</xdr:rowOff>
                  </to>
                </anchor>
              </controlPr>
            </control>
          </mc:Choice>
        </mc:AlternateContent>
        <mc:AlternateContent xmlns:mc="http://schemas.openxmlformats.org/markup-compatibility/2006">
          <mc:Choice Requires="x14">
            <control shapeId="3359" r:id="rId578" name="Option Button 1311">
              <controlPr defaultSize="0" autoFill="0" autoLine="0" autoPict="0">
                <anchor moveWithCells="1">
                  <from>
                    <xdr:col>7</xdr:col>
                    <xdr:colOff>142875</xdr:colOff>
                    <xdr:row>121</xdr:row>
                    <xdr:rowOff>104775</xdr:rowOff>
                  </from>
                  <to>
                    <xdr:col>7</xdr:col>
                    <xdr:colOff>561975</xdr:colOff>
                    <xdr:row>121</xdr:row>
                    <xdr:rowOff>352425</xdr:rowOff>
                  </to>
                </anchor>
              </controlPr>
            </control>
          </mc:Choice>
        </mc:AlternateContent>
        <mc:AlternateContent xmlns:mc="http://schemas.openxmlformats.org/markup-compatibility/2006">
          <mc:Choice Requires="x14">
            <control shapeId="3360" r:id="rId579" name="Group Box 1312">
              <controlPr defaultSize="0" autoFill="0" autoPict="0">
                <anchor moveWithCells="1">
                  <from>
                    <xdr:col>3</xdr:col>
                    <xdr:colOff>104775</xdr:colOff>
                    <xdr:row>121</xdr:row>
                    <xdr:rowOff>76200</xdr:rowOff>
                  </from>
                  <to>
                    <xdr:col>8</xdr:col>
                    <xdr:colOff>628650</xdr:colOff>
                    <xdr:row>121</xdr:row>
                    <xdr:rowOff>390525</xdr:rowOff>
                  </to>
                </anchor>
              </controlPr>
            </control>
          </mc:Choice>
        </mc:AlternateContent>
        <mc:AlternateContent xmlns:mc="http://schemas.openxmlformats.org/markup-compatibility/2006">
          <mc:Choice Requires="x14">
            <control shapeId="3361" r:id="rId580" name="Option Button 1313">
              <controlPr defaultSize="0" autoFill="0" autoLine="0" autoPict="0">
                <anchor moveWithCells="1">
                  <from>
                    <xdr:col>3</xdr:col>
                    <xdr:colOff>219075</xdr:colOff>
                    <xdr:row>135</xdr:row>
                    <xdr:rowOff>104775</xdr:rowOff>
                  </from>
                  <to>
                    <xdr:col>3</xdr:col>
                    <xdr:colOff>609600</xdr:colOff>
                    <xdr:row>135</xdr:row>
                    <xdr:rowOff>323850</xdr:rowOff>
                  </to>
                </anchor>
              </controlPr>
            </control>
          </mc:Choice>
        </mc:AlternateContent>
        <mc:AlternateContent xmlns:mc="http://schemas.openxmlformats.org/markup-compatibility/2006">
          <mc:Choice Requires="x14">
            <control shapeId="3362" r:id="rId581" name="Option Button 1314">
              <controlPr defaultSize="0" autoFill="0" autoLine="0" autoPict="0">
                <anchor moveWithCells="1">
                  <from>
                    <xdr:col>5</xdr:col>
                    <xdr:colOff>171450</xdr:colOff>
                    <xdr:row>135</xdr:row>
                    <xdr:rowOff>123825</xdr:rowOff>
                  </from>
                  <to>
                    <xdr:col>5</xdr:col>
                    <xdr:colOff>590550</xdr:colOff>
                    <xdr:row>135</xdr:row>
                    <xdr:rowOff>342900</xdr:rowOff>
                  </to>
                </anchor>
              </controlPr>
            </control>
          </mc:Choice>
        </mc:AlternateContent>
        <mc:AlternateContent xmlns:mc="http://schemas.openxmlformats.org/markup-compatibility/2006">
          <mc:Choice Requires="x14">
            <control shapeId="3363" r:id="rId582" name="Option Button 1315">
              <controlPr defaultSize="0" autoFill="0" autoLine="0" autoPict="0">
                <anchor moveWithCells="1">
                  <from>
                    <xdr:col>7</xdr:col>
                    <xdr:colOff>152400</xdr:colOff>
                    <xdr:row>135</xdr:row>
                    <xdr:rowOff>95250</xdr:rowOff>
                  </from>
                  <to>
                    <xdr:col>7</xdr:col>
                    <xdr:colOff>600075</xdr:colOff>
                    <xdr:row>135</xdr:row>
                    <xdr:rowOff>361950</xdr:rowOff>
                  </to>
                </anchor>
              </controlPr>
            </control>
          </mc:Choice>
        </mc:AlternateContent>
        <mc:AlternateContent xmlns:mc="http://schemas.openxmlformats.org/markup-compatibility/2006">
          <mc:Choice Requires="x14">
            <control shapeId="3364" r:id="rId583" name="Group Box 1316">
              <controlPr defaultSize="0" autoFill="0" autoPict="0">
                <anchor moveWithCells="1">
                  <from>
                    <xdr:col>3</xdr:col>
                    <xdr:colOff>76200</xdr:colOff>
                    <xdr:row>135</xdr:row>
                    <xdr:rowOff>28575</xdr:rowOff>
                  </from>
                  <to>
                    <xdr:col>8</xdr:col>
                    <xdr:colOff>628650</xdr:colOff>
                    <xdr:row>135</xdr:row>
                    <xdr:rowOff>390525</xdr:rowOff>
                  </to>
                </anchor>
              </controlPr>
            </control>
          </mc:Choice>
        </mc:AlternateContent>
        <mc:AlternateContent xmlns:mc="http://schemas.openxmlformats.org/markup-compatibility/2006">
          <mc:Choice Requires="x14">
            <control shapeId="3365" r:id="rId584" name="Option Button 1317">
              <controlPr defaultSize="0" autoFill="0" autoLine="0" autoPict="0">
                <anchor moveWithCells="1">
                  <from>
                    <xdr:col>3</xdr:col>
                    <xdr:colOff>238125</xdr:colOff>
                    <xdr:row>136</xdr:row>
                    <xdr:rowOff>76200</xdr:rowOff>
                  </from>
                  <to>
                    <xdr:col>3</xdr:col>
                    <xdr:colOff>609600</xdr:colOff>
                    <xdr:row>136</xdr:row>
                    <xdr:rowOff>352425</xdr:rowOff>
                  </to>
                </anchor>
              </controlPr>
            </control>
          </mc:Choice>
        </mc:AlternateContent>
        <mc:AlternateContent xmlns:mc="http://schemas.openxmlformats.org/markup-compatibility/2006">
          <mc:Choice Requires="x14">
            <control shapeId="3366" r:id="rId585" name="Option Button 1318">
              <controlPr defaultSize="0" autoFill="0" autoLine="0" autoPict="0">
                <anchor moveWithCells="1">
                  <from>
                    <xdr:col>5</xdr:col>
                    <xdr:colOff>171450</xdr:colOff>
                    <xdr:row>136</xdr:row>
                    <xdr:rowOff>104775</xdr:rowOff>
                  </from>
                  <to>
                    <xdr:col>5</xdr:col>
                    <xdr:colOff>590550</xdr:colOff>
                    <xdr:row>136</xdr:row>
                    <xdr:rowOff>381000</xdr:rowOff>
                  </to>
                </anchor>
              </controlPr>
            </control>
          </mc:Choice>
        </mc:AlternateContent>
        <mc:AlternateContent xmlns:mc="http://schemas.openxmlformats.org/markup-compatibility/2006">
          <mc:Choice Requires="x14">
            <control shapeId="3367" r:id="rId586" name="Option Button 1319">
              <controlPr defaultSize="0" autoFill="0" autoLine="0" autoPict="0">
                <anchor moveWithCells="1">
                  <from>
                    <xdr:col>7</xdr:col>
                    <xdr:colOff>133350</xdr:colOff>
                    <xdr:row>136</xdr:row>
                    <xdr:rowOff>95250</xdr:rowOff>
                  </from>
                  <to>
                    <xdr:col>7</xdr:col>
                    <xdr:colOff>552450</xdr:colOff>
                    <xdr:row>136</xdr:row>
                    <xdr:rowOff>323850</xdr:rowOff>
                  </to>
                </anchor>
              </controlPr>
            </control>
          </mc:Choice>
        </mc:AlternateContent>
        <mc:AlternateContent xmlns:mc="http://schemas.openxmlformats.org/markup-compatibility/2006">
          <mc:Choice Requires="x14">
            <control shapeId="3368" r:id="rId587" name="Group Box 1320">
              <controlPr defaultSize="0" autoFill="0" autoPict="0">
                <anchor moveWithCells="1">
                  <from>
                    <xdr:col>3</xdr:col>
                    <xdr:colOff>104775</xdr:colOff>
                    <xdr:row>136</xdr:row>
                    <xdr:rowOff>66675</xdr:rowOff>
                  </from>
                  <to>
                    <xdr:col>8</xdr:col>
                    <xdr:colOff>609600</xdr:colOff>
                    <xdr:row>136</xdr:row>
                    <xdr:rowOff>390525</xdr:rowOff>
                  </to>
                </anchor>
              </controlPr>
            </control>
          </mc:Choice>
        </mc:AlternateContent>
        <mc:AlternateContent xmlns:mc="http://schemas.openxmlformats.org/markup-compatibility/2006">
          <mc:Choice Requires="x14">
            <control shapeId="3379" r:id="rId588" name="Group Box 1331">
              <controlPr defaultSize="0" autoFill="0" autoPict="0">
                <anchor moveWithCells="1">
                  <from>
                    <xdr:col>3</xdr:col>
                    <xdr:colOff>114300</xdr:colOff>
                    <xdr:row>137</xdr:row>
                    <xdr:rowOff>104775</xdr:rowOff>
                  </from>
                  <to>
                    <xdr:col>8</xdr:col>
                    <xdr:colOff>628650</xdr:colOff>
                    <xdr:row>137</xdr:row>
                    <xdr:rowOff>400050</xdr:rowOff>
                  </to>
                </anchor>
              </controlPr>
            </control>
          </mc:Choice>
        </mc:AlternateContent>
        <mc:AlternateContent xmlns:mc="http://schemas.openxmlformats.org/markup-compatibility/2006">
          <mc:Choice Requires="x14">
            <control shapeId="3389" r:id="rId589" name="Option Button 1341">
              <controlPr defaultSize="0" autoFill="0" autoLine="0" autoPict="0">
                <anchor moveWithCells="1">
                  <from>
                    <xdr:col>3</xdr:col>
                    <xdr:colOff>219075</xdr:colOff>
                    <xdr:row>139</xdr:row>
                    <xdr:rowOff>85725</xdr:rowOff>
                  </from>
                  <to>
                    <xdr:col>3</xdr:col>
                    <xdr:colOff>628650</xdr:colOff>
                    <xdr:row>139</xdr:row>
                    <xdr:rowOff>323850</xdr:rowOff>
                  </to>
                </anchor>
              </controlPr>
            </control>
          </mc:Choice>
        </mc:AlternateContent>
        <mc:AlternateContent xmlns:mc="http://schemas.openxmlformats.org/markup-compatibility/2006">
          <mc:Choice Requires="x14">
            <control shapeId="3390" r:id="rId590" name="Option Button 1342">
              <controlPr defaultSize="0" autoFill="0" autoLine="0" autoPict="0">
                <anchor moveWithCells="1">
                  <from>
                    <xdr:col>5</xdr:col>
                    <xdr:colOff>209550</xdr:colOff>
                    <xdr:row>139</xdr:row>
                    <xdr:rowOff>85725</xdr:rowOff>
                  </from>
                  <to>
                    <xdr:col>5</xdr:col>
                    <xdr:colOff>619125</xdr:colOff>
                    <xdr:row>139</xdr:row>
                    <xdr:rowOff>323850</xdr:rowOff>
                  </to>
                </anchor>
              </controlPr>
            </control>
          </mc:Choice>
        </mc:AlternateContent>
        <mc:AlternateContent xmlns:mc="http://schemas.openxmlformats.org/markup-compatibility/2006">
          <mc:Choice Requires="x14">
            <control shapeId="3391" r:id="rId591" name="Option Button 1343">
              <controlPr defaultSize="0" autoFill="0" autoLine="0" autoPict="0">
                <anchor moveWithCells="1">
                  <from>
                    <xdr:col>7</xdr:col>
                    <xdr:colOff>123825</xdr:colOff>
                    <xdr:row>139</xdr:row>
                    <xdr:rowOff>66675</xdr:rowOff>
                  </from>
                  <to>
                    <xdr:col>8</xdr:col>
                    <xdr:colOff>0</xdr:colOff>
                    <xdr:row>139</xdr:row>
                    <xdr:rowOff>361950</xdr:rowOff>
                  </to>
                </anchor>
              </controlPr>
            </control>
          </mc:Choice>
        </mc:AlternateContent>
        <mc:AlternateContent xmlns:mc="http://schemas.openxmlformats.org/markup-compatibility/2006">
          <mc:Choice Requires="x14">
            <control shapeId="3392" r:id="rId592" name="Group Box 1344">
              <controlPr defaultSize="0" autoFill="0" autoPict="0">
                <anchor moveWithCells="1">
                  <from>
                    <xdr:col>3</xdr:col>
                    <xdr:colOff>66675</xdr:colOff>
                    <xdr:row>139</xdr:row>
                    <xdr:rowOff>66675</xdr:rowOff>
                  </from>
                  <to>
                    <xdr:col>8</xdr:col>
                    <xdr:colOff>676275</xdr:colOff>
                    <xdr:row>139</xdr:row>
                    <xdr:rowOff>419100</xdr:rowOff>
                  </to>
                </anchor>
              </controlPr>
            </control>
          </mc:Choice>
        </mc:AlternateContent>
        <mc:AlternateContent xmlns:mc="http://schemas.openxmlformats.org/markup-compatibility/2006">
          <mc:Choice Requires="x14">
            <control shapeId="3396" r:id="rId593" name="Group Box 1348">
              <controlPr defaultSize="0" autoFill="0" autoPict="0">
                <anchor moveWithCells="1">
                  <from>
                    <xdr:col>3</xdr:col>
                    <xdr:colOff>171450</xdr:colOff>
                    <xdr:row>140</xdr:row>
                    <xdr:rowOff>66675</xdr:rowOff>
                  </from>
                  <to>
                    <xdr:col>8</xdr:col>
                    <xdr:colOff>523875</xdr:colOff>
                    <xdr:row>141</xdr:row>
                    <xdr:rowOff>0</xdr:rowOff>
                  </to>
                </anchor>
              </controlPr>
            </control>
          </mc:Choice>
        </mc:AlternateContent>
        <mc:AlternateContent xmlns:mc="http://schemas.openxmlformats.org/markup-compatibility/2006">
          <mc:Choice Requires="x14">
            <control shapeId="3397" r:id="rId594" name="Option Button 1349">
              <controlPr defaultSize="0" autoFill="0" autoLine="0" autoPict="0">
                <anchor moveWithCells="1">
                  <from>
                    <xdr:col>3</xdr:col>
                    <xdr:colOff>238125</xdr:colOff>
                    <xdr:row>137</xdr:row>
                    <xdr:rowOff>133350</xdr:rowOff>
                  </from>
                  <to>
                    <xdr:col>3</xdr:col>
                    <xdr:colOff>638175</xdr:colOff>
                    <xdr:row>137</xdr:row>
                    <xdr:rowOff>342900</xdr:rowOff>
                  </to>
                </anchor>
              </controlPr>
            </control>
          </mc:Choice>
        </mc:AlternateContent>
        <mc:AlternateContent xmlns:mc="http://schemas.openxmlformats.org/markup-compatibility/2006">
          <mc:Choice Requires="x14">
            <control shapeId="3398" r:id="rId595" name="Option Button 1350">
              <controlPr defaultSize="0" autoFill="0" autoLine="0" autoPict="0">
                <anchor moveWithCells="1">
                  <from>
                    <xdr:col>5</xdr:col>
                    <xdr:colOff>190500</xdr:colOff>
                    <xdr:row>137</xdr:row>
                    <xdr:rowOff>133350</xdr:rowOff>
                  </from>
                  <to>
                    <xdr:col>5</xdr:col>
                    <xdr:colOff>647700</xdr:colOff>
                    <xdr:row>137</xdr:row>
                    <xdr:rowOff>361950</xdr:rowOff>
                  </to>
                </anchor>
              </controlPr>
            </control>
          </mc:Choice>
        </mc:AlternateContent>
        <mc:AlternateContent xmlns:mc="http://schemas.openxmlformats.org/markup-compatibility/2006">
          <mc:Choice Requires="x14">
            <control shapeId="3399" r:id="rId596" name="Option Button 1351">
              <controlPr defaultSize="0" autoFill="0" autoLine="0" autoPict="0">
                <anchor moveWithCells="1">
                  <from>
                    <xdr:col>7</xdr:col>
                    <xdr:colOff>133350</xdr:colOff>
                    <xdr:row>137</xdr:row>
                    <xdr:rowOff>142875</xdr:rowOff>
                  </from>
                  <to>
                    <xdr:col>7</xdr:col>
                    <xdr:colOff>600075</xdr:colOff>
                    <xdr:row>137</xdr:row>
                    <xdr:rowOff>381000</xdr:rowOff>
                  </to>
                </anchor>
              </controlPr>
            </control>
          </mc:Choice>
        </mc:AlternateContent>
        <mc:AlternateContent xmlns:mc="http://schemas.openxmlformats.org/markup-compatibility/2006">
          <mc:Choice Requires="x14">
            <control shapeId="3404" r:id="rId597" name="Group Box 1356">
              <controlPr defaultSize="0" autoFill="0" autoPict="0">
                <anchor moveWithCells="1">
                  <from>
                    <xdr:col>3</xdr:col>
                    <xdr:colOff>104775</xdr:colOff>
                    <xdr:row>141</xdr:row>
                    <xdr:rowOff>76200</xdr:rowOff>
                  </from>
                  <to>
                    <xdr:col>8</xdr:col>
                    <xdr:colOff>390525</xdr:colOff>
                    <xdr:row>141</xdr:row>
                    <xdr:rowOff>361950</xdr:rowOff>
                  </to>
                </anchor>
              </controlPr>
            </control>
          </mc:Choice>
        </mc:AlternateContent>
        <mc:AlternateContent xmlns:mc="http://schemas.openxmlformats.org/markup-compatibility/2006">
          <mc:Choice Requires="x14">
            <control shapeId="3413" r:id="rId598" name="Option Button 1365">
              <controlPr defaultSize="0" autoFill="0" autoLine="0" autoPict="0">
                <anchor moveWithCells="1">
                  <from>
                    <xdr:col>3</xdr:col>
                    <xdr:colOff>238125</xdr:colOff>
                    <xdr:row>142</xdr:row>
                    <xdr:rowOff>66675</xdr:rowOff>
                  </from>
                  <to>
                    <xdr:col>3</xdr:col>
                    <xdr:colOff>638175</xdr:colOff>
                    <xdr:row>142</xdr:row>
                    <xdr:rowOff>361950</xdr:rowOff>
                  </to>
                </anchor>
              </controlPr>
            </control>
          </mc:Choice>
        </mc:AlternateContent>
        <mc:AlternateContent xmlns:mc="http://schemas.openxmlformats.org/markup-compatibility/2006">
          <mc:Choice Requires="x14">
            <control shapeId="3414" r:id="rId599" name="Option Button 1366">
              <controlPr defaultSize="0" autoFill="0" autoLine="0" autoPict="0">
                <anchor moveWithCells="1">
                  <from>
                    <xdr:col>5</xdr:col>
                    <xdr:colOff>171450</xdr:colOff>
                    <xdr:row>142</xdr:row>
                    <xdr:rowOff>66675</xdr:rowOff>
                  </from>
                  <to>
                    <xdr:col>6</xdr:col>
                    <xdr:colOff>0</xdr:colOff>
                    <xdr:row>142</xdr:row>
                    <xdr:rowOff>381000</xdr:rowOff>
                  </to>
                </anchor>
              </controlPr>
            </control>
          </mc:Choice>
        </mc:AlternateContent>
        <mc:AlternateContent xmlns:mc="http://schemas.openxmlformats.org/markup-compatibility/2006">
          <mc:Choice Requires="x14">
            <control shapeId="3415" r:id="rId600" name="Option Button 1367">
              <controlPr defaultSize="0" autoFill="0" autoLine="0" autoPict="0">
                <anchor moveWithCells="1">
                  <from>
                    <xdr:col>7</xdr:col>
                    <xdr:colOff>104775</xdr:colOff>
                    <xdr:row>142</xdr:row>
                    <xdr:rowOff>76200</xdr:rowOff>
                  </from>
                  <to>
                    <xdr:col>7</xdr:col>
                    <xdr:colOff>638175</xdr:colOff>
                    <xdr:row>142</xdr:row>
                    <xdr:rowOff>371475</xdr:rowOff>
                  </to>
                </anchor>
              </controlPr>
            </control>
          </mc:Choice>
        </mc:AlternateContent>
        <mc:AlternateContent xmlns:mc="http://schemas.openxmlformats.org/markup-compatibility/2006">
          <mc:Choice Requires="x14">
            <control shapeId="3416" r:id="rId601" name="Group Box 1368">
              <controlPr defaultSize="0" autoFill="0" autoPict="0">
                <anchor moveWithCells="1">
                  <from>
                    <xdr:col>3</xdr:col>
                    <xdr:colOff>114300</xdr:colOff>
                    <xdr:row>142</xdr:row>
                    <xdr:rowOff>95250</xdr:rowOff>
                  </from>
                  <to>
                    <xdr:col>8</xdr:col>
                    <xdr:colOff>619125</xdr:colOff>
                    <xdr:row>142</xdr:row>
                    <xdr:rowOff>381000</xdr:rowOff>
                  </to>
                </anchor>
              </controlPr>
            </control>
          </mc:Choice>
        </mc:AlternateContent>
        <mc:AlternateContent xmlns:mc="http://schemas.openxmlformats.org/markup-compatibility/2006">
          <mc:Choice Requires="x14">
            <control shapeId="3428" r:id="rId602" name="Option Button 1380">
              <controlPr defaultSize="0" autoFill="0" autoLine="0" autoPict="0">
                <anchor moveWithCells="1">
                  <from>
                    <xdr:col>3</xdr:col>
                    <xdr:colOff>257175</xdr:colOff>
                    <xdr:row>146</xdr:row>
                    <xdr:rowOff>104775</xdr:rowOff>
                  </from>
                  <to>
                    <xdr:col>3</xdr:col>
                    <xdr:colOff>638175</xdr:colOff>
                    <xdr:row>146</xdr:row>
                    <xdr:rowOff>352425</xdr:rowOff>
                  </to>
                </anchor>
              </controlPr>
            </control>
          </mc:Choice>
        </mc:AlternateContent>
        <mc:AlternateContent xmlns:mc="http://schemas.openxmlformats.org/markup-compatibility/2006">
          <mc:Choice Requires="x14">
            <control shapeId="3429" r:id="rId603" name="Option Button 1381">
              <controlPr defaultSize="0" autoFill="0" autoLine="0" autoPict="0">
                <anchor moveWithCells="1">
                  <from>
                    <xdr:col>5</xdr:col>
                    <xdr:colOff>190500</xdr:colOff>
                    <xdr:row>146</xdr:row>
                    <xdr:rowOff>85725</xdr:rowOff>
                  </from>
                  <to>
                    <xdr:col>5</xdr:col>
                    <xdr:colOff>619125</xdr:colOff>
                    <xdr:row>146</xdr:row>
                    <xdr:rowOff>314325</xdr:rowOff>
                  </to>
                </anchor>
              </controlPr>
            </control>
          </mc:Choice>
        </mc:AlternateContent>
        <mc:AlternateContent xmlns:mc="http://schemas.openxmlformats.org/markup-compatibility/2006">
          <mc:Choice Requires="x14">
            <control shapeId="3430" r:id="rId604" name="Option Button 1382">
              <controlPr defaultSize="0" autoFill="0" autoLine="0" autoPict="0">
                <anchor moveWithCells="1">
                  <from>
                    <xdr:col>7</xdr:col>
                    <xdr:colOff>95250</xdr:colOff>
                    <xdr:row>146</xdr:row>
                    <xdr:rowOff>85725</xdr:rowOff>
                  </from>
                  <to>
                    <xdr:col>7</xdr:col>
                    <xdr:colOff>504825</xdr:colOff>
                    <xdr:row>146</xdr:row>
                    <xdr:rowOff>314325</xdr:rowOff>
                  </to>
                </anchor>
              </controlPr>
            </control>
          </mc:Choice>
        </mc:AlternateContent>
        <mc:AlternateContent xmlns:mc="http://schemas.openxmlformats.org/markup-compatibility/2006">
          <mc:Choice Requires="x14">
            <control shapeId="3431" r:id="rId605" name="Group Box 1383">
              <controlPr defaultSize="0" autoFill="0" autoPict="0">
                <anchor moveWithCells="1">
                  <from>
                    <xdr:col>3</xdr:col>
                    <xdr:colOff>171450</xdr:colOff>
                    <xdr:row>146</xdr:row>
                    <xdr:rowOff>76200</xdr:rowOff>
                  </from>
                  <to>
                    <xdr:col>8</xdr:col>
                    <xdr:colOff>600075</xdr:colOff>
                    <xdr:row>146</xdr:row>
                    <xdr:rowOff>390525</xdr:rowOff>
                  </to>
                </anchor>
              </controlPr>
            </control>
          </mc:Choice>
        </mc:AlternateContent>
        <mc:AlternateContent xmlns:mc="http://schemas.openxmlformats.org/markup-compatibility/2006">
          <mc:Choice Requires="x14">
            <control shapeId="3432" r:id="rId606" name="Option Button 1384">
              <controlPr defaultSize="0" autoFill="0" autoLine="0" autoPict="0">
                <anchor moveWithCells="1">
                  <from>
                    <xdr:col>3</xdr:col>
                    <xdr:colOff>257175</xdr:colOff>
                    <xdr:row>147</xdr:row>
                    <xdr:rowOff>95250</xdr:rowOff>
                  </from>
                  <to>
                    <xdr:col>3</xdr:col>
                    <xdr:colOff>638175</xdr:colOff>
                    <xdr:row>147</xdr:row>
                    <xdr:rowOff>352425</xdr:rowOff>
                  </to>
                </anchor>
              </controlPr>
            </control>
          </mc:Choice>
        </mc:AlternateContent>
        <mc:AlternateContent xmlns:mc="http://schemas.openxmlformats.org/markup-compatibility/2006">
          <mc:Choice Requires="x14">
            <control shapeId="3433" r:id="rId607" name="Option Button 1385">
              <controlPr defaultSize="0" autoFill="0" autoLine="0" autoPict="0">
                <anchor moveWithCells="1">
                  <from>
                    <xdr:col>5</xdr:col>
                    <xdr:colOff>190500</xdr:colOff>
                    <xdr:row>147</xdr:row>
                    <xdr:rowOff>104775</xdr:rowOff>
                  </from>
                  <to>
                    <xdr:col>5</xdr:col>
                    <xdr:colOff>609600</xdr:colOff>
                    <xdr:row>147</xdr:row>
                    <xdr:rowOff>352425</xdr:rowOff>
                  </to>
                </anchor>
              </controlPr>
            </control>
          </mc:Choice>
        </mc:AlternateContent>
        <mc:AlternateContent xmlns:mc="http://schemas.openxmlformats.org/markup-compatibility/2006">
          <mc:Choice Requires="x14">
            <control shapeId="3434" r:id="rId608" name="Option Button 1386">
              <controlPr defaultSize="0" autoFill="0" autoLine="0" autoPict="0">
                <anchor moveWithCells="1">
                  <from>
                    <xdr:col>7</xdr:col>
                    <xdr:colOff>123825</xdr:colOff>
                    <xdr:row>147</xdr:row>
                    <xdr:rowOff>95250</xdr:rowOff>
                  </from>
                  <to>
                    <xdr:col>7</xdr:col>
                    <xdr:colOff>504825</xdr:colOff>
                    <xdr:row>147</xdr:row>
                    <xdr:rowOff>400050</xdr:rowOff>
                  </to>
                </anchor>
              </controlPr>
            </control>
          </mc:Choice>
        </mc:AlternateContent>
        <mc:AlternateContent xmlns:mc="http://schemas.openxmlformats.org/markup-compatibility/2006">
          <mc:Choice Requires="x14">
            <control shapeId="3435" r:id="rId609" name="Group Box 1387">
              <controlPr defaultSize="0" autoFill="0" autoPict="0">
                <anchor moveWithCells="1">
                  <from>
                    <xdr:col>3</xdr:col>
                    <xdr:colOff>142875</xdr:colOff>
                    <xdr:row>147</xdr:row>
                    <xdr:rowOff>57150</xdr:rowOff>
                  </from>
                  <to>
                    <xdr:col>8</xdr:col>
                    <xdr:colOff>676275</xdr:colOff>
                    <xdr:row>147</xdr:row>
                    <xdr:rowOff>409575</xdr:rowOff>
                  </to>
                </anchor>
              </controlPr>
            </control>
          </mc:Choice>
        </mc:AlternateContent>
        <mc:AlternateContent xmlns:mc="http://schemas.openxmlformats.org/markup-compatibility/2006">
          <mc:Choice Requires="x14">
            <control shapeId="3436" r:id="rId610" name="Option Button 1388">
              <controlPr defaultSize="0" autoFill="0" autoLine="0" autoPict="0">
                <anchor moveWithCells="1">
                  <from>
                    <xdr:col>3</xdr:col>
                    <xdr:colOff>257175</xdr:colOff>
                    <xdr:row>148</xdr:row>
                    <xdr:rowOff>76200</xdr:rowOff>
                  </from>
                  <to>
                    <xdr:col>3</xdr:col>
                    <xdr:colOff>647700</xdr:colOff>
                    <xdr:row>148</xdr:row>
                    <xdr:rowOff>361950</xdr:rowOff>
                  </to>
                </anchor>
              </controlPr>
            </control>
          </mc:Choice>
        </mc:AlternateContent>
        <mc:AlternateContent xmlns:mc="http://schemas.openxmlformats.org/markup-compatibility/2006">
          <mc:Choice Requires="x14">
            <control shapeId="3437" r:id="rId611" name="Option Button 1389">
              <controlPr defaultSize="0" autoFill="0" autoLine="0" autoPict="0">
                <anchor moveWithCells="1">
                  <from>
                    <xdr:col>5</xdr:col>
                    <xdr:colOff>171450</xdr:colOff>
                    <xdr:row>148</xdr:row>
                    <xdr:rowOff>66675</xdr:rowOff>
                  </from>
                  <to>
                    <xdr:col>5</xdr:col>
                    <xdr:colOff>619125</xdr:colOff>
                    <xdr:row>148</xdr:row>
                    <xdr:rowOff>381000</xdr:rowOff>
                  </to>
                </anchor>
              </controlPr>
            </control>
          </mc:Choice>
        </mc:AlternateContent>
        <mc:AlternateContent xmlns:mc="http://schemas.openxmlformats.org/markup-compatibility/2006">
          <mc:Choice Requires="x14">
            <control shapeId="3438" r:id="rId612" name="Option Button 1390">
              <controlPr defaultSize="0" autoFill="0" autoLine="0" autoPict="0">
                <anchor moveWithCells="1">
                  <from>
                    <xdr:col>7</xdr:col>
                    <xdr:colOff>123825</xdr:colOff>
                    <xdr:row>148</xdr:row>
                    <xdr:rowOff>66675</xdr:rowOff>
                  </from>
                  <to>
                    <xdr:col>7</xdr:col>
                    <xdr:colOff>533400</xdr:colOff>
                    <xdr:row>148</xdr:row>
                    <xdr:rowOff>381000</xdr:rowOff>
                  </to>
                </anchor>
              </controlPr>
            </control>
          </mc:Choice>
        </mc:AlternateContent>
        <mc:AlternateContent xmlns:mc="http://schemas.openxmlformats.org/markup-compatibility/2006">
          <mc:Choice Requires="x14">
            <control shapeId="3439" r:id="rId613" name="Group Box 1391">
              <controlPr defaultSize="0" autoFill="0" autoPict="0">
                <anchor moveWithCells="1">
                  <from>
                    <xdr:col>3</xdr:col>
                    <xdr:colOff>152400</xdr:colOff>
                    <xdr:row>148</xdr:row>
                    <xdr:rowOff>95250</xdr:rowOff>
                  </from>
                  <to>
                    <xdr:col>8</xdr:col>
                    <xdr:colOff>666750</xdr:colOff>
                    <xdr:row>148</xdr:row>
                    <xdr:rowOff>409575</xdr:rowOff>
                  </to>
                </anchor>
              </controlPr>
            </control>
          </mc:Choice>
        </mc:AlternateContent>
        <mc:AlternateContent xmlns:mc="http://schemas.openxmlformats.org/markup-compatibility/2006">
          <mc:Choice Requires="x14">
            <control shapeId="3440" r:id="rId614" name="Option Button 1392">
              <controlPr defaultSize="0" autoFill="0" autoLine="0" autoPict="0">
                <anchor moveWithCells="1">
                  <from>
                    <xdr:col>3</xdr:col>
                    <xdr:colOff>228600</xdr:colOff>
                    <xdr:row>149</xdr:row>
                    <xdr:rowOff>85725</xdr:rowOff>
                  </from>
                  <to>
                    <xdr:col>3</xdr:col>
                    <xdr:colOff>619125</xdr:colOff>
                    <xdr:row>149</xdr:row>
                    <xdr:rowOff>352425</xdr:rowOff>
                  </to>
                </anchor>
              </controlPr>
            </control>
          </mc:Choice>
        </mc:AlternateContent>
        <mc:AlternateContent xmlns:mc="http://schemas.openxmlformats.org/markup-compatibility/2006">
          <mc:Choice Requires="x14">
            <control shapeId="3441" r:id="rId615" name="Option Button 1393">
              <controlPr defaultSize="0" autoFill="0" autoLine="0" autoPict="0">
                <anchor moveWithCells="1">
                  <from>
                    <xdr:col>5</xdr:col>
                    <xdr:colOff>152400</xdr:colOff>
                    <xdr:row>149</xdr:row>
                    <xdr:rowOff>104775</xdr:rowOff>
                  </from>
                  <to>
                    <xdr:col>5</xdr:col>
                    <xdr:colOff>600075</xdr:colOff>
                    <xdr:row>149</xdr:row>
                    <xdr:rowOff>381000</xdr:rowOff>
                  </to>
                </anchor>
              </controlPr>
            </control>
          </mc:Choice>
        </mc:AlternateContent>
        <mc:AlternateContent xmlns:mc="http://schemas.openxmlformats.org/markup-compatibility/2006">
          <mc:Choice Requires="x14">
            <control shapeId="3442" r:id="rId616" name="Option Button 1394">
              <controlPr defaultSize="0" autoFill="0" autoLine="0" autoPict="0">
                <anchor moveWithCells="1">
                  <from>
                    <xdr:col>7</xdr:col>
                    <xdr:colOff>142875</xdr:colOff>
                    <xdr:row>149</xdr:row>
                    <xdr:rowOff>104775</xdr:rowOff>
                  </from>
                  <to>
                    <xdr:col>7</xdr:col>
                    <xdr:colOff>561975</xdr:colOff>
                    <xdr:row>149</xdr:row>
                    <xdr:rowOff>390525</xdr:rowOff>
                  </to>
                </anchor>
              </controlPr>
            </control>
          </mc:Choice>
        </mc:AlternateContent>
        <mc:AlternateContent xmlns:mc="http://schemas.openxmlformats.org/markup-compatibility/2006">
          <mc:Choice Requires="x14">
            <control shapeId="3443" r:id="rId617" name="Group Box 1395">
              <controlPr defaultSize="0" autoFill="0" autoPict="0">
                <anchor moveWithCells="1">
                  <from>
                    <xdr:col>3</xdr:col>
                    <xdr:colOff>152400</xdr:colOff>
                    <xdr:row>149</xdr:row>
                    <xdr:rowOff>114300</xdr:rowOff>
                  </from>
                  <to>
                    <xdr:col>8</xdr:col>
                    <xdr:colOff>657225</xdr:colOff>
                    <xdr:row>149</xdr:row>
                    <xdr:rowOff>400050</xdr:rowOff>
                  </to>
                </anchor>
              </controlPr>
            </control>
          </mc:Choice>
        </mc:AlternateContent>
        <mc:AlternateContent xmlns:mc="http://schemas.openxmlformats.org/markup-compatibility/2006">
          <mc:Choice Requires="x14">
            <control shapeId="3445" r:id="rId618" name="Option Button 1397">
              <controlPr defaultSize="0" autoFill="0" autoLine="0" autoPict="0">
                <anchor moveWithCells="1">
                  <from>
                    <xdr:col>3</xdr:col>
                    <xdr:colOff>209550</xdr:colOff>
                    <xdr:row>153</xdr:row>
                    <xdr:rowOff>133350</xdr:rowOff>
                  </from>
                  <to>
                    <xdr:col>3</xdr:col>
                    <xdr:colOff>638175</xdr:colOff>
                    <xdr:row>153</xdr:row>
                    <xdr:rowOff>381000</xdr:rowOff>
                  </to>
                </anchor>
              </controlPr>
            </control>
          </mc:Choice>
        </mc:AlternateContent>
        <mc:AlternateContent xmlns:mc="http://schemas.openxmlformats.org/markup-compatibility/2006">
          <mc:Choice Requires="x14">
            <control shapeId="3446" r:id="rId619" name="Option Button 1398">
              <controlPr defaultSize="0" autoFill="0" autoLine="0" autoPict="0">
                <anchor moveWithCells="1">
                  <from>
                    <xdr:col>5</xdr:col>
                    <xdr:colOff>190500</xdr:colOff>
                    <xdr:row>153</xdr:row>
                    <xdr:rowOff>123825</xdr:rowOff>
                  </from>
                  <to>
                    <xdr:col>5</xdr:col>
                    <xdr:colOff>504825</xdr:colOff>
                    <xdr:row>153</xdr:row>
                    <xdr:rowOff>352425</xdr:rowOff>
                  </to>
                </anchor>
              </controlPr>
            </control>
          </mc:Choice>
        </mc:AlternateContent>
        <mc:AlternateContent xmlns:mc="http://schemas.openxmlformats.org/markup-compatibility/2006">
          <mc:Choice Requires="x14">
            <control shapeId="3447" r:id="rId620" name="Option Button 1399">
              <controlPr defaultSize="0" autoFill="0" autoLine="0" autoPict="0">
                <anchor moveWithCells="1">
                  <from>
                    <xdr:col>7</xdr:col>
                    <xdr:colOff>123825</xdr:colOff>
                    <xdr:row>153</xdr:row>
                    <xdr:rowOff>114300</xdr:rowOff>
                  </from>
                  <to>
                    <xdr:col>7</xdr:col>
                    <xdr:colOff>600075</xdr:colOff>
                    <xdr:row>153</xdr:row>
                    <xdr:rowOff>361950</xdr:rowOff>
                  </to>
                </anchor>
              </controlPr>
            </control>
          </mc:Choice>
        </mc:AlternateContent>
        <mc:AlternateContent xmlns:mc="http://schemas.openxmlformats.org/markup-compatibility/2006">
          <mc:Choice Requires="x14">
            <control shapeId="3448" r:id="rId621" name="Group Box 1400">
              <controlPr defaultSize="0" autoFill="0" autoPict="0">
                <anchor moveWithCells="1">
                  <from>
                    <xdr:col>3</xdr:col>
                    <xdr:colOff>161925</xdr:colOff>
                    <xdr:row>153</xdr:row>
                    <xdr:rowOff>95250</xdr:rowOff>
                  </from>
                  <to>
                    <xdr:col>8</xdr:col>
                    <xdr:colOff>628650</xdr:colOff>
                    <xdr:row>153</xdr:row>
                    <xdr:rowOff>381000</xdr:rowOff>
                  </to>
                </anchor>
              </controlPr>
            </control>
          </mc:Choice>
        </mc:AlternateContent>
        <mc:AlternateContent xmlns:mc="http://schemas.openxmlformats.org/markup-compatibility/2006">
          <mc:Choice Requires="x14">
            <control shapeId="3449" r:id="rId622" name="Option Button 1401">
              <controlPr defaultSize="0" autoFill="0" autoLine="0" autoPict="0">
                <anchor moveWithCells="1">
                  <from>
                    <xdr:col>3</xdr:col>
                    <xdr:colOff>190500</xdr:colOff>
                    <xdr:row>151</xdr:row>
                    <xdr:rowOff>76200</xdr:rowOff>
                  </from>
                  <to>
                    <xdr:col>3</xdr:col>
                    <xdr:colOff>609600</xdr:colOff>
                    <xdr:row>151</xdr:row>
                    <xdr:rowOff>323850</xdr:rowOff>
                  </to>
                </anchor>
              </controlPr>
            </control>
          </mc:Choice>
        </mc:AlternateContent>
        <mc:AlternateContent xmlns:mc="http://schemas.openxmlformats.org/markup-compatibility/2006">
          <mc:Choice Requires="x14">
            <control shapeId="3453" r:id="rId623" name="Option Button 1405">
              <controlPr defaultSize="0" autoFill="0" autoLine="0" autoPict="0">
                <anchor moveWithCells="1">
                  <from>
                    <xdr:col>5</xdr:col>
                    <xdr:colOff>133350</xdr:colOff>
                    <xdr:row>151</xdr:row>
                    <xdr:rowOff>85725</xdr:rowOff>
                  </from>
                  <to>
                    <xdr:col>6</xdr:col>
                    <xdr:colOff>9525</xdr:colOff>
                    <xdr:row>151</xdr:row>
                    <xdr:rowOff>333375</xdr:rowOff>
                  </to>
                </anchor>
              </controlPr>
            </control>
          </mc:Choice>
        </mc:AlternateContent>
        <mc:AlternateContent xmlns:mc="http://schemas.openxmlformats.org/markup-compatibility/2006">
          <mc:Choice Requires="x14">
            <control shapeId="3454" r:id="rId624" name="Option Button 1406">
              <controlPr defaultSize="0" autoFill="0" autoLine="0" autoPict="0">
                <anchor moveWithCells="1">
                  <from>
                    <xdr:col>7</xdr:col>
                    <xdr:colOff>95250</xdr:colOff>
                    <xdr:row>151</xdr:row>
                    <xdr:rowOff>57150</xdr:rowOff>
                  </from>
                  <to>
                    <xdr:col>7</xdr:col>
                    <xdr:colOff>533400</xdr:colOff>
                    <xdr:row>151</xdr:row>
                    <xdr:rowOff>323850</xdr:rowOff>
                  </to>
                </anchor>
              </controlPr>
            </control>
          </mc:Choice>
        </mc:AlternateContent>
        <mc:AlternateContent xmlns:mc="http://schemas.openxmlformats.org/markup-compatibility/2006">
          <mc:Choice Requires="x14">
            <control shapeId="3456" r:id="rId625" name="Option Button 1408">
              <controlPr defaultSize="0" autoFill="0" autoLine="0" autoPict="0">
                <anchor moveWithCells="1">
                  <from>
                    <xdr:col>3</xdr:col>
                    <xdr:colOff>180975</xdr:colOff>
                    <xdr:row>152</xdr:row>
                    <xdr:rowOff>104775</xdr:rowOff>
                  </from>
                  <to>
                    <xdr:col>4</xdr:col>
                    <xdr:colOff>9525</xdr:colOff>
                    <xdr:row>152</xdr:row>
                    <xdr:rowOff>390525</xdr:rowOff>
                  </to>
                </anchor>
              </controlPr>
            </control>
          </mc:Choice>
        </mc:AlternateContent>
        <mc:AlternateContent xmlns:mc="http://schemas.openxmlformats.org/markup-compatibility/2006">
          <mc:Choice Requires="x14">
            <control shapeId="3457" r:id="rId626" name="Option Button 1409">
              <controlPr defaultSize="0" autoFill="0" autoLine="0" autoPict="0">
                <anchor moveWithCells="1">
                  <from>
                    <xdr:col>5</xdr:col>
                    <xdr:colOff>142875</xdr:colOff>
                    <xdr:row>152</xdr:row>
                    <xdr:rowOff>133350</xdr:rowOff>
                  </from>
                  <to>
                    <xdr:col>5</xdr:col>
                    <xdr:colOff>561975</xdr:colOff>
                    <xdr:row>152</xdr:row>
                    <xdr:rowOff>381000</xdr:rowOff>
                  </to>
                </anchor>
              </controlPr>
            </control>
          </mc:Choice>
        </mc:AlternateContent>
        <mc:AlternateContent xmlns:mc="http://schemas.openxmlformats.org/markup-compatibility/2006">
          <mc:Choice Requires="x14">
            <control shapeId="3458" r:id="rId627" name="Option Button 1410">
              <controlPr defaultSize="0" autoFill="0" autoLine="0" autoPict="0">
                <anchor moveWithCells="1">
                  <from>
                    <xdr:col>7</xdr:col>
                    <xdr:colOff>104775</xdr:colOff>
                    <xdr:row>152</xdr:row>
                    <xdr:rowOff>123825</xdr:rowOff>
                  </from>
                  <to>
                    <xdr:col>7</xdr:col>
                    <xdr:colOff>590550</xdr:colOff>
                    <xdr:row>152</xdr:row>
                    <xdr:rowOff>400050</xdr:rowOff>
                  </to>
                </anchor>
              </controlPr>
            </control>
          </mc:Choice>
        </mc:AlternateContent>
        <mc:AlternateContent xmlns:mc="http://schemas.openxmlformats.org/markup-compatibility/2006">
          <mc:Choice Requires="x14">
            <control shapeId="3459" r:id="rId628" name="Group Box 1411">
              <controlPr defaultSize="0" autoFill="0" autoPict="0">
                <anchor moveWithCells="1">
                  <from>
                    <xdr:col>3</xdr:col>
                    <xdr:colOff>47625</xdr:colOff>
                    <xdr:row>152</xdr:row>
                    <xdr:rowOff>85725</xdr:rowOff>
                  </from>
                  <to>
                    <xdr:col>8</xdr:col>
                    <xdr:colOff>695325</xdr:colOff>
                    <xdr:row>152</xdr:row>
                    <xdr:rowOff>428625</xdr:rowOff>
                  </to>
                </anchor>
              </controlPr>
            </control>
          </mc:Choice>
        </mc:AlternateContent>
        <mc:AlternateContent xmlns:mc="http://schemas.openxmlformats.org/markup-compatibility/2006">
          <mc:Choice Requires="x14">
            <control shapeId="3468" r:id="rId629" name="Check Box 1420">
              <controlPr defaultSize="0" autoFill="0" autoLine="0" autoPict="0">
                <anchor moveWithCells="1">
                  <from>
                    <xdr:col>3</xdr:col>
                    <xdr:colOff>209550</xdr:colOff>
                    <xdr:row>201</xdr:row>
                    <xdr:rowOff>114300</xdr:rowOff>
                  </from>
                  <to>
                    <xdr:col>4</xdr:col>
                    <xdr:colOff>419100</xdr:colOff>
                    <xdr:row>201</xdr:row>
                    <xdr:rowOff>352425</xdr:rowOff>
                  </to>
                </anchor>
              </controlPr>
            </control>
          </mc:Choice>
        </mc:AlternateContent>
        <mc:AlternateContent xmlns:mc="http://schemas.openxmlformats.org/markup-compatibility/2006">
          <mc:Choice Requires="x14">
            <control shapeId="3469" r:id="rId630" name="Check Box 1421">
              <controlPr defaultSize="0" autoFill="0" autoLine="0" autoPict="0">
                <anchor moveWithCells="1">
                  <from>
                    <xdr:col>5</xdr:col>
                    <xdr:colOff>228600</xdr:colOff>
                    <xdr:row>201</xdr:row>
                    <xdr:rowOff>114300</xdr:rowOff>
                  </from>
                  <to>
                    <xdr:col>6</xdr:col>
                    <xdr:colOff>428625</xdr:colOff>
                    <xdr:row>201</xdr:row>
                    <xdr:rowOff>342900</xdr:rowOff>
                  </to>
                </anchor>
              </controlPr>
            </control>
          </mc:Choice>
        </mc:AlternateContent>
        <mc:AlternateContent xmlns:mc="http://schemas.openxmlformats.org/markup-compatibility/2006">
          <mc:Choice Requires="x14">
            <control shapeId="3470" r:id="rId631" name="Option Button 1422">
              <controlPr defaultSize="0" autoFill="0" autoLine="0" autoPict="0">
                <anchor moveWithCells="1">
                  <from>
                    <xdr:col>3</xdr:col>
                    <xdr:colOff>228600</xdr:colOff>
                    <xdr:row>193</xdr:row>
                    <xdr:rowOff>114300</xdr:rowOff>
                  </from>
                  <to>
                    <xdr:col>3</xdr:col>
                    <xdr:colOff>647700</xdr:colOff>
                    <xdr:row>193</xdr:row>
                    <xdr:rowOff>352425</xdr:rowOff>
                  </to>
                </anchor>
              </controlPr>
            </control>
          </mc:Choice>
        </mc:AlternateContent>
        <mc:AlternateContent xmlns:mc="http://schemas.openxmlformats.org/markup-compatibility/2006">
          <mc:Choice Requires="x14">
            <control shapeId="3471" r:id="rId632" name="Option Button 1423">
              <controlPr defaultSize="0" autoFill="0" autoLine="0" autoPict="0">
                <anchor moveWithCells="1">
                  <from>
                    <xdr:col>5</xdr:col>
                    <xdr:colOff>238125</xdr:colOff>
                    <xdr:row>193</xdr:row>
                    <xdr:rowOff>123825</xdr:rowOff>
                  </from>
                  <to>
                    <xdr:col>5</xdr:col>
                    <xdr:colOff>609600</xdr:colOff>
                    <xdr:row>193</xdr:row>
                    <xdr:rowOff>333375</xdr:rowOff>
                  </to>
                </anchor>
              </controlPr>
            </control>
          </mc:Choice>
        </mc:AlternateContent>
        <mc:AlternateContent xmlns:mc="http://schemas.openxmlformats.org/markup-compatibility/2006">
          <mc:Choice Requires="x14">
            <control shapeId="3472" r:id="rId633" name="Option Button 1424">
              <controlPr defaultSize="0" autoFill="0" autoLine="0" autoPict="0">
                <anchor moveWithCells="1">
                  <from>
                    <xdr:col>7</xdr:col>
                    <xdr:colOff>180975</xdr:colOff>
                    <xdr:row>193</xdr:row>
                    <xdr:rowOff>114300</xdr:rowOff>
                  </from>
                  <to>
                    <xdr:col>7</xdr:col>
                    <xdr:colOff>571500</xdr:colOff>
                    <xdr:row>193</xdr:row>
                    <xdr:rowOff>352425</xdr:rowOff>
                  </to>
                </anchor>
              </controlPr>
            </control>
          </mc:Choice>
        </mc:AlternateContent>
        <mc:AlternateContent xmlns:mc="http://schemas.openxmlformats.org/markup-compatibility/2006">
          <mc:Choice Requires="x14">
            <control shapeId="3473" r:id="rId634" name="Group Box 1425">
              <controlPr defaultSize="0" autoFill="0" autoPict="0">
                <anchor moveWithCells="1">
                  <from>
                    <xdr:col>3</xdr:col>
                    <xdr:colOff>133350</xdr:colOff>
                    <xdr:row>193</xdr:row>
                    <xdr:rowOff>76200</xdr:rowOff>
                  </from>
                  <to>
                    <xdr:col>8</xdr:col>
                    <xdr:colOff>685800</xdr:colOff>
                    <xdr:row>193</xdr:row>
                    <xdr:rowOff>409575</xdr:rowOff>
                  </to>
                </anchor>
              </controlPr>
            </control>
          </mc:Choice>
        </mc:AlternateContent>
        <mc:AlternateContent xmlns:mc="http://schemas.openxmlformats.org/markup-compatibility/2006">
          <mc:Choice Requires="x14">
            <control shapeId="3474" r:id="rId635" name="Option Button 1426">
              <controlPr defaultSize="0" autoFill="0" autoLine="0" autoPict="0">
                <anchor moveWithCells="1">
                  <from>
                    <xdr:col>3</xdr:col>
                    <xdr:colOff>190500</xdr:colOff>
                    <xdr:row>168</xdr:row>
                    <xdr:rowOff>123825</xdr:rowOff>
                  </from>
                  <to>
                    <xdr:col>3</xdr:col>
                    <xdr:colOff>619125</xdr:colOff>
                    <xdr:row>168</xdr:row>
                    <xdr:rowOff>342900</xdr:rowOff>
                  </to>
                </anchor>
              </controlPr>
            </control>
          </mc:Choice>
        </mc:AlternateContent>
        <mc:AlternateContent xmlns:mc="http://schemas.openxmlformats.org/markup-compatibility/2006">
          <mc:Choice Requires="x14">
            <control shapeId="3475" r:id="rId636" name="Option Button 1427">
              <controlPr defaultSize="0" autoFill="0" autoLine="0" autoPict="0">
                <anchor moveWithCells="1">
                  <from>
                    <xdr:col>5</xdr:col>
                    <xdr:colOff>200025</xdr:colOff>
                    <xdr:row>168</xdr:row>
                    <xdr:rowOff>95250</xdr:rowOff>
                  </from>
                  <to>
                    <xdr:col>6</xdr:col>
                    <xdr:colOff>9525</xdr:colOff>
                    <xdr:row>168</xdr:row>
                    <xdr:rowOff>342900</xdr:rowOff>
                  </to>
                </anchor>
              </controlPr>
            </control>
          </mc:Choice>
        </mc:AlternateContent>
        <mc:AlternateContent xmlns:mc="http://schemas.openxmlformats.org/markup-compatibility/2006">
          <mc:Choice Requires="x14">
            <control shapeId="3476" r:id="rId637" name="Option Button 1428">
              <controlPr defaultSize="0" autoFill="0" autoLine="0" autoPict="0">
                <anchor moveWithCells="1">
                  <from>
                    <xdr:col>7</xdr:col>
                    <xdr:colOff>209550</xdr:colOff>
                    <xdr:row>168</xdr:row>
                    <xdr:rowOff>95250</xdr:rowOff>
                  </from>
                  <to>
                    <xdr:col>7</xdr:col>
                    <xdr:colOff>647700</xdr:colOff>
                    <xdr:row>168</xdr:row>
                    <xdr:rowOff>352425</xdr:rowOff>
                  </to>
                </anchor>
              </controlPr>
            </control>
          </mc:Choice>
        </mc:AlternateContent>
        <mc:AlternateContent xmlns:mc="http://schemas.openxmlformats.org/markup-compatibility/2006">
          <mc:Choice Requires="x14">
            <control shapeId="3477" r:id="rId638" name="Group Box 1429">
              <controlPr defaultSize="0" autoFill="0" autoPict="0">
                <anchor moveWithCells="1">
                  <from>
                    <xdr:col>3</xdr:col>
                    <xdr:colOff>95250</xdr:colOff>
                    <xdr:row>168</xdr:row>
                    <xdr:rowOff>76200</xdr:rowOff>
                  </from>
                  <to>
                    <xdr:col>8</xdr:col>
                    <xdr:colOff>647700</xdr:colOff>
                    <xdr:row>168</xdr:row>
                    <xdr:rowOff>409575</xdr:rowOff>
                  </to>
                </anchor>
              </controlPr>
            </control>
          </mc:Choice>
        </mc:AlternateContent>
        <mc:AlternateContent xmlns:mc="http://schemas.openxmlformats.org/markup-compatibility/2006">
          <mc:Choice Requires="x14">
            <control shapeId="3478" r:id="rId639" name="Option Button 1430">
              <controlPr defaultSize="0" autoFill="0" autoLine="0" autoPict="0">
                <anchor moveWithCells="1">
                  <from>
                    <xdr:col>3</xdr:col>
                    <xdr:colOff>200025</xdr:colOff>
                    <xdr:row>169</xdr:row>
                    <xdr:rowOff>114300</xdr:rowOff>
                  </from>
                  <to>
                    <xdr:col>3</xdr:col>
                    <xdr:colOff>600075</xdr:colOff>
                    <xdr:row>169</xdr:row>
                    <xdr:rowOff>390525</xdr:rowOff>
                  </to>
                </anchor>
              </controlPr>
            </control>
          </mc:Choice>
        </mc:AlternateContent>
        <mc:AlternateContent xmlns:mc="http://schemas.openxmlformats.org/markup-compatibility/2006">
          <mc:Choice Requires="x14">
            <control shapeId="3479" r:id="rId640" name="Option Button 1431">
              <controlPr defaultSize="0" autoFill="0" autoLine="0" autoPict="0">
                <anchor moveWithCells="1">
                  <from>
                    <xdr:col>5</xdr:col>
                    <xdr:colOff>190500</xdr:colOff>
                    <xdr:row>169</xdr:row>
                    <xdr:rowOff>142875</xdr:rowOff>
                  </from>
                  <to>
                    <xdr:col>5</xdr:col>
                    <xdr:colOff>600075</xdr:colOff>
                    <xdr:row>169</xdr:row>
                    <xdr:rowOff>390525</xdr:rowOff>
                  </to>
                </anchor>
              </controlPr>
            </control>
          </mc:Choice>
        </mc:AlternateContent>
        <mc:AlternateContent xmlns:mc="http://schemas.openxmlformats.org/markup-compatibility/2006">
          <mc:Choice Requires="x14">
            <control shapeId="3480" r:id="rId641" name="Option Button 1432">
              <controlPr defaultSize="0" autoFill="0" autoLine="0" autoPict="0">
                <anchor moveWithCells="1">
                  <from>
                    <xdr:col>7</xdr:col>
                    <xdr:colOff>209550</xdr:colOff>
                    <xdr:row>169</xdr:row>
                    <xdr:rowOff>123825</xdr:rowOff>
                  </from>
                  <to>
                    <xdr:col>7</xdr:col>
                    <xdr:colOff>638175</xdr:colOff>
                    <xdr:row>169</xdr:row>
                    <xdr:rowOff>390525</xdr:rowOff>
                  </to>
                </anchor>
              </controlPr>
            </control>
          </mc:Choice>
        </mc:AlternateContent>
        <mc:AlternateContent xmlns:mc="http://schemas.openxmlformats.org/markup-compatibility/2006">
          <mc:Choice Requires="x14">
            <control shapeId="3481" r:id="rId642" name="Group Box 1433">
              <controlPr defaultSize="0" autoFill="0" autoPict="0">
                <anchor moveWithCells="1">
                  <from>
                    <xdr:col>3</xdr:col>
                    <xdr:colOff>76200</xdr:colOff>
                    <xdr:row>169</xdr:row>
                    <xdr:rowOff>76200</xdr:rowOff>
                  </from>
                  <to>
                    <xdr:col>8</xdr:col>
                    <xdr:colOff>666750</xdr:colOff>
                    <xdr:row>170</xdr:row>
                    <xdr:rowOff>38100</xdr:rowOff>
                  </to>
                </anchor>
              </controlPr>
            </control>
          </mc:Choice>
        </mc:AlternateContent>
        <mc:AlternateContent xmlns:mc="http://schemas.openxmlformats.org/markup-compatibility/2006">
          <mc:Choice Requires="x14">
            <control shapeId="3482" r:id="rId643" name="Option Button 1434">
              <controlPr defaultSize="0" autoFill="0" autoLine="0" autoPict="0">
                <anchor moveWithCells="1">
                  <from>
                    <xdr:col>3</xdr:col>
                    <xdr:colOff>209550</xdr:colOff>
                    <xdr:row>172</xdr:row>
                    <xdr:rowOff>123825</xdr:rowOff>
                  </from>
                  <to>
                    <xdr:col>3</xdr:col>
                    <xdr:colOff>619125</xdr:colOff>
                    <xdr:row>172</xdr:row>
                    <xdr:rowOff>352425</xdr:rowOff>
                  </to>
                </anchor>
              </controlPr>
            </control>
          </mc:Choice>
        </mc:AlternateContent>
        <mc:AlternateContent xmlns:mc="http://schemas.openxmlformats.org/markup-compatibility/2006">
          <mc:Choice Requires="x14">
            <control shapeId="3483" r:id="rId644" name="Option Button 1435">
              <controlPr defaultSize="0" autoFill="0" autoLine="0" autoPict="0">
                <anchor moveWithCells="1">
                  <from>
                    <xdr:col>5</xdr:col>
                    <xdr:colOff>152400</xdr:colOff>
                    <xdr:row>172</xdr:row>
                    <xdr:rowOff>104775</xdr:rowOff>
                  </from>
                  <to>
                    <xdr:col>5</xdr:col>
                    <xdr:colOff>609600</xdr:colOff>
                    <xdr:row>172</xdr:row>
                    <xdr:rowOff>400050</xdr:rowOff>
                  </to>
                </anchor>
              </controlPr>
            </control>
          </mc:Choice>
        </mc:AlternateContent>
        <mc:AlternateContent xmlns:mc="http://schemas.openxmlformats.org/markup-compatibility/2006">
          <mc:Choice Requires="x14">
            <control shapeId="3484" r:id="rId645" name="Option Button 1436">
              <controlPr defaultSize="0" autoFill="0" autoLine="0" autoPict="0">
                <anchor moveWithCells="1">
                  <from>
                    <xdr:col>7</xdr:col>
                    <xdr:colOff>85725</xdr:colOff>
                    <xdr:row>172</xdr:row>
                    <xdr:rowOff>104775</xdr:rowOff>
                  </from>
                  <to>
                    <xdr:col>7</xdr:col>
                    <xdr:colOff>590550</xdr:colOff>
                    <xdr:row>172</xdr:row>
                    <xdr:rowOff>342900</xdr:rowOff>
                  </to>
                </anchor>
              </controlPr>
            </control>
          </mc:Choice>
        </mc:AlternateContent>
        <mc:AlternateContent xmlns:mc="http://schemas.openxmlformats.org/markup-compatibility/2006">
          <mc:Choice Requires="x14">
            <control shapeId="3485" r:id="rId646" name="Group Box 1437">
              <controlPr defaultSize="0" autoFill="0" autoPict="0">
                <anchor moveWithCells="1">
                  <from>
                    <xdr:col>3</xdr:col>
                    <xdr:colOff>85725</xdr:colOff>
                    <xdr:row>172</xdr:row>
                    <xdr:rowOff>95250</xdr:rowOff>
                  </from>
                  <to>
                    <xdr:col>8</xdr:col>
                    <xdr:colOff>657225</xdr:colOff>
                    <xdr:row>172</xdr:row>
                    <xdr:rowOff>409575</xdr:rowOff>
                  </to>
                </anchor>
              </controlPr>
            </control>
          </mc:Choice>
        </mc:AlternateContent>
        <mc:AlternateContent xmlns:mc="http://schemas.openxmlformats.org/markup-compatibility/2006">
          <mc:Choice Requires="x14">
            <control shapeId="3486" r:id="rId647" name="Option Button 1438">
              <controlPr defaultSize="0" autoFill="0" autoLine="0" autoPict="0">
                <anchor moveWithCells="1">
                  <from>
                    <xdr:col>3</xdr:col>
                    <xdr:colOff>200025</xdr:colOff>
                    <xdr:row>174</xdr:row>
                    <xdr:rowOff>95250</xdr:rowOff>
                  </from>
                  <to>
                    <xdr:col>3</xdr:col>
                    <xdr:colOff>552450</xdr:colOff>
                    <xdr:row>174</xdr:row>
                    <xdr:rowOff>352425</xdr:rowOff>
                  </to>
                </anchor>
              </controlPr>
            </control>
          </mc:Choice>
        </mc:AlternateContent>
        <mc:AlternateContent xmlns:mc="http://schemas.openxmlformats.org/markup-compatibility/2006">
          <mc:Choice Requires="x14">
            <control shapeId="3487" r:id="rId648" name="Option Button 1439">
              <controlPr defaultSize="0" autoFill="0" autoLine="0" autoPict="0">
                <anchor moveWithCells="1">
                  <from>
                    <xdr:col>5</xdr:col>
                    <xdr:colOff>171450</xdr:colOff>
                    <xdr:row>174</xdr:row>
                    <xdr:rowOff>114300</xdr:rowOff>
                  </from>
                  <to>
                    <xdr:col>5</xdr:col>
                    <xdr:colOff>561975</xdr:colOff>
                    <xdr:row>174</xdr:row>
                    <xdr:rowOff>352425</xdr:rowOff>
                  </to>
                </anchor>
              </controlPr>
            </control>
          </mc:Choice>
        </mc:AlternateContent>
        <mc:AlternateContent xmlns:mc="http://schemas.openxmlformats.org/markup-compatibility/2006">
          <mc:Choice Requires="x14">
            <control shapeId="3488" r:id="rId649" name="Option Button 1440">
              <controlPr defaultSize="0" autoFill="0" autoLine="0" autoPict="0">
                <anchor moveWithCells="1">
                  <from>
                    <xdr:col>7</xdr:col>
                    <xdr:colOff>133350</xdr:colOff>
                    <xdr:row>174</xdr:row>
                    <xdr:rowOff>95250</xdr:rowOff>
                  </from>
                  <to>
                    <xdr:col>7</xdr:col>
                    <xdr:colOff>609600</xdr:colOff>
                    <xdr:row>174</xdr:row>
                    <xdr:rowOff>333375</xdr:rowOff>
                  </to>
                </anchor>
              </controlPr>
            </control>
          </mc:Choice>
        </mc:AlternateContent>
        <mc:AlternateContent xmlns:mc="http://schemas.openxmlformats.org/markup-compatibility/2006">
          <mc:Choice Requires="x14">
            <control shapeId="3489" r:id="rId650" name="Group Box 1441">
              <controlPr defaultSize="0" autoFill="0" autoPict="0">
                <anchor moveWithCells="1">
                  <from>
                    <xdr:col>3</xdr:col>
                    <xdr:colOff>76200</xdr:colOff>
                    <xdr:row>174</xdr:row>
                    <xdr:rowOff>95250</xdr:rowOff>
                  </from>
                  <to>
                    <xdr:col>8</xdr:col>
                    <xdr:colOff>676275</xdr:colOff>
                    <xdr:row>174</xdr:row>
                    <xdr:rowOff>409575</xdr:rowOff>
                  </to>
                </anchor>
              </controlPr>
            </control>
          </mc:Choice>
        </mc:AlternateContent>
        <mc:AlternateContent xmlns:mc="http://schemas.openxmlformats.org/markup-compatibility/2006">
          <mc:Choice Requires="x14">
            <control shapeId="3493" r:id="rId651" name="Group Box 1445">
              <controlPr defaultSize="0" autoFill="0" autoPict="0">
                <anchor moveWithCells="1">
                  <from>
                    <xdr:col>3</xdr:col>
                    <xdr:colOff>85725</xdr:colOff>
                    <xdr:row>176</xdr:row>
                    <xdr:rowOff>76200</xdr:rowOff>
                  </from>
                  <to>
                    <xdr:col>8</xdr:col>
                    <xdr:colOff>676275</xdr:colOff>
                    <xdr:row>176</xdr:row>
                    <xdr:rowOff>428625</xdr:rowOff>
                  </to>
                </anchor>
              </controlPr>
            </control>
          </mc:Choice>
        </mc:AlternateContent>
        <mc:AlternateContent xmlns:mc="http://schemas.openxmlformats.org/markup-compatibility/2006">
          <mc:Choice Requires="x14">
            <control shapeId="3494" r:id="rId652" name="Option Button 1446">
              <controlPr defaultSize="0" autoFill="0" autoLine="0" autoPict="0">
                <anchor moveWithCells="1">
                  <from>
                    <xdr:col>3</xdr:col>
                    <xdr:colOff>161925</xdr:colOff>
                    <xdr:row>178</xdr:row>
                    <xdr:rowOff>104775</xdr:rowOff>
                  </from>
                  <to>
                    <xdr:col>3</xdr:col>
                    <xdr:colOff>609600</xdr:colOff>
                    <xdr:row>178</xdr:row>
                    <xdr:rowOff>381000</xdr:rowOff>
                  </to>
                </anchor>
              </controlPr>
            </control>
          </mc:Choice>
        </mc:AlternateContent>
        <mc:AlternateContent xmlns:mc="http://schemas.openxmlformats.org/markup-compatibility/2006">
          <mc:Choice Requires="x14">
            <control shapeId="3495" r:id="rId653" name="Option Button 1447">
              <controlPr defaultSize="0" autoFill="0" autoLine="0" autoPict="0">
                <anchor moveWithCells="1">
                  <from>
                    <xdr:col>5</xdr:col>
                    <xdr:colOff>152400</xdr:colOff>
                    <xdr:row>178</xdr:row>
                    <xdr:rowOff>114300</xdr:rowOff>
                  </from>
                  <to>
                    <xdr:col>5</xdr:col>
                    <xdr:colOff>638175</xdr:colOff>
                    <xdr:row>178</xdr:row>
                    <xdr:rowOff>361950</xdr:rowOff>
                  </to>
                </anchor>
              </controlPr>
            </control>
          </mc:Choice>
        </mc:AlternateContent>
        <mc:AlternateContent xmlns:mc="http://schemas.openxmlformats.org/markup-compatibility/2006">
          <mc:Choice Requires="x14">
            <control shapeId="3496" r:id="rId654" name="Option Button 1448">
              <controlPr defaultSize="0" autoFill="0" autoLine="0" autoPict="0">
                <anchor moveWithCells="1">
                  <from>
                    <xdr:col>7</xdr:col>
                    <xdr:colOff>133350</xdr:colOff>
                    <xdr:row>178</xdr:row>
                    <xdr:rowOff>114300</xdr:rowOff>
                  </from>
                  <to>
                    <xdr:col>7</xdr:col>
                    <xdr:colOff>638175</xdr:colOff>
                    <xdr:row>178</xdr:row>
                    <xdr:rowOff>342900</xdr:rowOff>
                  </to>
                </anchor>
              </controlPr>
            </control>
          </mc:Choice>
        </mc:AlternateContent>
        <mc:AlternateContent xmlns:mc="http://schemas.openxmlformats.org/markup-compatibility/2006">
          <mc:Choice Requires="x14">
            <control shapeId="3497" r:id="rId655" name="Group Box 1449">
              <controlPr defaultSize="0" autoFill="0" autoPict="0">
                <anchor moveWithCells="1">
                  <from>
                    <xdr:col>3</xdr:col>
                    <xdr:colOff>76200</xdr:colOff>
                    <xdr:row>178</xdr:row>
                    <xdr:rowOff>85725</xdr:rowOff>
                  </from>
                  <to>
                    <xdr:col>8</xdr:col>
                    <xdr:colOff>657225</xdr:colOff>
                    <xdr:row>179</xdr:row>
                    <xdr:rowOff>0</xdr:rowOff>
                  </to>
                </anchor>
              </controlPr>
            </control>
          </mc:Choice>
        </mc:AlternateContent>
        <mc:AlternateContent xmlns:mc="http://schemas.openxmlformats.org/markup-compatibility/2006">
          <mc:Choice Requires="x14">
            <control shapeId="3498" r:id="rId656" name="Option Button 1450">
              <controlPr defaultSize="0" autoFill="0" autoLine="0" autoPict="0">
                <anchor moveWithCells="1">
                  <from>
                    <xdr:col>3</xdr:col>
                    <xdr:colOff>171450</xdr:colOff>
                    <xdr:row>179</xdr:row>
                    <xdr:rowOff>114300</xdr:rowOff>
                  </from>
                  <to>
                    <xdr:col>4</xdr:col>
                    <xdr:colOff>0</xdr:colOff>
                    <xdr:row>179</xdr:row>
                    <xdr:rowOff>390525</xdr:rowOff>
                  </to>
                </anchor>
              </controlPr>
            </control>
          </mc:Choice>
        </mc:AlternateContent>
        <mc:AlternateContent xmlns:mc="http://schemas.openxmlformats.org/markup-compatibility/2006">
          <mc:Choice Requires="x14">
            <control shapeId="3499" r:id="rId657" name="Option Button 1451">
              <controlPr defaultSize="0" autoFill="0" autoLine="0" autoPict="0">
                <anchor moveWithCells="1">
                  <from>
                    <xdr:col>5</xdr:col>
                    <xdr:colOff>161925</xdr:colOff>
                    <xdr:row>179</xdr:row>
                    <xdr:rowOff>104775</xdr:rowOff>
                  </from>
                  <to>
                    <xdr:col>5</xdr:col>
                    <xdr:colOff>600075</xdr:colOff>
                    <xdr:row>179</xdr:row>
                    <xdr:rowOff>342900</xdr:rowOff>
                  </to>
                </anchor>
              </controlPr>
            </control>
          </mc:Choice>
        </mc:AlternateContent>
        <mc:AlternateContent xmlns:mc="http://schemas.openxmlformats.org/markup-compatibility/2006">
          <mc:Choice Requires="x14">
            <control shapeId="3500" r:id="rId658" name="Option Button 1452">
              <controlPr defaultSize="0" autoFill="0" autoLine="0" autoPict="0">
                <anchor moveWithCells="1">
                  <from>
                    <xdr:col>7</xdr:col>
                    <xdr:colOff>142875</xdr:colOff>
                    <xdr:row>179</xdr:row>
                    <xdr:rowOff>104775</xdr:rowOff>
                  </from>
                  <to>
                    <xdr:col>7</xdr:col>
                    <xdr:colOff>514350</xdr:colOff>
                    <xdr:row>179</xdr:row>
                    <xdr:rowOff>314325</xdr:rowOff>
                  </to>
                </anchor>
              </controlPr>
            </control>
          </mc:Choice>
        </mc:AlternateContent>
        <mc:AlternateContent xmlns:mc="http://schemas.openxmlformats.org/markup-compatibility/2006">
          <mc:Choice Requires="x14">
            <control shapeId="3501" r:id="rId659" name="Group Box 1453">
              <controlPr defaultSize="0" autoFill="0" autoPict="0">
                <anchor moveWithCells="1">
                  <from>
                    <xdr:col>3</xdr:col>
                    <xdr:colOff>104775</xdr:colOff>
                    <xdr:row>179</xdr:row>
                    <xdr:rowOff>85725</xdr:rowOff>
                  </from>
                  <to>
                    <xdr:col>8</xdr:col>
                    <xdr:colOff>685800</xdr:colOff>
                    <xdr:row>179</xdr:row>
                    <xdr:rowOff>438150</xdr:rowOff>
                  </to>
                </anchor>
              </controlPr>
            </control>
          </mc:Choice>
        </mc:AlternateContent>
        <mc:AlternateContent xmlns:mc="http://schemas.openxmlformats.org/markup-compatibility/2006">
          <mc:Choice Requires="x14">
            <control shapeId="3503" r:id="rId660" name="Option Button 1455">
              <controlPr defaultSize="0" autoFill="0" autoLine="0" autoPict="0">
                <anchor moveWithCells="1">
                  <from>
                    <xdr:col>3</xdr:col>
                    <xdr:colOff>171450</xdr:colOff>
                    <xdr:row>180</xdr:row>
                    <xdr:rowOff>95250</xdr:rowOff>
                  </from>
                  <to>
                    <xdr:col>3</xdr:col>
                    <xdr:colOff>523875</xdr:colOff>
                    <xdr:row>180</xdr:row>
                    <xdr:rowOff>333375</xdr:rowOff>
                  </to>
                </anchor>
              </controlPr>
            </control>
          </mc:Choice>
        </mc:AlternateContent>
        <mc:AlternateContent xmlns:mc="http://schemas.openxmlformats.org/markup-compatibility/2006">
          <mc:Choice Requires="x14">
            <control shapeId="3504" r:id="rId661" name="Option Button 1456">
              <controlPr defaultSize="0" autoFill="0" autoLine="0" autoPict="0">
                <anchor moveWithCells="1">
                  <from>
                    <xdr:col>5</xdr:col>
                    <xdr:colOff>133350</xdr:colOff>
                    <xdr:row>180</xdr:row>
                    <xdr:rowOff>95250</xdr:rowOff>
                  </from>
                  <to>
                    <xdr:col>5</xdr:col>
                    <xdr:colOff>523875</xdr:colOff>
                    <xdr:row>180</xdr:row>
                    <xdr:rowOff>304800</xdr:rowOff>
                  </to>
                </anchor>
              </controlPr>
            </control>
          </mc:Choice>
        </mc:AlternateContent>
        <mc:AlternateContent xmlns:mc="http://schemas.openxmlformats.org/markup-compatibility/2006">
          <mc:Choice Requires="x14">
            <control shapeId="3505" r:id="rId662" name="Option Button 1457">
              <controlPr defaultSize="0" autoFill="0" autoLine="0" autoPict="0">
                <anchor moveWithCells="1">
                  <from>
                    <xdr:col>7</xdr:col>
                    <xdr:colOff>104775</xdr:colOff>
                    <xdr:row>180</xdr:row>
                    <xdr:rowOff>114300</xdr:rowOff>
                  </from>
                  <to>
                    <xdr:col>7</xdr:col>
                    <xdr:colOff>514350</xdr:colOff>
                    <xdr:row>180</xdr:row>
                    <xdr:rowOff>314325</xdr:rowOff>
                  </to>
                </anchor>
              </controlPr>
            </control>
          </mc:Choice>
        </mc:AlternateContent>
        <mc:AlternateContent xmlns:mc="http://schemas.openxmlformats.org/markup-compatibility/2006">
          <mc:Choice Requires="x14">
            <control shapeId="3506" r:id="rId663" name="Group Box 1458">
              <controlPr defaultSize="0" autoFill="0" autoPict="0">
                <anchor moveWithCells="1">
                  <from>
                    <xdr:col>3</xdr:col>
                    <xdr:colOff>85725</xdr:colOff>
                    <xdr:row>180</xdr:row>
                    <xdr:rowOff>57150</xdr:rowOff>
                  </from>
                  <to>
                    <xdr:col>8</xdr:col>
                    <xdr:colOff>676275</xdr:colOff>
                    <xdr:row>180</xdr:row>
                    <xdr:rowOff>419100</xdr:rowOff>
                  </to>
                </anchor>
              </controlPr>
            </control>
          </mc:Choice>
        </mc:AlternateContent>
        <mc:AlternateContent xmlns:mc="http://schemas.openxmlformats.org/markup-compatibility/2006">
          <mc:Choice Requires="x14">
            <control shapeId="3507" r:id="rId664" name="Option Button 1459">
              <controlPr defaultSize="0" autoFill="0" autoLine="0" autoPict="0">
                <anchor moveWithCells="1">
                  <from>
                    <xdr:col>3</xdr:col>
                    <xdr:colOff>180975</xdr:colOff>
                    <xdr:row>185</xdr:row>
                    <xdr:rowOff>76200</xdr:rowOff>
                  </from>
                  <to>
                    <xdr:col>3</xdr:col>
                    <xdr:colOff>647700</xdr:colOff>
                    <xdr:row>185</xdr:row>
                    <xdr:rowOff>333375</xdr:rowOff>
                  </to>
                </anchor>
              </controlPr>
            </control>
          </mc:Choice>
        </mc:AlternateContent>
        <mc:AlternateContent xmlns:mc="http://schemas.openxmlformats.org/markup-compatibility/2006">
          <mc:Choice Requires="x14">
            <control shapeId="3508" r:id="rId665" name="Option Button 1460">
              <controlPr defaultSize="0" autoFill="0" autoLine="0" autoPict="0">
                <anchor moveWithCells="1">
                  <from>
                    <xdr:col>5</xdr:col>
                    <xdr:colOff>47625</xdr:colOff>
                    <xdr:row>185</xdr:row>
                    <xdr:rowOff>123825</xdr:rowOff>
                  </from>
                  <to>
                    <xdr:col>5</xdr:col>
                    <xdr:colOff>590550</xdr:colOff>
                    <xdr:row>185</xdr:row>
                    <xdr:rowOff>314325</xdr:rowOff>
                  </to>
                </anchor>
              </controlPr>
            </control>
          </mc:Choice>
        </mc:AlternateContent>
        <mc:AlternateContent xmlns:mc="http://schemas.openxmlformats.org/markup-compatibility/2006">
          <mc:Choice Requires="x14">
            <control shapeId="3509" r:id="rId666" name="Option Button 1461">
              <controlPr defaultSize="0" autoFill="0" autoLine="0" autoPict="0">
                <anchor moveWithCells="1">
                  <from>
                    <xdr:col>7</xdr:col>
                    <xdr:colOff>38100</xdr:colOff>
                    <xdr:row>185</xdr:row>
                    <xdr:rowOff>142875</xdr:rowOff>
                  </from>
                  <to>
                    <xdr:col>7</xdr:col>
                    <xdr:colOff>552450</xdr:colOff>
                    <xdr:row>185</xdr:row>
                    <xdr:rowOff>323850</xdr:rowOff>
                  </to>
                </anchor>
              </controlPr>
            </control>
          </mc:Choice>
        </mc:AlternateContent>
        <mc:AlternateContent xmlns:mc="http://schemas.openxmlformats.org/markup-compatibility/2006">
          <mc:Choice Requires="x14">
            <control shapeId="3510" r:id="rId667" name="Group Box 1462">
              <controlPr defaultSize="0" autoFill="0" autoPict="0">
                <anchor moveWithCells="1">
                  <from>
                    <xdr:col>3</xdr:col>
                    <xdr:colOff>47625</xdr:colOff>
                    <xdr:row>185</xdr:row>
                    <xdr:rowOff>28575</xdr:rowOff>
                  </from>
                  <to>
                    <xdr:col>8</xdr:col>
                    <xdr:colOff>657225</xdr:colOff>
                    <xdr:row>185</xdr:row>
                    <xdr:rowOff>438150</xdr:rowOff>
                  </to>
                </anchor>
              </controlPr>
            </control>
          </mc:Choice>
        </mc:AlternateContent>
        <mc:AlternateContent xmlns:mc="http://schemas.openxmlformats.org/markup-compatibility/2006">
          <mc:Choice Requires="x14">
            <control shapeId="3511" r:id="rId668" name="Option Button 1463">
              <controlPr defaultSize="0" autoFill="0" autoLine="0" autoPict="0">
                <anchor moveWithCells="1">
                  <from>
                    <xdr:col>3</xdr:col>
                    <xdr:colOff>171450</xdr:colOff>
                    <xdr:row>186</xdr:row>
                    <xdr:rowOff>95250</xdr:rowOff>
                  </from>
                  <to>
                    <xdr:col>3</xdr:col>
                    <xdr:colOff>523875</xdr:colOff>
                    <xdr:row>186</xdr:row>
                    <xdr:rowOff>371475</xdr:rowOff>
                  </to>
                </anchor>
              </controlPr>
            </control>
          </mc:Choice>
        </mc:AlternateContent>
        <mc:AlternateContent xmlns:mc="http://schemas.openxmlformats.org/markup-compatibility/2006">
          <mc:Choice Requires="x14">
            <control shapeId="3512" r:id="rId669" name="Option Button 1464">
              <controlPr defaultSize="0" autoFill="0" autoLine="0" autoPict="0">
                <anchor moveWithCells="1">
                  <from>
                    <xdr:col>5</xdr:col>
                    <xdr:colOff>47625</xdr:colOff>
                    <xdr:row>186</xdr:row>
                    <xdr:rowOff>114300</xdr:rowOff>
                  </from>
                  <to>
                    <xdr:col>5</xdr:col>
                    <xdr:colOff>571500</xdr:colOff>
                    <xdr:row>186</xdr:row>
                    <xdr:rowOff>352425</xdr:rowOff>
                  </to>
                </anchor>
              </controlPr>
            </control>
          </mc:Choice>
        </mc:AlternateContent>
        <mc:AlternateContent xmlns:mc="http://schemas.openxmlformats.org/markup-compatibility/2006">
          <mc:Choice Requires="x14">
            <control shapeId="3513" r:id="rId670" name="Option Button 1465">
              <controlPr defaultSize="0" autoFill="0" autoLine="0" autoPict="0">
                <anchor moveWithCells="1">
                  <from>
                    <xdr:col>7</xdr:col>
                    <xdr:colOff>19050</xdr:colOff>
                    <xdr:row>186</xdr:row>
                    <xdr:rowOff>114300</xdr:rowOff>
                  </from>
                  <to>
                    <xdr:col>7</xdr:col>
                    <xdr:colOff>552450</xdr:colOff>
                    <xdr:row>186</xdr:row>
                    <xdr:rowOff>342900</xdr:rowOff>
                  </to>
                </anchor>
              </controlPr>
            </control>
          </mc:Choice>
        </mc:AlternateContent>
        <mc:AlternateContent xmlns:mc="http://schemas.openxmlformats.org/markup-compatibility/2006">
          <mc:Choice Requires="x14">
            <control shapeId="3514" r:id="rId671" name="Group Box 1466">
              <controlPr defaultSize="0" autoFill="0" autoPict="0">
                <anchor moveWithCells="1">
                  <from>
                    <xdr:col>3</xdr:col>
                    <xdr:colOff>123825</xdr:colOff>
                    <xdr:row>186</xdr:row>
                    <xdr:rowOff>114300</xdr:rowOff>
                  </from>
                  <to>
                    <xdr:col>8</xdr:col>
                    <xdr:colOff>657225</xdr:colOff>
                    <xdr:row>186</xdr:row>
                    <xdr:rowOff>428625</xdr:rowOff>
                  </to>
                </anchor>
              </controlPr>
            </control>
          </mc:Choice>
        </mc:AlternateContent>
        <mc:AlternateContent xmlns:mc="http://schemas.openxmlformats.org/markup-compatibility/2006">
          <mc:Choice Requires="x14">
            <control shapeId="3526" r:id="rId672" name="Option Button 1478">
              <controlPr defaultSize="0" autoFill="0" autoLine="0" autoPict="0">
                <anchor moveWithCells="1">
                  <from>
                    <xdr:col>3</xdr:col>
                    <xdr:colOff>171450</xdr:colOff>
                    <xdr:row>188</xdr:row>
                    <xdr:rowOff>114300</xdr:rowOff>
                  </from>
                  <to>
                    <xdr:col>3</xdr:col>
                    <xdr:colOff>590550</xdr:colOff>
                    <xdr:row>188</xdr:row>
                    <xdr:rowOff>342900</xdr:rowOff>
                  </to>
                </anchor>
              </controlPr>
            </control>
          </mc:Choice>
        </mc:AlternateContent>
        <mc:AlternateContent xmlns:mc="http://schemas.openxmlformats.org/markup-compatibility/2006">
          <mc:Choice Requires="x14">
            <control shapeId="3527" r:id="rId673" name="Option Button 1479">
              <controlPr defaultSize="0" autoFill="0" autoLine="0" autoPict="0">
                <anchor moveWithCells="1">
                  <from>
                    <xdr:col>5</xdr:col>
                    <xdr:colOff>114300</xdr:colOff>
                    <xdr:row>188</xdr:row>
                    <xdr:rowOff>104775</xdr:rowOff>
                  </from>
                  <to>
                    <xdr:col>5</xdr:col>
                    <xdr:colOff>571500</xdr:colOff>
                    <xdr:row>188</xdr:row>
                    <xdr:rowOff>352425</xdr:rowOff>
                  </to>
                </anchor>
              </controlPr>
            </control>
          </mc:Choice>
        </mc:AlternateContent>
        <mc:AlternateContent xmlns:mc="http://schemas.openxmlformats.org/markup-compatibility/2006">
          <mc:Choice Requires="x14">
            <control shapeId="3528" r:id="rId674" name="Option Button 1480">
              <controlPr defaultSize="0" autoFill="0" autoLine="0" autoPict="0">
                <anchor moveWithCells="1">
                  <from>
                    <xdr:col>7</xdr:col>
                    <xdr:colOff>104775</xdr:colOff>
                    <xdr:row>188</xdr:row>
                    <xdr:rowOff>104775</xdr:rowOff>
                  </from>
                  <to>
                    <xdr:col>7</xdr:col>
                    <xdr:colOff>466725</xdr:colOff>
                    <xdr:row>188</xdr:row>
                    <xdr:rowOff>419100</xdr:rowOff>
                  </to>
                </anchor>
              </controlPr>
            </control>
          </mc:Choice>
        </mc:AlternateContent>
        <mc:AlternateContent xmlns:mc="http://schemas.openxmlformats.org/markup-compatibility/2006">
          <mc:Choice Requires="x14">
            <control shapeId="3529" r:id="rId675" name="Group Box 1481">
              <controlPr defaultSize="0" autoFill="0" autoPict="0">
                <anchor moveWithCells="1">
                  <from>
                    <xdr:col>3</xdr:col>
                    <xdr:colOff>85725</xdr:colOff>
                    <xdr:row>188</xdr:row>
                    <xdr:rowOff>95250</xdr:rowOff>
                  </from>
                  <to>
                    <xdr:col>8</xdr:col>
                    <xdr:colOff>676275</xdr:colOff>
                    <xdr:row>188</xdr:row>
                    <xdr:rowOff>428625</xdr:rowOff>
                  </to>
                </anchor>
              </controlPr>
            </control>
          </mc:Choice>
        </mc:AlternateContent>
        <mc:AlternateContent xmlns:mc="http://schemas.openxmlformats.org/markup-compatibility/2006">
          <mc:Choice Requires="x14">
            <control shapeId="3535" r:id="rId676" name="Option Button 1487">
              <controlPr defaultSize="0" autoFill="0" autoLine="0" autoPict="0">
                <anchor moveWithCells="1">
                  <from>
                    <xdr:col>3</xdr:col>
                    <xdr:colOff>152400</xdr:colOff>
                    <xdr:row>189</xdr:row>
                    <xdr:rowOff>95250</xdr:rowOff>
                  </from>
                  <to>
                    <xdr:col>3</xdr:col>
                    <xdr:colOff>638175</xdr:colOff>
                    <xdr:row>189</xdr:row>
                    <xdr:rowOff>333375</xdr:rowOff>
                  </to>
                </anchor>
              </controlPr>
            </control>
          </mc:Choice>
        </mc:AlternateContent>
        <mc:AlternateContent xmlns:mc="http://schemas.openxmlformats.org/markup-compatibility/2006">
          <mc:Choice Requires="x14">
            <control shapeId="3538" r:id="rId677" name="Group Box 1490">
              <controlPr defaultSize="0" autoFill="0" autoPict="0">
                <anchor moveWithCells="1">
                  <from>
                    <xdr:col>3</xdr:col>
                    <xdr:colOff>57150</xdr:colOff>
                    <xdr:row>189</xdr:row>
                    <xdr:rowOff>47625</xdr:rowOff>
                  </from>
                  <to>
                    <xdr:col>9</xdr:col>
                    <xdr:colOff>0</xdr:colOff>
                    <xdr:row>190</xdr:row>
                    <xdr:rowOff>0</xdr:rowOff>
                  </to>
                </anchor>
              </controlPr>
            </control>
          </mc:Choice>
        </mc:AlternateContent>
        <mc:AlternateContent xmlns:mc="http://schemas.openxmlformats.org/markup-compatibility/2006">
          <mc:Choice Requires="x14">
            <control shapeId="3543" r:id="rId678" name="Option Button 1495">
              <controlPr defaultSize="0" autoFill="0" autoLine="0" autoPict="0">
                <anchor moveWithCells="1">
                  <from>
                    <xdr:col>5</xdr:col>
                    <xdr:colOff>123825</xdr:colOff>
                    <xdr:row>189</xdr:row>
                    <xdr:rowOff>85725</xdr:rowOff>
                  </from>
                  <to>
                    <xdr:col>5</xdr:col>
                    <xdr:colOff>561975</xdr:colOff>
                    <xdr:row>189</xdr:row>
                    <xdr:rowOff>352425</xdr:rowOff>
                  </to>
                </anchor>
              </controlPr>
            </control>
          </mc:Choice>
        </mc:AlternateContent>
        <mc:AlternateContent xmlns:mc="http://schemas.openxmlformats.org/markup-compatibility/2006">
          <mc:Choice Requires="x14">
            <control shapeId="3544" r:id="rId679" name="Option Button 1496">
              <controlPr defaultSize="0" autoFill="0" autoLine="0" autoPict="0">
                <anchor moveWithCells="1">
                  <from>
                    <xdr:col>7</xdr:col>
                    <xdr:colOff>123825</xdr:colOff>
                    <xdr:row>189</xdr:row>
                    <xdr:rowOff>57150</xdr:rowOff>
                  </from>
                  <to>
                    <xdr:col>7</xdr:col>
                    <xdr:colOff>514350</xdr:colOff>
                    <xdr:row>189</xdr:row>
                    <xdr:rowOff>342900</xdr:rowOff>
                  </to>
                </anchor>
              </controlPr>
            </control>
          </mc:Choice>
        </mc:AlternateContent>
        <mc:AlternateContent xmlns:mc="http://schemas.openxmlformats.org/markup-compatibility/2006">
          <mc:Choice Requires="x14">
            <control shapeId="3545" r:id="rId680" name="Group Box 1497">
              <controlPr defaultSize="0" autoFill="0" autoPict="0">
                <anchor moveWithCells="1">
                  <from>
                    <xdr:col>3</xdr:col>
                    <xdr:colOff>104775</xdr:colOff>
                    <xdr:row>189</xdr:row>
                    <xdr:rowOff>76200</xdr:rowOff>
                  </from>
                  <to>
                    <xdr:col>8</xdr:col>
                    <xdr:colOff>666750</xdr:colOff>
                    <xdr:row>189</xdr:row>
                    <xdr:rowOff>390525</xdr:rowOff>
                  </to>
                </anchor>
              </controlPr>
            </control>
          </mc:Choice>
        </mc:AlternateContent>
        <mc:AlternateContent xmlns:mc="http://schemas.openxmlformats.org/markup-compatibility/2006">
          <mc:Choice Requires="x14">
            <control shapeId="3546" r:id="rId681" name="Option Button 1498">
              <controlPr defaultSize="0" autoFill="0" autoLine="0" autoPict="0">
                <anchor moveWithCells="1">
                  <from>
                    <xdr:col>3</xdr:col>
                    <xdr:colOff>209550</xdr:colOff>
                    <xdr:row>156</xdr:row>
                    <xdr:rowOff>38100</xdr:rowOff>
                  </from>
                  <to>
                    <xdr:col>3</xdr:col>
                    <xdr:colOff>571500</xdr:colOff>
                    <xdr:row>156</xdr:row>
                    <xdr:rowOff>352425</xdr:rowOff>
                  </to>
                </anchor>
              </controlPr>
            </control>
          </mc:Choice>
        </mc:AlternateContent>
        <mc:AlternateContent xmlns:mc="http://schemas.openxmlformats.org/markup-compatibility/2006">
          <mc:Choice Requires="x14">
            <control shapeId="3547" r:id="rId682" name="Option Button 1499">
              <controlPr defaultSize="0" autoFill="0" autoLine="0" autoPict="0">
                <anchor moveWithCells="1">
                  <from>
                    <xdr:col>5</xdr:col>
                    <xdr:colOff>161925</xdr:colOff>
                    <xdr:row>156</xdr:row>
                    <xdr:rowOff>57150</xdr:rowOff>
                  </from>
                  <to>
                    <xdr:col>5</xdr:col>
                    <xdr:colOff>638175</xdr:colOff>
                    <xdr:row>156</xdr:row>
                    <xdr:rowOff>342900</xdr:rowOff>
                  </to>
                </anchor>
              </controlPr>
            </control>
          </mc:Choice>
        </mc:AlternateContent>
        <mc:AlternateContent xmlns:mc="http://schemas.openxmlformats.org/markup-compatibility/2006">
          <mc:Choice Requires="x14">
            <control shapeId="3548" r:id="rId683" name="Option Button 1500">
              <controlPr defaultSize="0" autoFill="0" autoLine="0" autoPict="0">
                <anchor moveWithCells="1">
                  <from>
                    <xdr:col>7</xdr:col>
                    <xdr:colOff>123825</xdr:colOff>
                    <xdr:row>156</xdr:row>
                    <xdr:rowOff>38100</xdr:rowOff>
                  </from>
                  <to>
                    <xdr:col>7</xdr:col>
                    <xdr:colOff>523875</xdr:colOff>
                    <xdr:row>156</xdr:row>
                    <xdr:rowOff>342900</xdr:rowOff>
                  </to>
                </anchor>
              </controlPr>
            </control>
          </mc:Choice>
        </mc:AlternateContent>
        <mc:AlternateContent xmlns:mc="http://schemas.openxmlformats.org/markup-compatibility/2006">
          <mc:Choice Requires="x14">
            <control shapeId="3549" r:id="rId684" name="Group Box 1501">
              <controlPr defaultSize="0" autoFill="0" autoPict="0">
                <anchor moveWithCells="1">
                  <from>
                    <xdr:col>3</xdr:col>
                    <xdr:colOff>152400</xdr:colOff>
                    <xdr:row>156</xdr:row>
                    <xdr:rowOff>76200</xdr:rowOff>
                  </from>
                  <to>
                    <xdr:col>8</xdr:col>
                    <xdr:colOff>666750</xdr:colOff>
                    <xdr:row>156</xdr:row>
                    <xdr:rowOff>361950</xdr:rowOff>
                  </to>
                </anchor>
              </controlPr>
            </control>
          </mc:Choice>
        </mc:AlternateContent>
        <mc:AlternateContent xmlns:mc="http://schemas.openxmlformats.org/markup-compatibility/2006">
          <mc:Choice Requires="x14">
            <control shapeId="3550" r:id="rId685" name="Option Button 1502">
              <controlPr defaultSize="0" autoFill="0" autoLine="0" autoPict="0">
                <anchor moveWithCells="1">
                  <from>
                    <xdr:col>3</xdr:col>
                    <xdr:colOff>200025</xdr:colOff>
                    <xdr:row>157</xdr:row>
                    <xdr:rowOff>123825</xdr:rowOff>
                  </from>
                  <to>
                    <xdr:col>3</xdr:col>
                    <xdr:colOff>600075</xdr:colOff>
                    <xdr:row>157</xdr:row>
                    <xdr:rowOff>361950</xdr:rowOff>
                  </to>
                </anchor>
              </controlPr>
            </control>
          </mc:Choice>
        </mc:AlternateContent>
        <mc:AlternateContent xmlns:mc="http://schemas.openxmlformats.org/markup-compatibility/2006">
          <mc:Choice Requires="x14">
            <control shapeId="3551" r:id="rId686" name="Option Button 1503">
              <controlPr defaultSize="0" autoFill="0" autoLine="0" autoPict="0">
                <anchor moveWithCells="1">
                  <from>
                    <xdr:col>5</xdr:col>
                    <xdr:colOff>161925</xdr:colOff>
                    <xdr:row>157</xdr:row>
                    <xdr:rowOff>123825</xdr:rowOff>
                  </from>
                  <to>
                    <xdr:col>5</xdr:col>
                    <xdr:colOff>561975</xdr:colOff>
                    <xdr:row>157</xdr:row>
                    <xdr:rowOff>381000</xdr:rowOff>
                  </to>
                </anchor>
              </controlPr>
            </control>
          </mc:Choice>
        </mc:AlternateContent>
        <mc:AlternateContent xmlns:mc="http://schemas.openxmlformats.org/markup-compatibility/2006">
          <mc:Choice Requires="x14">
            <control shapeId="3552" r:id="rId687" name="Option Button 1504">
              <controlPr defaultSize="0" autoFill="0" autoLine="0" autoPict="0">
                <anchor moveWithCells="1">
                  <from>
                    <xdr:col>7</xdr:col>
                    <xdr:colOff>114300</xdr:colOff>
                    <xdr:row>157</xdr:row>
                    <xdr:rowOff>123825</xdr:rowOff>
                  </from>
                  <to>
                    <xdr:col>7</xdr:col>
                    <xdr:colOff>619125</xdr:colOff>
                    <xdr:row>157</xdr:row>
                    <xdr:rowOff>381000</xdr:rowOff>
                  </to>
                </anchor>
              </controlPr>
            </control>
          </mc:Choice>
        </mc:AlternateContent>
        <mc:AlternateContent xmlns:mc="http://schemas.openxmlformats.org/markup-compatibility/2006">
          <mc:Choice Requires="x14">
            <control shapeId="3553" r:id="rId688" name="Group Box 1505">
              <controlPr defaultSize="0" autoFill="0" autoPict="0">
                <anchor moveWithCells="1">
                  <from>
                    <xdr:col>3</xdr:col>
                    <xdr:colOff>123825</xdr:colOff>
                    <xdr:row>157</xdr:row>
                    <xdr:rowOff>95250</xdr:rowOff>
                  </from>
                  <to>
                    <xdr:col>8</xdr:col>
                    <xdr:colOff>619125</xdr:colOff>
                    <xdr:row>157</xdr:row>
                    <xdr:rowOff>371475</xdr:rowOff>
                  </to>
                </anchor>
              </controlPr>
            </control>
          </mc:Choice>
        </mc:AlternateContent>
        <mc:AlternateContent xmlns:mc="http://schemas.openxmlformats.org/markup-compatibility/2006">
          <mc:Choice Requires="x14">
            <control shapeId="3554" r:id="rId689" name="Option Button 1506">
              <controlPr defaultSize="0" autoFill="0" autoLine="0" autoPict="0">
                <anchor moveWithCells="1">
                  <from>
                    <xdr:col>3</xdr:col>
                    <xdr:colOff>190500</xdr:colOff>
                    <xdr:row>158</xdr:row>
                    <xdr:rowOff>104775</xdr:rowOff>
                  </from>
                  <to>
                    <xdr:col>3</xdr:col>
                    <xdr:colOff>561975</xdr:colOff>
                    <xdr:row>158</xdr:row>
                    <xdr:rowOff>428625</xdr:rowOff>
                  </to>
                </anchor>
              </controlPr>
            </control>
          </mc:Choice>
        </mc:AlternateContent>
        <mc:AlternateContent xmlns:mc="http://schemas.openxmlformats.org/markup-compatibility/2006">
          <mc:Choice Requires="x14">
            <control shapeId="3555" r:id="rId690" name="Option Button 1507">
              <controlPr defaultSize="0" autoFill="0" autoLine="0" autoPict="0">
                <anchor moveWithCells="1">
                  <from>
                    <xdr:col>5</xdr:col>
                    <xdr:colOff>161925</xdr:colOff>
                    <xdr:row>158</xdr:row>
                    <xdr:rowOff>95250</xdr:rowOff>
                  </from>
                  <to>
                    <xdr:col>5</xdr:col>
                    <xdr:colOff>571500</xdr:colOff>
                    <xdr:row>158</xdr:row>
                    <xdr:rowOff>400050</xdr:rowOff>
                  </to>
                </anchor>
              </controlPr>
            </control>
          </mc:Choice>
        </mc:AlternateContent>
        <mc:AlternateContent xmlns:mc="http://schemas.openxmlformats.org/markup-compatibility/2006">
          <mc:Choice Requires="x14">
            <control shapeId="3556" r:id="rId691" name="Option Button 1508">
              <controlPr defaultSize="0" autoFill="0" autoLine="0" autoPict="0">
                <anchor moveWithCells="1">
                  <from>
                    <xdr:col>7</xdr:col>
                    <xdr:colOff>114300</xdr:colOff>
                    <xdr:row>158</xdr:row>
                    <xdr:rowOff>85725</xdr:rowOff>
                  </from>
                  <to>
                    <xdr:col>7</xdr:col>
                    <xdr:colOff>514350</xdr:colOff>
                    <xdr:row>158</xdr:row>
                    <xdr:rowOff>381000</xdr:rowOff>
                  </to>
                </anchor>
              </controlPr>
            </control>
          </mc:Choice>
        </mc:AlternateContent>
        <mc:AlternateContent xmlns:mc="http://schemas.openxmlformats.org/markup-compatibility/2006">
          <mc:Choice Requires="x14">
            <control shapeId="3557" r:id="rId692" name="Group Box 1509">
              <controlPr defaultSize="0" autoFill="0" autoPict="0">
                <anchor moveWithCells="1">
                  <from>
                    <xdr:col>3</xdr:col>
                    <xdr:colOff>161925</xdr:colOff>
                    <xdr:row>158</xdr:row>
                    <xdr:rowOff>76200</xdr:rowOff>
                  </from>
                  <to>
                    <xdr:col>8</xdr:col>
                    <xdr:colOff>666750</xdr:colOff>
                    <xdr:row>158</xdr:row>
                    <xdr:rowOff>400050</xdr:rowOff>
                  </to>
                </anchor>
              </controlPr>
            </control>
          </mc:Choice>
        </mc:AlternateContent>
        <mc:AlternateContent xmlns:mc="http://schemas.openxmlformats.org/markup-compatibility/2006">
          <mc:Choice Requires="x14">
            <control shapeId="3558" r:id="rId693" name="Option Button 1510">
              <controlPr defaultSize="0" autoFill="0" autoLine="0" autoPict="0">
                <anchor moveWithCells="1">
                  <from>
                    <xdr:col>3</xdr:col>
                    <xdr:colOff>219075</xdr:colOff>
                    <xdr:row>159</xdr:row>
                    <xdr:rowOff>57150</xdr:rowOff>
                  </from>
                  <to>
                    <xdr:col>3</xdr:col>
                    <xdr:colOff>590550</xdr:colOff>
                    <xdr:row>159</xdr:row>
                    <xdr:rowOff>333375</xdr:rowOff>
                  </to>
                </anchor>
              </controlPr>
            </control>
          </mc:Choice>
        </mc:AlternateContent>
        <mc:AlternateContent xmlns:mc="http://schemas.openxmlformats.org/markup-compatibility/2006">
          <mc:Choice Requires="x14">
            <control shapeId="3559" r:id="rId694" name="Option Button 1511">
              <controlPr defaultSize="0" autoFill="0" autoLine="0" autoPict="0">
                <anchor moveWithCells="1">
                  <from>
                    <xdr:col>5</xdr:col>
                    <xdr:colOff>142875</xdr:colOff>
                    <xdr:row>159</xdr:row>
                    <xdr:rowOff>95250</xdr:rowOff>
                  </from>
                  <to>
                    <xdr:col>6</xdr:col>
                    <xdr:colOff>0</xdr:colOff>
                    <xdr:row>159</xdr:row>
                    <xdr:rowOff>361950</xdr:rowOff>
                  </to>
                </anchor>
              </controlPr>
            </control>
          </mc:Choice>
        </mc:AlternateContent>
        <mc:AlternateContent xmlns:mc="http://schemas.openxmlformats.org/markup-compatibility/2006">
          <mc:Choice Requires="x14">
            <control shapeId="3560" r:id="rId695" name="Option Button 1512">
              <controlPr defaultSize="0" autoFill="0" autoLine="0" autoPict="0">
                <anchor moveWithCells="1">
                  <from>
                    <xdr:col>7</xdr:col>
                    <xdr:colOff>95250</xdr:colOff>
                    <xdr:row>159</xdr:row>
                    <xdr:rowOff>57150</xdr:rowOff>
                  </from>
                  <to>
                    <xdr:col>7</xdr:col>
                    <xdr:colOff>466725</xdr:colOff>
                    <xdr:row>159</xdr:row>
                    <xdr:rowOff>323850</xdr:rowOff>
                  </to>
                </anchor>
              </controlPr>
            </control>
          </mc:Choice>
        </mc:AlternateContent>
        <mc:AlternateContent xmlns:mc="http://schemas.openxmlformats.org/markup-compatibility/2006">
          <mc:Choice Requires="x14">
            <control shapeId="3561" r:id="rId696" name="Group Box 1513">
              <controlPr defaultSize="0" autoFill="0" autoPict="0">
                <anchor moveWithCells="1">
                  <from>
                    <xdr:col>3</xdr:col>
                    <xdr:colOff>133350</xdr:colOff>
                    <xdr:row>159</xdr:row>
                    <xdr:rowOff>0</xdr:rowOff>
                  </from>
                  <to>
                    <xdr:col>8</xdr:col>
                    <xdr:colOff>628650</xdr:colOff>
                    <xdr:row>159</xdr:row>
                    <xdr:rowOff>419100</xdr:rowOff>
                  </to>
                </anchor>
              </controlPr>
            </control>
          </mc:Choice>
        </mc:AlternateContent>
        <mc:AlternateContent xmlns:mc="http://schemas.openxmlformats.org/markup-compatibility/2006">
          <mc:Choice Requires="x14">
            <control shapeId="3562" r:id="rId697" name="Option Button 1514">
              <controlPr defaultSize="0" autoFill="0" autoLine="0" autoPict="0">
                <anchor moveWithCells="1">
                  <from>
                    <xdr:col>3</xdr:col>
                    <xdr:colOff>200025</xdr:colOff>
                    <xdr:row>160</xdr:row>
                    <xdr:rowOff>123825</xdr:rowOff>
                  </from>
                  <to>
                    <xdr:col>3</xdr:col>
                    <xdr:colOff>619125</xdr:colOff>
                    <xdr:row>160</xdr:row>
                    <xdr:rowOff>314325</xdr:rowOff>
                  </to>
                </anchor>
              </controlPr>
            </control>
          </mc:Choice>
        </mc:AlternateContent>
        <mc:AlternateContent xmlns:mc="http://schemas.openxmlformats.org/markup-compatibility/2006">
          <mc:Choice Requires="x14">
            <control shapeId="3563" r:id="rId698" name="Option Button 1515">
              <controlPr defaultSize="0" autoFill="0" autoLine="0" autoPict="0">
                <anchor moveWithCells="1">
                  <from>
                    <xdr:col>5</xdr:col>
                    <xdr:colOff>161925</xdr:colOff>
                    <xdr:row>160</xdr:row>
                    <xdr:rowOff>142875</xdr:rowOff>
                  </from>
                  <to>
                    <xdr:col>5</xdr:col>
                    <xdr:colOff>609600</xdr:colOff>
                    <xdr:row>160</xdr:row>
                    <xdr:rowOff>361950</xdr:rowOff>
                  </to>
                </anchor>
              </controlPr>
            </control>
          </mc:Choice>
        </mc:AlternateContent>
        <mc:AlternateContent xmlns:mc="http://schemas.openxmlformats.org/markup-compatibility/2006">
          <mc:Choice Requires="x14">
            <control shapeId="3564" r:id="rId699" name="Option Button 1516">
              <controlPr defaultSize="0" autoFill="0" autoLine="0" autoPict="0">
                <anchor moveWithCells="1">
                  <from>
                    <xdr:col>7</xdr:col>
                    <xdr:colOff>133350</xdr:colOff>
                    <xdr:row>160</xdr:row>
                    <xdr:rowOff>114300</xdr:rowOff>
                  </from>
                  <to>
                    <xdr:col>7</xdr:col>
                    <xdr:colOff>542925</xdr:colOff>
                    <xdr:row>160</xdr:row>
                    <xdr:rowOff>342900</xdr:rowOff>
                  </to>
                </anchor>
              </controlPr>
            </control>
          </mc:Choice>
        </mc:AlternateContent>
        <mc:AlternateContent xmlns:mc="http://schemas.openxmlformats.org/markup-compatibility/2006">
          <mc:Choice Requires="x14">
            <control shapeId="3565" r:id="rId700" name="Group Box 1517">
              <controlPr defaultSize="0" autoFill="0" autoPict="0">
                <anchor moveWithCells="1">
                  <from>
                    <xdr:col>3</xdr:col>
                    <xdr:colOff>123825</xdr:colOff>
                    <xdr:row>160</xdr:row>
                    <xdr:rowOff>76200</xdr:rowOff>
                  </from>
                  <to>
                    <xdr:col>8</xdr:col>
                    <xdr:colOff>619125</xdr:colOff>
                    <xdr:row>161</xdr:row>
                    <xdr:rowOff>57150</xdr:rowOff>
                  </to>
                </anchor>
              </controlPr>
            </control>
          </mc:Choice>
        </mc:AlternateContent>
        <mc:AlternateContent xmlns:mc="http://schemas.openxmlformats.org/markup-compatibility/2006">
          <mc:Choice Requires="x14">
            <control shapeId="3566" r:id="rId701" name="Option Button 1518">
              <controlPr defaultSize="0" autoFill="0" autoLine="0" autoPict="0">
                <anchor moveWithCells="1">
                  <from>
                    <xdr:col>3</xdr:col>
                    <xdr:colOff>190500</xdr:colOff>
                    <xdr:row>161</xdr:row>
                    <xdr:rowOff>123825</xdr:rowOff>
                  </from>
                  <to>
                    <xdr:col>3</xdr:col>
                    <xdr:colOff>647700</xdr:colOff>
                    <xdr:row>161</xdr:row>
                    <xdr:rowOff>400050</xdr:rowOff>
                  </to>
                </anchor>
              </controlPr>
            </control>
          </mc:Choice>
        </mc:AlternateContent>
        <mc:AlternateContent xmlns:mc="http://schemas.openxmlformats.org/markup-compatibility/2006">
          <mc:Choice Requires="x14">
            <control shapeId="3567" r:id="rId702" name="Option Button 1519">
              <controlPr defaultSize="0" autoFill="0" autoLine="0" autoPict="0">
                <anchor moveWithCells="1">
                  <from>
                    <xdr:col>5</xdr:col>
                    <xdr:colOff>142875</xdr:colOff>
                    <xdr:row>161</xdr:row>
                    <xdr:rowOff>95250</xdr:rowOff>
                  </from>
                  <to>
                    <xdr:col>5</xdr:col>
                    <xdr:colOff>561975</xdr:colOff>
                    <xdr:row>161</xdr:row>
                    <xdr:rowOff>381000</xdr:rowOff>
                  </to>
                </anchor>
              </controlPr>
            </control>
          </mc:Choice>
        </mc:AlternateContent>
        <mc:AlternateContent xmlns:mc="http://schemas.openxmlformats.org/markup-compatibility/2006">
          <mc:Choice Requires="x14">
            <control shapeId="3568" r:id="rId703" name="Option Button 1520">
              <controlPr defaultSize="0" autoFill="0" autoLine="0" autoPict="0">
                <anchor moveWithCells="1">
                  <from>
                    <xdr:col>7</xdr:col>
                    <xdr:colOff>104775</xdr:colOff>
                    <xdr:row>161</xdr:row>
                    <xdr:rowOff>95250</xdr:rowOff>
                  </from>
                  <to>
                    <xdr:col>7</xdr:col>
                    <xdr:colOff>609600</xdr:colOff>
                    <xdr:row>161</xdr:row>
                    <xdr:rowOff>352425</xdr:rowOff>
                  </to>
                </anchor>
              </controlPr>
            </control>
          </mc:Choice>
        </mc:AlternateContent>
        <mc:AlternateContent xmlns:mc="http://schemas.openxmlformats.org/markup-compatibility/2006">
          <mc:Choice Requires="x14">
            <control shapeId="3569" r:id="rId704" name="Group Box 1521">
              <controlPr defaultSize="0" autoFill="0" autoPict="0">
                <anchor moveWithCells="1">
                  <from>
                    <xdr:col>3</xdr:col>
                    <xdr:colOff>123825</xdr:colOff>
                    <xdr:row>161</xdr:row>
                    <xdr:rowOff>95250</xdr:rowOff>
                  </from>
                  <to>
                    <xdr:col>8</xdr:col>
                    <xdr:colOff>561975</xdr:colOff>
                    <xdr:row>162</xdr:row>
                    <xdr:rowOff>9525</xdr:rowOff>
                  </to>
                </anchor>
              </controlPr>
            </control>
          </mc:Choice>
        </mc:AlternateContent>
        <mc:AlternateContent xmlns:mc="http://schemas.openxmlformats.org/markup-compatibility/2006">
          <mc:Choice Requires="x14">
            <control shapeId="3570" r:id="rId705" name="Option Button 1522">
              <controlPr defaultSize="0" autoFill="0" autoLine="0" autoPict="0">
                <anchor moveWithCells="1">
                  <from>
                    <xdr:col>3</xdr:col>
                    <xdr:colOff>209550</xdr:colOff>
                    <xdr:row>164</xdr:row>
                    <xdr:rowOff>95250</xdr:rowOff>
                  </from>
                  <to>
                    <xdr:col>3</xdr:col>
                    <xdr:colOff>638175</xdr:colOff>
                    <xdr:row>164</xdr:row>
                    <xdr:rowOff>342900</xdr:rowOff>
                  </to>
                </anchor>
              </controlPr>
            </control>
          </mc:Choice>
        </mc:AlternateContent>
        <mc:AlternateContent xmlns:mc="http://schemas.openxmlformats.org/markup-compatibility/2006">
          <mc:Choice Requires="x14">
            <control shapeId="3571" r:id="rId706" name="Option Button 1523">
              <controlPr defaultSize="0" autoFill="0" autoLine="0" autoPict="0">
                <anchor moveWithCells="1">
                  <from>
                    <xdr:col>5</xdr:col>
                    <xdr:colOff>142875</xdr:colOff>
                    <xdr:row>164</xdr:row>
                    <xdr:rowOff>114300</xdr:rowOff>
                  </from>
                  <to>
                    <xdr:col>5</xdr:col>
                    <xdr:colOff>619125</xdr:colOff>
                    <xdr:row>164</xdr:row>
                    <xdr:rowOff>342900</xdr:rowOff>
                  </to>
                </anchor>
              </controlPr>
            </control>
          </mc:Choice>
        </mc:AlternateContent>
        <mc:AlternateContent xmlns:mc="http://schemas.openxmlformats.org/markup-compatibility/2006">
          <mc:Choice Requires="x14">
            <control shapeId="3572" r:id="rId707" name="Option Button 1524">
              <controlPr defaultSize="0" autoFill="0" autoLine="0" autoPict="0">
                <anchor moveWithCells="1">
                  <from>
                    <xdr:col>7</xdr:col>
                    <xdr:colOff>209550</xdr:colOff>
                    <xdr:row>164</xdr:row>
                    <xdr:rowOff>76200</xdr:rowOff>
                  </from>
                  <to>
                    <xdr:col>7</xdr:col>
                    <xdr:colOff>638175</xdr:colOff>
                    <xdr:row>164</xdr:row>
                    <xdr:rowOff>333375</xdr:rowOff>
                  </to>
                </anchor>
              </controlPr>
            </control>
          </mc:Choice>
        </mc:AlternateContent>
        <mc:AlternateContent xmlns:mc="http://schemas.openxmlformats.org/markup-compatibility/2006">
          <mc:Choice Requires="x14">
            <control shapeId="3573" r:id="rId708" name="Group Box 1525">
              <controlPr defaultSize="0" autoFill="0" autoPict="0">
                <anchor moveWithCells="1">
                  <from>
                    <xdr:col>3</xdr:col>
                    <xdr:colOff>161925</xdr:colOff>
                    <xdr:row>164</xdr:row>
                    <xdr:rowOff>66675</xdr:rowOff>
                  </from>
                  <to>
                    <xdr:col>8</xdr:col>
                    <xdr:colOff>647700</xdr:colOff>
                    <xdr:row>165</xdr:row>
                    <xdr:rowOff>57150</xdr:rowOff>
                  </to>
                </anchor>
              </controlPr>
            </control>
          </mc:Choice>
        </mc:AlternateContent>
        <mc:AlternateContent xmlns:mc="http://schemas.openxmlformats.org/markup-compatibility/2006">
          <mc:Choice Requires="x14">
            <control shapeId="3578" r:id="rId709" name="Option Button 1530">
              <controlPr defaultSize="0" autoFill="0" autoLine="0" autoPict="0">
                <anchor moveWithCells="1">
                  <from>
                    <xdr:col>3</xdr:col>
                    <xdr:colOff>200025</xdr:colOff>
                    <xdr:row>165</xdr:row>
                    <xdr:rowOff>76200</xdr:rowOff>
                  </from>
                  <to>
                    <xdr:col>3</xdr:col>
                    <xdr:colOff>647700</xdr:colOff>
                    <xdr:row>165</xdr:row>
                    <xdr:rowOff>361950</xdr:rowOff>
                  </to>
                </anchor>
              </controlPr>
            </control>
          </mc:Choice>
        </mc:AlternateContent>
        <mc:AlternateContent xmlns:mc="http://schemas.openxmlformats.org/markup-compatibility/2006">
          <mc:Choice Requires="x14">
            <control shapeId="3579" r:id="rId710" name="Option Button 1531">
              <controlPr defaultSize="0" autoFill="0" autoLine="0" autoPict="0">
                <anchor moveWithCells="1">
                  <from>
                    <xdr:col>5</xdr:col>
                    <xdr:colOff>104775</xdr:colOff>
                    <xdr:row>165</xdr:row>
                    <xdr:rowOff>76200</xdr:rowOff>
                  </from>
                  <to>
                    <xdr:col>5</xdr:col>
                    <xdr:colOff>609600</xdr:colOff>
                    <xdr:row>165</xdr:row>
                    <xdr:rowOff>361950</xdr:rowOff>
                  </to>
                </anchor>
              </controlPr>
            </control>
          </mc:Choice>
        </mc:AlternateContent>
        <mc:AlternateContent xmlns:mc="http://schemas.openxmlformats.org/markup-compatibility/2006">
          <mc:Choice Requires="x14">
            <control shapeId="3580" r:id="rId711" name="Option Button 1532">
              <controlPr defaultSize="0" autoFill="0" autoLine="0" autoPict="0">
                <anchor moveWithCells="1">
                  <from>
                    <xdr:col>7</xdr:col>
                    <xdr:colOff>190500</xdr:colOff>
                    <xdr:row>165</xdr:row>
                    <xdr:rowOff>76200</xdr:rowOff>
                  </from>
                  <to>
                    <xdr:col>7</xdr:col>
                    <xdr:colOff>657225</xdr:colOff>
                    <xdr:row>165</xdr:row>
                    <xdr:rowOff>333375</xdr:rowOff>
                  </to>
                </anchor>
              </controlPr>
            </control>
          </mc:Choice>
        </mc:AlternateContent>
        <mc:AlternateContent xmlns:mc="http://schemas.openxmlformats.org/markup-compatibility/2006">
          <mc:Choice Requires="x14">
            <control shapeId="3581" r:id="rId712" name="Group Box 1533">
              <controlPr defaultSize="0" autoFill="0" autoPict="0">
                <anchor moveWithCells="1">
                  <from>
                    <xdr:col>3</xdr:col>
                    <xdr:colOff>171450</xdr:colOff>
                    <xdr:row>165</xdr:row>
                    <xdr:rowOff>76200</xdr:rowOff>
                  </from>
                  <to>
                    <xdr:col>8</xdr:col>
                    <xdr:colOff>657225</xdr:colOff>
                    <xdr:row>165</xdr:row>
                    <xdr:rowOff>361950</xdr:rowOff>
                  </to>
                </anchor>
              </controlPr>
            </control>
          </mc:Choice>
        </mc:AlternateContent>
        <mc:AlternateContent xmlns:mc="http://schemas.openxmlformats.org/markup-compatibility/2006">
          <mc:Choice Requires="x14">
            <control shapeId="3582" r:id="rId713" name="Option Button 1534">
              <controlPr defaultSize="0" autoFill="0" autoLine="0" autoPict="0">
                <anchor moveWithCells="1">
                  <from>
                    <xdr:col>3</xdr:col>
                    <xdr:colOff>219075</xdr:colOff>
                    <xdr:row>166</xdr:row>
                    <xdr:rowOff>95250</xdr:rowOff>
                  </from>
                  <to>
                    <xdr:col>3</xdr:col>
                    <xdr:colOff>638175</xdr:colOff>
                    <xdr:row>166</xdr:row>
                    <xdr:rowOff>333375</xdr:rowOff>
                  </to>
                </anchor>
              </controlPr>
            </control>
          </mc:Choice>
        </mc:AlternateContent>
        <mc:AlternateContent xmlns:mc="http://schemas.openxmlformats.org/markup-compatibility/2006">
          <mc:Choice Requires="x14">
            <control shapeId="3583" r:id="rId714" name="Option Button 1535">
              <controlPr defaultSize="0" autoFill="0" autoLine="0" autoPict="0">
                <anchor moveWithCells="1">
                  <from>
                    <xdr:col>5</xdr:col>
                    <xdr:colOff>85725</xdr:colOff>
                    <xdr:row>166</xdr:row>
                    <xdr:rowOff>95250</xdr:rowOff>
                  </from>
                  <to>
                    <xdr:col>5</xdr:col>
                    <xdr:colOff>600075</xdr:colOff>
                    <xdr:row>166</xdr:row>
                    <xdr:rowOff>314325</xdr:rowOff>
                  </to>
                </anchor>
              </controlPr>
            </control>
          </mc:Choice>
        </mc:AlternateContent>
        <mc:AlternateContent xmlns:mc="http://schemas.openxmlformats.org/markup-compatibility/2006">
          <mc:Choice Requires="x14">
            <control shapeId="3584" r:id="rId715" name="Option Button 1536">
              <controlPr defaultSize="0" autoFill="0" autoLine="0" autoPict="0">
                <anchor moveWithCells="1">
                  <from>
                    <xdr:col>7</xdr:col>
                    <xdr:colOff>180975</xdr:colOff>
                    <xdr:row>166</xdr:row>
                    <xdr:rowOff>85725</xdr:rowOff>
                  </from>
                  <to>
                    <xdr:col>8</xdr:col>
                    <xdr:colOff>9525</xdr:colOff>
                    <xdr:row>166</xdr:row>
                    <xdr:rowOff>361950</xdr:rowOff>
                  </to>
                </anchor>
              </controlPr>
            </control>
          </mc:Choice>
        </mc:AlternateContent>
        <mc:AlternateContent xmlns:mc="http://schemas.openxmlformats.org/markup-compatibility/2006">
          <mc:Choice Requires="x14">
            <control shapeId="3585" r:id="rId716" name="Group Box 1537">
              <controlPr defaultSize="0" autoFill="0" autoPict="0">
                <anchor moveWithCells="1">
                  <from>
                    <xdr:col>3</xdr:col>
                    <xdr:colOff>161925</xdr:colOff>
                    <xdr:row>166</xdr:row>
                    <xdr:rowOff>66675</xdr:rowOff>
                  </from>
                  <to>
                    <xdr:col>8</xdr:col>
                    <xdr:colOff>619125</xdr:colOff>
                    <xdr:row>166</xdr:row>
                    <xdr:rowOff>400050</xdr:rowOff>
                  </to>
                </anchor>
              </controlPr>
            </control>
          </mc:Choice>
        </mc:AlternateContent>
        <mc:AlternateContent xmlns:mc="http://schemas.openxmlformats.org/markup-compatibility/2006">
          <mc:Choice Requires="x14">
            <control shapeId="3591" r:id="rId717" name="Option Button 1543">
              <controlPr defaultSize="0" autoFill="0" autoLine="0" autoPict="0">
                <anchor moveWithCells="1">
                  <from>
                    <xdr:col>3</xdr:col>
                    <xdr:colOff>180975</xdr:colOff>
                    <xdr:row>176</xdr:row>
                    <xdr:rowOff>95250</xdr:rowOff>
                  </from>
                  <to>
                    <xdr:col>3</xdr:col>
                    <xdr:colOff>590550</xdr:colOff>
                    <xdr:row>176</xdr:row>
                    <xdr:rowOff>333375</xdr:rowOff>
                  </to>
                </anchor>
              </controlPr>
            </control>
          </mc:Choice>
        </mc:AlternateContent>
        <mc:AlternateContent xmlns:mc="http://schemas.openxmlformats.org/markup-compatibility/2006">
          <mc:Choice Requires="x14">
            <control shapeId="3592" r:id="rId718" name="Option Button 1544">
              <controlPr defaultSize="0" autoFill="0" autoLine="0" autoPict="0">
                <anchor moveWithCells="1">
                  <from>
                    <xdr:col>5</xdr:col>
                    <xdr:colOff>133350</xdr:colOff>
                    <xdr:row>176</xdr:row>
                    <xdr:rowOff>95250</xdr:rowOff>
                  </from>
                  <to>
                    <xdr:col>5</xdr:col>
                    <xdr:colOff>552450</xdr:colOff>
                    <xdr:row>176</xdr:row>
                    <xdr:rowOff>323850</xdr:rowOff>
                  </to>
                </anchor>
              </controlPr>
            </control>
          </mc:Choice>
        </mc:AlternateContent>
        <mc:AlternateContent xmlns:mc="http://schemas.openxmlformats.org/markup-compatibility/2006">
          <mc:Choice Requires="x14">
            <control shapeId="3593" r:id="rId719" name="Option Button 1545">
              <controlPr defaultSize="0" autoFill="0" autoLine="0" autoPict="0">
                <anchor moveWithCells="1">
                  <from>
                    <xdr:col>7</xdr:col>
                    <xdr:colOff>123825</xdr:colOff>
                    <xdr:row>176</xdr:row>
                    <xdr:rowOff>57150</xdr:rowOff>
                  </from>
                  <to>
                    <xdr:col>7</xdr:col>
                    <xdr:colOff>552450</xdr:colOff>
                    <xdr:row>176</xdr:row>
                    <xdr:rowOff>323850</xdr:rowOff>
                  </to>
                </anchor>
              </controlPr>
            </control>
          </mc:Choice>
        </mc:AlternateContent>
        <mc:AlternateContent xmlns:mc="http://schemas.openxmlformats.org/markup-compatibility/2006">
          <mc:Choice Requires="x14">
            <control shapeId="3594" r:id="rId720" name="Group Box 1546">
              <controlPr defaultSize="0" autoFill="0" autoPict="0">
                <anchor moveWithCells="1">
                  <from>
                    <xdr:col>3</xdr:col>
                    <xdr:colOff>161925</xdr:colOff>
                    <xdr:row>176</xdr:row>
                    <xdr:rowOff>66675</xdr:rowOff>
                  </from>
                  <to>
                    <xdr:col>8</xdr:col>
                    <xdr:colOff>695325</xdr:colOff>
                    <xdr:row>176</xdr:row>
                    <xdr:rowOff>400050</xdr:rowOff>
                  </to>
                </anchor>
              </controlPr>
            </control>
          </mc:Choice>
        </mc:AlternateContent>
        <mc:AlternateContent xmlns:mc="http://schemas.openxmlformats.org/markup-compatibility/2006">
          <mc:Choice Requires="x14">
            <control shapeId="3595" r:id="rId721" name="Check Box 1547">
              <controlPr defaultSize="0" autoFill="0" autoLine="0" autoPict="0">
                <anchor moveWithCells="1">
                  <from>
                    <xdr:col>3</xdr:col>
                    <xdr:colOff>200025</xdr:colOff>
                    <xdr:row>202</xdr:row>
                    <xdr:rowOff>76200</xdr:rowOff>
                  </from>
                  <to>
                    <xdr:col>4</xdr:col>
                    <xdr:colOff>0</xdr:colOff>
                    <xdr:row>202</xdr:row>
                    <xdr:rowOff>295275</xdr:rowOff>
                  </to>
                </anchor>
              </controlPr>
            </control>
          </mc:Choice>
        </mc:AlternateContent>
        <mc:AlternateContent xmlns:mc="http://schemas.openxmlformats.org/markup-compatibility/2006">
          <mc:Choice Requires="x14">
            <control shapeId="3596" r:id="rId722" name="Check Box 1548">
              <controlPr defaultSize="0" autoFill="0" autoLine="0" autoPict="0">
                <anchor moveWithCells="1">
                  <from>
                    <xdr:col>5</xdr:col>
                    <xdr:colOff>228600</xdr:colOff>
                    <xdr:row>202</xdr:row>
                    <xdr:rowOff>95250</xdr:rowOff>
                  </from>
                  <to>
                    <xdr:col>5</xdr:col>
                    <xdr:colOff>581025</xdr:colOff>
                    <xdr:row>202</xdr:row>
                    <xdr:rowOff>333375</xdr:rowOff>
                  </to>
                </anchor>
              </controlPr>
            </control>
          </mc:Choice>
        </mc:AlternateContent>
        <mc:AlternateContent xmlns:mc="http://schemas.openxmlformats.org/markup-compatibility/2006">
          <mc:Choice Requires="x14">
            <control shapeId="3597" r:id="rId723" name="Check Box 1549">
              <controlPr defaultSize="0" autoFill="0" autoLine="0" autoPict="0">
                <anchor moveWithCells="1">
                  <from>
                    <xdr:col>3</xdr:col>
                    <xdr:colOff>228600</xdr:colOff>
                    <xdr:row>203</xdr:row>
                    <xdr:rowOff>57150</xdr:rowOff>
                  </from>
                  <to>
                    <xdr:col>3</xdr:col>
                    <xdr:colOff>628650</xdr:colOff>
                    <xdr:row>203</xdr:row>
                    <xdr:rowOff>352425</xdr:rowOff>
                  </to>
                </anchor>
              </controlPr>
            </control>
          </mc:Choice>
        </mc:AlternateContent>
        <mc:AlternateContent xmlns:mc="http://schemas.openxmlformats.org/markup-compatibility/2006">
          <mc:Choice Requires="x14">
            <control shapeId="3598" r:id="rId724" name="Check Box 1550">
              <controlPr defaultSize="0" autoFill="0" autoLine="0" autoPict="0">
                <anchor moveWithCells="1">
                  <from>
                    <xdr:col>5</xdr:col>
                    <xdr:colOff>209550</xdr:colOff>
                    <xdr:row>203</xdr:row>
                    <xdr:rowOff>95250</xdr:rowOff>
                  </from>
                  <to>
                    <xdr:col>6</xdr:col>
                    <xdr:colOff>0</xdr:colOff>
                    <xdr:row>203</xdr:row>
                    <xdr:rowOff>323850</xdr:rowOff>
                  </to>
                </anchor>
              </controlPr>
            </control>
          </mc:Choice>
        </mc:AlternateContent>
        <mc:AlternateContent xmlns:mc="http://schemas.openxmlformats.org/markup-compatibility/2006">
          <mc:Choice Requires="x14">
            <control shapeId="3606" r:id="rId725" name="Option Button 1558">
              <controlPr defaultSize="0" autoFill="0" autoLine="0" autoPict="0">
                <anchor moveWithCells="1">
                  <from>
                    <xdr:col>3</xdr:col>
                    <xdr:colOff>238125</xdr:colOff>
                    <xdr:row>140</xdr:row>
                    <xdr:rowOff>95250</xdr:rowOff>
                  </from>
                  <to>
                    <xdr:col>3</xdr:col>
                    <xdr:colOff>657225</xdr:colOff>
                    <xdr:row>140</xdr:row>
                    <xdr:rowOff>361950</xdr:rowOff>
                  </to>
                </anchor>
              </controlPr>
            </control>
          </mc:Choice>
        </mc:AlternateContent>
        <mc:AlternateContent xmlns:mc="http://schemas.openxmlformats.org/markup-compatibility/2006">
          <mc:Choice Requires="x14">
            <control shapeId="3607" r:id="rId726" name="Option Button 1559">
              <controlPr defaultSize="0" autoFill="0" autoLine="0" autoPict="0">
                <anchor moveWithCells="1">
                  <from>
                    <xdr:col>5</xdr:col>
                    <xdr:colOff>180975</xdr:colOff>
                    <xdr:row>140</xdr:row>
                    <xdr:rowOff>95250</xdr:rowOff>
                  </from>
                  <to>
                    <xdr:col>5</xdr:col>
                    <xdr:colOff>533400</xdr:colOff>
                    <xdr:row>140</xdr:row>
                    <xdr:rowOff>371475</xdr:rowOff>
                  </to>
                </anchor>
              </controlPr>
            </control>
          </mc:Choice>
        </mc:AlternateContent>
        <mc:AlternateContent xmlns:mc="http://schemas.openxmlformats.org/markup-compatibility/2006">
          <mc:Choice Requires="x14">
            <control shapeId="3608" r:id="rId727" name="Option Button 1560">
              <controlPr defaultSize="0" autoFill="0" autoLine="0" autoPict="0">
                <anchor moveWithCells="1">
                  <from>
                    <xdr:col>7</xdr:col>
                    <xdr:colOff>85725</xdr:colOff>
                    <xdr:row>140</xdr:row>
                    <xdr:rowOff>95250</xdr:rowOff>
                  </from>
                  <to>
                    <xdr:col>7</xdr:col>
                    <xdr:colOff>485775</xdr:colOff>
                    <xdr:row>140</xdr:row>
                    <xdr:rowOff>323850</xdr:rowOff>
                  </to>
                </anchor>
              </controlPr>
            </control>
          </mc:Choice>
        </mc:AlternateContent>
        <mc:AlternateContent xmlns:mc="http://schemas.openxmlformats.org/markup-compatibility/2006">
          <mc:Choice Requires="x14">
            <control shapeId="3609" r:id="rId728" name="Group Box 1561">
              <controlPr defaultSize="0" autoFill="0" autoPict="0">
                <anchor moveWithCells="1">
                  <from>
                    <xdr:col>3</xdr:col>
                    <xdr:colOff>190500</xdr:colOff>
                    <xdr:row>140</xdr:row>
                    <xdr:rowOff>0</xdr:rowOff>
                  </from>
                  <to>
                    <xdr:col>8</xdr:col>
                    <xdr:colOff>647700</xdr:colOff>
                    <xdr:row>140</xdr:row>
                    <xdr:rowOff>400050</xdr:rowOff>
                  </to>
                </anchor>
              </controlPr>
            </control>
          </mc:Choice>
        </mc:AlternateContent>
        <mc:AlternateContent xmlns:mc="http://schemas.openxmlformats.org/markup-compatibility/2006">
          <mc:Choice Requires="x14">
            <control shapeId="3614" r:id="rId729" name="Check Box 1566">
              <controlPr defaultSize="0" autoFill="0" autoLine="0" autoPict="0">
                <anchor moveWithCells="1">
                  <from>
                    <xdr:col>3</xdr:col>
                    <xdr:colOff>219075</xdr:colOff>
                    <xdr:row>191</xdr:row>
                    <xdr:rowOff>95250</xdr:rowOff>
                  </from>
                  <to>
                    <xdr:col>3</xdr:col>
                    <xdr:colOff>638175</xdr:colOff>
                    <xdr:row>191</xdr:row>
                    <xdr:rowOff>352425</xdr:rowOff>
                  </to>
                </anchor>
              </controlPr>
            </control>
          </mc:Choice>
        </mc:AlternateContent>
        <mc:AlternateContent xmlns:mc="http://schemas.openxmlformats.org/markup-compatibility/2006">
          <mc:Choice Requires="x14">
            <control shapeId="3615" r:id="rId730" name="Check Box 1567">
              <controlPr defaultSize="0" autoFill="0" autoLine="0" autoPict="0">
                <anchor moveWithCells="1">
                  <from>
                    <xdr:col>5</xdr:col>
                    <xdr:colOff>219075</xdr:colOff>
                    <xdr:row>191</xdr:row>
                    <xdr:rowOff>104775</xdr:rowOff>
                  </from>
                  <to>
                    <xdr:col>5</xdr:col>
                    <xdr:colOff>628650</xdr:colOff>
                    <xdr:row>191</xdr:row>
                    <xdr:rowOff>352425</xdr:rowOff>
                  </to>
                </anchor>
              </controlPr>
            </control>
          </mc:Choice>
        </mc:AlternateContent>
        <mc:AlternateContent xmlns:mc="http://schemas.openxmlformats.org/markup-compatibility/2006">
          <mc:Choice Requires="x14">
            <control shapeId="3616" r:id="rId731" name="Check Box 1568">
              <controlPr defaultSize="0" autoFill="0" autoLine="0" autoPict="0">
                <anchor moveWithCells="1">
                  <from>
                    <xdr:col>7</xdr:col>
                    <xdr:colOff>219075</xdr:colOff>
                    <xdr:row>191</xdr:row>
                    <xdr:rowOff>95250</xdr:rowOff>
                  </from>
                  <to>
                    <xdr:col>7</xdr:col>
                    <xdr:colOff>438150</xdr:colOff>
                    <xdr:row>191</xdr:row>
                    <xdr:rowOff>304800</xdr:rowOff>
                  </to>
                </anchor>
              </controlPr>
            </control>
          </mc:Choice>
        </mc:AlternateContent>
        <mc:AlternateContent xmlns:mc="http://schemas.openxmlformats.org/markup-compatibility/2006">
          <mc:Choice Requires="x14">
            <control shapeId="3619" r:id="rId732" name="Option Button 1571">
              <controlPr defaultSize="0" autoFill="0" autoLine="0" autoPict="0">
                <anchor moveWithCells="1">
                  <from>
                    <xdr:col>3</xdr:col>
                    <xdr:colOff>209550</xdr:colOff>
                    <xdr:row>39</xdr:row>
                    <xdr:rowOff>76200</xdr:rowOff>
                  </from>
                  <to>
                    <xdr:col>3</xdr:col>
                    <xdr:colOff>590550</xdr:colOff>
                    <xdr:row>39</xdr:row>
                    <xdr:rowOff>333375</xdr:rowOff>
                  </to>
                </anchor>
              </controlPr>
            </control>
          </mc:Choice>
        </mc:AlternateContent>
        <mc:AlternateContent xmlns:mc="http://schemas.openxmlformats.org/markup-compatibility/2006">
          <mc:Choice Requires="x14">
            <control shapeId="3620" r:id="rId733" name="Option Button 1572">
              <controlPr defaultSize="0" autoFill="0" autoLine="0" autoPict="0">
                <anchor moveWithCells="1">
                  <from>
                    <xdr:col>5</xdr:col>
                    <xdr:colOff>228600</xdr:colOff>
                    <xdr:row>39</xdr:row>
                    <xdr:rowOff>57150</xdr:rowOff>
                  </from>
                  <to>
                    <xdr:col>5</xdr:col>
                    <xdr:colOff>619125</xdr:colOff>
                    <xdr:row>39</xdr:row>
                    <xdr:rowOff>361950</xdr:rowOff>
                  </to>
                </anchor>
              </controlPr>
            </control>
          </mc:Choice>
        </mc:AlternateContent>
        <mc:AlternateContent xmlns:mc="http://schemas.openxmlformats.org/markup-compatibility/2006">
          <mc:Choice Requires="x14">
            <control shapeId="3621" r:id="rId734" name="Option Button 1573">
              <controlPr defaultSize="0" autoFill="0" autoLine="0" autoPict="0">
                <anchor moveWithCells="1">
                  <from>
                    <xdr:col>7</xdr:col>
                    <xdr:colOff>171450</xdr:colOff>
                    <xdr:row>39</xdr:row>
                    <xdr:rowOff>95250</xdr:rowOff>
                  </from>
                  <to>
                    <xdr:col>7</xdr:col>
                    <xdr:colOff>581025</xdr:colOff>
                    <xdr:row>39</xdr:row>
                    <xdr:rowOff>333375</xdr:rowOff>
                  </to>
                </anchor>
              </controlPr>
            </control>
          </mc:Choice>
        </mc:AlternateContent>
        <mc:AlternateContent xmlns:mc="http://schemas.openxmlformats.org/markup-compatibility/2006">
          <mc:Choice Requires="x14">
            <control shapeId="3622" r:id="rId735" name="Group Box 1574">
              <controlPr defaultSize="0" autoFill="0" autoPict="0">
                <anchor moveWithCells="1">
                  <from>
                    <xdr:col>3</xdr:col>
                    <xdr:colOff>142875</xdr:colOff>
                    <xdr:row>39</xdr:row>
                    <xdr:rowOff>57150</xdr:rowOff>
                  </from>
                  <to>
                    <xdr:col>8</xdr:col>
                    <xdr:colOff>657225</xdr:colOff>
                    <xdr:row>39</xdr:row>
                    <xdr:rowOff>371475</xdr:rowOff>
                  </to>
                </anchor>
              </controlPr>
            </control>
          </mc:Choice>
        </mc:AlternateContent>
        <mc:AlternateContent xmlns:mc="http://schemas.openxmlformats.org/markup-compatibility/2006">
          <mc:Choice Requires="x14">
            <control shapeId="3653" r:id="rId736" name="Option Button 1605">
              <controlPr defaultSize="0" autoFill="0" autoLine="0" autoPict="0">
                <anchor moveWithCells="1">
                  <from>
                    <xdr:col>3</xdr:col>
                    <xdr:colOff>628650</xdr:colOff>
                    <xdr:row>143</xdr:row>
                    <xdr:rowOff>133350</xdr:rowOff>
                  </from>
                  <to>
                    <xdr:col>4</xdr:col>
                    <xdr:colOff>590550</xdr:colOff>
                    <xdr:row>143</xdr:row>
                    <xdr:rowOff>352425</xdr:rowOff>
                  </to>
                </anchor>
              </controlPr>
            </control>
          </mc:Choice>
        </mc:AlternateContent>
        <mc:AlternateContent xmlns:mc="http://schemas.openxmlformats.org/markup-compatibility/2006">
          <mc:Choice Requires="x14">
            <control shapeId="3654" r:id="rId737" name="Option Button 1606">
              <controlPr defaultSize="0" autoFill="0" autoLine="0" autoPict="0">
                <anchor moveWithCells="1">
                  <from>
                    <xdr:col>6</xdr:col>
                    <xdr:colOff>238125</xdr:colOff>
                    <xdr:row>143</xdr:row>
                    <xdr:rowOff>95250</xdr:rowOff>
                  </from>
                  <to>
                    <xdr:col>7</xdr:col>
                    <xdr:colOff>190500</xdr:colOff>
                    <xdr:row>143</xdr:row>
                    <xdr:rowOff>361950</xdr:rowOff>
                  </to>
                </anchor>
              </controlPr>
            </control>
          </mc:Choice>
        </mc:AlternateContent>
        <mc:AlternateContent xmlns:mc="http://schemas.openxmlformats.org/markup-compatibility/2006">
          <mc:Choice Requires="x14">
            <control shapeId="3655" r:id="rId738" name="Option Button 1607">
              <controlPr defaultSize="0" autoFill="0" autoLine="0" autoPict="0">
                <anchor moveWithCells="1">
                  <from>
                    <xdr:col>3</xdr:col>
                    <xdr:colOff>628650</xdr:colOff>
                    <xdr:row>144</xdr:row>
                    <xdr:rowOff>57150</xdr:rowOff>
                  </from>
                  <to>
                    <xdr:col>4</xdr:col>
                    <xdr:colOff>647700</xdr:colOff>
                    <xdr:row>144</xdr:row>
                    <xdr:rowOff>323850</xdr:rowOff>
                  </to>
                </anchor>
              </controlPr>
            </control>
          </mc:Choice>
        </mc:AlternateContent>
        <mc:AlternateContent xmlns:mc="http://schemas.openxmlformats.org/markup-compatibility/2006">
          <mc:Choice Requires="x14">
            <control shapeId="3656" r:id="rId739" name="Option Button 1608">
              <controlPr defaultSize="0" autoFill="0" autoLine="0" autoPict="0">
                <anchor moveWithCells="1">
                  <from>
                    <xdr:col>6</xdr:col>
                    <xdr:colOff>228600</xdr:colOff>
                    <xdr:row>144</xdr:row>
                    <xdr:rowOff>66675</xdr:rowOff>
                  </from>
                  <to>
                    <xdr:col>7</xdr:col>
                    <xdr:colOff>323850</xdr:colOff>
                    <xdr:row>144</xdr:row>
                    <xdr:rowOff>323850</xdr:rowOff>
                  </to>
                </anchor>
              </controlPr>
            </control>
          </mc:Choice>
        </mc:AlternateContent>
        <mc:AlternateContent xmlns:mc="http://schemas.openxmlformats.org/markup-compatibility/2006">
          <mc:Choice Requires="x14">
            <control shapeId="3657" r:id="rId740" name="Group Box 1609">
              <controlPr defaultSize="0" autoFill="0" autoPict="0">
                <anchor moveWithCells="1">
                  <from>
                    <xdr:col>3</xdr:col>
                    <xdr:colOff>171450</xdr:colOff>
                    <xdr:row>143</xdr:row>
                    <xdr:rowOff>28575</xdr:rowOff>
                  </from>
                  <to>
                    <xdr:col>8</xdr:col>
                    <xdr:colOff>523875</xdr:colOff>
                    <xdr:row>145</xdr:row>
                    <xdr:rowOff>9525</xdr:rowOff>
                  </to>
                </anchor>
              </controlPr>
            </control>
          </mc:Choice>
        </mc:AlternateContent>
        <mc:AlternateContent xmlns:mc="http://schemas.openxmlformats.org/markup-compatibility/2006">
          <mc:Choice Requires="x14">
            <control shapeId="3711" r:id="rId741" name="Option Button 1663">
              <controlPr defaultSize="0" autoFill="0" autoLine="0" autoPict="0">
                <anchor moveWithCells="1">
                  <from>
                    <xdr:col>3</xdr:col>
                    <xdr:colOff>238125</xdr:colOff>
                    <xdr:row>141</xdr:row>
                    <xdr:rowOff>95250</xdr:rowOff>
                  </from>
                  <to>
                    <xdr:col>4</xdr:col>
                    <xdr:colOff>85725</xdr:colOff>
                    <xdr:row>141</xdr:row>
                    <xdr:rowOff>295275</xdr:rowOff>
                  </to>
                </anchor>
              </controlPr>
            </control>
          </mc:Choice>
        </mc:AlternateContent>
        <mc:AlternateContent xmlns:mc="http://schemas.openxmlformats.org/markup-compatibility/2006">
          <mc:Choice Requires="x14">
            <control shapeId="3712" r:id="rId742" name="Option Button 1664">
              <controlPr defaultSize="0" autoFill="0" autoLine="0" autoPict="0">
                <anchor moveWithCells="1">
                  <from>
                    <xdr:col>5</xdr:col>
                    <xdr:colOff>161925</xdr:colOff>
                    <xdr:row>141</xdr:row>
                    <xdr:rowOff>95250</xdr:rowOff>
                  </from>
                  <to>
                    <xdr:col>5</xdr:col>
                    <xdr:colOff>590550</xdr:colOff>
                    <xdr:row>141</xdr:row>
                    <xdr:rowOff>295275</xdr:rowOff>
                  </to>
                </anchor>
              </controlPr>
            </control>
          </mc:Choice>
        </mc:AlternateContent>
        <mc:AlternateContent xmlns:mc="http://schemas.openxmlformats.org/markup-compatibility/2006">
          <mc:Choice Requires="x14">
            <control shapeId="3713" r:id="rId743" name="Option Button 1665">
              <controlPr defaultSize="0" autoFill="0" autoLine="0" autoPict="0">
                <anchor moveWithCells="1">
                  <from>
                    <xdr:col>7</xdr:col>
                    <xdr:colOff>85725</xdr:colOff>
                    <xdr:row>141</xdr:row>
                    <xdr:rowOff>104775</xdr:rowOff>
                  </from>
                  <to>
                    <xdr:col>7</xdr:col>
                    <xdr:colOff>581025</xdr:colOff>
                    <xdr:row>141</xdr:row>
                    <xdr:rowOff>314325</xdr:rowOff>
                  </to>
                </anchor>
              </controlPr>
            </control>
          </mc:Choice>
        </mc:AlternateContent>
        <mc:AlternateContent xmlns:mc="http://schemas.openxmlformats.org/markup-compatibility/2006">
          <mc:Choice Requires="x14">
            <control shapeId="3715" r:id="rId744" name="Option Button 1667">
              <controlPr defaultSize="0" autoFill="0" autoLine="0" autoPict="0">
                <anchor moveWithCells="1">
                  <from>
                    <xdr:col>3</xdr:col>
                    <xdr:colOff>247650</xdr:colOff>
                    <xdr:row>328</xdr:row>
                    <xdr:rowOff>104775</xdr:rowOff>
                  </from>
                  <to>
                    <xdr:col>3</xdr:col>
                    <xdr:colOff>628650</xdr:colOff>
                    <xdr:row>328</xdr:row>
                    <xdr:rowOff>352425</xdr:rowOff>
                  </to>
                </anchor>
              </controlPr>
            </control>
          </mc:Choice>
        </mc:AlternateContent>
        <mc:AlternateContent xmlns:mc="http://schemas.openxmlformats.org/markup-compatibility/2006">
          <mc:Choice Requires="x14">
            <control shapeId="3716" r:id="rId745" name="Option Button 1668">
              <controlPr defaultSize="0" autoFill="0" autoLine="0" autoPict="0">
                <anchor moveWithCells="1">
                  <from>
                    <xdr:col>6</xdr:col>
                    <xdr:colOff>57150</xdr:colOff>
                    <xdr:row>328</xdr:row>
                    <xdr:rowOff>114300</xdr:rowOff>
                  </from>
                  <to>
                    <xdr:col>6</xdr:col>
                    <xdr:colOff>533400</xdr:colOff>
                    <xdr:row>328</xdr:row>
                    <xdr:rowOff>352425</xdr:rowOff>
                  </to>
                </anchor>
              </controlPr>
            </control>
          </mc:Choice>
        </mc:AlternateContent>
        <mc:AlternateContent xmlns:mc="http://schemas.openxmlformats.org/markup-compatibility/2006">
          <mc:Choice Requires="x14">
            <control shapeId="3717" r:id="rId746" name="Option Button 1669">
              <controlPr defaultSize="0" autoFill="0" autoLine="0" autoPict="0">
                <anchor moveWithCells="1">
                  <from>
                    <xdr:col>3</xdr:col>
                    <xdr:colOff>238125</xdr:colOff>
                    <xdr:row>329</xdr:row>
                    <xdr:rowOff>95250</xdr:rowOff>
                  </from>
                  <to>
                    <xdr:col>3</xdr:col>
                    <xdr:colOff>561975</xdr:colOff>
                    <xdr:row>329</xdr:row>
                    <xdr:rowOff>371475</xdr:rowOff>
                  </to>
                </anchor>
              </controlPr>
            </control>
          </mc:Choice>
        </mc:AlternateContent>
        <mc:AlternateContent xmlns:mc="http://schemas.openxmlformats.org/markup-compatibility/2006">
          <mc:Choice Requires="x14">
            <control shapeId="3718" r:id="rId747" name="Option Button 1670">
              <controlPr defaultSize="0" autoFill="0" autoLine="0" autoPict="0">
                <anchor moveWithCells="1">
                  <from>
                    <xdr:col>6</xdr:col>
                    <xdr:colOff>47625</xdr:colOff>
                    <xdr:row>329</xdr:row>
                    <xdr:rowOff>76200</xdr:rowOff>
                  </from>
                  <to>
                    <xdr:col>6</xdr:col>
                    <xdr:colOff>466725</xdr:colOff>
                    <xdr:row>329</xdr:row>
                    <xdr:rowOff>361950</xdr:rowOff>
                  </to>
                </anchor>
              </controlPr>
            </control>
          </mc:Choice>
        </mc:AlternateContent>
        <mc:AlternateContent xmlns:mc="http://schemas.openxmlformats.org/markup-compatibility/2006">
          <mc:Choice Requires="x14">
            <control shapeId="3719" r:id="rId748" name="Group Box 1671">
              <controlPr defaultSize="0" autoFill="0" autoPict="0">
                <anchor moveWithCells="1">
                  <from>
                    <xdr:col>3</xdr:col>
                    <xdr:colOff>161925</xdr:colOff>
                    <xdr:row>328</xdr:row>
                    <xdr:rowOff>38100</xdr:rowOff>
                  </from>
                  <to>
                    <xdr:col>8</xdr:col>
                    <xdr:colOff>285750</xdr:colOff>
                    <xdr:row>329</xdr:row>
                    <xdr:rowOff>428625</xdr:rowOff>
                  </to>
                </anchor>
              </controlPr>
            </control>
          </mc:Choice>
        </mc:AlternateContent>
        <mc:AlternateContent xmlns:mc="http://schemas.openxmlformats.org/markup-compatibility/2006">
          <mc:Choice Requires="x14">
            <control shapeId="3733" r:id="rId749" name="Option Button 1685">
              <controlPr defaultSize="0" autoFill="0" autoLine="0" autoPict="0">
                <anchor moveWithCells="1">
                  <from>
                    <xdr:col>3</xdr:col>
                    <xdr:colOff>238125</xdr:colOff>
                    <xdr:row>236</xdr:row>
                    <xdr:rowOff>76200</xdr:rowOff>
                  </from>
                  <to>
                    <xdr:col>3</xdr:col>
                    <xdr:colOff>619125</xdr:colOff>
                    <xdr:row>236</xdr:row>
                    <xdr:rowOff>361950</xdr:rowOff>
                  </to>
                </anchor>
              </controlPr>
            </control>
          </mc:Choice>
        </mc:AlternateContent>
        <mc:AlternateContent xmlns:mc="http://schemas.openxmlformats.org/markup-compatibility/2006">
          <mc:Choice Requires="x14">
            <control shapeId="3734" r:id="rId750" name="Option Button 1686">
              <controlPr defaultSize="0" autoFill="0" autoLine="0" autoPict="0">
                <anchor moveWithCells="1">
                  <from>
                    <xdr:col>6</xdr:col>
                    <xdr:colOff>47625</xdr:colOff>
                    <xdr:row>236</xdr:row>
                    <xdr:rowOff>85725</xdr:rowOff>
                  </from>
                  <to>
                    <xdr:col>6</xdr:col>
                    <xdr:colOff>561975</xdr:colOff>
                    <xdr:row>236</xdr:row>
                    <xdr:rowOff>361950</xdr:rowOff>
                  </to>
                </anchor>
              </controlPr>
            </control>
          </mc:Choice>
        </mc:AlternateContent>
        <mc:AlternateContent xmlns:mc="http://schemas.openxmlformats.org/markup-compatibility/2006">
          <mc:Choice Requires="x14">
            <control shapeId="3735" r:id="rId751" name="Option Button 1687">
              <controlPr defaultSize="0" autoFill="0" autoLine="0" autoPict="0">
                <anchor moveWithCells="1">
                  <from>
                    <xdr:col>3</xdr:col>
                    <xdr:colOff>247650</xdr:colOff>
                    <xdr:row>237</xdr:row>
                    <xdr:rowOff>47625</xdr:rowOff>
                  </from>
                  <to>
                    <xdr:col>3</xdr:col>
                    <xdr:colOff>638175</xdr:colOff>
                    <xdr:row>237</xdr:row>
                    <xdr:rowOff>295275</xdr:rowOff>
                  </to>
                </anchor>
              </controlPr>
            </control>
          </mc:Choice>
        </mc:AlternateContent>
        <mc:AlternateContent xmlns:mc="http://schemas.openxmlformats.org/markup-compatibility/2006">
          <mc:Choice Requires="x14">
            <control shapeId="3736" r:id="rId752" name="Option Button 1688">
              <controlPr defaultSize="0" autoFill="0" autoLine="0" autoPict="0">
                <anchor moveWithCells="1">
                  <from>
                    <xdr:col>6</xdr:col>
                    <xdr:colOff>19050</xdr:colOff>
                    <xdr:row>237</xdr:row>
                    <xdr:rowOff>28575</xdr:rowOff>
                  </from>
                  <to>
                    <xdr:col>6</xdr:col>
                    <xdr:colOff>428625</xdr:colOff>
                    <xdr:row>237</xdr:row>
                    <xdr:rowOff>314325</xdr:rowOff>
                  </to>
                </anchor>
              </controlPr>
            </control>
          </mc:Choice>
        </mc:AlternateContent>
        <mc:AlternateContent xmlns:mc="http://schemas.openxmlformats.org/markup-compatibility/2006">
          <mc:Choice Requires="x14">
            <control shapeId="3738" r:id="rId753" name="Group Box 1690">
              <controlPr defaultSize="0" autoFill="0" autoPict="0">
                <anchor moveWithCells="1">
                  <from>
                    <xdr:col>3</xdr:col>
                    <xdr:colOff>171450</xdr:colOff>
                    <xdr:row>236</xdr:row>
                    <xdr:rowOff>9525</xdr:rowOff>
                  </from>
                  <to>
                    <xdr:col>8</xdr:col>
                    <xdr:colOff>333375</xdr:colOff>
                    <xdr:row>237</xdr:row>
                    <xdr:rowOff>419100</xdr:rowOff>
                  </to>
                </anchor>
              </controlPr>
            </control>
          </mc:Choice>
        </mc:AlternateContent>
        <mc:AlternateContent xmlns:mc="http://schemas.openxmlformats.org/markup-compatibility/2006">
          <mc:Choice Requires="x14">
            <control shapeId="3743" r:id="rId754" name="Group Box 1695">
              <controlPr defaultSize="0" autoFill="0" autoPict="0">
                <anchor moveWithCells="1">
                  <from>
                    <xdr:col>3</xdr:col>
                    <xdr:colOff>123825</xdr:colOff>
                    <xdr:row>238</xdr:row>
                    <xdr:rowOff>428625</xdr:rowOff>
                  </from>
                  <to>
                    <xdr:col>8</xdr:col>
                    <xdr:colOff>457200</xdr:colOff>
                    <xdr:row>241</xdr:row>
                    <xdr:rowOff>9525</xdr:rowOff>
                  </to>
                </anchor>
              </controlPr>
            </control>
          </mc:Choice>
        </mc:AlternateContent>
        <mc:AlternateContent xmlns:mc="http://schemas.openxmlformats.org/markup-compatibility/2006">
          <mc:Choice Requires="x14">
            <control shapeId="3744" r:id="rId755" name="Option Button 1696">
              <controlPr defaultSize="0" autoFill="0" autoLine="0" autoPict="0">
                <anchor moveWithCells="1">
                  <from>
                    <xdr:col>3</xdr:col>
                    <xdr:colOff>228600</xdr:colOff>
                    <xdr:row>241</xdr:row>
                    <xdr:rowOff>85725</xdr:rowOff>
                  </from>
                  <to>
                    <xdr:col>4</xdr:col>
                    <xdr:colOff>0</xdr:colOff>
                    <xdr:row>241</xdr:row>
                    <xdr:rowOff>361950</xdr:rowOff>
                  </to>
                </anchor>
              </controlPr>
            </control>
          </mc:Choice>
        </mc:AlternateContent>
        <mc:AlternateContent xmlns:mc="http://schemas.openxmlformats.org/markup-compatibility/2006">
          <mc:Choice Requires="x14">
            <control shapeId="3745" r:id="rId756" name="Option Button 1697">
              <controlPr defaultSize="0" autoFill="0" autoLine="0" autoPict="0">
                <anchor moveWithCells="1">
                  <from>
                    <xdr:col>5</xdr:col>
                    <xdr:colOff>200025</xdr:colOff>
                    <xdr:row>241</xdr:row>
                    <xdr:rowOff>95250</xdr:rowOff>
                  </from>
                  <to>
                    <xdr:col>5</xdr:col>
                    <xdr:colOff>571500</xdr:colOff>
                    <xdr:row>241</xdr:row>
                    <xdr:rowOff>333375</xdr:rowOff>
                  </to>
                </anchor>
              </controlPr>
            </control>
          </mc:Choice>
        </mc:AlternateContent>
        <mc:AlternateContent xmlns:mc="http://schemas.openxmlformats.org/markup-compatibility/2006">
          <mc:Choice Requires="x14">
            <control shapeId="3746" r:id="rId757" name="Option Button 1698">
              <controlPr defaultSize="0" autoFill="0" autoLine="0" autoPict="0">
                <anchor moveWithCells="1">
                  <from>
                    <xdr:col>7</xdr:col>
                    <xdr:colOff>171450</xdr:colOff>
                    <xdr:row>241</xdr:row>
                    <xdr:rowOff>95250</xdr:rowOff>
                  </from>
                  <to>
                    <xdr:col>7</xdr:col>
                    <xdr:colOff>619125</xdr:colOff>
                    <xdr:row>241</xdr:row>
                    <xdr:rowOff>323850</xdr:rowOff>
                  </to>
                </anchor>
              </controlPr>
            </control>
          </mc:Choice>
        </mc:AlternateContent>
        <mc:AlternateContent xmlns:mc="http://schemas.openxmlformats.org/markup-compatibility/2006">
          <mc:Choice Requires="x14">
            <control shapeId="3747" r:id="rId758" name="Group Box 1699">
              <controlPr defaultSize="0" autoFill="0" autoPict="0">
                <anchor moveWithCells="1">
                  <from>
                    <xdr:col>3</xdr:col>
                    <xdr:colOff>66675</xdr:colOff>
                    <xdr:row>241</xdr:row>
                    <xdr:rowOff>38100</xdr:rowOff>
                  </from>
                  <to>
                    <xdr:col>8</xdr:col>
                    <xdr:colOff>657225</xdr:colOff>
                    <xdr:row>242</xdr:row>
                    <xdr:rowOff>0</xdr:rowOff>
                  </to>
                </anchor>
              </controlPr>
            </control>
          </mc:Choice>
        </mc:AlternateContent>
        <mc:AlternateContent xmlns:mc="http://schemas.openxmlformats.org/markup-compatibility/2006">
          <mc:Choice Requires="x14">
            <control shapeId="3771" r:id="rId759" name="Option Button 1723">
              <controlPr defaultSize="0" autoFill="0" autoLine="0" autoPict="0">
                <anchor moveWithCells="1">
                  <from>
                    <xdr:col>3</xdr:col>
                    <xdr:colOff>228600</xdr:colOff>
                    <xdr:row>293</xdr:row>
                    <xdr:rowOff>114300</xdr:rowOff>
                  </from>
                  <to>
                    <xdr:col>3</xdr:col>
                    <xdr:colOff>628650</xdr:colOff>
                    <xdr:row>293</xdr:row>
                    <xdr:rowOff>371475</xdr:rowOff>
                  </to>
                </anchor>
              </controlPr>
            </control>
          </mc:Choice>
        </mc:AlternateContent>
        <mc:AlternateContent xmlns:mc="http://schemas.openxmlformats.org/markup-compatibility/2006">
          <mc:Choice Requires="x14">
            <control shapeId="3772" r:id="rId760" name="Option Button 1724">
              <controlPr defaultSize="0" autoFill="0" autoLine="0" autoPict="0">
                <anchor moveWithCells="1">
                  <from>
                    <xdr:col>5</xdr:col>
                    <xdr:colOff>200025</xdr:colOff>
                    <xdr:row>293</xdr:row>
                    <xdr:rowOff>104775</xdr:rowOff>
                  </from>
                  <to>
                    <xdr:col>5</xdr:col>
                    <xdr:colOff>619125</xdr:colOff>
                    <xdr:row>293</xdr:row>
                    <xdr:rowOff>371475</xdr:rowOff>
                  </to>
                </anchor>
              </controlPr>
            </control>
          </mc:Choice>
        </mc:AlternateContent>
        <mc:AlternateContent xmlns:mc="http://schemas.openxmlformats.org/markup-compatibility/2006">
          <mc:Choice Requires="x14">
            <control shapeId="3773" r:id="rId761" name="Option Button 1725">
              <controlPr defaultSize="0" autoFill="0" autoLine="0" autoPict="0">
                <anchor moveWithCells="1">
                  <from>
                    <xdr:col>7</xdr:col>
                    <xdr:colOff>209550</xdr:colOff>
                    <xdr:row>293</xdr:row>
                    <xdr:rowOff>114300</xdr:rowOff>
                  </from>
                  <to>
                    <xdr:col>7</xdr:col>
                    <xdr:colOff>619125</xdr:colOff>
                    <xdr:row>293</xdr:row>
                    <xdr:rowOff>390525</xdr:rowOff>
                  </to>
                </anchor>
              </controlPr>
            </control>
          </mc:Choice>
        </mc:AlternateContent>
        <mc:AlternateContent xmlns:mc="http://schemas.openxmlformats.org/markup-compatibility/2006">
          <mc:Choice Requires="x14">
            <control shapeId="3774" r:id="rId762" name="Group Box 1726">
              <controlPr defaultSize="0" autoFill="0" autoPict="0">
                <anchor moveWithCells="1">
                  <from>
                    <xdr:col>3</xdr:col>
                    <xdr:colOff>76200</xdr:colOff>
                    <xdr:row>293</xdr:row>
                    <xdr:rowOff>28575</xdr:rowOff>
                  </from>
                  <to>
                    <xdr:col>9</xdr:col>
                    <xdr:colOff>9525</xdr:colOff>
                    <xdr:row>294</xdr:row>
                    <xdr:rowOff>9525</xdr:rowOff>
                  </to>
                </anchor>
              </controlPr>
            </control>
          </mc:Choice>
        </mc:AlternateContent>
        <mc:AlternateContent xmlns:mc="http://schemas.openxmlformats.org/markup-compatibility/2006">
          <mc:Choice Requires="x14">
            <control shapeId="3781" r:id="rId763" name="Option Button 1733">
              <controlPr defaultSize="0" autoFill="0" autoLine="0" autoPict="0">
                <anchor moveWithCells="1">
                  <from>
                    <xdr:col>3</xdr:col>
                    <xdr:colOff>257175</xdr:colOff>
                    <xdr:row>248</xdr:row>
                    <xdr:rowOff>142875</xdr:rowOff>
                  </from>
                  <to>
                    <xdr:col>3</xdr:col>
                    <xdr:colOff>647700</xdr:colOff>
                    <xdr:row>248</xdr:row>
                    <xdr:rowOff>352425</xdr:rowOff>
                  </to>
                </anchor>
              </controlPr>
            </control>
          </mc:Choice>
        </mc:AlternateContent>
        <mc:AlternateContent xmlns:mc="http://schemas.openxmlformats.org/markup-compatibility/2006">
          <mc:Choice Requires="x14">
            <control shapeId="3782" r:id="rId764" name="Option Button 1734">
              <controlPr defaultSize="0" autoFill="0" autoLine="0" autoPict="0">
                <anchor moveWithCells="1">
                  <from>
                    <xdr:col>3</xdr:col>
                    <xdr:colOff>238125</xdr:colOff>
                    <xdr:row>249</xdr:row>
                    <xdr:rowOff>123825</xdr:rowOff>
                  </from>
                  <to>
                    <xdr:col>4</xdr:col>
                    <xdr:colOff>9525</xdr:colOff>
                    <xdr:row>249</xdr:row>
                    <xdr:rowOff>381000</xdr:rowOff>
                  </to>
                </anchor>
              </controlPr>
            </control>
          </mc:Choice>
        </mc:AlternateContent>
        <mc:AlternateContent xmlns:mc="http://schemas.openxmlformats.org/markup-compatibility/2006">
          <mc:Choice Requires="x14">
            <control shapeId="3783" r:id="rId765" name="Option Button 1735">
              <controlPr defaultSize="0" autoFill="0" autoLine="0" autoPict="0">
                <anchor moveWithCells="1">
                  <from>
                    <xdr:col>5</xdr:col>
                    <xdr:colOff>657225</xdr:colOff>
                    <xdr:row>248</xdr:row>
                    <xdr:rowOff>123825</xdr:rowOff>
                  </from>
                  <to>
                    <xdr:col>6</xdr:col>
                    <xdr:colOff>428625</xdr:colOff>
                    <xdr:row>249</xdr:row>
                    <xdr:rowOff>0</xdr:rowOff>
                  </to>
                </anchor>
              </controlPr>
            </control>
          </mc:Choice>
        </mc:AlternateContent>
        <mc:AlternateContent xmlns:mc="http://schemas.openxmlformats.org/markup-compatibility/2006">
          <mc:Choice Requires="x14">
            <control shapeId="3784" r:id="rId766" name="Option Button 1736">
              <controlPr defaultSize="0" autoFill="0" autoLine="0" autoPict="0">
                <anchor moveWithCells="1">
                  <from>
                    <xdr:col>5</xdr:col>
                    <xdr:colOff>657225</xdr:colOff>
                    <xdr:row>249</xdr:row>
                    <xdr:rowOff>76200</xdr:rowOff>
                  </from>
                  <to>
                    <xdr:col>6</xdr:col>
                    <xdr:colOff>504825</xdr:colOff>
                    <xdr:row>249</xdr:row>
                    <xdr:rowOff>352425</xdr:rowOff>
                  </to>
                </anchor>
              </controlPr>
            </control>
          </mc:Choice>
        </mc:AlternateContent>
        <mc:AlternateContent xmlns:mc="http://schemas.openxmlformats.org/markup-compatibility/2006">
          <mc:Choice Requires="x14">
            <control shapeId="3785" r:id="rId767" name="Group Box 1737">
              <controlPr defaultSize="0" autoFill="0" autoPict="0">
                <anchor moveWithCells="1">
                  <from>
                    <xdr:col>3</xdr:col>
                    <xdr:colOff>9525</xdr:colOff>
                    <xdr:row>248</xdr:row>
                    <xdr:rowOff>28575</xdr:rowOff>
                  </from>
                  <to>
                    <xdr:col>8</xdr:col>
                    <xdr:colOff>400050</xdr:colOff>
                    <xdr:row>250</xdr:row>
                    <xdr:rowOff>0</xdr:rowOff>
                  </to>
                </anchor>
              </controlPr>
            </control>
          </mc:Choice>
        </mc:AlternateContent>
        <mc:AlternateContent xmlns:mc="http://schemas.openxmlformats.org/markup-compatibility/2006">
          <mc:Choice Requires="x14">
            <control shapeId="3787" r:id="rId768" name="Check Box 1739">
              <controlPr defaultSize="0" autoFill="0" autoLine="0" autoPict="0">
                <anchor moveWithCells="1">
                  <from>
                    <xdr:col>4</xdr:col>
                    <xdr:colOff>95250</xdr:colOff>
                    <xdr:row>205</xdr:row>
                    <xdr:rowOff>133350</xdr:rowOff>
                  </from>
                  <to>
                    <xdr:col>4</xdr:col>
                    <xdr:colOff>561975</xdr:colOff>
                    <xdr:row>205</xdr:row>
                    <xdr:rowOff>390525</xdr:rowOff>
                  </to>
                </anchor>
              </controlPr>
            </control>
          </mc:Choice>
        </mc:AlternateContent>
        <mc:AlternateContent xmlns:mc="http://schemas.openxmlformats.org/markup-compatibility/2006">
          <mc:Choice Requires="x14">
            <control shapeId="3788" r:id="rId769" name="Check Box 1740">
              <controlPr defaultSize="0" autoFill="0" autoLine="0" autoPict="0">
                <anchor moveWithCells="1">
                  <from>
                    <xdr:col>6</xdr:col>
                    <xdr:colOff>609600</xdr:colOff>
                    <xdr:row>205</xdr:row>
                    <xdr:rowOff>114300</xdr:rowOff>
                  </from>
                  <to>
                    <xdr:col>7</xdr:col>
                    <xdr:colOff>333375</xdr:colOff>
                    <xdr:row>205</xdr:row>
                    <xdr:rowOff>361950</xdr:rowOff>
                  </to>
                </anchor>
              </controlPr>
            </control>
          </mc:Choice>
        </mc:AlternateContent>
        <mc:AlternateContent xmlns:mc="http://schemas.openxmlformats.org/markup-compatibility/2006">
          <mc:Choice Requires="x14">
            <control shapeId="3789" r:id="rId770" name="Check Box 1741">
              <controlPr defaultSize="0" autoFill="0" autoLine="0" autoPict="0">
                <anchor moveWithCells="1">
                  <from>
                    <xdr:col>4</xdr:col>
                    <xdr:colOff>95250</xdr:colOff>
                    <xdr:row>206</xdr:row>
                    <xdr:rowOff>133350</xdr:rowOff>
                  </from>
                  <to>
                    <xdr:col>4</xdr:col>
                    <xdr:colOff>352425</xdr:colOff>
                    <xdr:row>206</xdr:row>
                    <xdr:rowOff>314325</xdr:rowOff>
                  </to>
                </anchor>
              </controlPr>
            </control>
          </mc:Choice>
        </mc:AlternateContent>
        <mc:AlternateContent xmlns:mc="http://schemas.openxmlformats.org/markup-compatibility/2006">
          <mc:Choice Requires="x14">
            <control shapeId="3790" r:id="rId771" name="Check Box 1742">
              <controlPr defaultSize="0" autoFill="0" autoLine="0" autoPict="0">
                <anchor moveWithCells="1">
                  <from>
                    <xdr:col>6</xdr:col>
                    <xdr:colOff>600075</xdr:colOff>
                    <xdr:row>206</xdr:row>
                    <xdr:rowOff>38100</xdr:rowOff>
                  </from>
                  <to>
                    <xdr:col>7</xdr:col>
                    <xdr:colOff>123825</xdr:colOff>
                    <xdr:row>206</xdr:row>
                    <xdr:rowOff>304800</xdr:rowOff>
                  </to>
                </anchor>
              </controlPr>
            </control>
          </mc:Choice>
        </mc:AlternateContent>
        <mc:AlternateContent xmlns:mc="http://schemas.openxmlformats.org/markup-compatibility/2006">
          <mc:Choice Requires="x14">
            <control shapeId="3792" r:id="rId772" name="Option Button 1744">
              <controlPr defaultSize="0" autoFill="0" autoLine="0" autoPict="0">
                <anchor moveWithCells="1">
                  <from>
                    <xdr:col>3</xdr:col>
                    <xdr:colOff>161925</xdr:colOff>
                    <xdr:row>190</xdr:row>
                    <xdr:rowOff>95250</xdr:rowOff>
                  </from>
                  <to>
                    <xdr:col>3</xdr:col>
                    <xdr:colOff>561975</xdr:colOff>
                    <xdr:row>190</xdr:row>
                    <xdr:rowOff>323850</xdr:rowOff>
                  </to>
                </anchor>
              </controlPr>
            </control>
          </mc:Choice>
        </mc:AlternateContent>
        <mc:AlternateContent xmlns:mc="http://schemas.openxmlformats.org/markup-compatibility/2006">
          <mc:Choice Requires="x14">
            <control shapeId="3793" r:id="rId773" name="Option Button 1745">
              <controlPr defaultSize="0" autoFill="0" autoLine="0" autoPict="0">
                <anchor moveWithCells="1">
                  <from>
                    <xdr:col>5</xdr:col>
                    <xdr:colOff>161925</xdr:colOff>
                    <xdr:row>190</xdr:row>
                    <xdr:rowOff>66675</xdr:rowOff>
                  </from>
                  <to>
                    <xdr:col>5</xdr:col>
                    <xdr:colOff>514350</xdr:colOff>
                    <xdr:row>190</xdr:row>
                    <xdr:rowOff>361950</xdr:rowOff>
                  </to>
                </anchor>
              </controlPr>
            </control>
          </mc:Choice>
        </mc:AlternateContent>
        <mc:AlternateContent xmlns:mc="http://schemas.openxmlformats.org/markup-compatibility/2006">
          <mc:Choice Requires="x14">
            <control shapeId="3794" r:id="rId774" name="Option Button 1746">
              <controlPr defaultSize="0" autoFill="0" autoLine="0" autoPict="0">
                <anchor moveWithCells="1">
                  <from>
                    <xdr:col>7</xdr:col>
                    <xdr:colOff>133350</xdr:colOff>
                    <xdr:row>190</xdr:row>
                    <xdr:rowOff>66675</xdr:rowOff>
                  </from>
                  <to>
                    <xdr:col>7</xdr:col>
                    <xdr:colOff>466725</xdr:colOff>
                    <xdr:row>190</xdr:row>
                    <xdr:rowOff>371475</xdr:rowOff>
                  </to>
                </anchor>
              </controlPr>
            </control>
          </mc:Choice>
        </mc:AlternateContent>
        <mc:AlternateContent xmlns:mc="http://schemas.openxmlformats.org/markup-compatibility/2006">
          <mc:Choice Requires="x14">
            <control shapeId="3795" r:id="rId775" name="Group Box 1747">
              <controlPr defaultSize="0" autoFill="0" autoPict="0">
                <anchor moveWithCells="1">
                  <from>
                    <xdr:col>3</xdr:col>
                    <xdr:colOff>57150</xdr:colOff>
                    <xdr:row>190</xdr:row>
                    <xdr:rowOff>0</xdr:rowOff>
                  </from>
                  <to>
                    <xdr:col>8</xdr:col>
                    <xdr:colOff>695325</xdr:colOff>
                    <xdr:row>191</xdr:row>
                    <xdr:rowOff>0</xdr:rowOff>
                  </to>
                </anchor>
              </controlPr>
            </control>
          </mc:Choice>
        </mc:AlternateContent>
        <mc:AlternateContent xmlns:mc="http://schemas.openxmlformats.org/markup-compatibility/2006">
          <mc:Choice Requires="x14">
            <control shapeId="3800" r:id="rId776" name="Option Button 1752">
              <controlPr defaultSize="0" autoFill="0" autoLine="0" autoPict="0">
                <anchor moveWithCells="1">
                  <from>
                    <xdr:col>3</xdr:col>
                    <xdr:colOff>171450</xdr:colOff>
                    <xdr:row>250</xdr:row>
                    <xdr:rowOff>161925</xdr:rowOff>
                  </from>
                  <to>
                    <xdr:col>3</xdr:col>
                    <xdr:colOff>590550</xdr:colOff>
                    <xdr:row>250</xdr:row>
                    <xdr:rowOff>390525</xdr:rowOff>
                  </to>
                </anchor>
              </controlPr>
            </control>
          </mc:Choice>
        </mc:AlternateContent>
        <mc:AlternateContent xmlns:mc="http://schemas.openxmlformats.org/markup-compatibility/2006">
          <mc:Choice Requires="x14">
            <control shapeId="3801" r:id="rId777" name="Option Button 1753">
              <controlPr defaultSize="0" autoFill="0" autoLine="0" autoPict="0">
                <anchor moveWithCells="1">
                  <from>
                    <xdr:col>6</xdr:col>
                    <xdr:colOff>9525</xdr:colOff>
                    <xdr:row>250</xdr:row>
                    <xdr:rowOff>152400</xdr:rowOff>
                  </from>
                  <to>
                    <xdr:col>6</xdr:col>
                    <xdr:colOff>428625</xdr:colOff>
                    <xdr:row>250</xdr:row>
                    <xdr:rowOff>381000</xdr:rowOff>
                  </to>
                </anchor>
              </controlPr>
            </control>
          </mc:Choice>
        </mc:AlternateContent>
        <mc:AlternateContent xmlns:mc="http://schemas.openxmlformats.org/markup-compatibility/2006">
          <mc:Choice Requires="x14">
            <control shapeId="3802" r:id="rId778" name="Option Button 1754">
              <controlPr defaultSize="0" autoFill="0" autoLine="0" autoPict="0">
                <anchor moveWithCells="1">
                  <from>
                    <xdr:col>3</xdr:col>
                    <xdr:colOff>171450</xdr:colOff>
                    <xdr:row>251</xdr:row>
                    <xdr:rowOff>161925</xdr:rowOff>
                  </from>
                  <to>
                    <xdr:col>3</xdr:col>
                    <xdr:colOff>590550</xdr:colOff>
                    <xdr:row>251</xdr:row>
                    <xdr:rowOff>390525</xdr:rowOff>
                  </to>
                </anchor>
              </controlPr>
            </control>
          </mc:Choice>
        </mc:AlternateContent>
        <mc:AlternateContent xmlns:mc="http://schemas.openxmlformats.org/markup-compatibility/2006">
          <mc:Choice Requires="x14">
            <control shapeId="3803" r:id="rId779" name="Option Button 1755">
              <controlPr defaultSize="0" autoFill="0" autoLine="0" autoPict="0">
                <anchor moveWithCells="1">
                  <from>
                    <xdr:col>5</xdr:col>
                    <xdr:colOff>638175</xdr:colOff>
                    <xdr:row>251</xdr:row>
                    <xdr:rowOff>66675</xdr:rowOff>
                  </from>
                  <to>
                    <xdr:col>6</xdr:col>
                    <xdr:colOff>400050</xdr:colOff>
                    <xdr:row>251</xdr:row>
                    <xdr:rowOff>295275</xdr:rowOff>
                  </to>
                </anchor>
              </controlPr>
            </control>
          </mc:Choice>
        </mc:AlternateContent>
        <mc:AlternateContent xmlns:mc="http://schemas.openxmlformats.org/markup-compatibility/2006">
          <mc:Choice Requires="x14">
            <control shapeId="3804" r:id="rId780" name="Option Button 1756">
              <controlPr defaultSize="0" autoFill="0" autoLine="0" autoPict="0">
                <anchor moveWithCells="1">
                  <from>
                    <xdr:col>3</xdr:col>
                    <xdr:colOff>171450</xdr:colOff>
                    <xdr:row>252</xdr:row>
                    <xdr:rowOff>161925</xdr:rowOff>
                  </from>
                  <to>
                    <xdr:col>3</xdr:col>
                    <xdr:colOff>590550</xdr:colOff>
                    <xdr:row>252</xdr:row>
                    <xdr:rowOff>390525</xdr:rowOff>
                  </to>
                </anchor>
              </controlPr>
            </control>
          </mc:Choice>
        </mc:AlternateContent>
        <mc:AlternateContent xmlns:mc="http://schemas.openxmlformats.org/markup-compatibility/2006">
          <mc:Choice Requires="x14">
            <control shapeId="3805" r:id="rId781" name="Option Button 1757">
              <controlPr defaultSize="0" autoFill="0" autoLine="0" autoPict="0">
                <anchor moveWithCells="1">
                  <from>
                    <xdr:col>3</xdr:col>
                    <xdr:colOff>171450</xdr:colOff>
                    <xdr:row>253</xdr:row>
                    <xdr:rowOff>161925</xdr:rowOff>
                  </from>
                  <to>
                    <xdr:col>3</xdr:col>
                    <xdr:colOff>590550</xdr:colOff>
                    <xdr:row>253</xdr:row>
                    <xdr:rowOff>390525</xdr:rowOff>
                  </to>
                </anchor>
              </controlPr>
            </control>
          </mc:Choice>
        </mc:AlternateContent>
        <mc:AlternateContent xmlns:mc="http://schemas.openxmlformats.org/markup-compatibility/2006">
          <mc:Choice Requires="x14">
            <control shapeId="3806" r:id="rId782" name="Option Button 1758">
              <controlPr defaultSize="0" autoFill="0" autoLine="0" autoPict="0">
                <anchor moveWithCells="1">
                  <from>
                    <xdr:col>5</xdr:col>
                    <xdr:colOff>657225</xdr:colOff>
                    <xdr:row>252</xdr:row>
                    <xdr:rowOff>85725</xdr:rowOff>
                  </from>
                  <to>
                    <xdr:col>6</xdr:col>
                    <xdr:colOff>419100</xdr:colOff>
                    <xdr:row>252</xdr:row>
                    <xdr:rowOff>314325</xdr:rowOff>
                  </to>
                </anchor>
              </controlPr>
            </control>
          </mc:Choice>
        </mc:AlternateContent>
        <mc:AlternateContent xmlns:mc="http://schemas.openxmlformats.org/markup-compatibility/2006">
          <mc:Choice Requires="x14">
            <control shapeId="3807" r:id="rId783" name="Option Button 1759">
              <controlPr defaultSize="0" autoFill="0" autoLine="0" autoPict="0">
                <anchor moveWithCells="1">
                  <from>
                    <xdr:col>6</xdr:col>
                    <xdr:colOff>9525</xdr:colOff>
                    <xdr:row>253</xdr:row>
                    <xdr:rowOff>66675</xdr:rowOff>
                  </from>
                  <to>
                    <xdr:col>6</xdr:col>
                    <xdr:colOff>428625</xdr:colOff>
                    <xdr:row>253</xdr:row>
                    <xdr:rowOff>295275</xdr:rowOff>
                  </to>
                </anchor>
              </controlPr>
            </control>
          </mc:Choice>
        </mc:AlternateContent>
        <mc:AlternateContent xmlns:mc="http://schemas.openxmlformats.org/markup-compatibility/2006">
          <mc:Choice Requires="x14">
            <control shapeId="3808" r:id="rId784" name="Option Button 1760">
              <controlPr defaultSize="0" autoFill="0" autoLine="0" autoPict="0">
                <anchor moveWithCells="1">
                  <from>
                    <xdr:col>3</xdr:col>
                    <xdr:colOff>171450</xdr:colOff>
                    <xdr:row>254</xdr:row>
                    <xdr:rowOff>161925</xdr:rowOff>
                  </from>
                  <to>
                    <xdr:col>3</xdr:col>
                    <xdr:colOff>590550</xdr:colOff>
                    <xdr:row>254</xdr:row>
                    <xdr:rowOff>390525</xdr:rowOff>
                  </to>
                </anchor>
              </controlPr>
            </control>
          </mc:Choice>
        </mc:AlternateContent>
        <mc:AlternateContent xmlns:mc="http://schemas.openxmlformats.org/markup-compatibility/2006">
          <mc:Choice Requires="x14">
            <control shapeId="3809" r:id="rId785" name="Option Button 1761">
              <controlPr defaultSize="0" autoFill="0" autoLine="0" autoPict="0">
                <anchor moveWithCells="1">
                  <from>
                    <xdr:col>3</xdr:col>
                    <xdr:colOff>171450</xdr:colOff>
                    <xdr:row>255</xdr:row>
                    <xdr:rowOff>161925</xdr:rowOff>
                  </from>
                  <to>
                    <xdr:col>3</xdr:col>
                    <xdr:colOff>590550</xdr:colOff>
                    <xdr:row>255</xdr:row>
                    <xdr:rowOff>390525</xdr:rowOff>
                  </to>
                </anchor>
              </controlPr>
            </control>
          </mc:Choice>
        </mc:AlternateContent>
        <mc:AlternateContent xmlns:mc="http://schemas.openxmlformats.org/markup-compatibility/2006">
          <mc:Choice Requires="x14">
            <control shapeId="3810" r:id="rId786" name="Option Button 1762">
              <controlPr defaultSize="0" autoFill="0" autoLine="0" autoPict="0">
                <anchor moveWithCells="1">
                  <from>
                    <xdr:col>6</xdr:col>
                    <xdr:colOff>47625</xdr:colOff>
                    <xdr:row>254</xdr:row>
                    <xdr:rowOff>152400</xdr:rowOff>
                  </from>
                  <to>
                    <xdr:col>6</xdr:col>
                    <xdr:colOff>466725</xdr:colOff>
                    <xdr:row>254</xdr:row>
                    <xdr:rowOff>381000</xdr:rowOff>
                  </to>
                </anchor>
              </controlPr>
            </control>
          </mc:Choice>
        </mc:AlternateContent>
        <mc:AlternateContent xmlns:mc="http://schemas.openxmlformats.org/markup-compatibility/2006">
          <mc:Choice Requires="x14">
            <control shapeId="3811" r:id="rId787" name="Option Button 1763">
              <controlPr defaultSize="0" autoFill="0" autoLine="0" autoPict="0">
                <anchor moveWithCells="1">
                  <from>
                    <xdr:col>6</xdr:col>
                    <xdr:colOff>66675</xdr:colOff>
                    <xdr:row>255</xdr:row>
                    <xdr:rowOff>95250</xdr:rowOff>
                  </from>
                  <to>
                    <xdr:col>6</xdr:col>
                    <xdr:colOff>485775</xdr:colOff>
                    <xdr:row>255</xdr:row>
                    <xdr:rowOff>323850</xdr:rowOff>
                  </to>
                </anchor>
              </controlPr>
            </control>
          </mc:Choice>
        </mc:AlternateContent>
        <mc:AlternateContent xmlns:mc="http://schemas.openxmlformats.org/markup-compatibility/2006">
          <mc:Choice Requires="x14">
            <control shapeId="3812" r:id="rId788" name="Option Button 1764">
              <controlPr defaultSize="0" autoFill="0" autoLine="0" autoPict="0">
                <anchor moveWithCells="1">
                  <from>
                    <xdr:col>3</xdr:col>
                    <xdr:colOff>171450</xdr:colOff>
                    <xdr:row>256</xdr:row>
                    <xdr:rowOff>161925</xdr:rowOff>
                  </from>
                  <to>
                    <xdr:col>3</xdr:col>
                    <xdr:colOff>590550</xdr:colOff>
                    <xdr:row>256</xdr:row>
                    <xdr:rowOff>390525</xdr:rowOff>
                  </to>
                </anchor>
              </controlPr>
            </control>
          </mc:Choice>
        </mc:AlternateContent>
        <mc:AlternateContent xmlns:mc="http://schemas.openxmlformats.org/markup-compatibility/2006">
          <mc:Choice Requires="x14">
            <control shapeId="3813" r:id="rId789" name="Option Button 1765">
              <controlPr defaultSize="0" autoFill="0" autoLine="0" autoPict="0">
                <anchor moveWithCells="1">
                  <from>
                    <xdr:col>3</xdr:col>
                    <xdr:colOff>200025</xdr:colOff>
                    <xdr:row>257</xdr:row>
                    <xdr:rowOff>85725</xdr:rowOff>
                  </from>
                  <to>
                    <xdr:col>3</xdr:col>
                    <xdr:colOff>619125</xdr:colOff>
                    <xdr:row>257</xdr:row>
                    <xdr:rowOff>314325</xdr:rowOff>
                  </to>
                </anchor>
              </controlPr>
            </control>
          </mc:Choice>
        </mc:AlternateContent>
        <mc:AlternateContent xmlns:mc="http://schemas.openxmlformats.org/markup-compatibility/2006">
          <mc:Choice Requires="x14">
            <control shapeId="3814" r:id="rId790" name="Option Button 1766">
              <controlPr defaultSize="0" autoFill="0" autoLine="0" autoPict="0">
                <anchor moveWithCells="1">
                  <from>
                    <xdr:col>6</xdr:col>
                    <xdr:colOff>123825</xdr:colOff>
                    <xdr:row>256</xdr:row>
                    <xdr:rowOff>142875</xdr:rowOff>
                  </from>
                  <to>
                    <xdr:col>6</xdr:col>
                    <xdr:colOff>542925</xdr:colOff>
                    <xdr:row>256</xdr:row>
                    <xdr:rowOff>371475</xdr:rowOff>
                  </to>
                </anchor>
              </controlPr>
            </control>
          </mc:Choice>
        </mc:AlternateContent>
        <mc:AlternateContent xmlns:mc="http://schemas.openxmlformats.org/markup-compatibility/2006">
          <mc:Choice Requires="x14">
            <control shapeId="3815" r:id="rId791" name="Option Button 1767">
              <controlPr defaultSize="0" autoFill="0" autoLine="0" autoPict="0">
                <anchor moveWithCells="1">
                  <from>
                    <xdr:col>6</xdr:col>
                    <xdr:colOff>104775</xdr:colOff>
                    <xdr:row>257</xdr:row>
                    <xdr:rowOff>95250</xdr:rowOff>
                  </from>
                  <to>
                    <xdr:col>6</xdr:col>
                    <xdr:colOff>523875</xdr:colOff>
                    <xdr:row>257</xdr:row>
                    <xdr:rowOff>323850</xdr:rowOff>
                  </to>
                </anchor>
              </controlPr>
            </control>
          </mc:Choice>
        </mc:AlternateContent>
        <mc:AlternateContent xmlns:mc="http://schemas.openxmlformats.org/markup-compatibility/2006">
          <mc:Choice Requires="x14">
            <control shapeId="3816" r:id="rId792" name="Option Button 1768">
              <controlPr defaultSize="0" autoFill="0" autoLine="0" autoPict="0">
                <anchor moveWithCells="1">
                  <from>
                    <xdr:col>3</xdr:col>
                    <xdr:colOff>171450</xdr:colOff>
                    <xdr:row>258</xdr:row>
                    <xdr:rowOff>161925</xdr:rowOff>
                  </from>
                  <to>
                    <xdr:col>3</xdr:col>
                    <xdr:colOff>590550</xdr:colOff>
                    <xdr:row>258</xdr:row>
                    <xdr:rowOff>390525</xdr:rowOff>
                  </to>
                </anchor>
              </controlPr>
            </control>
          </mc:Choice>
        </mc:AlternateContent>
        <mc:AlternateContent xmlns:mc="http://schemas.openxmlformats.org/markup-compatibility/2006">
          <mc:Choice Requires="x14">
            <control shapeId="3817" r:id="rId793" name="Option Button 1769">
              <controlPr defaultSize="0" autoFill="0" autoLine="0" autoPict="0">
                <anchor moveWithCells="1">
                  <from>
                    <xdr:col>3</xdr:col>
                    <xdr:colOff>171450</xdr:colOff>
                    <xdr:row>259</xdr:row>
                    <xdr:rowOff>95250</xdr:rowOff>
                  </from>
                  <to>
                    <xdr:col>3</xdr:col>
                    <xdr:colOff>590550</xdr:colOff>
                    <xdr:row>259</xdr:row>
                    <xdr:rowOff>323850</xdr:rowOff>
                  </to>
                </anchor>
              </controlPr>
            </control>
          </mc:Choice>
        </mc:AlternateContent>
        <mc:AlternateContent xmlns:mc="http://schemas.openxmlformats.org/markup-compatibility/2006">
          <mc:Choice Requires="x14">
            <control shapeId="3818" r:id="rId794" name="Option Button 1770">
              <controlPr defaultSize="0" autoFill="0" autoLine="0" autoPict="0">
                <anchor moveWithCells="1">
                  <from>
                    <xdr:col>6</xdr:col>
                    <xdr:colOff>171450</xdr:colOff>
                    <xdr:row>258</xdr:row>
                    <xdr:rowOff>161925</xdr:rowOff>
                  </from>
                  <to>
                    <xdr:col>6</xdr:col>
                    <xdr:colOff>590550</xdr:colOff>
                    <xdr:row>258</xdr:row>
                    <xdr:rowOff>390525</xdr:rowOff>
                  </to>
                </anchor>
              </controlPr>
            </control>
          </mc:Choice>
        </mc:AlternateContent>
        <mc:AlternateContent xmlns:mc="http://schemas.openxmlformats.org/markup-compatibility/2006">
          <mc:Choice Requires="x14">
            <control shapeId="3819" r:id="rId795" name="Option Button 1771">
              <controlPr defaultSize="0" autoFill="0" autoLine="0" autoPict="0">
                <anchor moveWithCells="1">
                  <from>
                    <xdr:col>6</xdr:col>
                    <xdr:colOff>161925</xdr:colOff>
                    <xdr:row>259</xdr:row>
                    <xdr:rowOff>85725</xdr:rowOff>
                  </from>
                  <to>
                    <xdr:col>6</xdr:col>
                    <xdr:colOff>581025</xdr:colOff>
                    <xdr:row>259</xdr:row>
                    <xdr:rowOff>314325</xdr:rowOff>
                  </to>
                </anchor>
              </controlPr>
            </control>
          </mc:Choice>
        </mc:AlternateContent>
        <mc:AlternateContent xmlns:mc="http://schemas.openxmlformats.org/markup-compatibility/2006">
          <mc:Choice Requires="x14">
            <control shapeId="3821" r:id="rId796" name="Option Button 1773">
              <controlPr defaultSize="0" autoFill="0" autoLine="0" autoPict="0">
                <anchor moveWithCells="1">
                  <from>
                    <xdr:col>3</xdr:col>
                    <xdr:colOff>171450</xdr:colOff>
                    <xdr:row>56</xdr:row>
                    <xdr:rowOff>85725</xdr:rowOff>
                  </from>
                  <to>
                    <xdr:col>3</xdr:col>
                    <xdr:colOff>552450</xdr:colOff>
                    <xdr:row>56</xdr:row>
                    <xdr:rowOff>304800</xdr:rowOff>
                  </to>
                </anchor>
              </controlPr>
            </control>
          </mc:Choice>
        </mc:AlternateContent>
        <mc:AlternateContent xmlns:mc="http://schemas.openxmlformats.org/markup-compatibility/2006">
          <mc:Choice Requires="x14">
            <control shapeId="3822" r:id="rId797" name="Option Button 1774">
              <controlPr defaultSize="0" autoFill="0" autoLine="0" autoPict="0">
                <anchor moveWithCells="1">
                  <from>
                    <xdr:col>5</xdr:col>
                    <xdr:colOff>133350</xdr:colOff>
                    <xdr:row>56</xdr:row>
                    <xdr:rowOff>95250</xdr:rowOff>
                  </from>
                  <to>
                    <xdr:col>5</xdr:col>
                    <xdr:colOff>647700</xdr:colOff>
                    <xdr:row>56</xdr:row>
                    <xdr:rowOff>323850</xdr:rowOff>
                  </to>
                </anchor>
              </controlPr>
            </control>
          </mc:Choice>
        </mc:AlternateContent>
        <mc:AlternateContent xmlns:mc="http://schemas.openxmlformats.org/markup-compatibility/2006">
          <mc:Choice Requires="x14">
            <control shapeId="3823" r:id="rId798" name="Option Button 1775">
              <controlPr defaultSize="0" autoFill="0" autoLine="0" autoPict="0">
                <anchor moveWithCells="1">
                  <from>
                    <xdr:col>7</xdr:col>
                    <xdr:colOff>238125</xdr:colOff>
                    <xdr:row>56</xdr:row>
                    <xdr:rowOff>95250</xdr:rowOff>
                  </from>
                  <to>
                    <xdr:col>7</xdr:col>
                    <xdr:colOff>619125</xdr:colOff>
                    <xdr:row>56</xdr:row>
                    <xdr:rowOff>323850</xdr:rowOff>
                  </to>
                </anchor>
              </controlPr>
            </control>
          </mc:Choice>
        </mc:AlternateContent>
        <mc:AlternateContent xmlns:mc="http://schemas.openxmlformats.org/markup-compatibility/2006">
          <mc:Choice Requires="x14">
            <control shapeId="3824" r:id="rId799" name="Group Box 1776">
              <controlPr defaultSize="0" autoFill="0" autoPict="0">
                <anchor moveWithCells="1">
                  <from>
                    <xdr:col>3</xdr:col>
                    <xdr:colOff>76200</xdr:colOff>
                    <xdr:row>56</xdr:row>
                    <xdr:rowOff>0</xdr:rowOff>
                  </from>
                  <to>
                    <xdr:col>8</xdr:col>
                    <xdr:colOff>371475</xdr:colOff>
                    <xdr:row>57</xdr:row>
                    <xdr:rowOff>0</xdr:rowOff>
                  </to>
                </anchor>
              </controlPr>
            </control>
          </mc:Choice>
        </mc:AlternateContent>
        <mc:AlternateContent xmlns:mc="http://schemas.openxmlformats.org/markup-compatibility/2006">
          <mc:Choice Requires="x14">
            <control shapeId="3825" r:id="rId800" name="Option Button 1777">
              <controlPr defaultSize="0" autoFill="0" autoLine="0" autoPict="0">
                <anchor moveWithCells="1">
                  <from>
                    <xdr:col>3</xdr:col>
                    <xdr:colOff>190500</xdr:colOff>
                    <xdr:row>57</xdr:row>
                    <xdr:rowOff>104775</xdr:rowOff>
                  </from>
                  <to>
                    <xdr:col>3</xdr:col>
                    <xdr:colOff>647700</xdr:colOff>
                    <xdr:row>57</xdr:row>
                    <xdr:rowOff>333375</xdr:rowOff>
                  </to>
                </anchor>
              </controlPr>
            </control>
          </mc:Choice>
        </mc:AlternateContent>
        <mc:AlternateContent xmlns:mc="http://schemas.openxmlformats.org/markup-compatibility/2006">
          <mc:Choice Requires="x14">
            <control shapeId="3826" r:id="rId801" name="Option Button 1778">
              <controlPr defaultSize="0" autoFill="0" autoLine="0" autoPict="0">
                <anchor moveWithCells="1">
                  <from>
                    <xdr:col>5</xdr:col>
                    <xdr:colOff>142875</xdr:colOff>
                    <xdr:row>57</xdr:row>
                    <xdr:rowOff>76200</xdr:rowOff>
                  </from>
                  <to>
                    <xdr:col>5</xdr:col>
                    <xdr:colOff>628650</xdr:colOff>
                    <xdr:row>57</xdr:row>
                    <xdr:rowOff>323850</xdr:rowOff>
                  </to>
                </anchor>
              </controlPr>
            </control>
          </mc:Choice>
        </mc:AlternateContent>
        <mc:AlternateContent xmlns:mc="http://schemas.openxmlformats.org/markup-compatibility/2006">
          <mc:Choice Requires="x14">
            <control shapeId="3827" r:id="rId802" name="Option Button 1779">
              <controlPr defaultSize="0" autoFill="0" autoLine="0" autoPict="0">
                <anchor moveWithCells="1">
                  <from>
                    <xdr:col>7</xdr:col>
                    <xdr:colOff>219075</xdr:colOff>
                    <xdr:row>57</xdr:row>
                    <xdr:rowOff>66675</xdr:rowOff>
                  </from>
                  <to>
                    <xdr:col>7</xdr:col>
                    <xdr:colOff>590550</xdr:colOff>
                    <xdr:row>57</xdr:row>
                    <xdr:rowOff>352425</xdr:rowOff>
                  </to>
                </anchor>
              </controlPr>
            </control>
          </mc:Choice>
        </mc:AlternateContent>
        <mc:AlternateContent xmlns:mc="http://schemas.openxmlformats.org/markup-compatibility/2006">
          <mc:Choice Requires="x14">
            <control shapeId="3828" r:id="rId803" name="Group Box 1780">
              <controlPr defaultSize="0" autoFill="0" autoPict="0">
                <anchor moveWithCells="1">
                  <from>
                    <xdr:col>3</xdr:col>
                    <xdr:colOff>104775</xdr:colOff>
                    <xdr:row>57</xdr:row>
                    <xdr:rowOff>9525</xdr:rowOff>
                  </from>
                  <to>
                    <xdr:col>8</xdr:col>
                    <xdr:colOff>647700</xdr:colOff>
                    <xdr:row>57</xdr:row>
                    <xdr:rowOff>428625</xdr:rowOff>
                  </to>
                </anchor>
              </controlPr>
            </control>
          </mc:Choice>
        </mc:AlternateContent>
        <mc:AlternateContent xmlns:mc="http://schemas.openxmlformats.org/markup-compatibility/2006">
          <mc:Choice Requires="x14">
            <control shapeId="3829" r:id="rId804" name="Option Button 1781">
              <controlPr defaultSize="0" autoFill="0" autoLine="0" autoPict="0">
                <anchor moveWithCells="1">
                  <from>
                    <xdr:col>3</xdr:col>
                    <xdr:colOff>180975</xdr:colOff>
                    <xdr:row>58</xdr:row>
                    <xdr:rowOff>114300</xdr:rowOff>
                  </from>
                  <to>
                    <xdr:col>4</xdr:col>
                    <xdr:colOff>0</xdr:colOff>
                    <xdr:row>58</xdr:row>
                    <xdr:rowOff>419100</xdr:rowOff>
                  </to>
                </anchor>
              </controlPr>
            </control>
          </mc:Choice>
        </mc:AlternateContent>
        <mc:AlternateContent xmlns:mc="http://schemas.openxmlformats.org/markup-compatibility/2006">
          <mc:Choice Requires="x14">
            <control shapeId="3830" r:id="rId805" name="Option Button 1782">
              <controlPr defaultSize="0" autoFill="0" autoLine="0" autoPict="0">
                <anchor moveWithCells="1">
                  <from>
                    <xdr:col>5</xdr:col>
                    <xdr:colOff>152400</xdr:colOff>
                    <xdr:row>58</xdr:row>
                    <xdr:rowOff>161925</xdr:rowOff>
                  </from>
                  <to>
                    <xdr:col>5</xdr:col>
                    <xdr:colOff>581025</xdr:colOff>
                    <xdr:row>58</xdr:row>
                    <xdr:rowOff>419100</xdr:rowOff>
                  </to>
                </anchor>
              </controlPr>
            </control>
          </mc:Choice>
        </mc:AlternateContent>
        <mc:AlternateContent xmlns:mc="http://schemas.openxmlformats.org/markup-compatibility/2006">
          <mc:Choice Requires="x14">
            <control shapeId="3831" r:id="rId806" name="Option Button 1783">
              <controlPr defaultSize="0" autoFill="0" autoLine="0" autoPict="0">
                <anchor moveWithCells="1">
                  <from>
                    <xdr:col>7</xdr:col>
                    <xdr:colOff>180975</xdr:colOff>
                    <xdr:row>58</xdr:row>
                    <xdr:rowOff>152400</xdr:rowOff>
                  </from>
                  <to>
                    <xdr:col>7</xdr:col>
                    <xdr:colOff>581025</xdr:colOff>
                    <xdr:row>58</xdr:row>
                    <xdr:rowOff>428625</xdr:rowOff>
                  </to>
                </anchor>
              </controlPr>
            </control>
          </mc:Choice>
        </mc:AlternateContent>
        <mc:AlternateContent xmlns:mc="http://schemas.openxmlformats.org/markup-compatibility/2006">
          <mc:Choice Requires="x14">
            <control shapeId="3832" r:id="rId807" name="Group Box 1784">
              <controlPr defaultSize="0" autoFill="0" autoPict="0">
                <anchor moveWithCells="1">
                  <from>
                    <xdr:col>3</xdr:col>
                    <xdr:colOff>95250</xdr:colOff>
                    <xdr:row>58</xdr:row>
                    <xdr:rowOff>0</xdr:rowOff>
                  </from>
                  <to>
                    <xdr:col>8</xdr:col>
                    <xdr:colOff>581025</xdr:colOff>
                    <xdr:row>58</xdr:row>
                    <xdr:rowOff>523875</xdr:rowOff>
                  </to>
                </anchor>
              </controlPr>
            </control>
          </mc:Choice>
        </mc:AlternateContent>
        <mc:AlternateContent xmlns:mc="http://schemas.openxmlformats.org/markup-compatibility/2006">
          <mc:Choice Requires="x14">
            <control shapeId="3835" r:id="rId808" name="Group Box 1787">
              <controlPr defaultSize="0" autoFill="0" autoPict="0">
                <anchor moveWithCells="1">
                  <from>
                    <xdr:col>3</xdr:col>
                    <xdr:colOff>142875</xdr:colOff>
                    <xdr:row>19</xdr:row>
                    <xdr:rowOff>0</xdr:rowOff>
                  </from>
                  <to>
                    <xdr:col>8</xdr:col>
                    <xdr:colOff>323850</xdr:colOff>
                    <xdr:row>20</xdr:row>
                    <xdr:rowOff>9525</xdr:rowOff>
                  </to>
                </anchor>
              </controlPr>
            </control>
          </mc:Choice>
        </mc:AlternateContent>
        <mc:AlternateContent xmlns:mc="http://schemas.openxmlformats.org/markup-compatibility/2006">
          <mc:Choice Requires="x14">
            <control shapeId="3840" r:id="rId809" name="Group Box 1792">
              <controlPr defaultSize="0" autoFill="0" autoPict="0">
                <anchor moveWithCells="1">
                  <from>
                    <xdr:col>3</xdr:col>
                    <xdr:colOff>104775</xdr:colOff>
                    <xdr:row>22</xdr:row>
                    <xdr:rowOff>419100</xdr:rowOff>
                  </from>
                  <to>
                    <xdr:col>8</xdr:col>
                    <xdr:colOff>514350</xdr:colOff>
                    <xdr:row>24</xdr:row>
                    <xdr:rowOff>38100</xdr:rowOff>
                  </to>
                </anchor>
              </controlPr>
            </control>
          </mc:Choice>
        </mc:AlternateContent>
        <mc:AlternateContent xmlns:mc="http://schemas.openxmlformats.org/markup-compatibility/2006">
          <mc:Choice Requires="x14">
            <control shapeId="3841" r:id="rId810" name="Group Box 1793">
              <controlPr defaultSize="0" autoFill="0" autoPict="0">
                <anchor moveWithCells="1">
                  <from>
                    <xdr:col>3</xdr:col>
                    <xdr:colOff>95250</xdr:colOff>
                    <xdr:row>23</xdr:row>
                    <xdr:rowOff>428625</xdr:rowOff>
                  </from>
                  <to>
                    <xdr:col>8</xdr:col>
                    <xdr:colOff>466725</xdr:colOff>
                    <xdr:row>25</xdr:row>
                    <xdr:rowOff>0</xdr:rowOff>
                  </to>
                </anchor>
              </controlPr>
            </control>
          </mc:Choice>
        </mc:AlternateContent>
        <mc:AlternateContent xmlns:mc="http://schemas.openxmlformats.org/markup-compatibility/2006">
          <mc:Choice Requires="x14">
            <control shapeId="3842" r:id="rId811" name="Group Box 1794">
              <controlPr defaultSize="0" autoFill="0" autoPict="0">
                <anchor moveWithCells="1">
                  <from>
                    <xdr:col>3</xdr:col>
                    <xdr:colOff>95250</xdr:colOff>
                    <xdr:row>24</xdr:row>
                    <xdr:rowOff>428625</xdr:rowOff>
                  </from>
                  <to>
                    <xdr:col>8</xdr:col>
                    <xdr:colOff>495300</xdr:colOff>
                    <xdr:row>26</xdr:row>
                    <xdr:rowOff>9525</xdr:rowOff>
                  </to>
                </anchor>
              </controlPr>
            </control>
          </mc:Choice>
        </mc:AlternateContent>
        <mc:AlternateContent xmlns:mc="http://schemas.openxmlformats.org/markup-compatibility/2006">
          <mc:Choice Requires="x14">
            <control shapeId="3843" r:id="rId812" name="Group Box 1795">
              <controlPr defaultSize="0" autoFill="0" autoPict="0">
                <anchor moveWithCells="1">
                  <from>
                    <xdr:col>3</xdr:col>
                    <xdr:colOff>38100</xdr:colOff>
                    <xdr:row>26</xdr:row>
                    <xdr:rowOff>428625</xdr:rowOff>
                  </from>
                  <to>
                    <xdr:col>8</xdr:col>
                    <xdr:colOff>561975</xdr:colOff>
                    <xdr:row>27</xdr:row>
                    <xdr:rowOff>428625</xdr:rowOff>
                  </to>
                </anchor>
              </controlPr>
            </control>
          </mc:Choice>
        </mc:AlternateContent>
        <mc:AlternateContent xmlns:mc="http://schemas.openxmlformats.org/markup-compatibility/2006">
          <mc:Choice Requires="x14">
            <control shapeId="3844" r:id="rId813" name="Group Box 1796">
              <controlPr defaultSize="0" autoFill="0" autoPict="0">
                <anchor moveWithCells="1">
                  <from>
                    <xdr:col>3</xdr:col>
                    <xdr:colOff>66675</xdr:colOff>
                    <xdr:row>28</xdr:row>
                    <xdr:rowOff>9525</xdr:rowOff>
                  </from>
                  <to>
                    <xdr:col>8</xdr:col>
                    <xdr:colOff>590550</xdr:colOff>
                    <xdr:row>29</xdr:row>
                    <xdr:rowOff>0</xdr:rowOff>
                  </to>
                </anchor>
              </controlPr>
            </control>
          </mc:Choice>
        </mc:AlternateContent>
        <mc:AlternateContent xmlns:mc="http://schemas.openxmlformats.org/markup-compatibility/2006">
          <mc:Choice Requires="x14">
            <control shapeId="3845" r:id="rId814" name="Group Box 1797">
              <controlPr defaultSize="0" autoFill="0" autoPict="0">
                <anchor moveWithCells="1">
                  <from>
                    <xdr:col>3</xdr:col>
                    <xdr:colOff>95250</xdr:colOff>
                    <xdr:row>29</xdr:row>
                    <xdr:rowOff>9525</xdr:rowOff>
                  </from>
                  <to>
                    <xdr:col>8</xdr:col>
                    <xdr:colOff>533400</xdr:colOff>
                    <xdr:row>30</xdr:row>
                    <xdr:rowOff>9525</xdr:rowOff>
                  </to>
                </anchor>
              </controlPr>
            </control>
          </mc:Choice>
        </mc:AlternateContent>
        <mc:AlternateContent xmlns:mc="http://schemas.openxmlformats.org/markup-compatibility/2006">
          <mc:Choice Requires="x14">
            <control shapeId="3846" r:id="rId815" name="Group Box 1798">
              <controlPr defaultSize="0" autoFill="0" autoPict="0">
                <anchor moveWithCells="1">
                  <from>
                    <xdr:col>3</xdr:col>
                    <xdr:colOff>104775</xdr:colOff>
                    <xdr:row>30</xdr:row>
                    <xdr:rowOff>38100</xdr:rowOff>
                  </from>
                  <to>
                    <xdr:col>8</xdr:col>
                    <xdr:colOff>514350</xdr:colOff>
                    <xdr:row>30</xdr:row>
                    <xdr:rowOff>600075</xdr:rowOff>
                  </to>
                </anchor>
              </controlPr>
            </control>
          </mc:Choice>
        </mc:AlternateContent>
        <mc:AlternateContent xmlns:mc="http://schemas.openxmlformats.org/markup-compatibility/2006">
          <mc:Choice Requires="x14">
            <control shapeId="3847" r:id="rId816" name="Group Box 1799">
              <controlPr defaultSize="0" autoFill="0" autoPict="0">
                <anchor moveWithCells="1">
                  <from>
                    <xdr:col>3</xdr:col>
                    <xdr:colOff>57150</xdr:colOff>
                    <xdr:row>36</xdr:row>
                    <xdr:rowOff>428625</xdr:rowOff>
                  </from>
                  <to>
                    <xdr:col>8</xdr:col>
                    <xdr:colOff>495300</xdr:colOff>
                    <xdr:row>37</xdr:row>
                    <xdr:rowOff>428625</xdr:rowOff>
                  </to>
                </anchor>
              </controlPr>
            </control>
          </mc:Choice>
        </mc:AlternateContent>
        <mc:AlternateContent xmlns:mc="http://schemas.openxmlformats.org/markup-compatibility/2006">
          <mc:Choice Requires="x14">
            <control shapeId="3848" r:id="rId817" name="Option Button 1800">
              <controlPr defaultSize="0" autoFill="0" autoLine="0" autoPict="0">
                <anchor moveWithCells="1">
                  <from>
                    <xdr:col>3</xdr:col>
                    <xdr:colOff>180975</xdr:colOff>
                    <xdr:row>59</xdr:row>
                    <xdr:rowOff>95250</xdr:rowOff>
                  </from>
                  <to>
                    <xdr:col>3</xdr:col>
                    <xdr:colOff>628650</xdr:colOff>
                    <xdr:row>59</xdr:row>
                    <xdr:rowOff>333375</xdr:rowOff>
                  </to>
                </anchor>
              </controlPr>
            </control>
          </mc:Choice>
        </mc:AlternateContent>
        <mc:AlternateContent xmlns:mc="http://schemas.openxmlformats.org/markup-compatibility/2006">
          <mc:Choice Requires="x14">
            <control shapeId="3849" r:id="rId818" name="Option Button 1801">
              <controlPr defaultSize="0" autoFill="0" autoLine="0" autoPict="0">
                <anchor moveWithCells="1">
                  <from>
                    <xdr:col>5</xdr:col>
                    <xdr:colOff>104775</xdr:colOff>
                    <xdr:row>59</xdr:row>
                    <xdr:rowOff>85725</xdr:rowOff>
                  </from>
                  <to>
                    <xdr:col>5</xdr:col>
                    <xdr:colOff>590550</xdr:colOff>
                    <xdr:row>59</xdr:row>
                    <xdr:rowOff>304800</xdr:rowOff>
                  </to>
                </anchor>
              </controlPr>
            </control>
          </mc:Choice>
        </mc:AlternateContent>
        <mc:AlternateContent xmlns:mc="http://schemas.openxmlformats.org/markup-compatibility/2006">
          <mc:Choice Requires="x14">
            <control shapeId="3850" r:id="rId819" name="Option Button 1802">
              <controlPr defaultSize="0" autoFill="0" autoLine="0" autoPict="0">
                <anchor moveWithCells="1">
                  <from>
                    <xdr:col>7</xdr:col>
                    <xdr:colOff>171450</xdr:colOff>
                    <xdr:row>59</xdr:row>
                    <xdr:rowOff>85725</xdr:rowOff>
                  </from>
                  <to>
                    <xdr:col>7</xdr:col>
                    <xdr:colOff>628650</xdr:colOff>
                    <xdr:row>59</xdr:row>
                    <xdr:rowOff>333375</xdr:rowOff>
                  </to>
                </anchor>
              </controlPr>
            </control>
          </mc:Choice>
        </mc:AlternateContent>
        <mc:AlternateContent xmlns:mc="http://schemas.openxmlformats.org/markup-compatibility/2006">
          <mc:Choice Requires="x14">
            <control shapeId="3851" r:id="rId820" name="Group Box 1803">
              <controlPr defaultSize="0" autoFill="0" autoPict="0">
                <anchor moveWithCells="1">
                  <from>
                    <xdr:col>3</xdr:col>
                    <xdr:colOff>95250</xdr:colOff>
                    <xdr:row>58</xdr:row>
                    <xdr:rowOff>523875</xdr:rowOff>
                  </from>
                  <to>
                    <xdr:col>8</xdr:col>
                    <xdr:colOff>666750</xdr:colOff>
                    <xdr:row>59</xdr:row>
                    <xdr:rowOff>428625</xdr:rowOff>
                  </to>
                </anchor>
              </controlPr>
            </control>
          </mc:Choice>
        </mc:AlternateContent>
        <mc:AlternateContent xmlns:mc="http://schemas.openxmlformats.org/markup-compatibility/2006">
          <mc:Choice Requires="x14">
            <control shapeId="3856" r:id="rId821" name="Option Button 1808">
              <controlPr defaultSize="0" autoFill="0" autoLine="0" autoPict="0">
                <anchor moveWithCells="1">
                  <from>
                    <xdr:col>3</xdr:col>
                    <xdr:colOff>161925</xdr:colOff>
                    <xdr:row>61</xdr:row>
                    <xdr:rowOff>95250</xdr:rowOff>
                  </from>
                  <to>
                    <xdr:col>3</xdr:col>
                    <xdr:colOff>600075</xdr:colOff>
                    <xdr:row>61</xdr:row>
                    <xdr:rowOff>371475</xdr:rowOff>
                  </to>
                </anchor>
              </controlPr>
            </control>
          </mc:Choice>
        </mc:AlternateContent>
        <mc:AlternateContent xmlns:mc="http://schemas.openxmlformats.org/markup-compatibility/2006">
          <mc:Choice Requires="x14">
            <control shapeId="3857" r:id="rId822" name="Option Button 1809">
              <controlPr defaultSize="0" autoFill="0" autoLine="0" autoPict="0">
                <anchor moveWithCells="1">
                  <from>
                    <xdr:col>5</xdr:col>
                    <xdr:colOff>95250</xdr:colOff>
                    <xdr:row>61</xdr:row>
                    <xdr:rowOff>76200</xdr:rowOff>
                  </from>
                  <to>
                    <xdr:col>5</xdr:col>
                    <xdr:colOff>514350</xdr:colOff>
                    <xdr:row>61</xdr:row>
                    <xdr:rowOff>323850</xdr:rowOff>
                  </to>
                </anchor>
              </controlPr>
            </control>
          </mc:Choice>
        </mc:AlternateContent>
        <mc:AlternateContent xmlns:mc="http://schemas.openxmlformats.org/markup-compatibility/2006">
          <mc:Choice Requires="x14">
            <control shapeId="3858" r:id="rId823" name="Option Button 1810">
              <controlPr defaultSize="0" autoFill="0" autoLine="0" autoPict="0">
                <anchor moveWithCells="1">
                  <from>
                    <xdr:col>7</xdr:col>
                    <xdr:colOff>171450</xdr:colOff>
                    <xdr:row>61</xdr:row>
                    <xdr:rowOff>95250</xdr:rowOff>
                  </from>
                  <to>
                    <xdr:col>7</xdr:col>
                    <xdr:colOff>533400</xdr:colOff>
                    <xdr:row>61</xdr:row>
                    <xdr:rowOff>333375</xdr:rowOff>
                  </to>
                </anchor>
              </controlPr>
            </control>
          </mc:Choice>
        </mc:AlternateContent>
        <mc:AlternateContent xmlns:mc="http://schemas.openxmlformats.org/markup-compatibility/2006">
          <mc:Choice Requires="x14">
            <control shapeId="3859" r:id="rId824" name="Group Box 1811">
              <controlPr defaultSize="0" autoFill="0" autoPict="0">
                <anchor moveWithCells="1">
                  <from>
                    <xdr:col>3</xdr:col>
                    <xdr:colOff>95250</xdr:colOff>
                    <xdr:row>61</xdr:row>
                    <xdr:rowOff>9525</xdr:rowOff>
                  </from>
                  <to>
                    <xdr:col>8</xdr:col>
                    <xdr:colOff>523875</xdr:colOff>
                    <xdr:row>62</xdr:row>
                    <xdr:rowOff>0</xdr:rowOff>
                  </to>
                </anchor>
              </controlPr>
            </control>
          </mc:Choice>
        </mc:AlternateContent>
        <mc:AlternateContent xmlns:mc="http://schemas.openxmlformats.org/markup-compatibility/2006">
          <mc:Choice Requires="x14">
            <control shapeId="3860" r:id="rId825" name="Option Button 1812">
              <controlPr defaultSize="0" autoFill="0" autoLine="0" autoPict="0">
                <anchor moveWithCells="1">
                  <from>
                    <xdr:col>3</xdr:col>
                    <xdr:colOff>161925</xdr:colOff>
                    <xdr:row>69</xdr:row>
                    <xdr:rowOff>104775</xdr:rowOff>
                  </from>
                  <to>
                    <xdr:col>3</xdr:col>
                    <xdr:colOff>647700</xdr:colOff>
                    <xdr:row>69</xdr:row>
                    <xdr:rowOff>333375</xdr:rowOff>
                  </to>
                </anchor>
              </controlPr>
            </control>
          </mc:Choice>
        </mc:AlternateContent>
        <mc:AlternateContent xmlns:mc="http://schemas.openxmlformats.org/markup-compatibility/2006">
          <mc:Choice Requires="x14">
            <control shapeId="3861" r:id="rId826" name="Option Button 1813">
              <controlPr defaultSize="0" autoFill="0" autoLine="0" autoPict="0">
                <anchor moveWithCells="1">
                  <from>
                    <xdr:col>5</xdr:col>
                    <xdr:colOff>38100</xdr:colOff>
                    <xdr:row>69</xdr:row>
                    <xdr:rowOff>85725</xdr:rowOff>
                  </from>
                  <to>
                    <xdr:col>5</xdr:col>
                    <xdr:colOff>552450</xdr:colOff>
                    <xdr:row>69</xdr:row>
                    <xdr:rowOff>352425</xdr:rowOff>
                  </to>
                </anchor>
              </controlPr>
            </control>
          </mc:Choice>
        </mc:AlternateContent>
        <mc:AlternateContent xmlns:mc="http://schemas.openxmlformats.org/markup-compatibility/2006">
          <mc:Choice Requires="x14">
            <control shapeId="3864" r:id="rId827" name="Option Button 1816">
              <controlPr defaultSize="0" autoFill="0" autoLine="0" autoPict="0">
                <anchor moveWithCells="1">
                  <from>
                    <xdr:col>7</xdr:col>
                    <xdr:colOff>190500</xdr:colOff>
                    <xdr:row>69</xdr:row>
                    <xdr:rowOff>85725</xdr:rowOff>
                  </from>
                  <to>
                    <xdr:col>8</xdr:col>
                    <xdr:colOff>57150</xdr:colOff>
                    <xdr:row>69</xdr:row>
                    <xdr:rowOff>361950</xdr:rowOff>
                  </to>
                </anchor>
              </controlPr>
            </control>
          </mc:Choice>
        </mc:AlternateContent>
        <mc:AlternateContent xmlns:mc="http://schemas.openxmlformats.org/markup-compatibility/2006">
          <mc:Choice Requires="x14">
            <control shapeId="3865" r:id="rId828" name="Group Box 1817">
              <controlPr defaultSize="0" autoFill="0" autoPict="0">
                <anchor moveWithCells="1">
                  <from>
                    <xdr:col>3</xdr:col>
                    <xdr:colOff>76200</xdr:colOff>
                    <xdr:row>69</xdr:row>
                    <xdr:rowOff>0</xdr:rowOff>
                  </from>
                  <to>
                    <xdr:col>9</xdr:col>
                    <xdr:colOff>0</xdr:colOff>
                    <xdr:row>69</xdr:row>
                    <xdr:rowOff>428625</xdr:rowOff>
                  </to>
                </anchor>
              </controlPr>
            </control>
          </mc:Choice>
        </mc:AlternateContent>
        <mc:AlternateContent xmlns:mc="http://schemas.openxmlformats.org/markup-compatibility/2006">
          <mc:Choice Requires="x14">
            <control shapeId="3919" r:id="rId829" name="Group Box 1871">
              <controlPr defaultSize="0" autoFill="0" autoPict="0">
                <anchor moveWithCells="1">
                  <from>
                    <xdr:col>3</xdr:col>
                    <xdr:colOff>57150</xdr:colOff>
                    <xdr:row>223</xdr:row>
                    <xdr:rowOff>28575</xdr:rowOff>
                  </from>
                  <to>
                    <xdr:col>8</xdr:col>
                    <xdr:colOff>466725</xdr:colOff>
                    <xdr:row>224</xdr:row>
                    <xdr:rowOff>38100</xdr:rowOff>
                  </to>
                </anchor>
              </controlPr>
            </control>
          </mc:Choice>
        </mc:AlternateContent>
        <mc:AlternateContent xmlns:mc="http://schemas.openxmlformats.org/markup-compatibility/2006">
          <mc:Choice Requires="x14">
            <control shapeId="3920" r:id="rId830" name="Group Box 1872">
              <controlPr defaultSize="0" autoFill="0" autoPict="0">
                <anchor moveWithCells="1">
                  <from>
                    <xdr:col>3</xdr:col>
                    <xdr:colOff>76200</xdr:colOff>
                    <xdr:row>224</xdr:row>
                    <xdr:rowOff>9525</xdr:rowOff>
                  </from>
                  <to>
                    <xdr:col>8</xdr:col>
                    <xdr:colOff>523875</xdr:colOff>
                    <xdr:row>224</xdr:row>
                    <xdr:rowOff>419100</xdr:rowOff>
                  </to>
                </anchor>
              </controlPr>
            </control>
          </mc:Choice>
        </mc:AlternateContent>
        <mc:AlternateContent xmlns:mc="http://schemas.openxmlformats.org/markup-compatibility/2006">
          <mc:Choice Requires="x14">
            <control shapeId="3921" r:id="rId831" name="Group Box 1873">
              <controlPr defaultSize="0" autoFill="0" autoPict="0">
                <anchor moveWithCells="1">
                  <from>
                    <xdr:col>3</xdr:col>
                    <xdr:colOff>95250</xdr:colOff>
                    <xdr:row>225</xdr:row>
                    <xdr:rowOff>9525</xdr:rowOff>
                  </from>
                  <to>
                    <xdr:col>8</xdr:col>
                    <xdr:colOff>438150</xdr:colOff>
                    <xdr:row>225</xdr:row>
                    <xdr:rowOff>781050</xdr:rowOff>
                  </to>
                </anchor>
              </controlPr>
            </control>
          </mc:Choice>
        </mc:AlternateContent>
        <mc:AlternateContent xmlns:mc="http://schemas.openxmlformats.org/markup-compatibility/2006">
          <mc:Choice Requires="x14">
            <control shapeId="3922" r:id="rId832" name="Group Box 1874">
              <controlPr defaultSize="0" autoFill="0" autoPict="0">
                <anchor moveWithCells="1">
                  <from>
                    <xdr:col>3</xdr:col>
                    <xdr:colOff>76200</xdr:colOff>
                    <xdr:row>226</xdr:row>
                    <xdr:rowOff>0</xdr:rowOff>
                  </from>
                  <to>
                    <xdr:col>8</xdr:col>
                    <xdr:colOff>628650</xdr:colOff>
                    <xdr:row>227</xdr:row>
                    <xdr:rowOff>28575</xdr:rowOff>
                  </to>
                </anchor>
              </controlPr>
            </control>
          </mc:Choice>
        </mc:AlternateContent>
        <mc:AlternateContent xmlns:mc="http://schemas.openxmlformats.org/markup-compatibility/2006">
          <mc:Choice Requires="x14">
            <control shapeId="3923" r:id="rId833" name="Group Box 1875">
              <controlPr defaultSize="0" autoFill="0" autoPict="0">
                <anchor moveWithCells="1">
                  <from>
                    <xdr:col>3</xdr:col>
                    <xdr:colOff>66675</xdr:colOff>
                    <xdr:row>227</xdr:row>
                    <xdr:rowOff>0</xdr:rowOff>
                  </from>
                  <to>
                    <xdr:col>8</xdr:col>
                    <xdr:colOff>666750</xdr:colOff>
                    <xdr:row>228</xdr:row>
                    <xdr:rowOff>9525</xdr:rowOff>
                  </to>
                </anchor>
              </controlPr>
            </control>
          </mc:Choice>
        </mc:AlternateContent>
        <mc:AlternateContent xmlns:mc="http://schemas.openxmlformats.org/markup-compatibility/2006">
          <mc:Choice Requires="x14">
            <control shapeId="3924" r:id="rId834" name="Group Box 1876">
              <controlPr defaultSize="0" autoFill="0" autoPict="0">
                <anchor moveWithCells="1">
                  <from>
                    <xdr:col>3</xdr:col>
                    <xdr:colOff>104775</xdr:colOff>
                    <xdr:row>228</xdr:row>
                    <xdr:rowOff>9525</xdr:rowOff>
                  </from>
                  <to>
                    <xdr:col>8</xdr:col>
                    <xdr:colOff>619125</xdr:colOff>
                    <xdr:row>228</xdr:row>
                    <xdr:rowOff>419100</xdr:rowOff>
                  </to>
                </anchor>
              </controlPr>
            </control>
          </mc:Choice>
        </mc:AlternateContent>
        <mc:AlternateContent xmlns:mc="http://schemas.openxmlformats.org/markup-compatibility/2006">
          <mc:Choice Requires="x14">
            <control shapeId="3925" r:id="rId835" name="Group Box 1877">
              <controlPr defaultSize="0" autoFill="0" autoPict="0">
                <anchor moveWithCells="1">
                  <from>
                    <xdr:col>3</xdr:col>
                    <xdr:colOff>57150</xdr:colOff>
                    <xdr:row>231</xdr:row>
                    <xdr:rowOff>0</xdr:rowOff>
                  </from>
                  <to>
                    <xdr:col>8</xdr:col>
                    <xdr:colOff>647700</xdr:colOff>
                    <xdr:row>232</xdr:row>
                    <xdr:rowOff>0</xdr:rowOff>
                  </to>
                </anchor>
              </controlPr>
            </control>
          </mc:Choice>
        </mc:AlternateContent>
        <mc:AlternateContent xmlns:mc="http://schemas.openxmlformats.org/markup-compatibility/2006">
          <mc:Choice Requires="x14">
            <control shapeId="3933" r:id="rId836" name="Option Button 1885">
              <controlPr defaultSize="0" autoFill="0" autoLine="0" autoPict="0">
                <anchor moveWithCells="1">
                  <from>
                    <xdr:col>3</xdr:col>
                    <xdr:colOff>257175</xdr:colOff>
                    <xdr:row>145</xdr:row>
                    <xdr:rowOff>66675</xdr:rowOff>
                  </from>
                  <to>
                    <xdr:col>3</xdr:col>
                    <xdr:colOff>628650</xdr:colOff>
                    <xdr:row>145</xdr:row>
                    <xdr:rowOff>333375</xdr:rowOff>
                  </to>
                </anchor>
              </controlPr>
            </control>
          </mc:Choice>
        </mc:AlternateContent>
        <mc:AlternateContent xmlns:mc="http://schemas.openxmlformats.org/markup-compatibility/2006">
          <mc:Choice Requires="x14">
            <control shapeId="3934" r:id="rId837" name="Option Button 1886">
              <controlPr defaultSize="0" autoFill="0" autoLine="0" autoPict="0">
                <anchor moveWithCells="1">
                  <from>
                    <xdr:col>5</xdr:col>
                    <xdr:colOff>171450</xdr:colOff>
                    <xdr:row>145</xdr:row>
                    <xdr:rowOff>66675</xdr:rowOff>
                  </from>
                  <to>
                    <xdr:col>5</xdr:col>
                    <xdr:colOff>647700</xdr:colOff>
                    <xdr:row>145</xdr:row>
                    <xdr:rowOff>352425</xdr:rowOff>
                  </to>
                </anchor>
              </controlPr>
            </control>
          </mc:Choice>
        </mc:AlternateContent>
        <mc:AlternateContent xmlns:mc="http://schemas.openxmlformats.org/markup-compatibility/2006">
          <mc:Choice Requires="x14">
            <control shapeId="3935" r:id="rId838" name="Option Button 1887">
              <controlPr defaultSize="0" autoFill="0" autoLine="0" autoPict="0">
                <anchor moveWithCells="1">
                  <from>
                    <xdr:col>7</xdr:col>
                    <xdr:colOff>38100</xdr:colOff>
                    <xdr:row>145</xdr:row>
                    <xdr:rowOff>76200</xdr:rowOff>
                  </from>
                  <to>
                    <xdr:col>7</xdr:col>
                    <xdr:colOff>533400</xdr:colOff>
                    <xdr:row>145</xdr:row>
                    <xdr:rowOff>352425</xdr:rowOff>
                  </to>
                </anchor>
              </controlPr>
            </control>
          </mc:Choice>
        </mc:AlternateContent>
        <mc:AlternateContent xmlns:mc="http://schemas.openxmlformats.org/markup-compatibility/2006">
          <mc:Choice Requires="x14">
            <control shapeId="3936" r:id="rId839" name="Group Box 1888">
              <controlPr defaultSize="0" autoFill="0" autoPict="0">
                <anchor moveWithCells="1">
                  <from>
                    <xdr:col>3</xdr:col>
                    <xdr:colOff>133350</xdr:colOff>
                    <xdr:row>144</xdr:row>
                    <xdr:rowOff>419100</xdr:rowOff>
                  </from>
                  <to>
                    <xdr:col>8</xdr:col>
                    <xdr:colOff>533400</xdr:colOff>
                    <xdr:row>146</xdr:row>
                    <xdr:rowOff>0</xdr:rowOff>
                  </to>
                </anchor>
              </controlPr>
            </control>
          </mc:Choice>
        </mc:AlternateContent>
        <mc:AlternateContent xmlns:mc="http://schemas.openxmlformats.org/markup-compatibility/2006">
          <mc:Choice Requires="x14">
            <control shapeId="3941" r:id="rId840" name="Option Button 1893">
              <controlPr defaultSize="0" autoFill="0" autoLine="0" autoPict="0">
                <anchor moveWithCells="1">
                  <from>
                    <xdr:col>3</xdr:col>
                    <xdr:colOff>457200</xdr:colOff>
                    <xdr:row>170</xdr:row>
                    <xdr:rowOff>361950</xdr:rowOff>
                  </from>
                  <to>
                    <xdr:col>4</xdr:col>
                    <xdr:colOff>238125</xdr:colOff>
                    <xdr:row>171</xdr:row>
                    <xdr:rowOff>161925</xdr:rowOff>
                  </to>
                </anchor>
              </controlPr>
            </control>
          </mc:Choice>
        </mc:AlternateContent>
        <mc:AlternateContent xmlns:mc="http://schemas.openxmlformats.org/markup-compatibility/2006">
          <mc:Choice Requires="x14">
            <control shapeId="3942" r:id="rId841" name="Option Button 1894">
              <controlPr defaultSize="0" autoFill="0" autoLine="0" autoPict="0">
                <anchor moveWithCells="1">
                  <from>
                    <xdr:col>5</xdr:col>
                    <xdr:colOff>238125</xdr:colOff>
                    <xdr:row>170</xdr:row>
                    <xdr:rowOff>342900</xdr:rowOff>
                  </from>
                  <to>
                    <xdr:col>6</xdr:col>
                    <xdr:colOff>123825</xdr:colOff>
                    <xdr:row>171</xdr:row>
                    <xdr:rowOff>133350</xdr:rowOff>
                  </to>
                </anchor>
              </controlPr>
            </control>
          </mc:Choice>
        </mc:AlternateContent>
        <mc:AlternateContent xmlns:mc="http://schemas.openxmlformats.org/markup-compatibility/2006">
          <mc:Choice Requires="x14">
            <control shapeId="3943" r:id="rId842" name="Option Button 1895">
              <controlPr defaultSize="0" autoFill="0" autoLine="0" autoPict="0">
                <anchor moveWithCells="1">
                  <from>
                    <xdr:col>7</xdr:col>
                    <xdr:colOff>200025</xdr:colOff>
                    <xdr:row>170</xdr:row>
                    <xdr:rowOff>323850</xdr:rowOff>
                  </from>
                  <to>
                    <xdr:col>8</xdr:col>
                    <xdr:colOff>57150</xdr:colOff>
                    <xdr:row>171</xdr:row>
                    <xdr:rowOff>133350</xdr:rowOff>
                  </to>
                </anchor>
              </controlPr>
            </control>
          </mc:Choice>
        </mc:AlternateContent>
        <mc:AlternateContent xmlns:mc="http://schemas.openxmlformats.org/markup-compatibility/2006">
          <mc:Choice Requires="x14">
            <control shapeId="3944" r:id="rId843" name="Group Box 1896">
              <controlPr defaultSize="0" autoFill="0" autoPict="0">
                <anchor moveWithCells="1">
                  <from>
                    <xdr:col>3</xdr:col>
                    <xdr:colOff>161925</xdr:colOff>
                    <xdr:row>170</xdr:row>
                    <xdr:rowOff>142875</xdr:rowOff>
                  </from>
                  <to>
                    <xdr:col>8</xdr:col>
                    <xdr:colOff>523875</xdr:colOff>
                    <xdr:row>171</xdr:row>
                    <xdr:rowOff>323850</xdr:rowOff>
                  </to>
                </anchor>
              </controlPr>
            </control>
          </mc:Choice>
        </mc:AlternateContent>
        <mc:AlternateContent xmlns:mc="http://schemas.openxmlformats.org/markup-compatibility/2006">
          <mc:Choice Requires="x14">
            <control shapeId="3945" r:id="rId844" name="Option Button 1897">
              <controlPr defaultSize="0" autoFill="0" autoLine="0" autoPict="0">
                <anchor moveWithCells="1">
                  <from>
                    <xdr:col>3</xdr:col>
                    <xdr:colOff>171450</xdr:colOff>
                    <xdr:row>187</xdr:row>
                    <xdr:rowOff>95250</xdr:rowOff>
                  </from>
                  <to>
                    <xdr:col>4</xdr:col>
                    <xdr:colOff>76200</xdr:colOff>
                    <xdr:row>187</xdr:row>
                    <xdr:rowOff>352425</xdr:rowOff>
                  </to>
                </anchor>
              </controlPr>
            </control>
          </mc:Choice>
        </mc:AlternateContent>
        <mc:AlternateContent xmlns:mc="http://schemas.openxmlformats.org/markup-compatibility/2006">
          <mc:Choice Requires="x14">
            <control shapeId="3946" r:id="rId845" name="Option Button 1898">
              <controlPr defaultSize="0" autoFill="0" autoLine="0" autoPict="0">
                <anchor moveWithCells="1">
                  <from>
                    <xdr:col>5</xdr:col>
                    <xdr:colOff>57150</xdr:colOff>
                    <xdr:row>187</xdr:row>
                    <xdr:rowOff>114300</xdr:rowOff>
                  </from>
                  <to>
                    <xdr:col>5</xdr:col>
                    <xdr:colOff>495300</xdr:colOff>
                    <xdr:row>187</xdr:row>
                    <xdr:rowOff>333375</xdr:rowOff>
                  </to>
                </anchor>
              </controlPr>
            </control>
          </mc:Choice>
        </mc:AlternateContent>
        <mc:AlternateContent xmlns:mc="http://schemas.openxmlformats.org/markup-compatibility/2006">
          <mc:Choice Requires="x14">
            <control shapeId="3947" r:id="rId846" name="Option Button 1899">
              <controlPr defaultSize="0" autoFill="0" autoLine="0" autoPict="0">
                <anchor moveWithCells="1">
                  <from>
                    <xdr:col>7</xdr:col>
                    <xdr:colOff>76200</xdr:colOff>
                    <xdr:row>187</xdr:row>
                    <xdr:rowOff>95250</xdr:rowOff>
                  </from>
                  <to>
                    <xdr:col>7</xdr:col>
                    <xdr:colOff>552450</xdr:colOff>
                    <xdr:row>187</xdr:row>
                    <xdr:rowOff>361950</xdr:rowOff>
                  </to>
                </anchor>
              </controlPr>
            </control>
          </mc:Choice>
        </mc:AlternateContent>
        <mc:AlternateContent xmlns:mc="http://schemas.openxmlformats.org/markup-compatibility/2006">
          <mc:Choice Requires="x14">
            <control shapeId="3948" r:id="rId847" name="Group Box 1900">
              <controlPr defaultSize="0" autoFill="0" autoPict="0">
                <anchor moveWithCells="1">
                  <from>
                    <xdr:col>3</xdr:col>
                    <xdr:colOff>95250</xdr:colOff>
                    <xdr:row>187</xdr:row>
                    <xdr:rowOff>38100</xdr:rowOff>
                  </from>
                  <to>
                    <xdr:col>8</xdr:col>
                    <xdr:colOff>695325</xdr:colOff>
                    <xdr:row>188</xdr:row>
                    <xdr:rowOff>0</xdr:rowOff>
                  </to>
                </anchor>
              </controlPr>
            </control>
          </mc:Choice>
        </mc:AlternateContent>
        <mc:AlternateContent xmlns:mc="http://schemas.openxmlformats.org/markup-compatibility/2006">
          <mc:Choice Requires="x14">
            <control shapeId="3950" r:id="rId848" name="Check Box 1902">
              <controlPr defaultSize="0" autoFill="0" autoLine="0" autoPict="0">
                <anchor moveWithCells="1">
                  <from>
                    <xdr:col>4</xdr:col>
                    <xdr:colOff>95250</xdr:colOff>
                    <xdr:row>205</xdr:row>
                    <xdr:rowOff>95250</xdr:rowOff>
                  </from>
                  <to>
                    <xdr:col>4</xdr:col>
                    <xdr:colOff>657225</xdr:colOff>
                    <xdr:row>205</xdr:row>
                    <xdr:rowOff>352425</xdr:rowOff>
                  </to>
                </anchor>
              </controlPr>
            </control>
          </mc:Choice>
        </mc:AlternateContent>
        <mc:AlternateContent xmlns:mc="http://schemas.openxmlformats.org/markup-compatibility/2006">
          <mc:Choice Requires="x14">
            <control shapeId="3951" r:id="rId849" name="Check Box 1903">
              <controlPr defaultSize="0" autoFill="0" autoLine="0" autoPict="0">
                <anchor moveWithCells="1">
                  <from>
                    <xdr:col>7</xdr:col>
                    <xdr:colOff>28575</xdr:colOff>
                    <xdr:row>205</xdr:row>
                    <xdr:rowOff>95250</xdr:rowOff>
                  </from>
                  <to>
                    <xdr:col>7</xdr:col>
                    <xdr:colOff>552450</xdr:colOff>
                    <xdr:row>205</xdr:row>
                    <xdr:rowOff>304800</xdr:rowOff>
                  </to>
                </anchor>
              </controlPr>
            </control>
          </mc:Choice>
        </mc:AlternateContent>
        <mc:AlternateContent xmlns:mc="http://schemas.openxmlformats.org/markup-compatibility/2006">
          <mc:Choice Requires="x14">
            <control shapeId="3952" r:id="rId850" name="Check Box 1904">
              <controlPr defaultSize="0" autoFill="0" autoLine="0" autoPict="0">
                <anchor moveWithCells="1">
                  <from>
                    <xdr:col>4</xdr:col>
                    <xdr:colOff>85725</xdr:colOff>
                    <xdr:row>206</xdr:row>
                    <xdr:rowOff>85725</xdr:rowOff>
                  </from>
                  <to>
                    <xdr:col>4</xdr:col>
                    <xdr:colOff>647700</xdr:colOff>
                    <xdr:row>206</xdr:row>
                    <xdr:rowOff>333375</xdr:rowOff>
                  </to>
                </anchor>
              </controlPr>
            </control>
          </mc:Choice>
        </mc:AlternateContent>
        <mc:AlternateContent xmlns:mc="http://schemas.openxmlformats.org/markup-compatibility/2006">
          <mc:Choice Requires="x14">
            <control shapeId="3953" r:id="rId851" name="Check Box 1905">
              <controlPr defaultSize="0" autoFill="0" autoLine="0" autoPict="0">
                <anchor moveWithCells="1">
                  <from>
                    <xdr:col>7</xdr:col>
                    <xdr:colOff>47625</xdr:colOff>
                    <xdr:row>206</xdr:row>
                    <xdr:rowOff>66675</xdr:rowOff>
                  </from>
                  <to>
                    <xdr:col>7</xdr:col>
                    <xdr:colOff>514350</xdr:colOff>
                    <xdr:row>206</xdr:row>
                    <xdr:rowOff>352425</xdr:rowOff>
                  </to>
                </anchor>
              </controlPr>
            </control>
          </mc:Choice>
        </mc:AlternateContent>
        <mc:AlternateContent xmlns:mc="http://schemas.openxmlformats.org/markup-compatibility/2006">
          <mc:Choice Requires="x14">
            <control shapeId="3954" r:id="rId852" name="Option Button 1906">
              <controlPr defaultSize="0" autoFill="0" autoLine="0" autoPict="0">
                <anchor moveWithCells="1">
                  <from>
                    <xdr:col>3</xdr:col>
                    <xdr:colOff>190500</xdr:colOff>
                    <xdr:row>229</xdr:row>
                    <xdr:rowOff>114300</xdr:rowOff>
                  </from>
                  <to>
                    <xdr:col>3</xdr:col>
                    <xdr:colOff>647700</xdr:colOff>
                    <xdr:row>229</xdr:row>
                    <xdr:rowOff>400050</xdr:rowOff>
                  </to>
                </anchor>
              </controlPr>
            </control>
          </mc:Choice>
        </mc:AlternateContent>
        <mc:AlternateContent xmlns:mc="http://schemas.openxmlformats.org/markup-compatibility/2006">
          <mc:Choice Requires="x14">
            <control shapeId="3955" r:id="rId853" name="Option Button 1907">
              <controlPr defaultSize="0" autoFill="0" autoLine="0" autoPict="0">
                <anchor moveWithCells="1">
                  <from>
                    <xdr:col>6</xdr:col>
                    <xdr:colOff>200025</xdr:colOff>
                    <xdr:row>229</xdr:row>
                    <xdr:rowOff>95250</xdr:rowOff>
                  </from>
                  <to>
                    <xdr:col>6</xdr:col>
                    <xdr:colOff>666750</xdr:colOff>
                    <xdr:row>229</xdr:row>
                    <xdr:rowOff>333375</xdr:rowOff>
                  </to>
                </anchor>
              </controlPr>
            </control>
          </mc:Choice>
        </mc:AlternateContent>
        <mc:AlternateContent xmlns:mc="http://schemas.openxmlformats.org/markup-compatibility/2006">
          <mc:Choice Requires="x14">
            <control shapeId="3956" r:id="rId854" name="Option Button 1908">
              <controlPr defaultSize="0" autoFill="0" autoLine="0" autoPict="0">
                <anchor moveWithCells="1">
                  <from>
                    <xdr:col>3</xdr:col>
                    <xdr:colOff>180975</xdr:colOff>
                    <xdr:row>230</xdr:row>
                    <xdr:rowOff>66675</xdr:rowOff>
                  </from>
                  <to>
                    <xdr:col>3</xdr:col>
                    <xdr:colOff>628650</xdr:colOff>
                    <xdr:row>230</xdr:row>
                    <xdr:rowOff>352425</xdr:rowOff>
                  </to>
                </anchor>
              </controlPr>
            </control>
          </mc:Choice>
        </mc:AlternateContent>
        <mc:AlternateContent xmlns:mc="http://schemas.openxmlformats.org/markup-compatibility/2006">
          <mc:Choice Requires="x14">
            <control shapeId="3957" r:id="rId855" name="Option Button 1909">
              <controlPr defaultSize="0" autoFill="0" autoLine="0" autoPict="0">
                <anchor moveWithCells="1">
                  <from>
                    <xdr:col>6</xdr:col>
                    <xdr:colOff>209550</xdr:colOff>
                    <xdr:row>230</xdr:row>
                    <xdr:rowOff>76200</xdr:rowOff>
                  </from>
                  <to>
                    <xdr:col>6</xdr:col>
                    <xdr:colOff>657225</xdr:colOff>
                    <xdr:row>230</xdr:row>
                    <xdr:rowOff>352425</xdr:rowOff>
                  </to>
                </anchor>
              </controlPr>
            </control>
          </mc:Choice>
        </mc:AlternateContent>
        <mc:AlternateContent xmlns:mc="http://schemas.openxmlformats.org/markup-compatibility/2006">
          <mc:Choice Requires="x14">
            <control shapeId="3958" r:id="rId856" name="Group Box 1910">
              <controlPr defaultSize="0" autoFill="0" autoPict="0">
                <anchor moveWithCells="1">
                  <from>
                    <xdr:col>3</xdr:col>
                    <xdr:colOff>123825</xdr:colOff>
                    <xdr:row>229</xdr:row>
                    <xdr:rowOff>9525</xdr:rowOff>
                  </from>
                  <to>
                    <xdr:col>8</xdr:col>
                    <xdr:colOff>466725</xdr:colOff>
                    <xdr:row>230</xdr:row>
                    <xdr:rowOff>428625</xdr:rowOff>
                  </to>
                </anchor>
              </controlPr>
            </control>
          </mc:Choice>
        </mc:AlternateContent>
        <mc:AlternateContent xmlns:mc="http://schemas.openxmlformats.org/markup-compatibility/2006">
          <mc:Choice Requires="x14">
            <control shapeId="3961" r:id="rId857" name="Group Box 1913">
              <controlPr defaultSize="0" autoFill="0" autoPict="0">
                <anchor moveWithCells="1">
                  <from>
                    <xdr:col>3</xdr:col>
                    <xdr:colOff>66675</xdr:colOff>
                    <xdr:row>240</xdr:row>
                    <xdr:rowOff>428625</xdr:rowOff>
                  </from>
                  <to>
                    <xdr:col>8</xdr:col>
                    <xdr:colOff>619125</xdr:colOff>
                    <xdr:row>242</xdr:row>
                    <xdr:rowOff>9525</xdr:rowOff>
                  </to>
                </anchor>
              </controlPr>
            </control>
          </mc:Choice>
        </mc:AlternateContent>
        <mc:AlternateContent xmlns:mc="http://schemas.openxmlformats.org/markup-compatibility/2006">
          <mc:Choice Requires="x14">
            <control shapeId="3967" r:id="rId858" name="Option Button 1919">
              <controlPr defaultSize="0" autoFill="0" autoLine="0" autoPict="0">
                <anchor moveWithCells="1">
                  <from>
                    <xdr:col>3</xdr:col>
                    <xdr:colOff>257175</xdr:colOff>
                    <xdr:row>239</xdr:row>
                    <xdr:rowOff>114300</xdr:rowOff>
                  </from>
                  <to>
                    <xdr:col>4</xdr:col>
                    <xdr:colOff>28575</xdr:colOff>
                    <xdr:row>239</xdr:row>
                    <xdr:rowOff>323850</xdr:rowOff>
                  </to>
                </anchor>
              </controlPr>
            </control>
          </mc:Choice>
        </mc:AlternateContent>
        <mc:AlternateContent xmlns:mc="http://schemas.openxmlformats.org/markup-compatibility/2006">
          <mc:Choice Requires="x14">
            <control shapeId="3968" r:id="rId859" name="Option Button 1920">
              <controlPr defaultSize="0" autoFill="0" autoLine="0" autoPict="0">
                <anchor moveWithCells="1">
                  <from>
                    <xdr:col>6</xdr:col>
                    <xdr:colOff>152400</xdr:colOff>
                    <xdr:row>239</xdr:row>
                    <xdr:rowOff>123825</xdr:rowOff>
                  </from>
                  <to>
                    <xdr:col>6</xdr:col>
                    <xdr:colOff>685800</xdr:colOff>
                    <xdr:row>239</xdr:row>
                    <xdr:rowOff>400050</xdr:rowOff>
                  </to>
                </anchor>
              </controlPr>
            </control>
          </mc:Choice>
        </mc:AlternateContent>
        <mc:AlternateContent xmlns:mc="http://schemas.openxmlformats.org/markup-compatibility/2006">
          <mc:Choice Requires="x14">
            <control shapeId="3969" r:id="rId860" name="Option Button 1921">
              <controlPr defaultSize="0" autoFill="0" autoLine="0" autoPict="0">
                <anchor moveWithCells="1">
                  <from>
                    <xdr:col>3</xdr:col>
                    <xdr:colOff>257175</xdr:colOff>
                    <xdr:row>240</xdr:row>
                    <xdr:rowOff>66675</xdr:rowOff>
                  </from>
                  <to>
                    <xdr:col>3</xdr:col>
                    <xdr:colOff>647700</xdr:colOff>
                    <xdr:row>240</xdr:row>
                    <xdr:rowOff>352425</xdr:rowOff>
                  </to>
                </anchor>
              </controlPr>
            </control>
          </mc:Choice>
        </mc:AlternateContent>
        <mc:AlternateContent xmlns:mc="http://schemas.openxmlformats.org/markup-compatibility/2006">
          <mc:Choice Requires="x14">
            <control shapeId="3970" r:id="rId861" name="Option Button 1922">
              <controlPr defaultSize="0" autoFill="0" autoLine="0" autoPict="0">
                <anchor moveWithCells="1">
                  <from>
                    <xdr:col>6</xdr:col>
                    <xdr:colOff>142875</xdr:colOff>
                    <xdr:row>240</xdr:row>
                    <xdr:rowOff>38100</xdr:rowOff>
                  </from>
                  <to>
                    <xdr:col>6</xdr:col>
                    <xdr:colOff>657225</xdr:colOff>
                    <xdr:row>240</xdr:row>
                    <xdr:rowOff>323850</xdr:rowOff>
                  </to>
                </anchor>
              </controlPr>
            </control>
          </mc:Choice>
        </mc:AlternateContent>
        <mc:AlternateContent xmlns:mc="http://schemas.openxmlformats.org/markup-compatibility/2006">
          <mc:Choice Requires="x14">
            <control shapeId="3971" r:id="rId862" name="Group Box 1923">
              <controlPr defaultSize="0" autoFill="0" autoPict="0">
                <anchor moveWithCells="1">
                  <from>
                    <xdr:col>3</xdr:col>
                    <xdr:colOff>104775</xdr:colOff>
                    <xdr:row>239</xdr:row>
                    <xdr:rowOff>0</xdr:rowOff>
                  </from>
                  <to>
                    <xdr:col>8</xdr:col>
                    <xdr:colOff>428625</xdr:colOff>
                    <xdr:row>240</xdr:row>
                    <xdr:rowOff>428625</xdr:rowOff>
                  </to>
                </anchor>
              </controlPr>
            </control>
          </mc:Choice>
        </mc:AlternateContent>
        <mc:AlternateContent xmlns:mc="http://schemas.openxmlformats.org/markup-compatibility/2006">
          <mc:Choice Requires="x14">
            <control shapeId="3972" r:id="rId863" name="Group Box 1924">
              <controlPr defaultSize="0" autoFill="0" autoPict="0">
                <anchor moveWithCells="1">
                  <from>
                    <xdr:col>3</xdr:col>
                    <xdr:colOff>104775</xdr:colOff>
                    <xdr:row>242</xdr:row>
                    <xdr:rowOff>28575</xdr:rowOff>
                  </from>
                  <to>
                    <xdr:col>8</xdr:col>
                    <xdr:colOff>619125</xdr:colOff>
                    <xdr:row>243</xdr:row>
                    <xdr:rowOff>9525</xdr:rowOff>
                  </to>
                </anchor>
              </controlPr>
            </control>
          </mc:Choice>
        </mc:AlternateContent>
        <mc:AlternateContent xmlns:mc="http://schemas.openxmlformats.org/markup-compatibility/2006">
          <mc:Choice Requires="x14">
            <control shapeId="3973" r:id="rId864" name="Group Box 1925">
              <controlPr defaultSize="0" autoFill="0" autoPict="0">
                <anchor moveWithCells="1">
                  <from>
                    <xdr:col>3</xdr:col>
                    <xdr:colOff>123825</xdr:colOff>
                    <xdr:row>243</xdr:row>
                    <xdr:rowOff>9525</xdr:rowOff>
                  </from>
                  <to>
                    <xdr:col>8</xdr:col>
                    <xdr:colOff>657225</xdr:colOff>
                    <xdr:row>244</xdr:row>
                    <xdr:rowOff>28575</xdr:rowOff>
                  </to>
                </anchor>
              </controlPr>
            </control>
          </mc:Choice>
        </mc:AlternateContent>
        <mc:AlternateContent xmlns:mc="http://schemas.openxmlformats.org/markup-compatibility/2006">
          <mc:Choice Requires="x14">
            <control shapeId="3974" r:id="rId865" name="Group Box 1926">
              <controlPr defaultSize="0" autoFill="0" autoPict="0">
                <anchor moveWithCells="1">
                  <from>
                    <xdr:col>3</xdr:col>
                    <xdr:colOff>104775</xdr:colOff>
                    <xdr:row>244</xdr:row>
                    <xdr:rowOff>0</xdr:rowOff>
                  </from>
                  <to>
                    <xdr:col>8</xdr:col>
                    <xdr:colOff>552450</xdr:colOff>
                    <xdr:row>244</xdr:row>
                    <xdr:rowOff>428625</xdr:rowOff>
                  </to>
                </anchor>
              </controlPr>
            </control>
          </mc:Choice>
        </mc:AlternateContent>
        <mc:AlternateContent xmlns:mc="http://schemas.openxmlformats.org/markup-compatibility/2006">
          <mc:Choice Requires="x14">
            <control shapeId="3975" r:id="rId866" name="Group Box 1927">
              <controlPr defaultSize="0" autoFill="0" autoPict="0">
                <anchor moveWithCells="1">
                  <from>
                    <xdr:col>3</xdr:col>
                    <xdr:colOff>76200</xdr:colOff>
                    <xdr:row>245</xdr:row>
                    <xdr:rowOff>0</xdr:rowOff>
                  </from>
                  <to>
                    <xdr:col>8</xdr:col>
                    <xdr:colOff>523875</xdr:colOff>
                    <xdr:row>245</xdr:row>
                    <xdr:rowOff>419100</xdr:rowOff>
                  </to>
                </anchor>
              </controlPr>
            </control>
          </mc:Choice>
        </mc:AlternateContent>
        <mc:AlternateContent xmlns:mc="http://schemas.openxmlformats.org/markup-compatibility/2006">
          <mc:Choice Requires="x14">
            <control shapeId="3976" r:id="rId867" name="Group Box 1928">
              <controlPr defaultSize="0" autoFill="0" autoPict="0">
                <anchor moveWithCells="1">
                  <from>
                    <xdr:col>3</xdr:col>
                    <xdr:colOff>123825</xdr:colOff>
                    <xdr:row>245</xdr:row>
                    <xdr:rowOff>428625</xdr:rowOff>
                  </from>
                  <to>
                    <xdr:col>8</xdr:col>
                    <xdr:colOff>514350</xdr:colOff>
                    <xdr:row>246</xdr:row>
                    <xdr:rowOff>561975</xdr:rowOff>
                  </to>
                </anchor>
              </controlPr>
            </control>
          </mc:Choice>
        </mc:AlternateContent>
        <mc:AlternateContent xmlns:mc="http://schemas.openxmlformats.org/markup-compatibility/2006">
          <mc:Choice Requires="x14">
            <control shapeId="3977" r:id="rId868" name="Group Box 1929">
              <controlPr defaultSize="0" autoFill="0" autoPict="0">
                <anchor moveWithCells="1">
                  <from>
                    <xdr:col>3</xdr:col>
                    <xdr:colOff>76200</xdr:colOff>
                    <xdr:row>247</xdr:row>
                    <xdr:rowOff>0</xdr:rowOff>
                  </from>
                  <to>
                    <xdr:col>8</xdr:col>
                    <xdr:colOff>466725</xdr:colOff>
                    <xdr:row>248</xdr:row>
                    <xdr:rowOff>0</xdr:rowOff>
                  </to>
                </anchor>
              </controlPr>
            </control>
          </mc:Choice>
        </mc:AlternateContent>
        <mc:AlternateContent xmlns:mc="http://schemas.openxmlformats.org/markup-compatibility/2006">
          <mc:Choice Requires="x14">
            <control shapeId="3978" r:id="rId869" name="Group Box 1930">
              <controlPr defaultSize="0" autoFill="0" autoPict="0">
                <anchor moveWithCells="1">
                  <from>
                    <xdr:col>3</xdr:col>
                    <xdr:colOff>76200</xdr:colOff>
                    <xdr:row>270</xdr:row>
                    <xdr:rowOff>419100</xdr:rowOff>
                  </from>
                  <to>
                    <xdr:col>8</xdr:col>
                    <xdr:colOff>590550</xdr:colOff>
                    <xdr:row>272</xdr:row>
                    <xdr:rowOff>28575</xdr:rowOff>
                  </to>
                </anchor>
              </controlPr>
            </control>
          </mc:Choice>
        </mc:AlternateContent>
        <mc:AlternateContent xmlns:mc="http://schemas.openxmlformats.org/markup-compatibility/2006">
          <mc:Choice Requires="x14">
            <control shapeId="3979" r:id="rId870" name="Group Box 1931">
              <controlPr defaultSize="0" autoFill="0" autoPict="0">
                <anchor moveWithCells="1">
                  <from>
                    <xdr:col>3</xdr:col>
                    <xdr:colOff>104775</xdr:colOff>
                    <xdr:row>272</xdr:row>
                    <xdr:rowOff>0</xdr:rowOff>
                  </from>
                  <to>
                    <xdr:col>8</xdr:col>
                    <xdr:colOff>533400</xdr:colOff>
                    <xdr:row>273</xdr:row>
                    <xdr:rowOff>38100</xdr:rowOff>
                  </to>
                </anchor>
              </controlPr>
            </control>
          </mc:Choice>
        </mc:AlternateContent>
        <mc:AlternateContent xmlns:mc="http://schemas.openxmlformats.org/markup-compatibility/2006">
          <mc:Choice Requires="x14">
            <control shapeId="3980" r:id="rId871" name="Group Box 1932">
              <controlPr defaultSize="0" autoFill="0" autoPict="0">
                <anchor moveWithCells="1">
                  <from>
                    <xdr:col>3</xdr:col>
                    <xdr:colOff>57150</xdr:colOff>
                    <xdr:row>273</xdr:row>
                    <xdr:rowOff>0</xdr:rowOff>
                  </from>
                  <to>
                    <xdr:col>8</xdr:col>
                    <xdr:colOff>600075</xdr:colOff>
                    <xdr:row>273</xdr:row>
                    <xdr:rowOff>400050</xdr:rowOff>
                  </to>
                </anchor>
              </controlPr>
            </control>
          </mc:Choice>
        </mc:AlternateContent>
        <mc:AlternateContent xmlns:mc="http://schemas.openxmlformats.org/markup-compatibility/2006">
          <mc:Choice Requires="x14">
            <control shapeId="3981" r:id="rId872" name="Group Box 1933">
              <controlPr defaultSize="0" autoFill="0" autoPict="0">
                <anchor moveWithCells="1">
                  <from>
                    <xdr:col>3</xdr:col>
                    <xdr:colOff>76200</xdr:colOff>
                    <xdr:row>274</xdr:row>
                    <xdr:rowOff>28575</xdr:rowOff>
                  </from>
                  <to>
                    <xdr:col>8</xdr:col>
                    <xdr:colOff>647700</xdr:colOff>
                    <xdr:row>274</xdr:row>
                    <xdr:rowOff>685800</xdr:rowOff>
                  </to>
                </anchor>
              </controlPr>
            </control>
          </mc:Choice>
        </mc:AlternateContent>
        <mc:AlternateContent xmlns:mc="http://schemas.openxmlformats.org/markup-compatibility/2006">
          <mc:Choice Requires="x14">
            <control shapeId="3982" r:id="rId873" name="Group Box 1934">
              <controlPr defaultSize="0" autoFill="0" autoPict="0">
                <anchor moveWithCells="1">
                  <from>
                    <xdr:col>3</xdr:col>
                    <xdr:colOff>38100</xdr:colOff>
                    <xdr:row>274</xdr:row>
                    <xdr:rowOff>666750</xdr:rowOff>
                  </from>
                  <to>
                    <xdr:col>8</xdr:col>
                    <xdr:colOff>628650</xdr:colOff>
                    <xdr:row>276</xdr:row>
                    <xdr:rowOff>9525</xdr:rowOff>
                  </to>
                </anchor>
              </controlPr>
            </control>
          </mc:Choice>
        </mc:AlternateContent>
        <mc:AlternateContent xmlns:mc="http://schemas.openxmlformats.org/markup-compatibility/2006">
          <mc:Choice Requires="x14">
            <control shapeId="3983" r:id="rId874" name="Group Box 1935">
              <controlPr defaultSize="0" autoFill="0" autoPict="0">
                <anchor moveWithCells="1">
                  <from>
                    <xdr:col>3</xdr:col>
                    <xdr:colOff>104775</xdr:colOff>
                    <xdr:row>276</xdr:row>
                    <xdr:rowOff>0</xdr:rowOff>
                  </from>
                  <to>
                    <xdr:col>8</xdr:col>
                    <xdr:colOff>552450</xdr:colOff>
                    <xdr:row>276</xdr:row>
                    <xdr:rowOff>419100</xdr:rowOff>
                  </to>
                </anchor>
              </controlPr>
            </control>
          </mc:Choice>
        </mc:AlternateContent>
        <mc:AlternateContent xmlns:mc="http://schemas.openxmlformats.org/markup-compatibility/2006">
          <mc:Choice Requires="x14">
            <control shapeId="3984" r:id="rId875" name="Group Box 1936">
              <controlPr defaultSize="0" autoFill="0" autoPict="0">
                <anchor moveWithCells="1">
                  <from>
                    <xdr:col>3</xdr:col>
                    <xdr:colOff>104775</xdr:colOff>
                    <xdr:row>276</xdr:row>
                    <xdr:rowOff>428625</xdr:rowOff>
                  </from>
                  <to>
                    <xdr:col>8</xdr:col>
                    <xdr:colOff>552450</xdr:colOff>
                    <xdr:row>278</xdr:row>
                    <xdr:rowOff>28575</xdr:rowOff>
                  </to>
                </anchor>
              </controlPr>
            </control>
          </mc:Choice>
        </mc:AlternateContent>
        <mc:AlternateContent xmlns:mc="http://schemas.openxmlformats.org/markup-compatibility/2006">
          <mc:Choice Requires="x14">
            <control shapeId="3985" r:id="rId876" name="Group Box 1937">
              <controlPr defaultSize="0" autoFill="0" autoPict="0">
                <anchor moveWithCells="1">
                  <from>
                    <xdr:col>3</xdr:col>
                    <xdr:colOff>95250</xdr:colOff>
                    <xdr:row>278</xdr:row>
                    <xdr:rowOff>0</xdr:rowOff>
                  </from>
                  <to>
                    <xdr:col>8</xdr:col>
                    <xdr:colOff>628650</xdr:colOff>
                    <xdr:row>278</xdr:row>
                    <xdr:rowOff>419100</xdr:rowOff>
                  </to>
                </anchor>
              </controlPr>
            </control>
          </mc:Choice>
        </mc:AlternateContent>
        <mc:AlternateContent xmlns:mc="http://schemas.openxmlformats.org/markup-compatibility/2006">
          <mc:Choice Requires="x14">
            <control shapeId="3987" r:id="rId877" name="Group Box 1939">
              <controlPr defaultSize="0" autoFill="0" autoPict="0">
                <anchor moveWithCells="1">
                  <from>
                    <xdr:col>3</xdr:col>
                    <xdr:colOff>104775</xdr:colOff>
                    <xdr:row>279</xdr:row>
                    <xdr:rowOff>28575</xdr:rowOff>
                  </from>
                  <to>
                    <xdr:col>8</xdr:col>
                    <xdr:colOff>333375</xdr:colOff>
                    <xdr:row>280</xdr:row>
                    <xdr:rowOff>0</xdr:rowOff>
                  </to>
                </anchor>
              </controlPr>
            </control>
          </mc:Choice>
        </mc:AlternateContent>
        <mc:AlternateContent xmlns:mc="http://schemas.openxmlformats.org/markup-compatibility/2006">
          <mc:Choice Requires="x14">
            <control shapeId="3988" r:id="rId878" name="Group Box 1940">
              <controlPr defaultSize="0" autoFill="0" autoPict="0">
                <anchor moveWithCells="1">
                  <from>
                    <xdr:col>3</xdr:col>
                    <xdr:colOff>95250</xdr:colOff>
                    <xdr:row>280</xdr:row>
                    <xdr:rowOff>9525</xdr:rowOff>
                  </from>
                  <to>
                    <xdr:col>8</xdr:col>
                    <xdr:colOff>561975</xdr:colOff>
                    <xdr:row>280</xdr:row>
                    <xdr:rowOff>590550</xdr:rowOff>
                  </to>
                </anchor>
              </controlPr>
            </control>
          </mc:Choice>
        </mc:AlternateContent>
        <mc:AlternateContent xmlns:mc="http://schemas.openxmlformats.org/markup-compatibility/2006">
          <mc:Choice Requires="x14">
            <control shapeId="3989" r:id="rId879" name="Group Box 1941">
              <controlPr defaultSize="0" autoFill="0" autoPict="0">
                <anchor moveWithCells="1">
                  <from>
                    <xdr:col>3</xdr:col>
                    <xdr:colOff>57150</xdr:colOff>
                    <xdr:row>281</xdr:row>
                    <xdr:rowOff>9525</xdr:rowOff>
                  </from>
                  <to>
                    <xdr:col>8</xdr:col>
                    <xdr:colOff>600075</xdr:colOff>
                    <xdr:row>282</xdr:row>
                    <xdr:rowOff>9525</xdr:rowOff>
                  </to>
                </anchor>
              </controlPr>
            </control>
          </mc:Choice>
        </mc:AlternateContent>
        <mc:AlternateContent xmlns:mc="http://schemas.openxmlformats.org/markup-compatibility/2006">
          <mc:Choice Requires="x14">
            <control shapeId="3990" r:id="rId880" name="Group Box 1942">
              <controlPr defaultSize="0" autoFill="0" autoPict="0">
                <anchor moveWithCells="1">
                  <from>
                    <xdr:col>3</xdr:col>
                    <xdr:colOff>57150</xdr:colOff>
                    <xdr:row>282</xdr:row>
                    <xdr:rowOff>9525</xdr:rowOff>
                  </from>
                  <to>
                    <xdr:col>8</xdr:col>
                    <xdr:colOff>666750</xdr:colOff>
                    <xdr:row>283</xdr:row>
                    <xdr:rowOff>0</xdr:rowOff>
                  </to>
                </anchor>
              </controlPr>
            </control>
          </mc:Choice>
        </mc:AlternateContent>
        <mc:AlternateContent xmlns:mc="http://schemas.openxmlformats.org/markup-compatibility/2006">
          <mc:Choice Requires="x14">
            <control shapeId="3991" r:id="rId881" name="Group Box 1943">
              <controlPr defaultSize="0" autoFill="0" autoPict="0">
                <anchor moveWithCells="1">
                  <from>
                    <xdr:col>3</xdr:col>
                    <xdr:colOff>66675</xdr:colOff>
                    <xdr:row>282</xdr:row>
                    <xdr:rowOff>428625</xdr:rowOff>
                  </from>
                  <to>
                    <xdr:col>8</xdr:col>
                    <xdr:colOff>695325</xdr:colOff>
                    <xdr:row>284</xdr:row>
                    <xdr:rowOff>9525</xdr:rowOff>
                  </to>
                </anchor>
              </controlPr>
            </control>
          </mc:Choice>
        </mc:AlternateContent>
        <mc:AlternateContent xmlns:mc="http://schemas.openxmlformats.org/markup-compatibility/2006">
          <mc:Choice Requires="x14">
            <control shapeId="3992" r:id="rId882" name="Group Box 1944">
              <controlPr defaultSize="0" autoFill="0" autoPict="0">
                <anchor moveWithCells="1">
                  <from>
                    <xdr:col>3</xdr:col>
                    <xdr:colOff>123825</xdr:colOff>
                    <xdr:row>284</xdr:row>
                    <xdr:rowOff>0</xdr:rowOff>
                  </from>
                  <to>
                    <xdr:col>8</xdr:col>
                    <xdr:colOff>619125</xdr:colOff>
                    <xdr:row>285</xdr:row>
                    <xdr:rowOff>28575</xdr:rowOff>
                  </to>
                </anchor>
              </controlPr>
            </control>
          </mc:Choice>
        </mc:AlternateContent>
        <mc:AlternateContent xmlns:mc="http://schemas.openxmlformats.org/markup-compatibility/2006">
          <mc:Choice Requires="x14">
            <control shapeId="3993" r:id="rId883" name="Group Box 1945">
              <controlPr defaultSize="0" autoFill="0" autoPict="0">
                <anchor moveWithCells="1">
                  <from>
                    <xdr:col>3</xdr:col>
                    <xdr:colOff>38100</xdr:colOff>
                    <xdr:row>285</xdr:row>
                    <xdr:rowOff>9525</xdr:rowOff>
                  </from>
                  <to>
                    <xdr:col>8</xdr:col>
                    <xdr:colOff>466725</xdr:colOff>
                    <xdr:row>285</xdr:row>
                    <xdr:rowOff>428625</xdr:rowOff>
                  </to>
                </anchor>
              </controlPr>
            </control>
          </mc:Choice>
        </mc:AlternateContent>
        <mc:AlternateContent xmlns:mc="http://schemas.openxmlformats.org/markup-compatibility/2006">
          <mc:Choice Requires="x14">
            <control shapeId="3994" r:id="rId884" name="Group Box 1946">
              <controlPr defaultSize="0" autoFill="0" autoPict="0">
                <anchor moveWithCells="1">
                  <from>
                    <xdr:col>3</xdr:col>
                    <xdr:colOff>76200</xdr:colOff>
                    <xdr:row>286</xdr:row>
                    <xdr:rowOff>9525</xdr:rowOff>
                  </from>
                  <to>
                    <xdr:col>8</xdr:col>
                    <xdr:colOff>523875</xdr:colOff>
                    <xdr:row>287</xdr:row>
                    <xdr:rowOff>0</xdr:rowOff>
                  </to>
                </anchor>
              </controlPr>
            </control>
          </mc:Choice>
        </mc:AlternateContent>
        <mc:AlternateContent xmlns:mc="http://schemas.openxmlformats.org/markup-compatibility/2006">
          <mc:Choice Requires="x14">
            <control shapeId="3995" r:id="rId885" name="Group Box 1947">
              <controlPr defaultSize="0" autoFill="0" autoPict="0">
                <anchor moveWithCells="1">
                  <from>
                    <xdr:col>3</xdr:col>
                    <xdr:colOff>123825</xdr:colOff>
                    <xdr:row>291</xdr:row>
                    <xdr:rowOff>28575</xdr:rowOff>
                  </from>
                  <to>
                    <xdr:col>8</xdr:col>
                    <xdr:colOff>619125</xdr:colOff>
                    <xdr:row>292</xdr:row>
                    <xdr:rowOff>28575</xdr:rowOff>
                  </to>
                </anchor>
              </controlPr>
            </control>
          </mc:Choice>
        </mc:AlternateContent>
        <mc:AlternateContent xmlns:mc="http://schemas.openxmlformats.org/markup-compatibility/2006">
          <mc:Choice Requires="x14">
            <control shapeId="3996" r:id="rId886" name="Group Box 1948">
              <controlPr defaultSize="0" autoFill="0" autoPict="0">
                <anchor moveWithCells="1">
                  <from>
                    <xdr:col>3</xdr:col>
                    <xdr:colOff>123825</xdr:colOff>
                    <xdr:row>291</xdr:row>
                    <xdr:rowOff>428625</xdr:rowOff>
                  </from>
                  <to>
                    <xdr:col>8</xdr:col>
                    <xdr:colOff>428625</xdr:colOff>
                    <xdr:row>292</xdr:row>
                    <xdr:rowOff>428625</xdr:rowOff>
                  </to>
                </anchor>
              </controlPr>
            </control>
          </mc:Choice>
        </mc:AlternateContent>
        <mc:AlternateContent xmlns:mc="http://schemas.openxmlformats.org/markup-compatibility/2006">
          <mc:Choice Requires="x14">
            <control shapeId="3997" r:id="rId887" name="Group Box 1949">
              <controlPr defaultSize="0" autoFill="0" autoPict="0">
                <anchor moveWithCells="1">
                  <from>
                    <xdr:col>3</xdr:col>
                    <xdr:colOff>57150</xdr:colOff>
                    <xdr:row>294</xdr:row>
                    <xdr:rowOff>0</xdr:rowOff>
                  </from>
                  <to>
                    <xdr:col>8</xdr:col>
                    <xdr:colOff>371475</xdr:colOff>
                    <xdr:row>294</xdr:row>
                    <xdr:rowOff>419100</xdr:rowOff>
                  </to>
                </anchor>
              </controlPr>
            </control>
          </mc:Choice>
        </mc:AlternateContent>
        <mc:AlternateContent xmlns:mc="http://schemas.openxmlformats.org/markup-compatibility/2006">
          <mc:Choice Requires="x14">
            <control shapeId="3998" r:id="rId888" name="Group Box 1950">
              <controlPr defaultSize="0" autoFill="0" autoPict="0">
                <anchor moveWithCells="1">
                  <from>
                    <xdr:col>3</xdr:col>
                    <xdr:colOff>95250</xdr:colOff>
                    <xdr:row>295</xdr:row>
                    <xdr:rowOff>9525</xdr:rowOff>
                  </from>
                  <to>
                    <xdr:col>8</xdr:col>
                    <xdr:colOff>561975</xdr:colOff>
                    <xdr:row>296</xdr:row>
                    <xdr:rowOff>0</xdr:rowOff>
                  </to>
                </anchor>
              </controlPr>
            </control>
          </mc:Choice>
        </mc:AlternateContent>
        <mc:AlternateContent xmlns:mc="http://schemas.openxmlformats.org/markup-compatibility/2006">
          <mc:Choice Requires="x14">
            <control shapeId="3999" r:id="rId889" name="Group Box 1951">
              <controlPr defaultSize="0" autoFill="0" autoPict="0">
                <anchor moveWithCells="1">
                  <from>
                    <xdr:col>3</xdr:col>
                    <xdr:colOff>76200</xdr:colOff>
                    <xdr:row>296</xdr:row>
                    <xdr:rowOff>28575</xdr:rowOff>
                  </from>
                  <to>
                    <xdr:col>8</xdr:col>
                    <xdr:colOff>685800</xdr:colOff>
                    <xdr:row>297</xdr:row>
                    <xdr:rowOff>0</xdr:rowOff>
                  </to>
                </anchor>
              </controlPr>
            </control>
          </mc:Choice>
        </mc:AlternateContent>
        <mc:AlternateContent xmlns:mc="http://schemas.openxmlformats.org/markup-compatibility/2006">
          <mc:Choice Requires="x14">
            <control shapeId="4000" r:id="rId890" name="Group Box 1952">
              <controlPr defaultSize="0" autoFill="0" autoPict="0">
                <anchor moveWithCells="1">
                  <from>
                    <xdr:col>3</xdr:col>
                    <xdr:colOff>123825</xdr:colOff>
                    <xdr:row>297</xdr:row>
                    <xdr:rowOff>0</xdr:rowOff>
                  </from>
                  <to>
                    <xdr:col>8</xdr:col>
                    <xdr:colOff>495300</xdr:colOff>
                    <xdr:row>298</xdr:row>
                    <xdr:rowOff>0</xdr:rowOff>
                  </to>
                </anchor>
              </controlPr>
            </control>
          </mc:Choice>
        </mc:AlternateContent>
        <mc:AlternateContent xmlns:mc="http://schemas.openxmlformats.org/markup-compatibility/2006">
          <mc:Choice Requires="x14">
            <control shapeId="4001" r:id="rId891" name="Group Box 1953">
              <controlPr defaultSize="0" autoFill="0" autoPict="0">
                <anchor moveWithCells="1">
                  <from>
                    <xdr:col>3</xdr:col>
                    <xdr:colOff>66675</xdr:colOff>
                    <xdr:row>300</xdr:row>
                    <xdr:rowOff>9525</xdr:rowOff>
                  </from>
                  <to>
                    <xdr:col>8</xdr:col>
                    <xdr:colOff>419100</xdr:colOff>
                    <xdr:row>300</xdr:row>
                    <xdr:rowOff>371475</xdr:rowOff>
                  </to>
                </anchor>
              </controlPr>
            </control>
          </mc:Choice>
        </mc:AlternateContent>
        <mc:AlternateContent xmlns:mc="http://schemas.openxmlformats.org/markup-compatibility/2006">
          <mc:Choice Requires="x14">
            <control shapeId="4002" r:id="rId892" name="Group Box 1954">
              <controlPr defaultSize="0" autoFill="0" autoPict="0">
                <anchor moveWithCells="1">
                  <from>
                    <xdr:col>3</xdr:col>
                    <xdr:colOff>66675</xdr:colOff>
                    <xdr:row>304</xdr:row>
                    <xdr:rowOff>28575</xdr:rowOff>
                  </from>
                  <to>
                    <xdr:col>8</xdr:col>
                    <xdr:colOff>561975</xdr:colOff>
                    <xdr:row>305</xdr:row>
                    <xdr:rowOff>0</xdr:rowOff>
                  </to>
                </anchor>
              </controlPr>
            </control>
          </mc:Choice>
        </mc:AlternateContent>
        <mc:AlternateContent xmlns:mc="http://schemas.openxmlformats.org/markup-compatibility/2006">
          <mc:Choice Requires="x14">
            <control shapeId="4003" r:id="rId893" name="Group Box 1955">
              <controlPr defaultSize="0" autoFill="0" autoPict="0">
                <anchor moveWithCells="1">
                  <from>
                    <xdr:col>3</xdr:col>
                    <xdr:colOff>95250</xdr:colOff>
                    <xdr:row>305</xdr:row>
                    <xdr:rowOff>28575</xdr:rowOff>
                  </from>
                  <to>
                    <xdr:col>8</xdr:col>
                    <xdr:colOff>257175</xdr:colOff>
                    <xdr:row>306</xdr:row>
                    <xdr:rowOff>28575</xdr:rowOff>
                  </to>
                </anchor>
              </controlPr>
            </control>
          </mc:Choice>
        </mc:AlternateContent>
        <mc:AlternateContent xmlns:mc="http://schemas.openxmlformats.org/markup-compatibility/2006">
          <mc:Choice Requires="x14">
            <control shapeId="4004" r:id="rId894" name="Group Box 1956">
              <controlPr defaultSize="0" autoFill="0" autoPict="0">
                <anchor moveWithCells="1">
                  <from>
                    <xdr:col>3</xdr:col>
                    <xdr:colOff>123825</xdr:colOff>
                    <xdr:row>326</xdr:row>
                    <xdr:rowOff>0</xdr:rowOff>
                  </from>
                  <to>
                    <xdr:col>8</xdr:col>
                    <xdr:colOff>647700</xdr:colOff>
                    <xdr:row>326</xdr:row>
                    <xdr:rowOff>428625</xdr:rowOff>
                  </to>
                </anchor>
              </controlPr>
            </control>
          </mc:Choice>
        </mc:AlternateContent>
        <mc:AlternateContent xmlns:mc="http://schemas.openxmlformats.org/markup-compatibility/2006">
          <mc:Choice Requires="x14">
            <control shapeId="4005" r:id="rId895" name="Group Box 1957">
              <controlPr defaultSize="0" autoFill="0" autoPict="0">
                <anchor moveWithCells="1">
                  <from>
                    <xdr:col>3</xdr:col>
                    <xdr:colOff>66675</xdr:colOff>
                    <xdr:row>327</xdr:row>
                    <xdr:rowOff>0</xdr:rowOff>
                  </from>
                  <to>
                    <xdr:col>8</xdr:col>
                    <xdr:colOff>523875</xdr:colOff>
                    <xdr:row>327</xdr:row>
                    <xdr:rowOff>419100</xdr:rowOff>
                  </to>
                </anchor>
              </controlPr>
            </control>
          </mc:Choice>
        </mc:AlternateContent>
        <mc:AlternateContent xmlns:mc="http://schemas.openxmlformats.org/markup-compatibility/2006">
          <mc:Choice Requires="x14">
            <control shapeId="4006" r:id="rId896" name="Group Box 1958">
              <controlPr defaultSize="0" autoFill="0" autoPict="0">
                <anchor moveWithCells="1">
                  <from>
                    <xdr:col>3</xdr:col>
                    <xdr:colOff>104775</xdr:colOff>
                    <xdr:row>323</xdr:row>
                    <xdr:rowOff>9525</xdr:rowOff>
                  </from>
                  <to>
                    <xdr:col>8</xdr:col>
                    <xdr:colOff>466725</xdr:colOff>
                    <xdr:row>323</xdr:row>
                    <xdr:rowOff>428625</xdr:rowOff>
                  </to>
                </anchor>
              </controlPr>
            </control>
          </mc:Choice>
        </mc:AlternateContent>
        <mc:AlternateContent xmlns:mc="http://schemas.openxmlformats.org/markup-compatibility/2006">
          <mc:Choice Requires="x14">
            <control shapeId="4007" r:id="rId897" name="Group Box 1959">
              <controlPr defaultSize="0" autoFill="0" autoPict="0">
                <anchor moveWithCells="1">
                  <from>
                    <xdr:col>3</xdr:col>
                    <xdr:colOff>95250</xdr:colOff>
                    <xdr:row>322</xdr:row>
                    <xdr:rowOff>38100</xdr:rowOff>
                  </from>
                  <to>
                    <xdr:col>8</xdr:col>
                    <xdr:colOff>581025</xdr:colOff>
                    <xdr:row>322</xdr:row>
                    <xdr:rowOff>590550</xdr:rowOff>
                  </to>
                </anchor>
              </controlPr>
            </control>
          </mc:Choice>
        </mc:AlternateContent>
        <mc:AlternateContent xmlns:mc="http://schemas.openxmlformats.org/markup-compatibility/2006">
          <mc:Choice Requires="x14">
            <control shapeId="4008" r:id="rId898" name="Group Box 1960">
              <controlPr defaultSize="0" autoFill="0" autoPict="0">
                <anchor moveWithCells="1">
                  <from>
                    <xdr:col>3</xdr:col>
                    <xdr:colOff>104775</xdr:colOff>
                    <xdr:row>318</xdr:row>
                    <xdr:rowOff>428625</xdr:rowOff>
                  </from>
                  <to>
                    <xdr:col>8</xdr:col>
                    <xdr:colOff>628650</xdr:colOff>
                    <xdr:row>320</xdr:row>
                    <xdr:rowOff>9525</xdr:rowOff>
                  </to>
                </anchor>
              </controlPr>
            </control>
          </mc:Choice>
        </mc:AlternateContent>
        <mc:AlternateContent xmlns:mc="http://schemas.openxmlformats.org/markup-compatibility/2006">
          <mc:Choice Requires="x14">
            <control shapeId="4009" r:id="rId899" name="Option Button 1961">
              <controlPr defaultSize="0" autoFill="0" autoLine="0" autoPict="0">
                <anchor moveWithCells="1">
                  <from>
                    <xdr:col>3</xdr:col>
                    <xdr:colOff>228600</xdr:colOff>
                    <xdr:row>320</xdr:row>
                    <xdr:rowOff>114300</xdr:rowOff>
                  </from>
                  <to>
                    <xdr:col>3</xdr:col>
                    <xdr:colOff>628650</xdr:colOff>
                    <xdr:row>320</xdr:row>
                    <xdr:rowOff>333375</xdr:rowOff>
                  </to>
                </anchor>
              </controlPr>
            </control>
          </mc:Choice>
        </mc:AlternateContent>
        <mc:AlternateContent xmlns:mc="http://schemas.openxmlformats.org/markup-compatibility/2006">
          <mc:Choice Requires="x14">
            <control shapeId="4010" r:id="rId900" name="Option Button 1962">
              <controlPr defaultSize="0" autoFill="0" autoLine="0" autoPict="0">
                <anchor moveWithCells="1">
                  <from>
                    <xdr:col>6</xdr:col>
                    <xdr:colOff>190500</xdr:colOff>
                    <xdr:row>320</xdr:row>
                    <xdr:rowOff>104775</xdr:rowOff>
                  </from>
                  <to>
                    <xdr:col>6</xdr:col>
                    <xdr:colOff>695325</xdr:colOff>
                    <xdr:row>320</xdr:row>
                    <xdr:rowOff>352425</xdr:rowOff>
                  </to>
                </anchor>
              </controlPr>
            </control>
          </mc:Choice>
        </mc:AlternateContent>
        <mc:AlternateContent xmlns:mc="http://schemas.openxmlformats.org/markup-compatibility/2006">
          <mc:Choice Requires="x14">
            <control shapeId="4011" r:id="rId901" name="Option Button 1963">
              <controlPr defaultSize="0" autoFill="0" autoLine="0" autoPict="0">
                <anchor moveWithCells="1">
                  <from>
                    <xdr:col>3</xdr:col>
                    <xdr:colOff>228600</xdr:colOff>
                    <xdr:row>321</xdr:row>
                    <xdr:rowOff>76200</xdr:rowOff>
                  </from>
                  <to>
                    <xdr:col>4</xdr:col>
                    <xdr:colOff>9525</xdr:colOff>
                    <xdr:row>321</xdr:row>
                    <xdr:rowOff>333375</xdr:rowOff>
                  </to>
                </anchor>
              </controlPr>
            </control>
          </mc:Choice>
        </mc:AlternateContent>
        <mc:AlternateContent xmlns:mc="http://schemas.openxmlformats.org/markup-compatibility/2006">
          <mc:Choice Requires="x14">
            <control shapeId="4012" r:id="rId902" name="Option Button 1964">
              <controlPr defaultSize="0" autoFill="0" autoLine="0" autoPict="0">
                <anchor moveWithCells="1">
                  <from>
                    <xdr:col>6</xdr:col>
                    <xdr:colOff>180975</xdr:colOff>
                    <xdr:row>321</xdr:row>
                    <xdr:rowOff>66675</xdr:rowOff>
                  </from>
                  <to>
                    <xdr:col>6</xdr:col>
                    <xdr:colOff>666750</xdr:colOff>
                    <xdr:row>321</xdr:row>
                    <xdr:rowOff>323850</xdr:rowOff>
                  </to>
                </anchor>
              </controlPr>
            </control>
          </mc:Choice>
        </mc:AlternateContent>
        <mc:AlternateContent xmlns:mc="http://schemas.openxmlformats.org/markup-compatibility/2006">
          <mc:Choice Requires="x14">
            <control shapeId="4013" r:id="rId903" name="Group Box 1965">
              <controlPr defaultSize="0" autoFill="0" autoPict="0">
                <anchor moveWithCells="1">
                  <from>
                    <xdr:col>3</xdr:col>
                    <xdr:colOff>123825</xdr:colOff>
                    <xdr:row>320</xdr:row>
                    <xdr:rowOff>9525</xdr:rowOff>
                  </from>
                  <to>
                    <xdr:col>8</xdr:col>
                    <xdr:colOff>390525</xdr:colOff>
                    <xdr:row>321</xdr:row>
                    <xdr:rowOff>428625</xdr:rowOff>
                  </to>
                </anchor>
              </controlPr>
            </control>
          </mc:Choice>
        </mc:AlternateContent>
        <mc:AlternateContent xmlns:mc="http://schemas.openxmlformats.org/markup-compatibility/2006">
          <mc:Choice Requires="x14">
            <control shapeId="4014" r:id="rId904" name="Group Box 1966">
              <controlPr defaultSize="0" autoFill="0" autoPict="0">
                <anchor moveWithCells="1">
                  <from>
                    <xdr:col>3</xdr:col>
                    <xdr:colOff>123825</xdr:colOff>
                    <xdr:row>267</xdr:row>
                    <xdr:rowOff>28575</xdr:rowOff>
                  </from>
                  <to>
                    <xdr:col>8</xdr:col>
                    <xdr:colOff>428625</xdr:colOff>
                    <xdr:row>269</xdr:row>
                    <xdr:rowOff>0</xdr:rowOff>
                  </to>
                </anchor>
              </controlPr>
            </control>
          </mc:Choice>
        </mc:AlternateContent>
        <mc:AlternateContent xmlns:mc="http://schemas.openxmlformats.org/markup-compatibility/2006">
          <mc:Choice Requires="x14">
            <control shapeId="4015" r:id="rId905" name="Group Box 1967">
              <controlPr defaultSize="0" autoFill="0" autoPict="0">
                <anchor moveWithCells="1">
                  <from>
                    <xdr:col>3</xdr:col>
                    <xdr:colOff>76200</xdr:colOff>
                    <xdr:row>266</xdr:row>
                    <xdr:rowOff>0</xdr:rowOff>
                  </from>
                  <to>
                    <xdr:col>8</xdr:col>
                    <xdr:colOff>438150</xdr:colOff>
                    <xdr:row>267</xdr:row>
                    <xdr:rowOff>28575</xdr:rowOff>
                  </to>
                </anchor>
              </controlPr>
            </control>
          </mc:Choice>
        </mc:AlternateContent>
        <mc:AlternateContent xmlns:mc="http://schemas.openxmlformats.org/markup-compatibility/2006">
          <mc:Choice Requires="x14">
            <control shapeId="4016" r:id="rId906" name="Group Box 1968">
              <controlPr defaultSize="0" autoFill="0" autoPict="0">
                <anchor moveWithCells="1">
                  <from>
                    <xdr:col>3</xdr:col>
                    <xdr:colOff>123825</xdr:colOff>
                    <xdr:row>265</xdr:row>
                    <xdr:rowOff>9525</xdr:rowOff>
                  </from>
                  <to>
                    <xdr:col>8</xdr:col>
                    <xdr:colOff>666750</xdr:colOff>
                    <xdr:row>265</xdr:row>
                    <xdr:rowOff>428625</xdr:rowOff>
                  </to>
                </anchor>
              </controlPr>
            </control>
          </mc:Choice>
        </mc:AlternateContent>
        <mc:AlternateContent xmlns:mc="http://schemas.openxmlformats.org/markup-compatibility/2006">
          <mc:Choice Requires="x14">
            <control shapeId="4017" r:id="rId907" name="Group Box 1969">
              <controlPr defaultSize="0" autoFill="0" autoPict="0">
                <anchor moveWithCells="1">
                  <from>
                    <xdr:col>3</xdr:col>
                    <xdr:colOff>161925</xdr:colOff>
                    <xdr:row>264</xdr:row>
                    <xdr:rowOff>9525</xdr:rowOff>
                  </from>
                  <to>
                    <xdr:col>8</xdr:col>
                    <xdr:colOff>657225</xdr:colOff>
                    <xdr:row>265</xdr:row>
                    <xdr:rowOff>38100</xdr:rowOff>
                  </to>
                </anchor>
              </controlPr>
            </control>
          </mc:Choice>
        </mc:AlternateContent>
        <mc:AlternateContent xmlns:mc="http://schemas.openxmlformats.org/markup-compatibility/2006">
          <mc:Choice Requires="x14">
            <control shapeId="4018" r:id="rId908" name="Group Box 1970">
              <controlPr defaultSize="0" autoFill="0" autoPict="0">
                <anchor moveWithCells="1">
                  <from>
                    <xdr:col>3</xdr:col>
                    <xdr:colOff>76200</xdr:colOff>
                    <xdr:row>263</xdr:row>
                    <xdr:rowOff>9525</xdr:rowOff>
                  </from>
                  <to>
                    <xdr:col>8</xdr:col>
                    <xdr:colOff>514350</xdr:colOff>
                    <xdr:row>264</xdr:row>
                    <xdr:rowOff>9525</xdr:rowOff>
                  </to>
                </anchor>
              </controlPr>
            </control>
          </mc:Choice>
        </mc:AlternateContent>
        <mc:AlternateContent xmlns:mc="http://schemas.openxmlformats.org/markup-compatibility/2006">
          <mc:Choice Requires="x14">
            <control shapeId="4019" r:id="rId909" name="Group Box 1971">
              <controlPr defaultSize="0" autoFill="0" autoPict="0">
                <anchor moveWithCells="1">
                  <from>
                    <xdr:col>3</xdr:col>
                    <xdr:colOff>104775</xdr:colOff>
                    <xdr:row>262</xdr:row>
                    <xdr:rowOff>9525</xdr:rowOff>
                  </from>
                  <to>
                    <xdr:col>8</xdr:col>
                    <xdr:colOff>590550</xdr:colOff>
                    <xdr:row>263</xdr:row>
                    <xdr:rowOff>0</xdr:rowOff>
                  </to>
                </anchor>
              </controlPr>
            </control>
          </mc:Choice>
        </mc:AlternateContent>
        <mc:AlternateContent xmlns:mc="http://schemas.openxmlformats.org/markup-compatibility/2006">
          <mc:Choice Requires="x14">
            <control shapeId="4020" r:id="rId910" name="Group Box 1972">
              <controlPr defaultSize="0" autoFill="0" autoPict="0">
                <anchor moveWithCells="1">
                  <from>
                    <xdr:col>3</xdr:col>
                    <xdr:colOff>95250</xdr:colOff>
                    <xdr:row>261</xdr:row>
                    <xdr:rowOff>28575</xdr:rowOff>
                  </from>
                  <to>
                    <xdr:col>8</xdr:col>
                    <xdr:colOff>600075</xdr:colOff>
                    <xdr:row>262</xdr:row>
                    <xdr:rowOff>9525</xdr:rowOff>
                  </to>
                </anchor>
              </controlPr>
            </control>
          </mc:Choice>
        </mc:AlternateContent>
        <mc:AlternateContent xmlns:mc="http://schemas.openxmlformats.org/markup-compatibility/2006">
          <mc:Choice Requires="x14">
            <control shapeId="4021" r:id="rId911" name="Group Box 1973">
              <controlPr defaultSize="0" autoFill="0" autoPict="0">
                <anchor moveWithCells="1">
                  <from>
                    <xdr:col>3</xdr:col>
                    <xdr:colOff>95250</xdr:colOff>
                    <xdr:row>260</xdr:row>
                    <xdr:rowOff>0</xdr:rowOff>
                  </from>
                  <to>
                    <xdr:col>8</xdr:col>
                    <xdr:colOff>561975</xdr:colOff>
                    <xdr:row>261</xdr:row>
                    <xdr:rowOff>28575</xdr:rowOff>
                  </to>
                </anchor>
              </controlPr>
            </control>
          </mc:Choice>
        </mc:AlternateContent>
        <mc:AlternateContent xmlns:mc="http://schemas.openxmlformats.org/markup-compatibility/2006">
          <mc:Choice Requires="x14">
            <control shapeId="4022" r:id="rId912" name="Group Box 1974">
              <controlPr defaultSize="0" autoFill="0" autoPict="0">
                <anchor moveWithCells="1">
                  <from>
                    <xdr:col>3</xdr:col>
                    <xdr:colOff>57150</xdr:colOff>
                    <xdr:row>258</xdr:row>
                    <xdr:rowOff>9525</xdr:rowOff>
                  </from>
                  <to>
                    <xdr:col>8</xdr:col>
                    <xdr:colOff>57150</xdr:colOff>
                    <xdr:row>259</xdr:row>
                    <xdr:rowOff>428625</xdr:rowOff>
                  </to>
                </anchor>
              </controlPr>
            </control>
          </mc:Choice>
        </mc:AlternateContent>
        <mc:AlternateContent xmlns:mc="http://schemas.openxmlformats.org/markup-compatibility/2006">
          <mc:Choice Requires="x14">
            <control shapeId="4023" r:id="rId913" name="Group Box 1975">
              <controlPr defaultSize="0" autoFill="0" autoPict="0">
                <anchor moveWithCells="1">
                  <from>
                    <xdr:col>3</xdr:col>
                    <xdr:colOff>9525</xdr:colOff>
                    <xdr:row>256</xdr:row>
                    <xdr:rowOff>0</xdr:rowOff>
                  </from>
                  <to>
                    <xdr:col>7</xdr:col>
                    <xdr:colOff>628650</xdr:colOff>
                    <xdr:row>257</xdr:row>
                    <xdr:rowOff>428625</xdr:rowOff>
                  </to>
                </anchor>
              </controlPr>
            </control>
          </mc:Choice>
        </mc:AlternateContent>
        <mc:AlternateContent xmlns:mc="http://schemas.openxmlformats.org/markup-compatibility/2006">
          <mc:Choice Requires="x14">
            <control shapeId="4024" r:id="rId914" name="Group Box 1976">
              <controlPr defaultSize="0" autoFill="0" autoPict="0">
                <anchor moveWithCells="1">
                  <from>
                    <xdr:col>2</xdr:col>
                    <xdr:colOff>2762250</xdr:colOff>
                    <xdr:row>254</xdr:row>
                    <xdr:rowOff>9525</xdr:rowOff>
                  </from>
                  <to>
                    <xdr:col>8</xdr:col>
                    <xdr:colOff>95250</xdr:colOff>
                    <xdr:row>256</xdr:row>
                    <xdr:rowOff>9525</xdr:rowOff>
                  </to>
                </anchor>
              </controlPr>
            </control>
          </mc:Choice>
        </mc:AlternateContent>
        <mc:AlternateContent xmlns:mc="http://schemas.openxmlformats.org/markup-compatibility/2006">
          <mc:Choice Requires="x14">
            <control shapeId="4025" r:id="rId915" name="Group Box 1977">
              <controlPr defaultSize="0" autoFill="0" autoPict="0">
                <anchor moveWithCells="1">
                  <from>
                    <xdr:col>3</xdr:col>
                    <xdr:colOff>9525</xdr:colOff>
                    <xdr:row>251</xdr:row>
                    <xdr:rowOff>428625</xdr:rowOff>
                  </from>
                  <to>
                    <xdr:col>8</xdr:col>
                    <xdr:colOff>371475</xdr:colOff>
                    <xdr:row>253</xdr:row>
                    <xdr:rowOff>428625</xdr:rowOff>
                  </to>
                </anchor>
              </controlPr>
            </control>
          </mc:Choice>
        </mc:AlternateContent>
        <mc:AlternateContent xmlns:mc="http://schemas.openxmlformats.org/markup-compatibility/2006">
          <mc:Choice Requires="x14">
            <control shapeId="4026" r:id="rId916" name="Group Box 1978">
              <controlPr defaultSize="0" autoFill="0" autoPict="0">
                <anchor moveWithCells="1">
                  <from>
                    <xdr:col>3</xdr:col>
                    <xdr:colOff>9525</xdr:colOff>
                    <xdr:row>250</xdr:row>
                    <xdr:rowOff>28575</xdr:rowOff>
                  </from>
                  <to>
                    <xdr:col>8</xdr:col>
                    <xdr:colOff>295275</xdr:colOff>
                    <xdr:row>252</xdr:row>
                    <xdr:rowOff>0</xdr:rowOff>
                  </to>
                </anchor>
              </controlPr>
            </control>
          </mc:Choice>
        </mc:AlternateContent>
        <mc:AlternateContent xmlns:mc="http://schemas.openxmlformats.org/markup-compatibility/2006">
          <mc:Choice Requires="x14">
            <control shapeId="4027" r:id="rId917" name="Group Box 1979">
              <controlPr defaultSize="0" autoFill="0" autoPict="0">
                <anchor moveWithCells="1">
                  <from>
                    <xdr:col>3</xdr:col>
                    <xdr:colOff>28575</xdr:colOff>
                    <xdr:row>248</xdr:row>
                    <xdr:rowOff>9525</xdr:rowOff>
                  </from>
                  <to>
                    <xdr:col>8</xdr:col>
                    <xdr:colOff>228600</xdr:colOff>
                    <xdr:row>249</xdr:row>
                    <xdr:rowOff>428625</xdr:rowOff>
                  </to>
                </anchor>
              </controlPr>
            </control>
          </mc:Choice>
        </mc:AlternateContent>
        <mc:AlternateContent xmlns:mc="http://schemas.openxmlformats.org/markup-compatibility/2006">
          <mc:Choice Requires="x14">
            <control shapeId="4029" r:id="rId918" name="Option Button 1981">
              <controlPr defaultSize="0" autoFill="0" autoLine="0" autoPict="0">
                <anchor moveWithCells="1">
                  <from>
                    <xdr:col>5</xdr:col>
                    <xdr:colOff>190500</xdr:colOff>
                    <xdr:row>107</xdr:row>
                    <xdr:rowOff>85725</xdr:rowOff>
                  </from>
                  <to>
                    <xdr:col>5</xdr:col>
                    <xdr:colOff>552450</xdr:colOff>
                    <xdr:row>107</xdr:row>
                    <xdr:rowOff>333375</xdr:rowOff>
                  </to>
                </anchor>
              </controlPr>
            </control>
          </mc:Choice>
        </mc:AlternateContent>
        <mc:AlternateContent xmlns:mc="http://schemas.openxmlformats.org/markup-compatibility/2006">
          <mc:Choice Requires="x14">
            <control shapeId="4030" r:id="rId919" name="Option Button 1982">
              <controlPr defaultSize="0" autoFill="0" autoLine="0" autoPict="0">
                <anchor moveWithCells="1">
                  <from>
                    <xdr:col>7</xdr:col>
                    <xdr:colOff>180975</xdr:colOff>
                    <xdr:row>107</xdr:row>
                    <xdr:rowOff>95250</xdr:rowOff>
                  </from>
                  <to>
                    <xdr:col>7</xdr:col>
                    <xdr:colOff>561975</xdr:colOff>
                    <xdr:row>107</xdr:row>
                    <xdr:rowOff>352425</xdr:rowOff>
                  </to>
                </anchor>
              </controlPr>
            </control>
          </mc:Choice>
        </mc:AlternateContent>
        <mc:AlternateContent xmlns:mc="http://schemas.openxmlformats.org/markup-compatibility/2006">
          <mc:Choice Requires="x14">
            <control shapeId="4032" r:id="rId920" name="Group Box 1984">
              <controlPr defaultSize="0" autoFill="0" autoPict="0">
                <anchor moveWithCells="1">
                  <from>
                    <xdr:col>3</xdr:col>
                    <xdr:colOff>57150</xdr:colOff>
                    <xdr:row>107</xdr:row>
                    <xdr:rowOff>0</xdr:rowOff>
                  </from>
                  <to>
                    <xdr:col>8</xdr:col>
                    <xdr:colOff>600075</xdr:colOff>
                    <xdr:row>107</xdr:row>
                    <xdr:rowOff>438150</xdr:rowOff>
                  </to>
                </anchor>
              </controlPr>
            </control>
          </mc:Choice>
        </mc:AlternateContent>
        <mc:AlternateContent xmlns:mc="http://schemas.openxmlformats.org/markup-compatibility/2006">
          <mc:Choice Requires="x14">
            <control shapeId="4033" r:id="rId921" name="Check Box 1985">
              <controlPr defaultSize="0" autoFill="0" autoLine="0" autoPict="0">
                <anchor moveWithCells="1">
                  <from>
                    <xdr:col>3</xdr:col>
                    <xdr:colOff>228600</xdr:colOff>
                    <xdr:row>191</xdr:row>
                    <xdr:rowOff>104775</xdr:rowOff>
                  </from>
                  <to>
                    <xdr:col>3</xdr:col>
                    <xdr:colOff>561975</xdr:colOff>
                    <xdr:row>191</xdr:row>
                    <xdr:rowOff>304800</xdr:rowOff>
                  </to>
                </anchor>
              </controlPr>
            </control>
          </mc:Choice>
        </mc:AlternateContent>
        <mc:AlternateContent xmlns:mc="http://schemas.openxmlformats.org/markup-compatibility/2006">
          <mc:Choice Requires="x14">
            <control shapeId="4034" r:id="rId922" name="Check Box 1986">
              <controlPr defaultSize="0" autoFill="0" autoLine="0" autoPict="0">
                <anchor moveWithCells="1">
                  <from>
                    <xdr:col>5</xdr:col>
                    <xdr:colOff>200025</xdr:colOff>
                    <xdr:row>191</xdr:row>
                    <xdr:rowOff>142875</xdr:rowOff>
                  </from>
                  <to>
                    <xdr:col>5</xdr:col>
                    <xdr:colOff>600075</xdr:colOff>
                    <xdr:row>191</xdr:row>
                    <xdr:rowOff>390525</xdr:rowOff>
                  </to>
                </anchor>
              </controlPr>
            </control>
          </mc:Choice>
        </mc:AlternateContent>
        <mc:AlternateContent xmlns:mc="http://schemas.openxmlformats.org/markup-compatibility/2006">
          <mc:Choice Requires="x14">
            <control shapeId="4035" r:id="rId923" name="Check Box 1987">
              <controlPr defaultSize="0" autoFill="0" autoLine="0" autoPict="0">
                <anchor moveWithCells="1">
                  <from>
                    <xdr:col>7</xdr:col>
                    <xdr:colOff>247650</xdr:colOff>
                    <xdr:row>191</xdr:row>
                    <xdr:rowOff>104775</xdr:rowOff>
                  </from>
                  <to>
                    <xdr:col>7</xdr:col>
                    <xdr:colOff>638175</xdr:colOff>
                    <xdr:row>191</xdr:row>
                    <xdr:rowOff>352425</xdr:rowOff>
                  </to>
                </anchor>
              </controlPr>
            </control>
          </mc:Choice>
        </mc:AlternateContent>
        <mc:AlternateContent xmlns:mc="http://schemas.openxmlformats.org/markup-compatibility/2006">
          <mc:Choice Requires="x14">
            <control shapeId="4036" r:id="rId924" name="Check Box 1988">
              <controlPr defaultSize="0" autoFill="0" autoLine="0" autoPict="0">
                <anchor moveWithCells="1">
                  <from>
                    <xdr:col>3</xdr:col>
                    <xdr:colOff>219075</xdr:colOff>
                    <xdr:row>201</xdr:row>
                    <xdr:rowOff>114300</xdr:rowOff>
                  </from>
                  <to>
                    <xdr:col>3</xdr:col>
                    <xdr:colOff>552450</xdr:colOff>
                    <xdr:row>201</xdr:row>
                    <xdr:rowOff>342900</xdr:rowOff>
                  </to>
                </anchor>
              </controlPr>
            </control>
          </mc:Choice>
        </mc:AlternateContent>
        <mc:AlternateContent xmlns:mc="http://schemas.openxmlformats.org/markup-compatibility/2006">
          <mc:Choice Requires="x14">
            <control shapeId="4037" r:id="rId925" name="Check Box 1989">
              <controlPr defaultSize="0" autoFill="0" autoLine="0" autoPict="0">
                <anchor moveWithCells="1">
                  <from>
                    <xdr:col>3</xdr:col>
                    <xdr:colOff>219075</xdr:colOff>
                    <xdr:row>202</xdr:row>
                    <xdr:rowOff>104775</xdr:rowOff>
                  </from>
                  <to>
                    <xdr:col>3</xdr:col>
                    <xdr:colOff>647700</xdr:colOff>
                    <xdr:row>202</xdr:row>
                    <xdr:rowOff>342900</xdr:rowOff>
                  </to>
                </anchor>
              </controlPr>
            </control>
          </mc:Choice>
        </mc:AlternateContent>
        <mc:AlternateContent xmlns:mc="http://schemas.openxmlformats.org/markup-compatibility/2006">
          <mc:Choice Requires="x14">
            <control shapeId="4038" r:id="rId926" name="Check Box 1990">
              <controlPr defaultSize="0" autoFill="0" autoLine="0" autoPict="0">
                <anchor moveWithCells="1">
                  <from>
                    <xdr:col>5</xdr:col>
                    <xdr:colOff>266700</xdr:colOff>
                    <xdr:row>202</xdr:row>
                    <xdr:rowOff>104775</xdr:rowOff>
                  </from>
                  <to>
                    <xdr:col>6</xdr:col>
                    <xdr:colOff>38100</xdr:colOff>
                    <xdr:row>202</xdr:row>
                    <xdr:rowOff>352425</xdr:rowOff>
                  </to>
                </anchor>
              </controlPr>
            </control>
          </mc:Choice>
        </mc:AlternateContent>
        <mc:AlternateContent xmlns:mc="http://schemas.openxmlformats.org/markup-compatibility/2006">
          <mc:Choice Requires="x14">
            <control shapeId="4039" r:id="rId927" name="Check Box 1991">
              <controlPr defaultSize="0" autoFill="0" autoLine="0" autoPict="0">
                <anchor moveWithCells="1">
                  <from>
                    <xdr:col>3</xdr:col>
                    <xdr:colOff>190500</xdr:colOff>
                    <xdr:row>203</xdr:row>
                    <xdr:rowOff>114300</xdr:rowOff>
                  </from>
                  <to>
                    <xdr:col>4</xdr:col>
                    <xdr:colOff>28575</xdr:colOff>
                    <xdr:row>203</xdr:row>
                    <xdr:rowOff>323850</xdr:rowOff>
                  </to>
                </anchor>
              </controlPr>
            </control>
          </mc:Choice>
        </mc:AlternateContent>
        <mc:AlternateContent xmlns:mc="http://schemas.openxmlformats.org/markup-compatibility/2006">
          <mc:Choice Requires="x14">
            <control shapeId="4040" r:id="rId928" name="Check Box 1992">
              <controlPr defaultSize="0" autoFill="0" autoLine="0" autoPict="0">
                <anchor moveWithCells="1">
                  <from>
                    <xdr:col>5</xdr:col>
                    <xdr:colOff>257175</xdr:colOff>
                    <xdr:row>203</xdr:row>
                    <xdr:rowOff>142875</xdr:rowOff>
                  </from>
                  <to>
                    <xdr:col>5</xdr:col>
                    <xdr:colOff>638175</xdr:colOff>
                    <xdr:row>203</xdr:row>
                    <xdr:rowOff>333375</xdr:rowOff>
                  </to>
                </anchor>
              </controlPr>
            </control>
          </mc:Choice>
        </mc:AlternateContent>
        <mc:AlternateContent xmlns:mc="http://schemas.openxmlformats.org/markup-compatibility/2006">
          <mc:Choice Requires="x14">
            <control shapeId="4041" r:id="rId929" name="Group Box 1993">
              <controlPr defaultSize="0" autoFill="0" autoPict="0">
                <anchor moveWithCells="1">
                  <from>
                    <xdr:col>3</xdr:col>
                    <xdr:colOff>95250</xdr:colOff>
                    <xdr:row>116</xdr:row>
                    <xdr:rowOff>9525</xdr:rowOff>
                  </from>
                  <to>
                    <xdr:col>8</xdr:col>
                    <xdr:colOff>676275</xdr:colOff>
                    <xdr:row>116</xdr:row>
                    <xdr:rowOff>428625</xdr:rowOff>
                  </to>
                </anchor>
              </controlPr>
            </control>
          </mc:Choice>
        </mc:AlternateContent>
        <mc:AlternateContent xmlns:mc="http://schemas.openxmlformats.org/markup-compatibility/2006">
          <mc:Choice Requires="x14">
            <control shapeId="4042" r:id="rId930" name="Group Box 1994">
              <controlPr defaultSize="0" autoFill="0" autoPict="0">
                <anchor moveWithCells="1">
                  <from>
                    <xdr:col>3</xdr:col>
                    <xdr:colOff>57150</xdr:colOff>
                    <xdr:row>117</xdr:row>
                    <xdr:rowOff>0</xdr:rowOff>
                  </from>
                  <to>
                    <xdr:col>8</xdr:col>
                    <xdr:colOff>685800</xdr:colOff>
                    <xdr:row>117</xdr:row>
                    <xdr:rowOff>390525</xdr:rowOff>
                  </to>
                </anchor>
              </controlPr>
            </control>
          </mc:Choice>
        </mc:AlternateContent>
        <mc:AlternateContent xmlns:mc="http://schemas.openxmlformats.org/markup-compatibility/2006">
          <mc:Choice Requires="x14">
            <control shapeId="4043" r:id="rId931" name="Group Box 1995">
              <controlPr defaultSize="0" autoFill="0" autoPict="0">
                <anchor moveWithCells="1">
                  <from>
                    <xdr:col>3</xdr:col>
                    <xdr:colOff>76200</xdr:colOff>
                    <xdr:row>151</xdr:row>
                    <xdr:rowOff>9525</xdr:rowOff>
                  </from>
                  <to>
                    <xdr:col>8</xdr:col>
                    <xdr:colOff>523875</xdr:colOff>
                    <xdr:row>151</xdr:row>
                    <xdr:rowOff>438150</xdr:rowOff>
                  </to>
                </anchor>
              </controlPr>
            </control>
          </mc:Choice>
        </mc:AlternateContent>
        <mc:AlternateContent xmlns:mc="http://schemas.openxmlformats.org/markup-compatibility/2006">
          <mc:Choice Requires="x14">
            <control shapeId="4044" r:id="rId932" name="Option Button 1996">
              <controlPr defaultSize="0" autoFill="0" autoLine="0" autoPict="0">
                <anchor moveWithCells="1">
                  <from>
                    <xdr:col>3</xdr:col>
                    <xdr:colOff>180975</xdr:colOff>
                    <xdr:row>48</xdr:row>
                    <xdr:rowOff>95250</xdr:rowOff>
                  </from>
                  <to>
                    <xdr:col>3</xdr:col>
                    <xdr:colOff>590550</xdr:colOff>
                    <xdr:row>48</xdr:row>
                    <xdr:rowOff>361950</xdr:rowOff>
                  </to>
                </anchor>
              </controlPr>
            </control>
          </mc:Choice>
        </mc:AlternateContent>
        <mc:AlternateContent xmlns:mc="http://schemas.openxmlformats.org/markup-compatibility/2006">
          <mc:Choice Requires="x14">
            <control shapeId="4045" r:id="rId933" name="Option Button 1997">
              <controlPr defaultSize="0" autoFill="0" autoLine="0" autoPict="0">
                <anchor moveWithCells="1">
                  <from>
                    <xdr:col>5</xdr:col>
                    <xdr:colOff>171450</xdr:colOff>
                    <xdr:row>48</xdr:row>
                    <xdr:rowOff>114300</xdr:rowOff>
                  </from>
                  <to>
                    <xdr:col>5</xdr:col>
                    <xdr:colOff>600075</xdr:colOff>
                    <xdr:row>48</xdr:row>
                    <xdr:rowOff>390525</xdr:rowOff>
                  </to>
                </anchor>
              </controlPr>
            </control>
          </mc:Choice>
        </mc:AlternateContent>
        <mc:AlternateContent xmlns:mc="http://schemas.openxmlformats.org/markup-compatibility/2006">
          <mc:Choice Requires="x14">
            <control shapeId="4046" r:id="rId934" name="Option Button 1998">
              <controlPr defaultSize="0" autoFill="0" autoLine="0" autoPict="0">
                <anchor moveWithCells="1">
                  <from>
                    <xdr:col>7</xdr:col>
                    <xdr:colOff>180975</xdr:colOff>
                    <xdr:row>48</xdr:row>
                    <xdr:rowOff>114300</xdr:rowOff>
                  </from>
                  <to>
                    <xdr:col>7</xdr:col>
                    <xdr:colOff>571500</xdr:colOff>
                    <xdr:row>48</xdr:row>
                    <xdr:rowOff>381000</xdr:rowOff>
                  </to>
                </anchor>
              </controlPr>
            </control>
          </mc:Choice>
        </mc:AlternateContent>
        <mc:AlternateContent xmlns:mc="http://schemas.openxmlformats.org/markup-compatibility/2006">
          <mc:Choice Requires="x14">
            <control shapeId="4047" r:id="rId935" name="Group Box 1999">
              <controlPr defaultSize="0" autoFill="0" autoPict="0">
                <anchor moveWithCells="1">
                  <from>
                    <xdr:col>3</xdr:col>
                    <xdr:colOff>95250</xdr:colOff>
                    <xdr:row>48</xdr:row>
                    <xdr:rowOff>0</xdr:rowOff>
                  </from>
                  <to>
                    <xdr:col>8</xdr:col>
                    <xdr:colOff>304800</xdr:colOff>
                    <xdr:row>48</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06BD3-8E7A-4CA8-9C86-A5B719F810A9}">
  <sheetPr codeName="Sheet2"/>
  <dimension ref="A1:G619"/>
  <sheetViews>
    <sheetView workbookViewId="0">
      <selection activeCell="A3" sqref="A3"/>
    </sheetView>
  </sheetViews>
  <sheetFormatPr defaultRowHeight="18.75"/>
  <cols>
    <col min="1" max="1" width="9" style="220"/>
    <col min="2" max="2" width="32.125" style="220" customWidth="1"/>
    <col min="4" max="4" width="19.5" customWidth="1"/>
    <col min="5" max="5" width="8" style="220" customWidth="1"/>
    <col min="6" max="6" width="4.75" style="220" customWidth="1"/>
    <col min="7" max="7" width="8" style="220" bestFit="1" customWidth="1"/>
  </cols>
  <sheetData>
    <row r="1" spans="1:7">
      <c r="A1" s="811" t="s">
        <v>978</v>
      </c>
      <c r="B1" s="811" t="s">
        <v>982</v>
      </c>
      <c r="C1" s="811" t="s">
        <v>528</v>
      </c>
      <c r="D1" s="811" t="s">
        <v>529</v>
      </c>
      <c r="E1" s="813" t="s">
        <v>979</v>
      </c>
      <c r="F1" s="811" t="s">
        <v>980</v>
      </c>
      <c r="G1" s="811" t="s">
        <v>981</v>
      </c>
    </row>
    <row r="2" spans="1:7">
      <c r="A2" s="812"/>
      <c r="B2" s="812"/>
      <c r="C2" s="812"/>
      <c r="D2" s="812"/>
      <c r="E2" s="813"/>
      <c r="F2" s="812"/>
      <c r="G2" s="812"/>
    </row>
    <row r="3" spans="1:7">
      <c r="A3" s="214">
        <v>100001</v>
      </c>
      <c r="B3" s="215" t="s">
        <v>986</v>
      </c>
      <c r="C3" s="214" t="s">
        <v>530</v>
      </c>
      <c r="D3" s="215" t="s">
        <v>531</v>
      </c>
      <c r="E3" s="213" t="s">
        <v>983</v>
      </c>
      <c r="F3" s="221" t="s">
        <v>984</v>
      </c>
      <c r="G3" s="221" t="s">
        <v>985</v>
      </c>
    </row>
    <row r="4" spans="1:7">
      <c r="A4" s="214">
        <v>100003</v>
      </c>
      <c r="B4" s="215" t="s">
        <v>1319</v>
      </c>
      <c r="C4" s="214" t="s">
        <v>660</v>
      </c>
      <c r="D4" s="215" t="s">
        <v>773</v>
      </c>
      <c r="E4" s="214" t="s">
        <v>987</v>
      </c>
      <c r="F4" s="221" t="s">
        <v>1318</v>
      </c>
      <c r="G4" s="221" t="s">
        <v>1311</v>
      </c>
    </row>
    <row r="5" spans="1:7">
      <c r="A5" s="214">
        <v>100004</v>
      </c>
      <c r="B5" s="215" t="s">
        <v>988</v>
      </c>
      <c r="C5" s="214" t="s">
        <v>532</v>
      </c>
      <c r="D5" s="215" t="s">
        <v>533</v>
      </c>
      <c r="E5" s="214" t="s">
        <v>987</v>
      </c>
      <c r="F5" s="221" t="s">
        <v>984</v>
      </c>
      <c r="G5" s="221" t="s">
        <v>985</v>
      </c>
    </row>
    <row r="6" spans="1:7">
      <c r="A6" s="214">
        <v>100005</v>
      </c>
      <c r="B6" s="215" t="s">
        <v>989</v>
      </c>
      <c r="C6" s="214" t="s">
        <v>532</v>
      </c>
      <c r="D6" s="215" t="s">
        <v>534</v>
      </c>
      <c r="E6" s="214" t="s">
        <v>987</v>
      </c>
      <c r="F6" s="221" t="s">
        <v>984</v>
      </c>
      <c r="G6" s="221" t="s">
        <v>985</v>
      </c>
    </row>
    <row r="7" spans="1:7">
      <c r="A7" s="214">
        <v>100007</v>
      </c>
      <c r="B7" s="215" t="s">
        <v>990</v>
      </c>
      <c r="C7" s="214" t="s">
        <v>532</v>
      </c>
      <c r="D7" s="215" t="s">
        <v>535</v>
      </c>
      <c r="E7" s="214" t="s">
        <v>987</v>
      </c>
      <c r="F7" s="221" t="s">
        <v>984</v>
      </c>
      <c r="G7" s="221" t="s">
        <v>985</v>
      </c>
    </row>
    <row r="8" spans="1:7">
      <c r="A8" s="214">
        <v>100008</v>
      </c>
      <c r="B8" s="215" t="s">
        <v>991</v>
      </c>
      <c r="C8" s="214" t="s">
        <v>532</v>
      </c>
      <c r="D8" s="215" t="s">
        <v>536</v>
      </c>
      <c r="E8" s="214" t="s">
        <v>987</v>
      </c>
      <c r="F8" s="221" t="s">
        <v>984</v>
      </c>
      <c r="G8" s="221" t="s">
        <v>985</v>
      </c>
    </row>
    <row r="9" spans="1:7">
      <c r="A9" s="214">
        <v>100009</v>
      </c>
      <c r="B9" s="215" t="s">
        <v>992</v>
      </c>
      <c r="C9" s="214" t="s">
        <v>532</v>
      </c>
      <c r="D9" s="215" t="s">
        <v>537</v>
      </c>
      <c r="E9" s="214" t="s">
        <v>987</v>
      </c>
      <c r="F9" s="221" t="s">
        <v>984</v>
      </c>
      <c r="G9" s="221" t="s">
        <v>985</v>
      </c>
    </row>
    <row r="10" spans="1:7">
      <c r="A10" s="214">
        <v>100010</v>
      </c>
      <c r="B10" s="215" t="s">
        <v>993</v>
      </c>
      <c r="C10" s="214" t="s">
        <v>532</v>
      </c>
      <c r="D10" s="215" t="s">
        <v>538</v>
      </c>
      <c r="E10" s="214" t="s">
        <v>987</v>
      </c>
      <c r="F10" s="221" t="s">
        <v>984</v>
      </c>
      <c r="G10" s="221" t="s">
        <v>985</v>
      </c>
    </row>
    <row r="11" spans="1:7">
      <c r="A11" s="214">
        <v>100011</v>
      </c>
      <c r="B11" s="215" t="s">
        <v>994</v>
      </c>
      <c r="C11" s="214" t="s">
        <v>532</v>
      </c>
      <c r="D11" s="215" t="s">
        <v>539</v>
      </c>
      <c r="E11" s="214" t="s">
        <v>987</v>
      </c>
      <c r="F11" s="221" t="s">
        <v>984</v>
      </c>
      <c r="G11" s="221" t="s">
        <v>985</v>
      </c>
    </row>
    <row r="12" spans="1:7">
      <c r="A12" s="214">
        <v>100013</v>
      </c>
      <c r="B12" s="215" t="s">
        <v>995</v>
      </c>
      <c r="C12" s="214" t="s">
        <v>532</v>
      </c>
      <c r="D12" s="215" t="s">
        <v>539</v>
      </c>
      <c r="E12" s="214" t="s">
        <v>987</v>
      </c>
      <c r="F12" s="221" t="s">
        <v>984</v>
      </c>
      <c r="G12" s="221" t="s">
        <v>985</v>
      </c>
    </row>
    <row r="13" spans="1:7">
      <c r="A13" s="214">
        <v>100014</v>
      </c>
      <c r="B13" s="215" t="s">
        <v>996</v>
      </c>
      <c r="C13" s="214" t="s">
        <v>532</v>
      </c>
      <c r="D13" s="215" t="s">
        <v>540</v>
      </c>
      <c r="E13" s="214" t="s">
        <v>987</v>
      </c>
      <c r="F13" s="221" t="s">
        <v>984</v>
      </c>
      <c r="G13" s="221" t="s">
        <v>985</v>
      </c>
    </row>
    <row r="14" spans="1:7">
      <c r="A14" s="214">
        <v>100015</v>
      </c>
      <c r="B14" s="215" t="s">
        <v>997</v>
      </c>
      <c r="C14" s="214" t="s">
        <v>532</v>
      </c>
      <c r="D14" s="215" t="s">
        <v>541</v>
      </c>
      <c r="E14" s="214" t="s">
        <v>987</v>
      </c>
      <c r="F14" s="221" t="s">
        <v>984</v>
      </c>
      <c r="G14" s="221" t="s">
        <v>985</v>
      </c>
    </row>
    <row r="15" spans="1:7">
      <c r="A15" s="214">
        <v>100016</v>
      </c>
      <c r="B15" s="215" t="s">
        <v>998</v>
      </c>
      <c r="C15" s="214" t="s">
        <v>530</v>
      </c>
      <c r="D15" s="215" t="s">
        <v>542</v>
      </c>
      <c r="E15" s="214" t="s">
        <v>983</v>
      </c>
      <c r="F15" s="221" t="s">
        <v>984</v>
      </c>
      <c r="G15" s="221" t="s">
        <v>985</v>
      </c>
    </row>
    <row r="16" spans="1:7">
      <c r="A16" s="214">
        <v>100017</v>
      </c>
      <c r="B16" s="215" t="s">
        <v>999</v>
      </c>
      <c r="C16" s="214" t="s">
        <v>530</v>
      </c>
      <c r="D16" s="215" t="s">
        <v>543</v>
      </c>
      <c r="E16" s="214" t="s">
        <v>983</v>
      </c>
      <c r="F16" s="221" t="s">
        <v>984</v>
      </c>
      <c r="G16" s="221" t="s">
        <v>985</v>
      </c>
    </row>
    <row r="17" spans="1:7">
      <c r="A17" s="214">
        <v>100018</v>
      </c>
      <c r="B17" s="215" t="s">
        <v>1000</v>
      </c>
      <c r="C17" s="214" t="s">
        <v>532</v>
      </c>
      <c r="D17" s="215" t="s">
        <v>544</v>
      </c>
      <c r="E17" s="214" t="s">
        <v>987</v>
      </c>
      <c r="F17" s="221" t="s">
        <v>984</v>
      </c>
      <c r="G17" s="221" t="s">
        <v>985</v>
      </c>
    </row>
    <row r="18" spans="1:7">
      <c r="A18" s="214">
        <v>100019</v>
      </c>
      <c r="B18" s="215" t="s">
        <v>1313</v>
      </c>
      <c r="C18" s="214" t="s">
        <v>644</v>
      </c>
      <c r="D18" s="215" t="s">
        <v>769</v>
      </c>
      <c r="E18" s="214" t="s">
        <v>987</v>
      </c>
      <c r="F18" s="221" t="s">
        <v>1309</v>
      </c>
      <c r="G18" s="221" t="s">
        <v>985</v>
      </c>
    </row>
    <row r="19" spans="1:7">
      <c r="A19" s="214">
        <v>100020</v>
      </c>
      <c r="B19" s="215" t="s">
        <v>1001</v>
      </c>
      <c r="C19" s="214" t="s">
        <v>532</v>
      </c>
      <c r="D19" s="215" t="s">
        <v>545</v>
      </c>
      <c r="E19" s="214" t="s">
        <v>987</v>
      </c>
      <c r="F19" s="221" t="s">
        <v>984</v>
      </c>
      <c r="G19" s="221" t="s">
        <v>985</v>
      </c>
    </row>
    <row r="20" spans="1:7">
      <c r="A20" s="214">
        <v>100021</v>
      </c>
      <c r="B20" s="215" t="s">
        <v>1002</v>
      </c>
      <c r="C20" s="214" t="s">
        <v>532</v>
      </c>
      <c r="D20" s="215" t="s">
        <v>546</v>
      </c>
      <c r="E20" s="214" t="s">
        <v>987</v>
      </c>
      <c r="F20" s="221" t="s">
        <v>984</v>
      </c>
      <c r="G20" s="221" t="s">
        <v>985</v>
      </c>
    </row>
    <row r="21" spans="1:7">
      <c r="A21" s="214">
        <v>100022</v>
      </c>
      <c r="B21" s="215" t="s">
        <v>1003</v>
      </c>
      <c r="C21" s="214" t="s">
        <v>547</v>
      </c>
      <c r="D21" s="215" t="s">
        <v>548</v>
      </c>
      <c r="E21" s="214" t="s">
        <v>987</v>
      </c>
      <c r="F21" s="221" t="s">
        <v>984</v>
      </c>
      <c r="G21" s="221" t="s">
        <v>985</v>
      </c>
    </row>
    <row r="22" spans="1:7">
      <c r="A22" s="214">
        <v>100023</v>
      </c>
      <c r="B22" s="215" t="s">
        <v>1004</v>
      </c>
      <c r="C22" s="214" t="s">
        <v>547</v>
      </c>
      <c r="D22" s="215" t="s">
        <v>549</v>
      </c>
      <c r="E22" s="214" t="s">
        <v>987</v>
      </c>
      <c r="F22" s="221" t="s">
        <v>984</v>
      </c>
      <c r="G22" s="221" t="s">
        <v>985</v>
      </c>
    </row>
    <row r="23" spans="1:7">
      <c r="A23" s="214">
        <v>100024</v>
      </c>
      <c r="B23" s="215" t="s">
        <v>1005</v>
      </c>
      <c r="C23" s="214" t="s">
        <v>532</v>
      </c>
      <c r="D23" s="215" t="s">
        <v>550</v>
      </c>
      <c r="E23" s="214" t="s">
        <v>987</v>
      </c>
      <c r="F23" s="221" t="s">
        <v>984</v>
      </c>
      <c r="G23" s="221" t="s">
        <v>985</v>
      </c>
    </row>
    <row r="24" spans="1:7">
      <c r="A24" s="214">
        <v>100025</v>
      </c>
      <c r="B24" s="215" t="s">
        <v>1006</v>
      </c>
      <c r="C24" s="214" t="s">
        <v>532</v>
      </c>
      <c r="D24" s="215" t="s">
        <v>551</v>
      </c>
      <c r="E24" s="214" t="s">
        <v>987</v>
      </c>
      <c r="F24" s="221" t="s">
        <v>984</v>
      </c>
      <c r="G24" s="221" t="s">
        <v>985</v>
      </c>
    </row>
    <row r="25" spans="1:7">
      <c r="A25" s="214">
        <v>100038</v>
      </c>
      <c r="B25" s="215" t="s">
        <v>1310</v>
      </c>
      <c r="C25" s="214" t="s">
        <v>644</v>
      </c>
      <c r="D25" s="215" t="s">
        <v>727</v>
      </c>
      <c r="E25" s="214" t="s">
        <v>987</v>
      </c>
      <c r="F25" s="221" t="s">
        <v>1309</v>
      </c>
      <c r="G25" s="221" t="s">
        <v>985</v>
      </c>
    </row>
    <row r="26" spans="1:7">
      <c r="A26" s="214">
        <v>100039</v>
      </c>
      <c r="B26" s="215" t="s">
        <v>1478</v>
      </c>
      <c r="C26" s="214" t="s">
        <v>547</v>
      </c>
      <c r="D26" s="215" t="s">
        <v>877</v>
      </c>
      <c r="E26" s="214" t="s">
        <v>987</v>
      </c>
      <c r="F26" s="221" t="s">
        <v>1477</v>
      </c>
      <c r="G26" s="221" t="s">
        <v>985</v>
      </c>
    </row>
    <row r="27" spans="1:7">
      <c r="A27" s="214">
        <v>100040</v>
      </c>
      <c r="B27" s="215" t="s">
        <v>1491</v>
      </c>
      <c r="C27" s="214" t="s">
        <v>547</v>
      </c>
      <c r="D27" s="215" t="s">
        <v>877</v>
      </c>
      <c r="E27" s="214" t="s">
        <v>987</v>
      </c>
      <c r="F27" s="221" t="s">
        <v>1477</v>
      </c>
      <c r="G27" s="221" t="s">
        <v>985</v>
      </c>
    </row>
    <row r="28" spans="1:7">
      <c r="A28" s="214">
        <v>100043</v>
      </c>
      <c r="B28" s="215" t="s">
        <v>1479</v>
      </c>
      <c r="C28" s="214" t="s">
        <v>599</v>
      </c>
      <c r="D28" s="215" t="s">
        <v>878</v>
      </c>
      <c r="E28" s="214" t="s">
        <v>987</v>
      </c>
      <c r="F28" s="221" t="s">
        <v>1477</v>
      </c>
      <c r="G28" s="221" t="s">
        <v>985</v>
      </c>
    </row>
    <row r="29" spans="1:7">
      <c r="A29" s="214">
        <v>100047</v>
      </c>
      <c r="B29" s="215" t="s">
        <v>1490</v>
      </c>
      <c r="C29" s="214" t="s">
        <v>703</v>
      </c>
      <c r="D29" s="215" t="s">
        <v>886</v>
      </c>
      <c r="E29" s="214" t="s">
        <v>987</v>
      </c>
      <c r="F29" s="221" t="s">
        <v>1477</v>
      </c>
      <c r="G29" s="221" t="s">
        <v>985</v>
      </c>
    </row>
    <row r="30" spans="1:7">
      <c r="A30" s="214">
        <v>100051</v>
      </c>
      <c r="B30" s="215" t="s">
        <v>1007</v>
      </c>
      <c r="C30" s="214" t="s">
        <v>547</v>
      </c>
      <c r="D30" s="215" t="s">
        <v>552</v>
      </c>
      <c r="E30" s="214" t="s">
        <v>987</v>
      </c>
      <c r="F30" s="221" t="s">
        <v>984</v>
      </c>
      <c r="G30" s="221" t="s">
        <v>985</v>
      </c>
    </row>
    <row r="31" spans="1:7">
      <c r="A31" s="214">
        <v>100052</v>
      </c>
      <c r="B31" s="215" t="s">
        <v>1008</v>
      </c>
      <c r="C31" s="214" t="s">
        <v>547</v>
      </c>
      <c r="D31" s="215" t="s">
        <v>553</v>
      </c>
      <c r="E31" s="214" t="s">
        <v>987</v>
      </c>
      <c r="F31" s="221" t="s">
        <v>984</v>
      </c>
      <c r="G31" s="221" t="s">
        <v>985</v>
      </c>
    </row>
    <row r="32" spans="1:7">
      <c r="A32" s="214">
        <v>100053</v>
      </c>
      <c r="B32" s="215" t="s">
        <v>1324</v>
      </c>
      <c r="C32" s="214" t="s">
        <v>547</v>
      </c>
      <c r="D32" s="215" t="s">
        <v>776</v>
      </c>
      <c r="E32" s="214" t="s">
        <v>987</v>
      </c>
      <c r="F32" s="221" t="s">
        <v>1323</v>
      </c>
      <c r="G32" s="221" t="s">
        <v>985</v>
      </c>
    </row>
    <row r="33" spans="1:7">
      <c r="A33" s="214">
        <v>100054</v>
      </c>
      <c r="B33" s="215" t="s">
        <v>1251</v>
      </c>
      <c r="C33" s="214" t="s">
        <v>530</v>
      </c>
      <c r="D33" s="215" t="s">
        <v>531</v>
      </c>
      <c r="E33" s="214" t="s">
        <v>983</v>
      </c>
      <c r="F33" s="221" t="s">
        <v>1250</v>
      </c>
      <c r="G33" s="221" t="s">
        <v>985</v>
      </c>
    </row>
    <row r="34" spans="1:7">
      <c r="A34" s="214">
        <v>100055</v>
      </c>
      <c r="B34" s="215" t="s">
        <v>1252</v>
      </c>
      <c r="C34" s="214" t="s">
        <v>644</v>
      </c>
      <c r="D34" s="215" t="s">
        <v>727</v>
      </c>
      <c r="E34" s="214" t="s">
        <v>987</v>
      </c>
      <c r="F34" s="221" t="s">
        <v>1250</v>
      </c>
      <c r="G34" s="221" t="s">
        <v>985</v>
      </c>
    </row>
    <row r="35" spans="1:7">
      <c r="A35" s="214">
        <v>100056</v>
      </c>
      <c r="B35" s="215" t="s">
        <v>1253</v>
      </c>
      <c r="C35" s="214" t="s">
        <v>644</v>
      </c>
      <c r="D35" s="215" t="s">
        <v>728</v>
      </c>
      <c r="E35" s="214" t="s">
        <v>987</v>
      </c>
      <c r="F35" s="221" t="s">
        <v>1250</v>
      </c>
      <c r="G35" s="221" t="s">
        <v>985</v>
      </c>
    </row>
    <row r="36" spans="1:7">
      <c r="A36" s="217">
        <v>100057</v>
      </c>
      <c r="B36" s="215" t="s">
        <v>1481</v>
      </c>
      <c r="C36" s="214" t="s">
        <v>556</v>
      </c>
      <c r="D36" s="215" t="s">
        <v>557</v>
      </c>
      <c r="E36" s="214" t="s">
        <v>987</v>
      </c>
      <c r="F36" s="221" t="s">
        <v>1477</v>
      </c>
      <c r="G36" s="221" t="s">
        <v>985</v>
      </c>
    </row>
    <row r="37" spans="1:7">
      <c r="A37" s="217">
        <v>100058</v>
      </c>
      <c r="B37" s="215" t="s">
        <v>1482</v>
      </c>
      <c r="C37" s="214" t="s">
        <v>547</v>
      </c>
      <c r="D37" s="215" t="s">
        <v>666</v>
      </c>
      <c r="E37" s="214" t="s">
        <v>987</v>
      </c>
      <c r="F37" s="221" t="s">
        <v>1477</v>
      </c>
      <c r="G37" s="221" t="s">
        <v>985</v>
      </c>
    </row>
    <row r="38" spans="1:7">
      <c r="A38" s="217">
        <v>100059</v>
      </c>
      <c r="B38" s="215" t="s">
        <v>1483</v>
      </c>
      <c r="C38" s="214" t="s">
        <v>547</v>
      </c>
      <c r="D38" s="215" t="s">
        <v>666</v>
      </c>
      <c r="E38" s="214" t="s">
        <v>987</v>
      </c>
      <c r="F38" s="221" t="s">
        <v>1477</v>
      </c>
      <c r="G38" s="221" t="s">
        <v>985</v>
      </c>
    </row>
    <row r="39" spans="1:7">
      <c r="A39" s="217">
        <v>100060</v>
      </c>
      <c r="B39" s="215" t="s">
        <v>1488</v>
      </c>
      <c r="C39" s="214" t="s">
        <v>554</v>
      </c>
      <c r="D39" s="215" t="s">
        <v>884</v>
      </c>
      <c r="E39" s="214" t="s">
        <v>987</v>
      </c>
      <c r="F39" s="221" t="s">
        <v>1487</v>
      </c>
      <c r="G39" s="221" t="s">
        <v>985</v>
      </c>
    </row>
    <row r="40" spans="1:7">
      <c r="A40" s="217">
        <v>100061</v>
      </c>
      <c r="B40" s="215" t="s">
        <v>1484</v>
      </c>
      <c r="C40" s="214" t="s">
        <v>599</v>
      </c>
      <c r="D40" s="215" t="s">
        <v>881</v>
      </c>
      <c r="E40" s="214" t="s">
        <v>987</v>
      </c>
      <c r="F40" s="221" t="s">
        <v>1477</v>
      </c>
      <c r="G40" s="221" t="s">
        <v>985</v>
      </c>
    </row>
    <row r="41" spans="1:7">
      <c r="A41" s="214">
        <v>100064</v>
      </c>
      <c r="B41" s="215" t="s">
        <v>1317</v>
      </c>
      <c r="C41" s="214" t="s">
        <v>644</v>
      </c>
      <c r="D41" s="215" t="s">
        <v>772</v>
      </c>
      <c r="E41" s="214" t="s">
        <v>987</v>
      </c>
      <c r="F41" s="221" t="s">
        <v>1316</v>
      </c>
      <c r="G41" s="221" t="s">
        <v>985</v>
      </c>
    </row>
    <row r="42" spans="1:7">
      <c r="A42" s="214">
        <v>100065</v>
      </c>
      <c r="B42" s="215" t="s">
        <v>1011</v>
      </c>
      <c r="C42" s="214" t="s">
        <v>547</v>
      </c>
      <c r="D42" s="215" t="s">
        <v>558</v>
      </c>
      <c r="E42" s="214" t="s">
        <v>987</v>
      </c>
      <c r="F42" s="221" t="s">
        <v>984</v>
      </c>
      <c r="G42" s="221" t="s">
        <v>985</v>
      </c>
    </row>
    <row r="43" spans="1:7">
      <c r="A43" s="214">
        <v>100066</v>
      </c>
      <c r="B43" s="215" t="s">
        <v>1013</v>
      </c>
      <c r="C43" s="214" t="s">
        <v>559</v>
      </c>
      <c r="D43" s="215" t="s">
        <v>560</v>
      </c>
      <c r="E43" s="214" t="s">
        <v>1012</v>
      </c>
      <c r="F43" s="221" t="s">
        <v>984</v>
      </c>
      <c r="G43" s="221" t="s">
        <v>985</v>
      </c>
    </row>
    <row r="44" spans="1:7">
      <c r="A44" s="214">
        <v>100067</v>
      </c>
      <c r="B44" s="215" t="s">
        <v>1010</v>
      </c>
      <c r="C44" s="214" t="s">
        <v>556</v>
      </c>
      <c r="D44" s="215" t="s">
        <v>557</v>
      </c>
      <c r="E44" s="214" t="s">
        <v>987</v>
      </c>
      <c r="F44" s="221" t="s">
        <v>984</v>
      </c>
      <c r="G44" s="221" t="s">
        <v>985</v>
      </c>
    </row>
    <row r="45" spans="1:7">
      <c r="A45" s="214">
        <v>100068</v>
      </c>
      <c r="B45" s="215" t="s">
        <v>1009</v>
      </c>
      <c r="C45" s="214" t="s">
        <v>554</v>
      </c>
      <c r="D45" s="215" t="s">
        <v>555</v>
      </c>
      <c r="E45" s="214" t="s">
        <v>987</v>
      </c>
      <c r="F45" s="221" t="s">
        <v>984</v>
      </c>
      <c r="G45" s="221" t="s">
        <v>985</v>
      </c>
    </row>
    <row r="46" spans="1:7">
      <c r="A46" s="214">
        <v>100069</v>
      </c>
      <c r="B46" s="215" t="s">
        <v>1494</v>
      </c>
      <c r="C46" s="214" t="s">
        <v>547</v>
      </c>
      <c r="D46" s="215" t="s">
        <v>888</v>
      </c>
      <c r="E46" s="214" t="s">
        <v>987</v>
      </c>
      <c r="F46" s="221" t="s">
        <v>1477</v>
      </c>
      <c r="G46" s="221" t="s">
        <v>985</v>
      </c>
    </row>
    <row r="47" spans="1:7">
      <c r="A47" s="214">
        <v>100070</v>
      </c>
      <c r="B47" s="215" t="s">
        <v>1493</v>
      </c>
      <c r="C47" s="214" t="s">
        <v>547</v>
      </c>
      <c r="D47" s="215" t="s">
        <v>887</v>
      </c>
      <c r="E47" s="214" t="s">
        <v>987</v>
      </c>
      <c r="F47" s="221" t="s">
        <v>1477</v>
      </c>
      <c r="G47" s="221" t="s">
        <v>985</v>
      </c>
    </row>
    <row r="48" spans="1:7">
      <c r="A48" s="214">
        <v>100071</v>
      </c>
      <c r="B48" s="215" t="s">
        <v>1492</v>
      </c>
      <c r="C48" s="214" t="s">
        <v>547</v>
      </c>
      <c r="D48" s="215" t="s">
        <v>666</v>
      </c>
      <c r="E48" s="214" t="s">
        <v>987</v>
      </c>
      <c r="F48" s="221" t="s">
        <v>1477</v>
      </c>
      <c r="G48" s="221" t="s">
        <v>985</v>
      </c>
    </row>
    <row r="49" spans="1:7">
      <c r="A49" s="214">
        <v>100072</v>
      </c>
      <c r="B49" s="215" t="s">
        <v>1489</v>
      </c>
      <c r="C49" s="214" t="s">
        <v>547</v>
      </c>
      <c r="D49" s="215" t="s">
        <v>885</v>
      </c>
      <c r="E49" s="214" t="s">
        <v>987</v>
      </c>
      <c r="F49" s="221" t="s">
        <v>1487</v>
      </c>
      <c r="G49" s="221" t="s">
        <v>985</v>
      </c>
    </row>
    <row r="50" spans="1:7">
      <c r="A50" s="214">
        <v>100073</v>
      </c>
      <c r="B50" s="215" t="s">
        <v>1495</v>
      </c>
      <c r="C50" s="214" t="s">
        <v>547</v>
      </c>
      <c r="D50" s="215" t="s">
        <v>889</v>
      </c>
      <c r="E50" s="214" t="s">
        <v>987</v>
      </c>
      <c r="F50" s="221" t="s">
        <v>1477</v>
      </c>
      <c r="G50" s="221" t="s">
        <v>985</v>
      </c>
    </row>
    <row r="51" spans="1:7">
      <c r="A51" s="214">
        <v>100074</v>
      </c>
      <c r="B51" s="215" t="s">
        <v>1015</v>
      </c>
      <c r="C51" s="214" t="s">
        <v>559</v>
      </c>
      <c r="D51" s="215" t="s">
        <v>562</v>
      </c>
      <c r="E51" s="214" t="s">
        <v>1012</v>
      </c>
      <c r="F51" s="221" t="s">
        <v>984</v>
      </c>
      <c r="G51" s="221" t="s">
        <v>985</v>
      </c>
    </row>
    <row r="52" spans="1:7">
      <c r="A52" s="214">
        <v>100075</v>
      </c>
      <c r="B52" s="215" t="s">
        <v>1321</v>
      </c>
      <c r="C52" s="214" t="s">
        <v>564</v>
      </c>
      <c r="D52" s="215" t="s">
        <v>774</v>
      </c>
      <c r="E52" s="214" t="s">
        <v>987</v>
      </c>
      <c r="F52" s="221" t="s">
        <v>1320</v>
      </c>
      <c r="G52" s="221" t="s">
        <v>1311</v>
      </c>
    </row>
    <row r="53" spans="1:7">
      <c r="A53" s="214">
        <v>100076</v>
      </c>
      <c r="B53" s="215" t="s">
        <v>1485</v>
      </c>
      <c r="C53" s="214" t="s">
        <v>575</v>
      </c>
      <c r="D53" s="215" t="s">
        <v>882</v>
      </c>
      <c r="E53" s="214" t="s">
        <v>987</v>
      </c>
      <c r="F53" s="221" t="s">
        <v>1477</v>
      </c>
      <c r="G53" s="221" t="s">
        <v>985</v>
      </c>
    </row>
    <row r="54" spans="1:7">
      <c r="A54" s="214">
        <v>100078</v>
      </c>
      <c r="B54" s="215" t="s">
        <v>1486</v>
      </c>
      <c r="C54" s="214" t="s">
        <v>568</v>
      </c>
      <c r="D54" s="215" t="s">
        <v>883</v>
      </c>
      <c r="E54" s="214" t="s">
        <v>987</v>
      </c>
      <c r="F54" s="221" t="s">
        <v>1477</v>
      </c>
      <c r="G54" s="221" t="s">
        <v>985</v>
      </c>
    </row>
    <row r="55" spans="1:7">
      <c r="A55" s="214">
        <v>100079</v>
      </c>
      <c r="B55" s="215" t="s">
        <v>1255</v>
      </c>
      <c r="C55" s="214" t="s">
        <v>644</v>
      </c>
      <c r="D55" s="215" t="s">
        <v>730</v>
      </c>
      <c r="E55" s="214" t="s">
        <v>987</v>
      </c>
      <c r="F55" s="221" t="s">
        <v>1250</v>
      </c>
      <c r="G55" s="221" t="s">
        <v>985</v>
      </c>
    </row>
    <row r="56" spans="1:7">
      <c r="A56" s="214">
        <v>100080</v>
      </c>
      <c r="B56" s="215" t="s">
        <v>1254</v>
      </c>
      <c r="C56" s="214" t="s">
        <v>644</v>
      </c>
      <c r="D56" s="215" t="s">
        <v>729</v>
      </c>
      <c r="E56" s="214" t="s">
        <v>987</v>
      </c>
      <c r="F56" s="221" t="s">
        <v>1250</v>
      </c>
      <c r="G56" s="221" t="s">
        <v>985</v>
      </c>
    </row>
    <row r="57" spans="1:7">
      <c r="A57" s="214">
        <v>100081</v>
      </c>
      <c r="B57" s="215" t="s">
        <v>1256</v>
      </c>
      <c r="C57" s="214" t="s">
        <v>644</v>
      </c>
      <c r="D57" s="215" t="s">
        <v>731</v>
      </c>
      <c r="E57" s="214" t="s">
        <v>987</v>
      </c>
      <c r="F57" s="221" t="s">
        <v>1250</v>
      </c>
      <c r="G57" s="221" t="s">
        <v>985</v>
      </c>
    </row>
    <row r="58" spans="1:7">
      <c r="A58" s="214">
        <v>100082</v>
      </c>
      <c r="B58" s="215" t="s">
        <v>1322</v>
      </c>
      <c r="C58" s="214" t="s">
        <v>644</v>
      </c>
      <c r="D58" s="215" t="s">
        <v>775</v>
      </c>
      <c r="E58" s="214" t="s">
        <v>987</v>
      </c>
      <c r="F58" s="221" t="s">
        <v>1320</v>
      </c>
      <c r="G58" s="221" t="s">
        <v>985</v>
      </c>
    </row>
    <row r="59" spans="1:7">
      <c r="A59" s="214">
        <v>100083</v>
      </c>
      <c r="B59" s="215" t="s">
        <v>1314</v>
      </c>
      <c r="C59" s="214" t="s">
        <v>596</v>
      </c>
      <c r="D59" s="215" t="s">
        <v>770</v>
      </c>
      <c r="E59" s="214" t="s">
        <v>987</v>
      </c>
      <c r="F59" s="221" t="s">
        <v>1309</v>
      </c>
      <c r="G59" s="221" t="s">
        <v>985</v>
      </c>
    </row>
    <row r="60" spans="1:7">
      <c r="A60" s="214">
        <v>100084</v>
      </c>
      <c r="B60" s="215" t="s">
        <v>1014</v>
      </c>
      <c r="C60" s="214" t="s">
        <v>559</v>
      </c>
      <c r="D60" s="215" t="s">
        <v>561</v>
      </c>
      <c r="E60" s="214" t="s">
        <v>987</v>
      </c>
      <c r="F60" s="221" t="s">
        <v>984</v>
      </c>
      <c r="G60" s="221" t="s">
        <v>985</v>
      </c>
    </row>
    <row r="61" spans="1:7">
      <c r="A61" s="214">
        <v>100085</v>
      </c>
      <c r="B61" s="215" t="s">
        <v>1312</v>
      </c>
      <c r="C61" s="214" t="s">
        <v>644</v>
      </c>
      <c r="D61" s="215" t="s">
        <v>732</v>
      </c>
      <c r="E61" s="214" t="s">
        <v>987</v>
      </c>
      <c r="F61" s="221" t="s">
        <v>1309</v>
      </c>
      <c r="G61" s="221" t="s">
        <v>1311</v>
      </c>
    </row>
    <row r="62" spans="1:7">
      <c r="A62" s="214">
        <v>100087</v>
      </c>
      <c r="B62" s="215" t="s">
        <v>1016</v>
      </c>
      <c r="C62" s="214" t="s">
        <v>559</v>
      </c>
      <c r="D62" s="215" t="s">
        <v>563</v>
      </c>
      <c r="E62" s="214" t="s">
        <v>987</v>
      </c>
      <c r="F62" s="221" t="s">
        <v>984</v>
      </c>
      <c r="G62" s="221" t="s">
        <v>985</v>
      </c>
    </row>
    <row r="63" spans="1:7">
      <c r="A63" s="214">
        <v>100088</v>
      </c>
      <c r="B63" s="215" t="s">
        <v>1017</v>
      </c>
      <c r="C63" s="214" t="s">
        <v>564</v>
      </c>
      <c r="D63" s="215" t="s">
        <v>565</v>
      </c>
      <c r="E63" s="214" t="s">
        <v>987</v>
      </c>
      <c r="F63" s="221" t="s">
        <v>984</v>
      </c>
      <c r="G63" s="221" t="s">
        <v>985</v>
      </c>
    </row>
    <row r="64" spans="1:7">
      <c r="A64" s="214">
        <v>100089</v>
      </c>
      <c r="B64" s="215" t="s">
        <v>1496</v>
      </c>
      <c r="C64" s="214" t="s">
        <v>566</v>
      </c>
      <c r="D64" s="215" t="s">
        <v>574</v>
      </c>
      <c r="E64" s="214" t="s">
        <v>987</v>
      </c>
      <c r="F64" s="221" t="s">
        <v>1477</v>
      </c>
      <c r="G64" s="221" t="s">
        <v>985</v>
      </c>
    </row>
    <row r="65" spans="1:7">
      <c r="A65" s="214">
        <v>100090</v>
      </c>
      <c r="B65" s="215" t="s">
        <v>1497</v>
      </c>
      <c r="C65" s="214" t="s">
        <v>568</v>
      </c>
      <c r="D65" s="215" t="s">
        <v>890</v>
      </c>
      <c r="E65" s="214" t="s">
        <v>987</v>
      </c>
      <c r="F65" s="221" t="s">
        <v>1477</v>
      </c>
      <c r="G65" s="221" t="s">
        <v>985</v>
      </c>
    </row>
    <row r="66" spans="1:7">
      <c r="A66" s="214">
        <v>100091</v>
      </c>
      <c r="B66" s="215" t="s">
        <v>1257</v>
      </c>
      <c r="C66" s="214" t="s">
        <v>644</v>
      </c>
      <c r="D66" s="215" t="s">
        <v>732</v>
      </c>
      <c r="E66" s="214" t="s">
        <v>987</v>
      </c>
      <c r="F66" s="221" t="s">
        <v>1250</v>
      </c>
      <c r="G66" s="221" t="s">
        <v>985</v>
      </c>
    </row>
    <row r="67" spans="1:7">
      <c r="A67" s="214">
        <v>100092</v>
      </c>
      <c r="B67" s="215" t="s">
        <v>1258</v>
      </c>
      <c r="C67" s="214" t="s">
        <v>644</v>
      </c>
      <c r="D67" s="215" t="s">
        <v>733</v>
      </c>
      <c r="E67" s="214" t="s">
        <v>987</v>
      </c>
      <c r="F67" s="221" t="s">
        <v>1250</v>
      </c>
      <c r="G67" s="221" t="s">
        <v>985</v>
      </c>
    </row>
    <row r="68" spans="1:7">
      <c r="A68" s="214">
        <v>100093</v>
      </c>
      <c r="B68" s="215" t="s">
        <v>1259</v>
      </c>
      <c r="C68" s="214" t="s">
        <v>644</v>
      </c>
      <c r="D68" s="215" t="s">
        <v>734</v>
      </c>
      <c r="E68" s="214" t="s">
        <v>987</v>
      </c>
      <c r="F68" s="221" t="s">
        <v>1250</v>
      </c>
      <c r="G68" s="221" t="s">
        <v>985</v>
      </c>
    </row>
    <row r="69" spans="1:7">
      <c r="A69" s="214">
        <v>100094</v>
      </c>
      <c r="B69" s="215" t="s">
        <v>1018</v>
      </c>
      <c r="C69" s="214" t="s">
        <v>566</v>
      </c>
      <c r="D69" s="215" t="s">
        <v>567</v>
      </c>
      <c r="E69" s="214" t="s">
        <v>987</v>
      </c>
      <c r="F69" s="221" t="s">
        <v>984</v>
      </c>
      <c r="G69" s="221" t="s">
        <v>985</v>
      </c>
    </row>
    <row r="70" spans="1:7">
      <c r="A70" s="214">
        <v>100095</v>
      </c>
      <c r="B70" s="215" t="s">
        <v>1019</v>
      </c>
      <c r="C70" s="214" t="s">
        <v>568</v>
      </c>
      <c r="D70" s="215" t="s">
        <v>569</v>
      </c>
      <c r="E70" s="214" t="s">
        <v>987</v>
      </c>
      <c r="F70" s="221" t="s">
        <v>984</v>
      </c>
      <c r="G70" s="221" t="s">
        <v>985</v>
      </c>
    </row>
    <row r="71" spans="1:7">
      <c r="A71" s="214">
        <v>100096</v>
      </c>
      <c r="B71" s="215" t="s">
        <v>1020</v>
      </c>
      <c r="C71" s="214" t="s">
        <v>566</v>
      </c>
      <c r="D71" s="215" t="s">
        <v>570</v>
      </c>
      <c r="E71" s="214" t="s">
        <v>987</v>
      </c>
      <c r="F71" s="221" t="s">
        <v>984</v>
      </c>
      <c r="G71" s="221" t="s">
        <v>985</v>
      </c>
    </row>
    <row r="72" spans="1:7">
      <c r="A72" s="214">
        <v>100097</v>
      </c>
      <c r="B72" s="215" t="s">
        <v>1498</v>
      </c>
      <c r="C72" s="214" t="s">
        <v>566</v>
      </c>
      <c r="D72" s="215" t="s">
        <v>608</v>
      </c>
      <c r="E72" s="214" t="s">
        <v>987</v>
      </c>
      <c r="F72" s="221" t="s">
        <v>1477</v>
      </c>
      <c r="G72" s="221" t="s">
        <v>985</v>
      </c>
    </row>
    <row r="73" spans="1:7">
      <c r="A73" s="217">
        <v>100098</v>
      </c>
      <c r="B73" s="215" t="s">
        <v>1499</v>
      </c>
      <c r="C73" s="214" t="s">
        <v>566</v>
      </c>
      <c r="D73" s="215" t="s">
        <v>891</v>
      </c>
      <c r="E73" s="214" t="s">
        <v>987</v>
      </c>
      <c r="F73" s="221" t="s">
        <v>1477</v>
      </c>
      <c r="G73" s="221" t="s">
        <v>985</v>
      </c>
    </row>
    <row r="74" spans="1:7">
      <c r="A74" s="217">
        <v>100099</v>
      </c>
      <c r="B74" s="215" t="s">
        <v>1500</v>
      </c>
      <c r="C74" s="214" t="s">
        <v>566</v>
      </c>
      <c r="D74" s="215" t="s">
        <v>574</v>
      </c>
      <c r="E74" s="214" t="s">
        <v>987</v>
      </c>
      <c r="F74" s="221" t="s">
        <v>1477</v>
      </c>
      <c r="G74" s="221" t="s">
        <v>985</v>
      </c>
    </row>
    <row r="75" spans="1:7">
      <c r="A75" s="217">
        <v>100100</v>
      </c>
      <c r="B75" s="215" t="s">
        <v>1480</v>
      </c>
      <c r="C75" s="214" t="s">
        <v>879</v>
      </c>
      <c r="D75" s="215" t="s">
        <v>880</v>
      </c>
      <c r="E75" s="214" t="s">
        <v>987</v>
      </c>
      <c r="F75" s="221" t="s">
        <v>1477</v>
      </c>
      <c r="G75" s="221" t="s">
        <v>985</v>
      </c>
    </row>
    <row r="76" spans="1:7">
      <c r="A76" s="217">
        <v>100103</v>
      </c>
      <c r="B76" s="215" t="s">
        <v>1501</v>
      </c>
      <c r="C76" s="214" t="s">
        <v>566</v>
      </c>
      <c r="D76" s="215" t="s">
        <v>892</v>
      </c>
      <c r="E76" s="214" t="s">
        <v>1012</v>
      </c>
      <c r="F76" s="221" t="s">
        <v>1477</v>
      </c>
      <c r="G76" s="221" t="s">
        <v>1311</v>
      </c>
    </row>
    <row r="77" spans="1:7">
      <c r="A77" s="217">
        <v>100104</v>
      </c>
      <c r="B77" s="215" t="s">
        <v>1315</v>
      </c>
      <c r="C77" s="214" t="s">
        <v>571</v>
      </c>
      <c r="D77" s="215" t="s">
        <v>771</v>
      </c>
      <c r="E77" s="214" t="s">
        <v>1012</v>
      </c>
      <c r="F77" s="221" t="s">
        <v>1309</v>
      </c>
      <c r="G77" s="221" t="s">
        <v>1311</v>
      </c>
    </row>
    <row r="78" spans="1:7">
      <c r="A78" s="217">
        <v>100105</v>
      </c>
      <c r="B78" s="215" t="s">
        <v>1502</v>
      </c>
      <c r="C78" s="214" t="s">
        <v>566</v>
      </c>
      <c r="D78" s="215" t="s">
        <v>725</v>
      </c>
      <c r="E78" s="214" t="s">
        <v>1012</v>
      </c>
      <c r="F78" s="221" t="s">
        <v>1477</v>
      </c>
      <c r="G78" s="221" t="s">
        <v>1311</v>
      </c>
    </row>
    <row r="79" spans="1:7">
      <c r="A79" s="217">
        <v>100106</v>
      </c>
      <c r="B79" s="215" t="s">
        <v>1021</v>
      </c>
      <c r="C79" s="214" t="s">
        <v>571</v>
      </c>
      <c r="D79" s="215" t="s">
        <v>572</v>
      </c>
      <c r="E79" s="214" t="s">
        <v>1012</v>
      </c>
      <c r="F79" s="221" t="s">
        <v>984</v>
      </c>
      <c r="G79" s="221" t="s">
        <v>985</v>
      </c>
    </row>
    <row r="80" spans="1:7">
      <c r="A80" s="217">
        <v>100107</v>
      </c>
      <c r="B80" s="215" t="s">
        <v>1260</v>
      </c>
      <c r="C80" s="214" t="s">
        <v>644</v>
      </c>
      <c r="D80" s="215" t="s">
        <v>735</v>
      </c>
      <c r="E80" s="214" t="s">
        <v>987</v>
      </c>
      <c r="F80" s="221" t="s">
        <v>1250</v>
      </c>
      <c r="G80" s="221" t="s">
        <v>985</v>
      </c>
    </row>
    <row r="81" spans="1:7">
      <c r="A81" s="217">
        <v>100108</v>
      </c>
      <c r="B81" s="215" t="s">
        <v>1022</v>
      </c>
      <c r="C81" s="214" t="s">
        <v>571</v>
      </c>
      <c r="D81" s="215" t="s">
        <v>573</v>
      </c>
      <c r="E81" s="214" t="s">
        <v>987</v>
      </c>
      <c r="F81" s="221" t="s">
        <v>984</v>
      </c>
      <c r="G81" s="221" t="s">
        <v>985</v>
      </c>
    </row>
    <row r="82" spans="1:7">
      <c r="A82" s="214">
        <v>100109</v>
      </c>
      <c r="B82" s="215" t="s">
        <v>1023</v>
      </c>
      <c r="C82" s="214" t="s">
        <v>566</v>
      </c>
      <c r="D82" s="215" t="s">
        <v>574</v>
      </c>
      <c r="E82" s="214" t="s">
        <v>987</v>
      </c>
      <c r="F82" s="221" t="s">
        <v>984</v>
      </c>
      <c r="G82" s="221" t="s">
        <v>985</v>
      </c>
    </row>
    <row r="83" spans="1:7">
      <c r="A83" s="214">
        <v>100110</v>
      </c>
      <c r="B83" s="215" t="s">
        <v>1503</v>
      </c>
      <c r="C83" s="214" t="s">
        <v>566</v>
      </c>
      <c r="D83" s="215" t="s">
        <v>725</v>
      </c>
      <c r="E83" s="214" t="s">
        <v>1012</v>
      </c>
      <c r="F83" s="221" t="s">
        <v>1477</v>
      </c>
      <c r="G83" s="221" t="s">
        <v>1311</v>
      </c>
    </row>
    <row r="84" spans="1:7">
      <c r="A84" s="214">
        <v>100111</v>
      </c>
      <c r="B84" s="215" t="s">
        <v>1024</v>
      </c>
      <c r="C84" s="214" t="s">
        <v>575</v>
      </c>
      <c r="D84" s="215" t="s">
        <v>576</v>
      </c>
      <c r="E84" s="214" t="s">
        <v>987</v>
      </c>
      <c r="F84" s="221" t="s">
        <v>984</v>
      </c>
      <c r="G84" s="221" t="s">
        <v>985</v>
      </c>
    </row>
    <row r="85" spans="1:7">
      <c r="A85" s="214">
        <v>100112</v>
      </c>
      <c r="B85" s="215" t="s">
        <v>1025</v>
      </c>
      <c r="C85" s="214" t="s">
        <v>577</v>
      </c>
      <c r="D85" s="215" t="s">
        <v>578</v>
      </c>
      <c r="E85" s="214" t="s">
        <v>987</v>
      </c>
      <c r="F85" s="221" t="s">
        <v>984</v>
      </c>
      <c r="G85" s="221" t="s">
        <v>985</v>
      </c>
    </row>
    <row r="86" spans="1:7">
      <c r="A86" s="214">
        <v>200001</v>
      </c>
      <c r="B86" s="215" t="s">
        <v>1027</v>
      </c>
      <c r="C86" s="214" t="s">
        <v>530</v>
      </c>
      <c r="D86" s="215" t="s">
        <v>531</v>
      </c>
      <c r="E86" s="214" t="s">
        <v>983</v>
      </c>
      <c r="F86" s="221" t="s">
        <v>984</v>
      </c>
      <c r="G86" s="221" t="s">
        <v>1026</v>
      </c>
    </row>
    <row r="87" spans="1:7">
      <c r="A87" s="214">
        <v>200002</v>
      </c>
      <c r="B87" s="215" t="s">
        <v>1028</v>
      </c>
      <c r="C87" s="214" t="s">
        <v>530</v>
      </c>
      <c r="D87" s="215" t="s">
        <v>531</v>
      </c>
      <c r="E87" s="214" t="s">
        <v>983</v>
      </c>
      <c r="F87" s="221" t="s">
        <v>984</v>
      </c>
      <c r="G87" s="221" t="s">
        <v>1026</v>
      </c>
    </row>
    <row r="88" spans="1:7">
      <c r="A88" s="214">
        <v>200006</v>
      </c>
      <c r="B88" s="215" t="s">
        <v>1029</v>
      </c>
      <c r="C88" s="214" t="s">
        <v>530</v>
      </c>
      <c r="D88" s="215" t="s">
        <v>531</v>
      </c>
      <c r="E88" s="214" t="s">
        <v>983</v>
      </c>
      <c r="F88" s="221" t="s">
        <v>984</v>
      </c>
      <c r="G88" s="221" t="s">
        <v>1026</v>
      </c>
    </row>
    <row r="89" spans="1:7">
      <c r="A89" s="214">
        <v>200007</v>
      </c>
      <c r="B89" s="215" t="s">
        <v>1030</v>
      </c>
      <c r="C89" s="214" t="s">
        <v>532</v>
      </c>
      <c r="D89" s="215" t="s">
        <v>579</v>
      </c>
      <c r="E89" s="214" t="s">
        <v>987</v>
      </c>
      <c r="F89" s="221" t="s">
        <v>984</v>
      </c>
      <c r="G89" s="221" t="s">
        <v>1026</v>
      </c>
    </row>
    <row r="90" spans="1:7">
      <c r="A90" s="214">
        <v>200008</v>
      </c>
      <c r="B90" s="215" t="s">
        <v>1031</v>
      </c>
      <c r="C90" s="214" t="s">
        <v>532</v>
      </c>
      <c r="D90" s="215" t="s">
        <v>580</v>
      </c>
      <c r="E90" s="214" t="s">
        <v>987</v>
      </c>
      <c r="F90" s="221" t="s">
        <v>984</v>
      </c>
      <c r="G90" s="221" t="s">
        <v>1026</v>
      </c>
    </row>
    <row r="91" spans="1:7">
      <c r="A91" s="214">
        <v>200009</v>
      </c>
      <c r="B91" s="215" t="s">
        <v>1032</v>
      </c>
      <c r="C91" s="214" t="s">
        <v>547</v>
      </c>
      <c r="D91" s="215" t="s">
        <v>548</v>
      </c>
      <c r="E91" s="214" t="s">
        <v>987</v>
      </c>
      <c r="F91" s="221" t="s">
        <v>984</v>
      </c>
      <c r="G91" s="221" t="s">
        <v>1026</v>
      </c>
    </row>
    <row r="92" spans="1:7">
      <c r="A92" s="214">
        <v>200010</v>
      </c>
      <c r="B92" s="215" t="s">
        <v>1033</v>
      </c>
      <c r="C92" s="214" t="s">
        <v>532</v>
      </c>
      <c r="D92" s="215" t="s">
        <v>581</v>
      </c>
      <c r="E92" s="214" t="s">
        <v>987</v>
      </c>
      <c r="F92" s="221" t="s">
        <v>984</v>
      </c>
      <c r="G92" s="221" t="s">
        <v>1026</v>
      </c>
    </row>
    <row r="93" spans="1:7">
      <c r="A93" s="214">
        <v>200011</v>
      </c>
      <c r="B93" s="215" t="s">
        <v>1338</v>
      </c>
      <c r="C93" s="214" t="s">
        <v>532</v>
      </c>
      <c r="D93" s="215" t="s">
        <v>707</v>
      </c>
      <c r="E93" s="214" t="s">
        <v>987</v>
      </c>
      <c r="F93" s="221" t="s">
        <v>1316</v>
      </c>
      <c r="G93" s="221" t="s">
        <v>1026</v>
      </c>
    </row>
    <row r="94" spans="1:7">
      <c r="A94" s="214">
        <v>200012</v>
      </c>
      <c r="B94" s="215" t="s">
        <v>1034</v>
      </c>
      <c r="C94" s="214" t="s">
        <v>532</v>
      </c>
      <c r="D94" s="215" t="s">
        <v>582</v>
      </c>
      <c r="E94" s="214" t="s">
        <v>987</v>
      </c>
      <c r="F94" s="221" t="s">
        <v>984</v>
      </c>
      <c r="G94" s="221" t="s">
        <v>1026</v>
      </c>
    </row>
    <row r="95" spans="1:7">
      <c r="A95" s="214">
        <v>200013</v>
      </c>
      <c r="B95" s="215" t="s">
        <v>1035</v>
      </c>
      <c r="C95" s="214" t="s">
        <v>532</v>
      </c>
      <c r="D95" s="215" t="s">
        <v>583</v>
      </c>
      <c r="E95" s="214" t="s">
        <v>987</v>
      </c>
      <c r="F95" s="221" t="s">
        <v>984</v>
      </c>
      <c r="G95" s="221" t="s">
        <v>1026</v>
      </c>
    </row>
    <row r="96" spans="1:7">
      <c r="A96" s="214">
        <v>200014</v>
      </c>
      <c r="B96" s="215" t="s">
        <v>1036</v>
      </c>
      <c r="C96" s="214" t="s">
        <v>532</v>
      </c>
      <c r="D96" s="215" t="s">
        <v>584</v>
      </c>
      <c r="E96" s="214" t="s">
        <v>987</v>
      </c>
      <c r="F96" s="221" t="s">
        <v>984</v>
      </c>
      <c r="G96" s="221" t="s">
        <v>1026</v>
      </c>
    </row>
    <row r="97" spans="1:7">
      <c r="A97" s="214">
        <v>200015</v>
      </c>
      <c r="B97" s="215" t="s">
        <v>1037</v>
      </c>
      <c r="C97" s="214" t="s">
        <v>532</v>
      </c>
      <c r="D97" s="215" t="s">
        <v>585</v>
      </c>
      <c r="E97" s="214" t="s">
        <v>987</v>
      </c>
      <c r="F97" s="221" t="s">
        <v>984</v>
      </c>
      <c r="G97" s="221" t="s">
        <v>1026</v>
      </c>
    </row>
    <row r="98" spans="1:7">
      <c r="A98" s="214">
        <v>200016</v>
      </c>
      <c r="B98" s="215" t="s">
        <v>1346</v>
      </c>
      <c r="C98" s="214" t="s">
        <v>532</v>
      </c>
      <c r="D98" s="215" t="s">
        <v>793</v>
      </c>
      <c r="E98" s="214" t="s">
        <v>987</v>
      </c>
      <c r="F98" s="221" t="s">
        <v>1318</v>
      </c>
      <c r="G98" s="221" t="s">
        <v>1026</v>
      </c>
    </row>
    <row r="99" spans="1:7">
      <c r="A99" s="214">
        <v>200017</v>
      </c>
      <c r="B99" s="215" t="s">
        <v>1038</v>
      </c>
      <c r="C99" s="214" t="s">
        <v>532</v>
      </c>
      <c r="D99" s="215" t="s">
        <v>586</v>
      </c>
      <c r="E99" s="214" t="s">
        <v>987</v>
      </c>
      <c r="F99" s="221" t="s">
        <v>984</v>
      </c>
      <c r="G99" s="221" t="s">
        <v>1026</v>
      </c>
    </row>
    <row r="100" spans="1:7">
      <c r="A100" s="214">
        <v>200018</v>
      </c>
      <c r="B100" s="215" t="s">
        <v>1347</v>
      </c>
      <c r="C100" s="214" t="s">
        <v>532</v>
      </c>
      <c r="D100" s="215" t="s">
        <v>794</v>
      </c>
      <c r="E100" s="214" t="s">
        <v>987</v>
      </c>
      <c r="F100" s="221" t="s">
        <v>1318</v>
      </c>
      <c r="G100" s="221" t="s">
        <v>1026</v>
      </c>
    </row>
    <row r="101" spans="1:7">
      <c r="A101" s="214">
        <v>200019</v>
      </c>
      <c r="B101" s="215" t="s">
        <v>1039</v>
      </c>
      <c r="C101" s="214" t="s">
        <v>532</v>
      </c>
      <c r="D101" s="215" t="s">
        <v>587</v>
      </c>
      <c r="E101" s="214" t="s">
        <v>987</v>
      </c>
      <c r="F101" s="221" t="s">
        <v>984</v>
      </c>
      <c r="G101" s="221" t="s">
        <v>1026</v>
      </c>
    </row>
    <row r="102" spans="1:7">
      <c r="A102" s="214">
        <v>200020</v>
      </c>
      <c r="B102" s="215" t="s">
        <v>1348</v>
      </c>
      <c r="C102" s="214" t="s">
        <v>532</v>
      </c>
      <c r="D102" s="215" t="s">
        <v>794</v>
      </c>
      <c r="E102" s="214" t="s">
        <v>987</v>
      </c>
      <c r="F102" s="221" t="s">
        <v>1318</v>
      </c>
      <c r="G102" s="221" t="s">
        <v>1026</v>
      </c>
    </row>
    <row r="103" spans="1:7">
      <c r="A103" s="214">
        <v>200021</v>
      </c>
      <c r="B103" s="215" t="s">
        <v>1349</v>
      </c>
      <c r="C103" s="214" t="s">
        <v>532</v>
      </c>
      <c r="D103" s="215" t="s">
        <v>795</v>
      </c>
      <c r="E103" s="214" t="s">
        <v>987</v>
      </c>
      <c r="F103" s="221" t="s">
        <v>1318</v>
      </c>
      <c r="G103" s="221" t="s">
        <v>1026</v>
      </c>
    </row>
    <row r="104" spans="1:7">
      <c r="A104" s="214">
        <v>200022</v>
      </c>
      <c r="B104" s="215" t="s">
        <v>1350</v>
      </c>
      <c r="C104" s="214" t="s">
        <v>532</v>
      </c>
      <c r="D104" s="215" t="s">
        <v>796</v>
      </c>
      <c r="E104" s="214" t="s">
        <v>987</v>
      </c>
      <c r="F104" s="221" t="s">
        <v>1318</v>
      </c>
      <c r="G104" s="221" t="s">
        <v>1026</v>
      </c>
    </row>
    <row r="105" spans="1:7">
      <c r="A105" s="214">
        <v>200023</v>
      </c>
      <c r="B105" s="223" t="s">
        <v>1341</v>
      </c>
      <c r="C105" s="214" t="s">
        <v>532</v>
      </c>
      <c r="D105" s="215" t="s">
        <v>789</v>
      </c>
      <c r="E105" s="214" t="s">
        <v>1012</v>
      </c>
      <c r="F105" s="221" t="s">
        <v>1318</v>
      </c>
      <c r="G105" s="221" t="s">
        <v>1054</v>
      </c>
    </row>
    <row r="106" spans="1:7">
      <c r="A106" s="214">
        <v>200024</v>
      </c>
      <c r="B106" s="215" t="s">
        <v>1040</v>
      </c>
      <c r="C106" s="214" t="s">
        <v>532</v>
      </c>
      <c r="D106" s="215" t="s">
        <v>588</v>
      </c>
      <c r="E106" s="214" t="s">
        <v>987</v>
      </c>
      <c r="F106" s="221" t="s">
        <v>984</v>
      </c>
      <c r="G106" s="221" t="s">
        <v>1026</v>
      </c>
    </row>
    <row r="107" spans="1:7">
      <c r="A107" s="214">
        <v>200025</v>
      </c>
      <c r="B107" s="223" t="s">
        <v>1332</v>
      </c>
      <c r="C107" s="214" t="s">
        <v>532</v>
      </c>
      <c r="D107" s="215" t="s">
        <v>782</v>
      </c>
      <c r="E107" s="214" t="s">
        <v>987</v>
      </c>
      <c r="F107" s="221" t="s">
        <v>1316</v>
      </c>
      <c r="G107" s="221" t="s">
        <v>1026</v>
      </c>
    </row>
    <row r="108" spans="1:7">
      <c r="A108" s="214">
        <v>200026</v>
      </c>
      <c r="B108" s="215" t="s">
        <v>1041</v>
      </c>
      <c r="C108" s="214" t="s">
        <v>532</v>
      </c>
      <c r="D108" s="215" t="s">
        <v>589</v>
      </c>
      <c r="E108" s="214" t="s">
        <v>987</v>
      </c>
      <c r="F108" s="221" t="s">
        <v>984</v>
      </c>
      <c r="G108" s="221" t="s">
        <v>1026</v>
      </c>
    </row>
    <row r="109" spans="1:7">
      <c r="A109" s="214">
        <v>200027</v>
      </c>
      <c r="B109" s="215" t="s">
        <v>1042</v>
      </c>
      <c r="C109" s="214" t="s">
        <v>532</v>
      </c>
      <c r="D109" s="215" t="s">
        <v>587</v>
      </c>
      <c r="E109" s="214" t="s">
        <v>987</v>
      </c>
      <c r="F109" s="221" t="s">
        <v>984</v>
      </c>
      <c r="G109" s="221" t="s">
        <v>1026</v>
      </c>
    </row>
    <row r="110" spans="1:7">
      <c r="A110" s="214">
        <v>200028</v>
      </c>
      <c r="B110" s="215" t="s">
        <v>1043</v>
      </c>
      <c r="C110" s="214" t="s">
        <v>532</v>
      </c>
      <c r="D110" s="215" t="s">
        <v>590</v>
      </c>
      <c r="E110" s="214" t="s">
        <v>987</v>
      </c>
      <c r="F110" s="221" t="s">
        <v>984</v>
      </c>
      <c r="G110" s="221" t="s">
        <v>1026</v>
      </c>
    </row>
    <row r="111" spans="1:7">
      <c r="A111" s="214">
        <v>200029</v>
      </c>
      <c r="B111" s="215" t="s">
        <v>1044</v>
      </c>
      <c r="C111" s="214" t="s">
        <v>532</v>
      </c>
      <c r="D111" s="215" t="s">
        <v>591</v>
      </c>
      <c r="E111" s="214" t="s">
        <v>987</v>
      </c>
      <c r="F111" s="221" t="s">
        <v>984</v>
      </c>
      <c r="G111" s="221" t="s">
        <v>1026</v>
      </c>
    </row>
    <row r="112" spans="1:7">
      <c r="A112" s="214">
        <v>200030</v>
      </c>
      <c r="B112" s="215" t="s">
        <v>1339</v>
      </c>
      <c r="C112" s="214" t="s">
        <v>532</v>
      </c>
      <c r="D112" s="215" t="s">
        <v>787</v>
      </c>
      <c r="E112" s="214" t="s">
        <v>987</v>
      </c>
      <c r="F112" s="221" t="s">
        <v>1316</v>
      </c>
      <c r="G112" s="221" t="s">
        <v>1026</v>
      </c>
    </row>
    <row r="113" spans="1:7">
      <c r="A113" s="214">
        <v>200031</v>
      </c>
      <c r="B113" s="215" t="s">
        <v>1045</v>
      </c>
      <c r="C113" s="214" t="s">
        <v>592</v>
      </c>
      <c r="D113" s="215" t="s">
        <v>593</v>
      </c>
      <c r="E113" s="214" t="s">
        <v>987</v>
      </c>
      <c r="F113" s="221" t="s">
        <v>984</v>
      </c>
      <c r="G113" s="221" t="s">
        <v>1026</v>
      </c>
    </row>
    <row r="114" spans="1:7">
      <c r="A114" s="214">
        <v>200032</v>
      </c>
      <c r="B114" s="223" t="s">
        <v>1335</v>
      </c>
      <c r="C114" s="214" t="s">
        <v>532</v>
      </c>
      <c r="D114" s="215" t="s">
        <v>784</v>
      </c>
      <c r="E114" s="214" t="s">
        <v>987</v>
      </c>
      <c r="F114" s="221" t="s">
        <v>1316</v>
      </c>
      <c r="G114" s="221" t="s">
        <v>1026</v>
      </c>
    </row>
    <row r="115" spans="1:7">
      <c r="A115" s="214">
        <v>200033</v>
      </c>
      <c r="B115" s="215" t="s">
        <v>1325</v>
      </c>
      <c r="C115" s="214" t="s">
        <v>532</v>
      </c>
      <c r="D115" s="215" t="s">
        <v>777</v>
      </c>
      <c r="E115" s="214" t="s">
        <v>987</v>
      </c>
      <c r="F115" s="221" t="s">
        <v>1309</v>
      </c>
      <c r="G115" s="221" t="s">
        <v>1026</v>
      </c>
    </row>
    <row r="116" spans="1:7">
      <c r="A116" s="214">
        <v>200034</v>
      </c>
      <c r="B116" s="223" t="s">
        <v>1336</v>
      </c>
      <c r="C116" s="214" t="s">
        <v>644</v>
      </c>
      <c r="D116" s="215" t="s">
        <v>785</v>
      </c>
      <c r="E116" s="214" t="s">
        <v>987</v>
      </c>
      <c r="F116" s="221" t="s">
        <v>1316</v>
      </c>
      <c r="G116" s="221" t="s">
        <v>1026</v>
      </c>
    </row>
    <row r="117" spans="1:7">
      <c r="A117" s="214">
        <v>200035</v>
      </c>
      <c r="B117" s="215" t="s">
        <v>1351</v>
      </c>
      <c r="C117" s="214" t="s">
        <v>532</v>
      </c>
      <c r="D117" s="215" t="s">
        <v>794</v>
      </c>
      <c r="E117" s="214" t="s">
        <v>987</v>
      </c>
      <c r="F117" s="221" t="s">
        <v>1318</v>
      </c>
      <c r="G117" s="221" t="s">
        <v>1026</v>
      </c>
    </row>
    <row r="118" spans="1:7">
      <c r="A118" s="214">
        <v>200036</v>
      </c>
      <c r="B118" s="223" t="s">
        <v>1343</v>
      </c>
      <c r="C118" s="214" t="s">
        <v>532</v>
      </c>
      <c r="D118" s="215" t="s">
        <v>705</v>
      </c>
      <c r="E118" s="214" t="s">
        <v>987</v>
      </c>
      <c r="F118" s="221" t="s">
        <v>1318</v>
      </c>
      <c r="G118" s="221" t="s">
        <v>1026</v>
      </c>
    </row>
    <row r="119" spans="1:7">
      <c r="A119" s="214">
        <v>200037</v>
      </c>
      <c r="B119" s="215" t="s">
        <v>1352</v>
      </c>
      <c r="C119" s="214" t="s">
        <v>532</v>
      </c>
      <c r="D119" s="215" t="s">
        <v>797</v>
      </c>
      <c r="E119" s="214" t="s">
        <v>987</v>
      </c>
      <c r="F119" s="221" t="s">
        <v>1318</v>
      </c>
      <c r="G119" s="221" t="s">
        <v>1026</v>
      </c>
    </row>
    <row r="120" spans="1:7">
      <c r="A120" s="214">
        <v>200038</v>
      </c>
      <c r="B120" s="215" t="s">
        <v>1046</v>
      </c>
      <c r="C120" s="214" t="s">
        <v>547</v>
      </c>
      <c r="D120" s="215" t="s">
        <v>548</v>
      </c>
      <c r="E120" s="214" t="s">
        <v>987</v>
      </c>
      <c r="F120" s="221" t="s">
        <v>984</v>
      </c>
      <c r="G120" s="221" t="s">
        <v>1026</v>
      </c>
    </row>
    <row r="121" spans="1:7">
      <c r="A121" s="214">
        <v>200039</v>
      </c>
      <c r="B121" s="215" t="s">
        <v>1345</v>
      </c>
      <c r="C121" s="214" t="s">
        <v>532</v>
      </c>
      <c r="D121" s="215" t="s">
        <v>792</v>
      </c>
      <c r="E121" s="214" t="s">
        <v>987</v>
      </c>
      <c r="F121" s="221" t="s">
        <v>1318</v>
      </c>
      <c r="G121" s="221" t="s">
        <v>1026</v>
      </c>
    </row>
    <row r="122" spans="1:7">
      <c r="A122" s="214">
        <v>200040</v>
      </c>
      <c r="B122" s="215" t="s">
        <v>1344</v>
      </c>
      <c r="C122" s="214" t="s">
        <v>532</v>
      </c>
      <c r="D122" s="215" t="s">
        <v>791</v>
      </c>
      <c r="E122" s="214" t="s">
        <v>987</v>
      </c>
      <c r="F122" s="221" t="s">
        <v>1318</v>
      </c>
      <c r="G122" s="221" t="s">
        <v>1026</v>
      </c>
    </row>
    <row r="123" spans="1:7">
      <c r="A123" s="214">
        <v>200041</v>
      </c>
      <c r="B123" s="215" t="s">
        <v>1047</v>
      </c>
      <c r="C123" s="214" t="s">
        <v>532</v>
      </c>
      <c r="D123" s="215" t="s">
        <v>594</v>
      </c>
      <c r="E123" s="214" t="s">
        <v>987</v>
      </c>
      <c r="F123" s="221" t="s">
        <v>984</v>
      </c>
      <c r="G123" s="221" t="s">
        <v>1026</v>
      </c>
    </row>
    <row r="124" spans="1:7">
      <c r="A124" s="214">
        <v>200058</v>
      </c>
      <c r="B124" s="215" t="s">
        <v>1326</v>
      </c>
      <c r="C124" s="214" t="s">
        <v>644</v>
      </c>
      <c r="D124" s="215" t="s">
        <v>778</v>
      </c>
      <c r="E124" s="214" t="s">
        <v>987</v>
      </c>
      <c r="F124" s="221" t="s">
        <v>1309</v>
      </c>
      <c r="G124" s="221" t="s">
        <v>1026</v>
      </c>
    </row>
    <row r="125" spans="1:7">
      <c r="A125" s="214">
        <v>200059</v>
      </c>
      <c r="B125" s="215" t="s">
        <v>1327</v>
      </c>
      <c r="C125" s="214" t="s">
        <v>644</v>
      </c>
      <c r="D125" s="215" t="s">
        <v>779</v>
      </c>
      <c r="E125" s="214" t="s">
        <v>987</v>
      </c>
      <c r="F125" s="221" t="s">
        <v>1309</v>
      </c>
      <c r="G125" s="221" t="s">
        <v>1026</v>
      </c>
    </row>
    <row r="126" spans="1:7">
      <c r="A126" s="214">
        <v>200060</v>
      </c>
      <c r="B126" s="215" t="s">
        <v>1328</v>
      </c>
      <c r="C126" s="214" t="s">
        <v>644</v>
      </c>
      <c r="D126" s="215" t="s">
        <v>780</v>
      </c>
      <c r="E126" s="214" t="s">
        <v>987</v>
      </c>
      <c r="F126" s="221" t="s">
        <v>1309</v>
      </c>
      <c r="G126" s="221" t="s">
        <v>1026</v>
      </c>
    </row>
    <row r="127" spans="1:7">
      <c r="A127" s="214">
        <v>200061</v>
      </c>
      <c r="B127" s="215" t="s">
        <v>1513</v>
      </c>
      <c r="C127" s="214" t="s">
        <v>554</v>
      </c>
      <c r="D127" s="215" t="s">
        <v>898</v>
      </c>
      <c r="E127" s="214" t="s">
        <v>987</v>
      </c>
      <c r="F127" s="221" t="s">
        <v>1477</v>
      </c>
      <c r="G127" s="221" t="s">
        <v>1026</v>
      </c>
    </row>
    <row r="128" spans="1:7">
      <c r="A128" s="214">
        <v>200062</v>
      </c>
      <c r="B128" s="215" t="s">
        <v>1610</v>
      </c>
      <c r="C128" s="214" t="s">
        <v>703</v>
      </c>
      <c r="D128" s="215" t="s">
        <v>958</v>
      </c>
      <c r="E128" s="214" t="s">
        <v>987</v>
      </c>
      <c r="F128" s="221" t="s">
        <v>1609</v>
      </c>
      <c r="G128" s="221" t="s">
        <v>1026</v>
      </c>
    </row>
    <row r="129" spans="1:7">
      <c r="A129" s="214">
        <v>200063</v>
      </c>
      <c r="B129" s="215" t="s">
        <v>1057</v>
      </c>
      <c r="C129" s="214" t="s">
        <v>547</v>
      </c>
      <c r="D129" s="215" t="s">
        <v>602</v>
      </c>
      <c r="E129" s="214" t="s">
        <v>1012</v>
      </c>
      <c r="F129" s="221" t="s">
        <v>984</v>
      </c>
      <c r="G129" s="221" t="s">
        <v>1054</v>
      </c>
    </row>
    <row r="130" spans="1:7">
      <c r="A130" s="214">
        <v>200065</v>
      </c>
      <c r="B130" s="223" t="s">
        <v>1342</v>
      </c>
      <c r="C130" s="214" t="s">
        <v>532</v>
      </c>
      <c r="D130" s="215" t="s">
        <v>790</v>
      </c>
      <c r="E130" s="214" t="s">
        <v>1012</v>
      </c>
      <c r="F130" s="221" t="s">
        <v>1318</v>
      </c>
      <c r="G130" s="221" t="s">
        <v>1054</v>
      </c>
    </row>
    <row r="131" spans="1:7">
      <c r="A131" s="214">
        <v>200066</v>
      </c>
      <c r="B131" s="215" t="s">
        <v>1048</v>
      </c>
      <c r="C131" s="214" t="s">
        <v>547</v>
      </c>
      <c r="D131" s="215" t="s">
        <v>549</v>
      </c>
      <c r="E131" s="214" t="s">
        <v>987</v>
      </c>
      <c r="F131" s="221" t="s">
        <v>984</v>
      </c>
      <c r="G131" s="221" t="s">
        <v>1026</v>
      </c>
    </row>
    <row r="132" spans="1:7">
      <c r="A132" s="214">
        <v>200067</v>
      </c>
      <c r="B132" s="215" t="s">
        <v>1049</v>
      </c>
      <c r="C132" s="214" t="s">
        <v>547</v>
      </c>
      <c r="D132" s="215" t="s">
        <v>548</v>
      </c>
      <c r="E132" s="214" t="s">
        <v>987</v>
      </c>
      <c r="F132" s="221" t="s">
        <v>984</v>
      </c>
      <c r="G132" s="221" t="s">
        <v>1026</v>
      </c>
    </row>
    <row r="133" spans="1:7">
      <c r="A133" s="214">
        <v>200068</v>
      </c>
      <c r="B133" s="215" t="s">
        <v>1359</v>
      </c>
      <c r="C133" s="214" t="s">
        <v>803</v>
      </c>
      <c r="D133" s="215" t="s">
        <v>804</v>
      </c>
      <c r="E133" s="214" t="s">
        <v>987</v>
      </c>
      <c r="F133" s="221" t="s">
        <v>1323</v>
      </c>
      <c r="G133" s="221" t="s">
        <v>1026</v>
      </c>
    </row>
    <row r="134" spans="1:7">
      <c r="A134" s="214">
        <v>200069</v>
      </c>
      <c r="B134" s="215" t="s">
        <v>1261</v>
      </c>
      <c r="C134" s="214" t="s">
        <v>530</v>
      </c>
      <c r="D134" s="215" t="s">
        <v>531</v>
      </c>
      <c r="E134" s="214" t="s">
        <v>983</v>
      </c>
      <c r="F134" s="221" t="s">
        <v>1250</v>
      </c>
      <c r="G134" s="221" t="s">
        <v>1026</v>
      </c>
    </row>
    <row r="135" spans="1:7">
      <c r="A135" s="214">
        <v>200070</v>
      </c>
      <c r="B135" s="215" t="s">
        <v>1262</v>
      </c>
      <c r="C135" s="214" t="s">
        <v>644</v>
      </c>
      <c r="D135" s="215" t="s">
        <v>736</v>
      </c>
      <c r="E135" s="214" t="s">
        <v>987</v>
      </c>
      <c r="F135" s="221" t="s">
        <v>1250</v>
      </c>
      <c r="G135" s="221" t="s">
        <v>1026</v>
      </c>
    </row>
    <row r="136" spans="1:7">
      <c r="A136" s="214">
        <v>200071</v>
      </c>
      <c r="B136" s="223" t="s">
        <v>1331</v>
      </c>
      <c r="C136" s="214" t="s">
        <v>746</v>
      </c>
      <c r="D136" s="215" t="s">
        <v>781</v>
      </c>
      <c r="E136" s="214" t="s">
        <v>987</v>
      </c>
      <c r="F136" s="221" t="s">
        <v>1309</v>
      </c>
      <c r="G136" s="221" t="s">
        <v>1026</v>
      </c>
    </row>
    <row r="137" spans="1:7">
      <c r="A137" s="214">
        <v>200072</v>
      </c>
      <c r="B137" s="223" t="s">
        <v>1329</v>
      </c>
      <c r="C137" s="214" t="s">
        <v>644</v>
      </c>
      <c r="D137" s="215" t="s">
        <v>780</v>
      </c>
      <c r="E137" s="214" t="s">
        <v>987</v>
      </c>
      <c r="F137" s="221" t="s">
        <v>1316</v>
      </c>
      <c r="G137" s="221" t="s">
        <v>1026</v>
      </c>
    </row>
    <row r="138" spans="1:7">
      <c r="A138" s="214">
        <v>200073</v>
      </c>
      <c r="B138" s="215" t="s">
        <v>1504</v>
      </c>
      <c r="C138" s="214" t="s">
        <v>532</v>
      </c>
      <c r="D138" s="215" t="s">
        <v>791</v>
      </c>
      <c r="E138" s="214" t="s">
        <v>987</v>
      </c>
      <c r="F138" s="221" t="s">
        <v>1477</v>
      </c>
      <c r="G138" s="221" t="s">
        <v>1026</v>
      </c>
    </row>
    <row r="139" spans="1:7">
      <c r="A139" s="214">
        <v>200074</v>
      </c>
      <c r="B139" s="215" t="s">
        <v>1509</v>
      </c>
      <c r="C139" s="214" t="s">
        <v>599</v>
      </c>
      <c r="D139" s="215" t="s">
        <v>894</v>
      </c>
      <c r="E139" s="214" t="s">
        <v>987</v>
      </c>
      <c r="F139" s="221" t="s">
        <v>1477</v>
      </c>
      <c r="G139" s="221" t="s">
        <v>1026</v>
      </c>
    </row>
    <row r="140" spans="1:7">
      <c r="A140" s="214">
        <v>200075</v>
      </c>
      <c r="B140" s="215" t="s">
        <v>1505</v>
      </c>
      <c r="C140" s="214" t="s">
        <v>554</v>
      </c>
      <c r="D140" s="215" t="s">
        <v>893</v>
      </c>
      <c r="E140" s="214" t="s">
        <v>987</v>
      </c>
      <c r="F140" s="221" t="s">
        <v>1477</v>
      </c>
      <c r="G140" s="221" t="s">
        <v>1026</v>
      </c>
    </row>
    <row r="141" spans="1:7">
      <c r="A141" s="214">
        <v>200076</v>
      </c>
      <c r="B141" s="215" t="s">
        <v>1506</v>
      </c>
      <c r="C141" s="214" t="s">
        <v>547</v>
      </c>
      <c r="D141" s="215" t="s">
        <v>887</v>
      </c>
      <c r="E141" s="214" t="s">
        <v>987</v>
      </c>
      <c r="F141" s="221" t="s">
        <v>1477</v>
      </c>
      <c r="G141" s="221" t="s">
        <v>1026</v>
      </c>
    </row>
    <row r="142" spans="1:7">
      <c r="A142" s="214">
        <v>200077</v>
      </c>
      <c r="B142" s="215" t="s">
        <v>1507</v>
      </c>
      <c r="C142" s="214" t="s">
        <v>644</v>
      </c>
      <c r="D142" s="215" t="s">
        <v>778</v>
      </c>
      <c r="E142" s="214" t="s">
        <v>987</v>
      </c>
      <c r="F142" s="221" t="s">
        <v>1477</v>
      </c>
      <c r="G142" s="221" t="s">
        <v>1026</v>
      </c>
    </row>
    <row r="143" spans="1:7">
      <c r="A143" s="214">
        <v>200078</v>
      </c>
      <c r="B143" s="215" t="s">
        <v>1508</v>
      </c>
      <c r="C143" s="214" t="s">
        <v>599</v>
      </c>
      <c r="D143" s="215" t="s">
        <v>894</v>
      </c>
      <c r="E143" s="214" t="s">
        <v>987</v>
      </c>
      <c r="F143" s="221" t="s">
        <v>1477</v>
      </c>
      <c r="G143" s="221" t="s">
        <v>1026</v>
      </c>
    </row>
    <row r="144" spans="1:7">
      <c r="A144" s="214">
        <v>200085</v>
      </c>
      <c r="B144" s="215" t="s">
        <v>1340</v>
      </c>
      <c r="C144" s="214" t="s">
        <v>644</v>
      </c>
      <c r="D144" s="215" t="s">
        <v>788</v>
      </c>
      <c r="E144" s="214" t="s">
        <v>987</v>
      </c>
      <c r="F144" s="221" t="s">
        <v>1316</v>
      </c>
      <c r="G144" s="221" t="s">
        <v>1026</v>
      </c>
    </row>
    <row r="145" spans="1:7">
      <c r="A145" s="214">
        <v>200086</v>
      </c>
      <c r="B145" s="223" t="s">
        <v>1357</v>
      </c>
      <c r="C145" s="214" t="s">
        <v>644</v>
      </c>
      <c r="D145" s="215" t="s">
        <v>801</v>
      </c>
      <c r="E145" s="214" t="s">
        <v>987</v>
      </c>
      <c r="F145" s="221" t="s">
        <v>1320</v>
      </c>
      <c r="G145" s="221" t="s">
        <v>1026</v>
      </c>
    </row>
    <row r="146" spans="1:7">
      <c r="A146" s="214">
        <v>200087</v>
      </c>
      <c r="B146" s="215" t="s">
        <v>1263</v>
      </c>
      <c r="C146" s="214" t="s">
        <v>644</v>
      </c>
      <c r="D146" s="215" t="s">
        <v>737</v>
      </c>
      <c r="E146" s="214" t="s">
        <v>987</v>
      </c>
      <c r="F146" s="221" t="s">
        <v>1250</v>
      </c>
      <c r="G146" s="221" t="s">
        <v>1026</v>
      </c>
    </row>
    <row r="147" spans="1:7">
      <c r="A147" s="214">
        <v>200088</v>
      </c>
      <c r="B147" s="215" t="s">
        <v>1358</v>
      </c>
      <c r="C147" s="214" t="s">
        <v>644</v>
      </c>
      <c r="D147" s="215" t="s">
        <v>802</v>
      </c>
      <c r="E147" s="214" t="s">
        <v>987</v>
      </c>
      <c r="F147" s="221" t="s">
        <v>1320</v>
      </c>
      <c r="G147" s="221" t="s">
        <v>1026</v>
      </c>
    </row>
    <row r="148" spans="1:7">
      <c r="A148" s="214">
        <v>200089</v>
      </c>
      <c r="B148" s="223" t="s">
        <v>1355</v>
      </c>
      <c r="C148" s="214" t="s">
        <v>644</v>
      </c>
      <c r="D148" s="215" t="s">
        <v>799</v>
      </c>
      <c r="E148" s="214" t="s">
        <v>987</v>
      </c>
      <c r="F148" s="221" t="s">
        <v>1320</v>
      </c>
      <c r="G148" s="221" t="s">
        <v>1026</v>
      </c>
    </row>
    <row r="149" spans="1:7">
      <c r="A149" s="214">
        <v>200090</v>
      </c>
      <c r="B149" s="215" t="s">
        <v>1050</v>
      </c>
      <c r="C149" s="214" t="s">
        <v>547</v>
      </c>
      <c r="D149" s="215" t="s">
        <v>595</v>
      </c>
      <c r="E149" s="214" t="s">
        <v>987</v>
      </c>
      <c r="F149" s="221" t="s">
        <v>984</v>
      </c>
      <c r="G149" s="221" t="s">
        <v>1026</v>
      </c>
    </row>
    <row r="150" spans="1:7">
      <c r="A150" s="214">
        <v>200091</v>
      </c>
      <c r="B150" s="215" t="s">
        <v>1511</v>
      </c>
      <c r="C150" s="214" t="s">
        <v>703</v>
      </c>
      <c r="D150" s="215" t="s">
        <v>896</v>
      </c>
      <c r="E150" s="214" t="s">
        <v>987</v>
      </c>
      <c r="F150" s="221" t="s">
        <v>1477</v>
      </c>
      <c r="G150" s="221" t="s">
        <v>1026</v>
      </c>
    </row>
    <row r="151" spans="1:7">
      <c r="A151" s="214">
        <v>200092</v>
      </c>
      <c r="B151" s="215" t="s">
        <v>1510</v>
      </c>
      <c r="C151" s="214" t="s">
        <v>547</v>
      </c>
      <c r="D151" s="215" t="s">
        <v>895</v>
      </c>
      <c r="E151" s="214" t="s">
        <v>987</v>
      </c>
      <c r="F151" s="221" t="s">
        <v>1477</v>
      </c>
      <c r="G151" s="221" t="s">
        <v>1026</v>
      </c>
    </row>
    <row r="152" spans="1:7">
      <c r="A152" s="214">
        <v>200093</v>
      </c>
      <c r="B152" s="215" t="s">
        <v>1051</v>
      </c>
      <c r="C152" s="214" t="s">
        <v>596</v>
      </c>
      <c r="D152" s="215" t="s">
        <v>597</v>
      </c>
      <c r="E152" s="214" t="s">
        <v>987</v>
      </c>
      <c r="F152" s="221" t="s">
        <v>984</v>
      </c>
      <c r="G152" s="221" t="s">
        <v>1026</v>
      </c>
    </row>
    <row r="153" spans="1:7">
      <c r="A153" s="214">
        <v>200094</v>
      </c>
      <c r="B153" s="223" t="s">
        <v>1356</v>
      </c>
      <c r="C153" s="214" t="s">
        <v>564</v>
      </c>
      <c r="D153" s="215" t="s">
        <v>800</v>
      </c>
      <c r="E153" s="214" t="s">
        <v>987</v>
      </c>
      <c r="F153" s="221" t="s">
        <v>1320</v>
      </c>
      <c r="G153" s="221" t="s">
        <v>1026</v>
      </c>
    </row>
    <row r="154" spans="1:7">
      <c r="A154" s="214">
        <v>200095</v>
      </c>
      <c r="B154" s="215" t="s">
        <v>1512</v>
      </c>
      <c r="C154" s="214" t="s">
        <v>571</v>
      </c>
      <c r="D154" s="215" t="s">
        <v>897</v>
      </c>
      <c r="E154" s="214" t="s">
        <v>987</v>
      </c>
      <c r="F154" s="221" t="s">
        <v>1477</v>
      </c>
      <c r="G154" s="221" t="s">
        <v>1026</v>
      </c>
    </row>
    <row r="155" spans="1:7">
      <c r="A155" s="214">
        <v>200096</v>
      </c>
      <c r="B155" s="215" t="s">
        <v>1264</v>
      </c>
      <c r="C155" s="214" t="s">
        <v>644</v>
      </c>
      <c r="D155" s="215" t="s">
        <v>738</v>
      </c>
      <c r="E155" s="214" t="s">
        <v>987</v>
      </c>
      <c r="F155" s="221" t="s">
        <v>1250</v>
      </c>
      <c r="G155" s="221" t="s">
        <v>1026</v>
      </c>
    </row>
    <row r="156" spans="1:7">
      <c r="A156" s="214">
        <v>200097</v>
      </c>
      <c r="B156" s="223" t="s">
        <v>1330</v>
      </c>
      <c r="C156" s="214" t="s">
        <v>644</v>
      </c>
      <c r="D156" s="215" t="s">
        <v>747</v>
      </c>
      <c r="E156" s="214" t="s">
        <v>987</v>
      </c>
      <c r="F156" s="221" t="s">
        <v>1316</v>
      </c>
      <c r="G156" s="221" t="s">
        <v>1026</v>
      </c>
    </row>
    <row r="157" spans="1:7">
      <c r="A157" s="214">
        <v>200098</v>
      </c>
      <c r="B157" s="215" t="s">
        <v>1052</v>
      </c>
      <c r="C157" s="214" t="s">
        <v>571</v>
      </c>
      <c r="D157" s="215" t="s">
        <v>598</v>
      </c>
      <c r="E157" s="214" t="s">
        <v>987</v>
      </c>
      <c r="F157" s="221" t="s">
        <v>984</v>
      </c>
      <c r="G157" s="221" t="s">
        <v>1026</v>
      </c>
    </row>
    <row r="158" spans="1:7">
      <c r="A158" s="214">
        <v>200099</v>
      </c>
      <c r="B158" s="215" t="s">
        <v>1053</v>
      </c>
      <c r="C158" s="214" t="s">
        <v>559</v>
      </c>
      <c r="D158" s="215" t="s">
        <v>567</v>
      </c>
      <c r="E158" s="214" t="s">
        <v>987</v>
      </c>
      <c r="F158" s="221" t="s">
        <v>984</v>
      </c>
      <c r="G158" s="221" t="s">
        <v>1026</v>
      </c>
    </row>
    <row r="159" spans="1:7">
      <c r="A159" s="214">
        <v>200100</v>
      </c>
      <c r="B159" s="215" t="s">
        <v>1514</v>
      </c>
      <c r="C159" s="214" t="s">
        <v>571</v>
      </c>
      <c r="D159" s="215" t="s">
        <v>899</v>
      </c>
      <c r="E159" s="214" t="s">
        <v>987</v>
      </c>
      <c r="F159" s="221" t="s">
        <v>1477</v>
      </c>
      <c r="G159" s="221" t="s">
        <v>1026</v>
      </c>
    </row>
    <row r="160" spans="1:7">
      <c r="A160" s="214">
        <v>200101</v>
      </c>
      <c r="B160" s="215" t="s">
        <v>1515</v>
      </c>
      <c r="C160" s="214" t="s">
        <v>566</v>
      </c>
      <c r="D160" s="215" t="s">
        <v>694</v>
      </c>
      <c r="E160" s="214" t="s">
        <v>987</v>
      </c>
      <c r="F160" s="221" t="s">
        <v>1477</v>
      </c>
      <c r="G160" s="221" t="s">
        <v>1026</v>
      </c>
    </row>
    <row r="161" spans="1:7">
      <c r="A161" s="214">
        <v>200102</v>
      </c>
      <c r="B161" s="215" t="s">
        <v>1265</v>
      </c>
      <c r="C161" s="214" t="s">
        <v>575</v>
      </c>
      <c r="D161" s="215" t="s">
        <v>739</v>
      </c>
      <c r="E161" s="214" t="s">
        <v>987</v>
      </c>
      <c r="F161" s="221" t="s">
        <v>1250</v>
      </c>
      <c r="G161" s="221" t="s">
        <v>1026</v>
      </c>
    </row>
    <row r="162" spans="1:7">
      <c r="A162" s="214">
        <v>200103</v>
      </c>
      <c r="B162" s="215" t="s">
        <v>1516</v>
      </c>
      <c r="C162" s="214" t="s">
        <v>566</v>
      </c>
      <c r="D162" s="215" t="s">
        <v>900</v>
      </c>
      <c r="E162" s="214" t="s">
        <v>987</v>
      </c>
      <c r="F162" s="221" t="s">
        <v>1477</v>
      </c>
      <c r="G162" s="221" t="s">
        <v>1026</v>
      </c>
    </row>
    <row r="163" spans="1:7">
      <c r="A163" s="214">
        <v>200104</v>
      </c>
      <c r="B163" s="215" t="s">
        <v>1055</v>
      </c>
      <c r="C163" s="214" t="s">
        <v>599</v>
      </c>
      <c r="D163" s="215" t="s">
        <v>600</v>
      </c>
      <c r="E163" s="214" t="s">
        <v>1012</v>
      </c>
      <c r="F163" s="221" t="s">
        <v>984</v>
      </c>
      <c r="G163" s="221" t="s">
        <v>1054</v>
      </c>
    </row>
    <row r="164" spans="1:7">
      <c r="A164" s="214">
        <v>200105</v>
      </c>
      <c r="B164" s="223" t="s">
        <v>1333</v>
      </c>
      <c r="C164" s="214" t="s">
        <v>571</v>
      </c>
      <c r="D164" s="215" t="s">
        <v>783</v>
      </c>
      <c r="E164" s="214" t="s">
        <v>987</v>
      </c>
      <c r="F164" s="221" t="s">
        <v>1316</v>
      </c>
      <c r="G164" s="221" t="s">
        <v>1026</v>
      </c>
    </row>
    <row r="165" spans="1:7">
      <c r="A165" s="214">
        <v>200106</v>
      </c>
      <c r="B165" s="223" t="s">
        <v>1334</v>
      </c>
      <c r="C165" s="214" t="s">
        <v>571</v>
      </c>
      <c r="D165" s="215" t="s">
        <v>771</v>
      </c>
      <c r="E165" s="214" t="s">
        <v>987</v>
      </c>
      <c r="F165" s="221" t="s">
        <v>1309</v>
      </c>
      <c r="G165" s="221" t="s">
        <v>1026</v>
      </c>
    </row>
    <row r="166" spans="1:7">
      <c r="A166" s="214">
        <v>200107</v>
      </c>
      <c r="B166" s="215" t="s">
        <v>1056</v>
      </c>
      <c r="C166" s="214" t="s">
        <v>568</v>
      </c>
      <c r="D166" s="215" t="s">
        <v>601</v>
      </c>
      <c r="E166" s="214" t="s">
        <v>987</v>
      </c>
      <c r="F166" s="221" t="s">
        <v>984</v>
      </c>
      <c r="G166" s="221" t="s">
        <v>1026</v>
      </c>
    </row>
    <row r="167" spans="1:7">
      <c r="A167" s="214">
        <v>200109</v>
      </c>
      <c r="B167" s="215" t="s">
        <v>1517</v>
      </c>
      <c r="C167" s="214" t="s">
        <v>566</v>
      </c>
      <c r="D167" s="215" t="s">
        <v>561</v>
      </c>
      <c r="E167" s="214" t="s">
        <v>987</v>
      </c>
      <c r="F167" s="221" t="s">
        <v>1477</v>
      </c>
      <c r="G167" s="221" t="s">
        <v>1026</v>
      </c>
    </row>
    <row r="168" spans="1:7">
      <c r="A168" s="214">
        <v>200110</v>
      </c>
      <c r="B168" s="215" t="s">
        <v>1518</v>
      </c>
      <c r="C168" s="214" t="s">
        <v>566</v>
      </c>
      <c r="D168" s="215" t="s">
        <v>901</v>
      </c>
      <c r="E168" s="214" t="s">
        <v>987</v>
      </c>
      <c r="F168" s="221" t="s">
        <v>1477</v>
      </c>
      <c r="G168" s="221" t="s">
        <v>1026</v>
      </c>
    </row>
    <row r="169" spans="1:7">
      <c r="A169" s="214">
        <v>200111</v>
      </c>
      <c r="B169" s="215" t="s">
        <v>1337</v>
      </c>
      <c r="C169" s="214" t="s">
        <v>644</v>
      </c>
      <c r="D169" s="215" t="s">
        <v>786</v>
      </c>
      <c r="E169" s="214" t="s">
        <v>987</v>
      </c>
      <c r="F169" s="221" t="s">
        <v>1316</v>
      </c>
      <c r="G169" s="221" t="s">
        <v>1026</v>
      </c>
    </row>
    <row r="170" spans="1:7">
      <c r="A170" s="214">
        <v>200112</v>
      </c>
      <c r="B170" s="215" t="s">
        <v>1266</v>
      </c>
      <c r="C170" s="214" t="s">
        <v>575</v>
      </c>
      <c r="D170" s="215" t="s">
        <v>740</v>
      </c>
      <c r="E170" s="214" t="s">
        <v>987</v>
      </c>
      <c r="F170" s="221" t="s">
        <v>1250</v>
      </c>
      <c r="G170" s="221" t="s">
        <v>1026</v>
      </c>
    </row>
    <row r="171" spans="1:7">
      <c r="A171" s="214">
        <v>200116</v>
      </c>
      <c r="B171" s="215" t="s">
        <v>1353</v>
      </c>
      <c r="C171" s="214" t="s">
        <v>571</v>
      </c>
      <c r="D171" s="215" t="s">
        <v>798</v>
      </c>
      <c r="E171" s="214" t="s">
        <v>1012</v>
      </c>
      <c r="F171" s="221" t="s">
        <v>1318</v>
      </c>
      <c r="G171" s="221" t="s">
        <v>1054</v>
      </c>
    </row>
    <row r="172" spans="1:7">
      <c r="A172" s="214">
        <v>200117</v>
      </c>
      <c r="B172" s="215" t="s">
        <v>1058</v>
      </c>
      <c r="C172" s="214" t="s">
        <v>571</v>
      </c>
      <c r="D172" s="215" t="s">
        <v>603</v>
      </c>
      <c r="E172" s="214" t="s">
        <v>1012</v>
      </c>
      <c r="F172" s="221" t="s">
        <v>984</v>
      </c>
      <c r="G172" s="221" t="s">
        <v>1054</v>
      </c>
    </row>
    <row r="173" spans="1:7">
      <c r="A173" s="214">
        <v>200118</v>
      </c>
      <c r="B173" s="215" t="s">
        <v>1059</v>
      </c>
      <c r="C173" s="214" t="s">
        <v>566</v>
      </c>
      <c r="D173" s="215" t="s">
        <v>604</v>
      </c>
      <c r="E173" s="214" t="s">
        <v>1012</v>
      </c>
      <c r="F173" s="221" t="s">
        <v>984</v>
      </c>
      <c r="G173" s="221" t="s">
        <v>1054</v>
      </c>
    </row>
    <row r="174" spans="1:7">
      <c r="A174" s="214">
        <v>200119</v>
      </c>
      <c r="B174" s="215" t="s">
        <v>1060</v>
      </c>
      <c r="C174" s="214" t="s">
        <v>566</v>
      </c>
      <c r="D174" s="215" t="s">
        <v>574</v>
      </c>
      <c r="E174" s="214" t="s">
        <v>1012</v>
      </c>
      <c r="F174" s="221" t="s">
        <v>984</v>
      </c>
      <c r="G174" s="221" t="s">
        <v>1054</v>
      </c>
    </row>
    <row r="175" spans="1:7">
      <c r="A175" s="214">
        <v>200121</v>
      </c>
      <c r="B175" s="215" t="s">
        <v>1354</v>
      </c>
      <c r="C175" s="214" t="s">
        <v>547</v>
      </c>
      <c r="D175" s="215" t="s">
        <v>602</v>
      </c>
      <c r="E175" s="214" t="s">
        <v>1012</v>
      </c>
      <c r="F175" s="221" t="s">
        <v>1318</v>
      </c>
      <c r="G175" s="221" t="s">
        <v>1054</v>
      </c>
    </row>
    <row r="176" spans="1:7">
      <c r="A176" s="214">
        <v>200122</v>
      </c>
      <c r="B176" s="215" t="s">
        <v>1061</v>
      </c>
      <c r="C176" s="214" t="s">
        <v>571</v>
      </c>
      <c r="D176" s="215" t="s">
        <v>605</v>
      </c>
      <c r="E176" s="214" t="s">
        <v>1012</v>
      </c>
      <c r="F176" s="221" t="s">
        <v>984</v>
      </c>
      <c r="G176" s="221" t="s">
        <v>1054</v>
      </c>
    </row>
    <row r="177" spans="1:7">
      <c r="A177" s="214">
        <v>200123</v>
      </c>
      <c r="B177" s="215" t="s">
        <v>1062</v>
      </c>
      <c r="C177" s="214" t="s">
        <v>566</v>
      </c>
      <c r="D177" s="215" t="s">
        <v>606</v>
      </c>
      <c r="E177" s="214" t="s">
        <v>1012</v>
      </c>
      <c r="F177" s="221" t="s">
        <v>984</v>
      </c>
      <c r="G177" s="221" t="s">
        <v>1054</v>
      </c>
    </row>
    <row r="178" spans="1:7">
      <c r="A178" s="214">
        <v>200124</v>
      </c>
      <c r="B178" s="215" t="s">
        <v>1063</v>
      </c>
      <c r="C178" s="214" t="s">
        <v>566</v>
      </c>
      <c r="D178" s="215" t="s">
        <v>607</v>
      </c>
      <c r="E178" s="214" t="s">
        <v>1012</v>
      </c>
      <c r="F178" s="221" t="s">
        <v>984</v>
      </c>
      <c r="G178" s="221" t="s">
        <v>1054</v>
      </c>
    </row>
    <row r="179" spans="1:7">
      <c r="A179" s="214">
        <v>200125</v>
      </c>
      <c r="B179" s="215" t="s">
        <v>1064</v>
      </c>
      <c r="C179" s="214" t="s">
        <v>566</v>
      </c>
      <c r="D179" s="215" t="s">
        <v>608</v>
      </c>
      <c r="E179" s="214" t="s">
        <v>1012</v>
      </c>
      <c r="F179" s="221" t="s">
        <v>984</v>
      </c>
      <c r="G179" s="221" t="s">
        <v>1054</v>
      </c>
    </row>
    <row r="180" spans="1:7">
      <c r="A180" s="214">
        <v>200126</v>
      </c>
      <c r="B180" s="215" t="s">
        <v>1065</v>
      </c>
      <c r="C180" s="214" t="s">
        <v>566</v>
      </c>
      <c r="D180" s="215" t="s">
        <v>607</v>
      </c>
      <c r="E180" s="214" t="s">
        <v>1012</v>
      </c>
      <c r="F180" s="221" t="s">
        <v>984</v>
      </c>
      <c r="G180" s="221" t="s">
        <v>1054</v>
      </c>
    </row>
    <row r="181" spans="1:7">
      <c r="A181" s="214">
        <v>200127</v>
      </c>
      <c r="B181" s="215" t="s">
        <v>1066</v>
      </c>
      <c r="C181" s="214" t="s">
        <v>571</v>
      </c>
      <c r="D181" s="215" t="s">
        <v>609</v>
      </c>
      <c r="E181" s="214" t="s">
        <v>1012</v>
      </c>
      <c r="F181" s="221" t="s">
        <v>984</v>
      </c>
      <c r="G181" s="221" t="s">
        <v>1054</v>
      </c>
    </row>
    <row r="182" spans="1:7">
      <c r="A182" s="214">
        <v>200128</v>
      </c>
      <c r="B182" s="215" t="s">
        <v>1067</v>
      </c>
      <c r="C182" s="214" t="s">
        <v>571</v>
      </c>
      <c r="D182" s="215" t="s">
        <v>610</v>
      </c>
      <c r="E182" s="214" t="s">
        <v>1012</v>
      </c>
      <c r="F182" s="221" t="s">
        <v>984</v>
      </c>
      <c r="G182" s="221" t="s">
        <v>1054</v>
      </c>
    </row>
    <row r="183" spans="1:7">
      <c r="A183" s="214">
        <v>200129</v>
      </c>
      <c r="B183" s="215" t="s">
        <v>1068</v>
      </c>
      <c r="C183" s="214" t="s">
        <v>571</v>
      </c>
      <c r="D183" s="215" t="s">
        <v>611</v>
      </c>
      <c r="E183" s="214" t="s">
        <v>1012</v>
      </c>
      <c r="F183" s="221" t="s">
        <v>984</v>
      </c>
      <c r="G183" s="221" t="s">
        <v>1054</v>
      </c>
    </row>
    <row r="184" spans="1:7">
      <c r="A184" s="214">
        <v>300001</v>
      </c>
      <c r="B184" s="215" t="s">
        <v>1070</v>
      </c>
      <c r="C184" s="214" t="s">
        <v>530</v>
      </c>
      <c r="D184" s="215" t="s">
        <v>531</v>
      </c>
      <c r="E184" s="214" t="s">
        <v>983</v>
      </c>
      <c r="F184" s="221" t="s">
        <v>984</v>
      </c>
      <c r="G184" s="221" t="s">
        <v>1069</v>
      </c>
    </row>
    <row r="185" spans="1:7">
      <c r="A185" s="214">
        <v>300002</v>
      </c>
      <c r="B185" s="215" t="s">
        <v>1071</v>
      </c>
      <c r="C185" s="214" t="s">
        <v>530</v>
      </c>
      <c r="D185" s="215" t="s">
        <v>531</v>
      </c>
      <c r="E185" s="214" t="s">
        <v>983</v>
      </c>
      <c r="F185" s="221" t="s">
        <v>984</v>
      </c>
      <c r="G185" s="221" t="s">
        <v>1069</v>
      </c>
    </row>
    <row r="186" spans="1:7">
      <c r="A186" s="214">
        <v>300003</v>
      </c>
      <c r="B186" s="215" t="s">
        <v>1363</v>
      </c>
      <c r="C186" s="214" t="s">
        <v>532</v>
      </c>
      <c r="D186" s="215" t="s">
        <v>807</v>
      </c>
      <c r="E186" s="214" t="s">
        <v>987</v>
      </c>
      <c r="F186" s="221" t="s">
        <v>1309</v>
      </c>
      <c r="G186" s="221" t="s">
        <v>1069</v>
      </c>
    </row>
    <row r="187" spans="1:7">
      <c r="A187" s="214">
        <v>300004</v>
      </c>
      <c r="B187" s="215" t="s">
        <v>1072</v>
      </c>
      <c r="C187" s="214" t="s">
        <v>532</v>
      </c>
      <c r="D187" s="215" t="s">
        <v>612</v>
      </c>
      <c r="E187" s="214" t="s">
        <v>987</v>
      </c>
      <c r="F187" s="221" t="s">
        <v>984</v>
      </c>
      <c r="G187" s="221" t="s">
        <v>1069</v>
      </c>
    </row>
    <row r="188" spans="1:7">
      <c r="A188" s="214">
        <v>300005</v>
      </c>
      <c r="B188" s="215" t="s">
        <v>1073</v>
      </c>
      <c r="C188" s="214" t="s">
        <v>532</v>
      </c>
      <c r="D188" s="215" t="s">
        <v>613</v>
      </c>
      <c r="E188" s="214" t="s">
        <v>987</v>
      </c>
      <c r="F188" s="221" t="s">
        <v>984</v>
      </c>
      <c r="G188" s="221" t="s">
        <v>1069</v>
      </c>
    </row>
    <row r="189" spans="1:7">
      <c r="A189" s="217">
        <v>300006</v>
      </c>
      <c r="B189" s="215" t="s">
        <v>1374</v>
      </c>
      <c r="C189" s="214" t="s">
        <v>532</v>
      </c>
      <c r="D189" s="215" t="s">
        <v>815</v>
      </c>
      <c r="E189" s="214" t="s">
        <v>987</v>
      </c>
      <c r="F189" s="221" t="s">
        <v>1318</v>
      </c>
      <c r="G189" s="221" t="s">
        <v>1069</v>
      </c>
    </row>
    <row r="190" spans="1:7">
      <c r="A190" s="214">
        <v>300007</v>
      </c>
      <c r="B190" s="215" t="s">
        <v>1365</v>
      </c>
      <c r="C190" s="214" t="s">
        <v>532</v>
      </c>
      <c r="D190" s="215" t="s">
        <v>807</v>
      </c>
      <c r="E190" s="214" t="s">
        <v>987</v>
      </c>
      <c r="F190" s="221" t="s">
        <v>1309</v>
      </c>
      <c r="G190" s="221" t="s">
        <v>1069</v>
      </c>
    </row>
    <row r="191" spans="1:7">
      <c r="A191" s="214">
        <v>300008</v>
      </c>
      <c r="B191" s="215" t="s">
        <v>1381</v>
      </c>
      <c r="C191" s="214" t="s">
        <v>532</v>
      </c>
      <c r="D191" s="215" t="s">
        <v>819</v>
      </c>
      <c r="E191" s="214" t="s">
        <v>987</v>
      </c>
      <c r="F191" s="221" t="s">
        <v>1318</v>
      </c>
      <c r="G191" s="221" t="s">
        <v>1069</v>
      </c>
    </row>
    <row r="192" spans="1:7">
      <c r="A192" s="214">
        <v>300009</v>
      </c>
      <c r="B192" s="215" t="s">
        <v>1074</v>
      </c>
      <c r="C192" s="214" t="s">
        <v>532</v>
      </c>
      <c r="D192" s="215" t="s">
        <v>612</v>
      </c>
      <c r="E192" s="214" t="s">
        <v>987</v>
      </c>
      <c r="F192" s="221" t="s">
        <v>984</v>
      </c>
      <c r="G192" s="221" t="s">
        <v>1069</v>
      </c>
    </row>
    <row r="193" spans="1:7">
      <c r="A193" s="214">
        <v>300010</v>
      </c>
      <c r="B193" s="215" t="s">
        <v>1075</v>
      </c>
      <c r="C193" s="214" t="s">
        <v>547</v>
      </c>
      <c r="D193" s="215" t="s">
        <v>552</v>
      </c>
      <c r="E193" s="214" t="s">
        <v>987</v>
      </c>
      <c r="F193" s="221" t="s">
        <v>984</v>
      </c>
      <c r="G193" s="221" t="s">
        <v>1069</v>
      </c>
    </row>
    <row r="194" spans="1:7">
      <c r="A194" s="214">
        <v>300012</v>
      </c>
      <c r="B194" s="215" t="s">
        <v>1076</v>
      </c>
      <c r="C194" s="214" t="s">
        <v>532</v>
      </c>
      <c r="D194" s="215" t="s">
        <v>612</v>
      </c>
      <c r="E194" s="214" t="s">
        <v>987</v>
      </c>
      <c r="F194" s="221" t="s">
        <v>984</v>
      </c>
      <c r="G194" s="221" t="s">
        <v>1069</v>
      </c>
    </row>
    <row r="195" spans="1:7">
      <c r="A195" s="214">
        <v>300014</v>
      </c>
      <c r="B195" s="215" t="s">
        <v>1077</v>
      </c>
      <c r="C195" s="214" t="s">
        <v>532</v>
      </c>
      <c r="D195" s="215" t="s">
        <v>614</v>
      </c>
      <c r="E195" s="214" t="s">
        <v>987</v>
      </c>
      <c r="F195" s="221" t="s">
        <v>984</v>
      </c>
      <c r="G195" s="221" t="s">
        <v>1069</v>
      </c>
    </row>
    <row r="196" spans="1:7">
      <c r="A196" s="214">
        <v>300015</v>
      </c>
      <c r="B196" s="215" t="s">
        <v>1078</v>
      </c>
      <c r="C196" s="214" t="s">
        <v>532</v>
      </c>
      <c r="D196" s="215" t="s">
        <v>615</v>
      </c>
      <c r="E196" s="214" t="s">
        <v>987</v>
      </c>
      <c r="F196" s="221" t="s">
        <v>984</v>
      </c>
      <c r="G196" s="221" t="s">
        <v>1069</v>
      </c>
    </row>
    <row r="197" spans="1:7">
      <c r="A197" s="214">
        <v>300016</v>
      </c>
      <c r="B197" s="215" t="s">
        <v>1079</v>
      </c>
      <c r="C197" s="214" t="s">
        <v>532</v>
      </c>
      <c r="D197" s="215" t="s">
        <v>616</v>
      </c>
      <c r="E197" s="214" t="s">
        <v>987</v>
      </c>
      <c r="F197" s="221" t="s">
        <v>984</v>
      </c>
      <c r="G197" s="221" t="s">
        <v>1069</v>
      </c>
    </row>
    <row r="198" spans="1:7">
      <c r="A198" s="214">
        <v>300017</v>
      </c>
      <c r="B198" s="215" t="s">
        <v>1382</v>
      </c>
      <c r="C198" s="214" t="s">
        <v>532</v>
      </c>
      <c r="D198" s="215" t="s">
        <v>820</v>
      </c>
      <c r="E198" s="214" t="s">
        <v>987</v>
      </c>
      <c r="F198" s="221" t="s">
        <v>1318</v>
      </c>
      <c r="G198" s="221" t="s">
        <v>1069</v>
      </c>
    </row>
    <row r="199" spans="1:7">
      <c r="A199" s="214">
        <v>300018</v>
      </c>
      <c r="B199" s="215" t="s">
        <v>1378</v>
      </c>
      <c r="C199" s="214" t="s">
        <v>532</v>
      </c>
      <c r="D199" s="215" t="s">
        <v>817</v>
      </c>
      <c r="E199" s="214" t="s">
        <v>987</v>
      </c>
      <c r="F199" s="221" t="s">
        <v>1318</v>
      </c>
      <c r="G199" s="221" t="s">
        <v>1069</v>
      </c>
    </row>
    <row r="200" spans="1:7">
      <c r="A200" s="217">
        <v>300019</v>
      </c>
      <c r="B200" s="215" t="s">
        <v>1080</v>
      </c>
      <c r="C200" s="214" t="s">
        <v>532</v>
      </c>
      <c r="D200" s="215" t="s">
        <v>617</v>
      </c>
      <c r="E200" s="214" t="s">
        <v>987</v>
      </c>
      <c r="F200" s="221" t="s">
        <v>984</v>
      </c>
      <c r="G200" s="221" t="s">
        <v>1069</v>
      </c>
    </row>
    <row r="201" spans="1:7">
      <c r="A201" s="214">
        <v>300020</v>
      </c>
      <c r="B201" s="215" t="s">
        <v>1383</v>
      </c>
      <c r="C201" s="214" t="s">
        <v>532</v>
      </c>
      <c r="D201" s="215" t="s">
        <v>821</v>
      </c>
      <c r="E201" s="214" t="s">
        <v>987</v>
      </c>
      <c r="F201" s="221" t="s">
        <v>1318</v>
      </c>
      <c r="G201" s="221" t="s">
        <v>1069</v>
      </c>
    </row>
    <row r="202" spans="1:7">
      <c r="A202" s="214">
        <v>300021</v>
      </c>
      <c r="B202" s="215" t="s">
        <v>1081</v>
      </c>
      <c r="C202" s="214" t="s">
        <v>532</v>
      </c>
      <c r="D202" s="215" t="s">
        <v>618</v>
      </c>
      <c r="E202" s="214" t="s">
        <v>987</v>
      </c>
      <c r="F202" s="221" t="s">
        <v>984</v>
      </c>
      <c r="G202" s="221" t="s">
        <v>1069</v>
      </c>
    </row>
    <row r="203" spans="1:7">
      <c r="A203" s="214">
        <v>300022</v>
      </c>
      <c r="B203" s="215" t="s">
        <v>1082</v>
      </c>
      <c r="C203" s="214" t="s">
        <v>532</v>
      </c>
      <c r="D203" s="215" t="s">
        <v>619</v>
      </c>
      <c r="E203" s="214" t="s">
        <v>987</v>
      </c>
      <c r="F203" s="221" t="s">
        <v>984</v>
      </c>
      <c r="G203" s="221" t="s">
        <v>1069</v>
      </c>
    </row>
    <row r="204" spans="1:7">
      <c r="A204" s="214">
        <v>300023</v>
      </c>
      <c r="B204" s="215" t="s">
        <v>1083</v>
      </c>
      <c r="C204" s="214" t="s">
        <v>532</v>
      </c>
      <c r="D204" s="215" t="s">
        <v>620</v>
      </c>
      <c r="E204" s="214" t="s">
        <v>987</v>
      </c>
      <c r="F204" s="221" t="s">
        <v>984</v>
      </c>
      <c r="G204" s="221" t="s">
        <v>1069</v>
      </c>
    </row>
    <row r="205" spans="1:7">
      <c r="A205" s="214">
        <v>300024</v>
      </c>
      <c r="B205" s="215" t="s">
        <v>1084</v>
      </c>
      <c r="C205" s="214" t="s">
        <v>532</v>
      </c>
      <c r="D205" s="215" t="s">
        <v>621</v>
      </c>
      <c r="E205" s="214" t="s">
        <v>987</v>
      </c>
      <c r="F205" s="221" t="s">
        <v>984</v>
      </c>
      <c r="G205" s="221" t="s">
        <v>1069</v>
      </c>
    </row>
    <row r="206" spans="1:7">
      <c r="A206" s="214">
        <v>300025</v>
      </c>
      <c r="B206" s="215" t="s">
        <v>1085</v>
      </c>
      <c r="C206" s="214" t="s">
        <v>532</v>
      </c>
      <c r="D206" s="215" t="s">
        <v>622</v>
      </c>
      <c r="E206" s="214" t="s">
        <v>987</v>
      </c>
      <c r="F206" s="221" t="s">
        <v>984</v>
      </c>
      <c r="G206" s="221" t="s">
        <v>1069</v>
      </c>
    </row>
    <row r="207" spans="1:7">
      <c r="A207" s="214">
        <v>300026</v>
      </c>
      <c r="B207" s="215" t="s">
        <v>1376</v>
      </c>
      <c r="C207" s="214" t="s">
        <v>532</v>
      </c>
      <c r="D207" s="215" t="s">
        <v>816</v>
      </c>
      <c r="E207" s="214" t="s">
        <v>987</v>
      </c>
      <c r="F207" s="221" t="s">
        <v>1318</v>
      </c>
      <c r="G207" s="221" t="s">
        <v>1069</v>
      </c>
    </row>
    <row r="208" spans="1:7">
      <c r="A208" s="214">
        <v>300027</v>
      </c>
      <c r="B208" s="215" t="s">
        <v>1086</v>
      </c>
      <c r="C208" s="214" t="s">
        <v>532</v>
      </c>
      <c r="D208" s="215" t="s">
        <v>623</v>
      </c>
      <c r="E208" s="214" t="s">
        <v>987</v>
      </c>
      <c r="F208" s="221" t="s">
        <v>984</v>
      </c>
      <c r="G208" s="221" t="s">
        <v>1069</v>
      </c>
    </row>
    <row r="209" spans="1:7">
      <c r="A209" s="214">
        <v>300028</v>
      </c>
      <c r="B209" s="215" t="s">
        <v>1087</v>
      </c>
      <c r="C209" s="214" t="s">
        <v>532</v>
      </c>
      <c r="D209" s="215" t="s">
        <v>622</v>
      </c>
      <c r="E209" s="214" t="s">
        <v>987</v>
      </c>
      <c r="F209" s="221" t="s">
        <v>984</v>
      </c>
      <c r="G209" s="221" t="s">
        <v>1069</v>
      </c>
    </row>
    <row r="210" spans="1:7">
      <c r="A210" s="214">
        <v>300029</v>
      </c>
      <c r="B210" s="215" t="s">
        <v>1088</v>
      </c>
      <c r="C210" s="214" t="s">
        <v>532</v>
      </c>
      <c r="D210" s="215" t="s">
        <v>624</v>
      </c>
      <c r="E210" s="214" t="s">
        <v>987</v>
      </c>
      <c r="F210" s="221" t="s">
        <v>984</v>
      </c>
      <c r="G210" s="221" t="s">
        <v>1069</v>
      </c>
    </row>
    <row r="211" spans="1:7">
      <c r="A211" s="214">
        <v>300030</v>
      </c>
      <c r="B211" s="215" t="s">
        <v>1089</v>
      </c>
      <c r="C211" s="214" t="s">
        <v>532</v>
      </c>
      <c r="D211" s="215" t="s">
        <v>582</v>
      </c>
      <c r="E211" s="214" t="s">
        <v>987</v>
      </c>
      <c r="F211" s="221" t="s">
        <v>984</v>
      </c>
      <c r="G211" s="221" t="s">
        <v>1069</v>
      </c>
    </row>
    <row r="212" spans="1:7">
      <c r="A212" s="214">
        <v>300031</v>
      </c>
      <c r="B212" s="215" t="s">
        <v>1373</v>
      </c>
      <c r="C212" s="214" t="s">
        <v>532</v>
      </c>
      <c r="D212" s="215" t="s">
        <v>814</v>
      </c>
      <c r="E212" s="214" t="s">
        <v>1012</v>
      </c>
      <c r="F212" s="221" t="s">
        <v>1318</v>
      </c>
      <c r="G212" s="221" t="s">
        <v>1370</v>
      </c>
    </row>
    <row r="213" spans="1:7">
      <c r="A213" s="214">
        <v>300032</v>
      </c>
      <c r="B213" s="215" t="s">
        <v>1090</v>
      </c>
      <c r="C213" s="214" t="s">
        <v>532</v>
      </c>
      <c r="D213" s="215" t="s">
        <v>623</v>
      </c>
      <c r="E213" s="214" t="s">
        <v>987</v>
      </c>
      <c r="F213" s="221" t="s">
        <v>984</v>
      </c>
      <c r="G213" s="221" t="s">
        <v>1069</v>
      </c>
    </row>
    <row r="214" spans="1:7">
      <c r="A214" s="214">
        <v>300033</v>
      </c>
      <c r="B214" s="215" t="s">
        <v>1375</v>
      </c>
      <c r="C214" s="214" t="s">
        <v>532</v>
      </c>
      <c r="D214" s="215" t="s">
        <v>816</v>
      </c>
      <c r="E214" s="214" t="s">
        <v>987</v>
      </c>
      <c r="F214" s="221" t="s">
        <v>1318</v>
      </c>
      <c r="G214" s="221" t="s">
        <v>1069</v>
      </c>
    </row>
    <row r="215" spans="1:7">
      <c r="A215" s="214">
        <v>300034</v>
      </c>
      <c r="B215" s="215" t="s">
        <v>1377</v>
      </c>
      <c r="C215" s="214" t="s">
        <v>532</v>
      </c>
      <c r="D215" s="215" t="s">
        <v>816</v>
      </c>
      <c r="E215" s="214" t="s">
        <v>987</v>
      </c>
      <c r="F215" s="221" t="s">
        <v>1318</v>
      </c>
      <c r="G215" s="221" t="s">
        <v>1069</v>
      </c>
    </row>
    <row r="216" spans="1:7">
      <c r="A216" s="214">
        <v>300035</v>
      </c>
      <c r="B216" s="215" t="s">
        <v>1091</v>
      </c>
      <c r="C216" s="214" t="s">
        <v>532</v>
      </c>
      <c r="D216" s="215" t="s">
        <v>625</v>
      </c>
      <c r="E216" s="214" t="s">
        <v>987</v>
      </c>
      <c r="F216" s="221" t="s">
        <v>984</v>
      </c>
      <c r="G216" s="221" t="s">
        <v>1069</v>
      </c>
    </row>
    <row r="217" spans="1:7">
      <c r="A217" s="214">
        <v>300036</v>
      </c>
      <c r="B217" s="215" t="s">
        <v>1092</v>
      </c>
      <c r="C217" s="214" t="s">
        <v>532</v>
      </c>
      <c r="D217" s="215" t="s">
        <v>626</v>
      </c>
      <c r="E217" s="214" t="s">
        <v>987</v>
      </c>
      <c r="F217" s="221" t="s">
        <v>984</v>
      </c>
      <c r="G217" s="221" t="s">
        <v>1069</v>
      </c>
    </row>
    <row r="218" spans="1:7">
      <c r="A218" s="214">
        <v>300037</v>
      </c>
      <c r="B218" s="215" t="s">
        <v>1379</v>
      </c>
      <c r="C218" s="214" t="s">
        <v>532</v>
      </c>
      <c r="D218" s="215" t="s">
        <v>818</v>
      </c>
      <c r="E218" s="214" t="s">
        <v>987</v>
      </c>
      <c r="F218" s="221" t="s">
        <v>1318</v>
      </c>
      <c r="G218" s="221" t="s">
        <v>1069</v>
      </c>
    </row>
    <row r="219" spans="1:7">
      <c r="A219" s="214">
        <v>300038</v>
      </c>
      <c r="B219" s="215" t="s">
        <v>1093</v>
      </c>
      <c r="C219" s="214" t="s">
        <v>532</v>
      </c>
      <c r="D219" s="215" t="s">
        <v>621</v>
      </c>
      <c r="E219" s="214" t="s">
        <v>987</v>
      </c>
      <c r="F219" s="221" t="s">
        <v>984</v>
      </c>
      <c r="G219" s="221" t="s">
        <v>1069</v>
      </c>
    </row>
    <row r="220" spans="1:7">
      <c r="A220" s="214">
        <v>300039</v>
      </c>
      <c r="B220" s="215" t="s">
        <v>1380</v>
      </c>
      <c r="C220" s="214" t="s">
        <v>532</v>
      </c>
      <c r="D220" s="215" t="s">
        <v>818</v>
      </c>
      <c r="E220" s="214" t="s">
        <v>987</v>
      </c>
      <c r="F220" s="221" t="s">
        <v>1318</v>
      </c>
      <c r="G220" s="221" t="s">
        <v>1069</v>
      </c>
    </row>
    <row r="221" spans="1:7">
      <c r="A221" s="214">
        <v>300040</v>
      </c>
      <c r="B221" s="215" t="s">
        <v>1094</v>
      </c>
      <c r="C221" s="214" t="s">
        <v>532</v>
      </c>
      <c r="D221" s="215" t="s">
        <v>618</v>
      </c>
      <c r="E221" s="214" t="s">
        <v>987</v>
      </c>
      <c r="F221" s="221" t="s">
        <v>984</v>
      </c>
      <c r="G221" s="221" t="s">
        <v>1069</v>
      </c>
    </row>
    <row r="222" spans="1:7">
      <c r="A222" s="214">
        <v>300041</v>
      </c>
      <c r="B222" s="215" t="s">
        <v>1095</v>
      </c>
      <c r="C222" s="214" t="s">
        <v>532</v>
      </c>
      <c r="D222" s="215" t="s">
        <v>622</v>
      </c>
      <c r="E222" s="214" t="s">
        <v>987</v>
      </c>
      <c r="F222" s="221" t="s">
        <v>984</v>
      </c>
      <c r="G222" s="221" t="s">
        <v>1069</v>
      </c>
    </row>
    <row r="223" spans="1:7">
      <c r="A223" s="214">
        <v>300054</v>
      </c>
      <c r="B223" s="215" t="s">
        <v>1360</v>
      </c>
      <c r="C223" s="214" t="s">
        <v>644</v>
      </c>
      <c r="D223" s="215" t="s">
        <v>805</v>
      </c>
      <c r="E223" s="214" t="s">
        <v>987</v>
      </c>
      <c r="F223" s="221" t="s">
        <v>1309</v>
      </c>
      <c r="G223" s="221" t="s">
        <v>1069</v>
      </c>
    </row>
    <row r="224" spans="1:7">
      <c r="A224" s="214">
        <v>300055</v>
      </c>
      <c r="B224" s="215" t="s">
        <v>1361</v>
      </c>
      <c r="C224" s="214" t="s">
        <v>644</v>
      </c>
      <c r="D224" s="215" t="s">
        <v>806</v>
      </c>
      <c r="E224" s="214" t="s">
        <v>987</v>
      </c>
      <c r="F224" s="221" t="s">
        <v>1309</v>
      </c>
      <c r="G224" s="221" t="s">
        <v>1069</v>
      </c>
    </row>
    <row r="225" spans="1:7">
      <c r="A225" s="214">
        <v>300058</v>
      </c>
      <c r="B225" s="215" t="s">
        <v>1612</v>
      </c>
      <c r="C225" s="214" t="s">
        <v>879</v>
      </c>
      <c r="D225" s="215" t="s">
        <v>960</v>
      </c>
      <c r="E225" s="214" t="s">
        <v>987</v>
      </c>
      <c r="F225" s="221" t="s">
        <v>1609</v>
      </c>
      <c r="G225" s="221" t="s">
        <v>1069</v>
      </c>
    </row>
    <row r="226" spans="1:7">
      <c r="A226" s="214">
        <v>300059</v>
      </c>
      <c r="B226" s="215" t="s">
        <v>1519</v>
      </c>
      <c r="C226" s="214" t="s">
        <v>703</v>
      </c>
      <c r="D226" s="215" t="s">
        <v>902</v>
      </c>
      <c r="E226" s="214" t="s">
        <v>987</v>
      </c>
      <c r="F226" s="221" t="s">
        <v>1477</v>
      </c>
      <c r="G226" s="221" t="s">
        <v>1069</v>
      </c>
    </row>
    <row r="227" spans="1:7">
      <c r="A227" s="214">
        <v>300062</v>
      </c>
      <c r="B227" s="215" t="s">
        <v>1372</v>
      </c>
      <c r="C227" s="214" t="s">
        <v>532</v>
      </c>
      <c r="D227" s="215" t="s">
        <v>813</v>
      </c>
      <c r="E227" s="214" t="s">
        <v>987</v>
      </c>
      <c r="F227" s="221" t="s">
        <v>1318</v>
      </c>
      <c r="G227" s="221" t="s">
        <v>1069</v>
      </c>
    </row>
    <row r="228" spans="1:7">
      <c r="A228" s="214">
        <v>300063</v>
      </c>
      <c r="B228" s="215" t="s">
        <v>1096</v>
      </c>
      <c r="C228" s="214" t="s">
        <v>547</v>
      </c>
      <c r="D228" s="215" t="s">
        <v>548</v>
      </c>
      <c r="E228" s="214" t="s">
        <v>987</v>
      </c>
      <c r="F228" s="221" t="s">
        <v>984</v>
      </c>
      <c r="G228" s="221" t="s">
        <v>1069</v>
      </c>
    </row>
    <row r="229" spans="1:7">
      <c r="A229" s="214">
        <v>300064</v>
      </c>
      <c r="B229" s="215" t="s">
        <v>1384</v>
      </c>
      <c r="C229" s="214" t="s">
        <v>556</v>
      </c>
      <c r="D229" s="215" t="s">
        <v>631</v>
      </c>
      <c r="E229" s="214" t="s">
        <v>987</v>
      </c>
      <c r="F229" s="221" t="s">
        <v>1323</v>
      </c>
      <c r="G229" s="221" t="s">
        <v>1069</v>
      </c>
    </row>
    <row r="230" spans="1:7">
      <c r="A230" s="214">
        <v>300065</v>
      </c>
      <c r="B230" s="215" t="s">
        <v>1267</v>
      </c>
      <c r="C230" s="214" t="s">
        <v>530</v>
      </c>
      <c r="D230" s="215" t="s">
        <v>531</v>
      </c>
      <c r="E230" s="214" t="s">
        <v>983</v>
      </c>
      <c r="F230" s="221" t="s">
        <v>1250</v>
      </c>
      <c r="G230" s="221" t="s">
        <v>1069</v>
      </c>
    </row>
    <row r="231" spans="1:7">
      <c r="A231" s="214">
        <v>300066</v>
      </c>
      <c r="B231" s="215" t="s">
        <v>1364</v>
      </c>
      <c r="C231" s="214" t="s">
        <v>644</v>
      </c>
      <c r="D231" s="215" t="s">
        <v>806</v>
      </c>
      <c r="E231" s="214" t="s">
        <v>987</v>
      </c>
      <c r="F231" s="221" t="s">
        <v>1316</v>
      </c>
      <c r="G231" s="221" t="s">
        <v>1069</v>
      </c>
    </row>
    <row r="232" spans="1:7">
      <c r="A232" s="214">
        <v>300067</v>
      </c>
      <c r="B232" s="215" t="s">
        <v>1371</v>
      </c>
      <c r="C232" s="214" t="s">
        <v>644</v>
      </c>
      <c r="D232" s="215" t="s">
        <v>812</v>
      </c>
      <c r="E232" s="214" t="s">
        <v>1012</v>
      </c>
      <c r="F232" s="221" t="s">
        <v>1316</v>
      </c>
      <c r="G232" s="221" t="s">
        <v>1370</v>
      </c>
    </row>
    <row r="233" spans="1:7">
      <c r="A233" s="217">
        <v>300068</v>
      </c>
      <c r="B233" s="215" t="s">
        <v>1362</v>
      </c>
      <c r="C233" s="214" t="s">
        <v>644</v>
      </c>
      <c r="D233" s="215" t="s">
        <v>806</v>
      </c>
      <c r="E233" s="214" t="s">
        <v>987</v>
      </c>
      <c r="F233" s="221" t="s">
        <v>1309</v>
      </c>
      <c r="G233" s="221" t="s">
        <v>1069</v>
      </c>
    </row>
    <row r="234" spans="1:7">
      <c r="A234" s="217">
        <v>300069</v>
      </c>
      <c r="B234" s="215" t="s">
        <v>1520</v>
      </c>
      <c r="C234" s="214" t="s">
        <v>547</v>
      </c>
      <c r="D234" s="215" t="s">
        <v>666</v>
      </c>
      <c r="E234" s="214" t="s">
        <v>987</v>
      </c>
      <c r="F234" s="221" t="s">
        <v>1477</v>
      </c>
      <c r="G234" s="221" t="s">
        <v>1069</v>
      </c>
    </row>
    <row r="235" spans="1:7">
      <c r="A235" s="217">
        <v>300070</v>
      </c>
      <c r="B235" s="215" t="s">
        <v>1620</v>
      </c>
      <c r="C235" s="214" t="s">
        <v>592</v>
      </c>
      <c r="D235" s="215" t="s">
        <v>967</v>
      </c>
      <c r="E235" s="214" t="s">
        <v>987</v>
      </c>
      <c r="F235" s="221" t="s">
        <v>1619</v>
      </c>
      <c r="G235" s="221" t="s">
        <v>1069</v>
      </c>
    </row>
    <row r="236" spans="1:7">
      <c r="A236" s="214">
        <v>300078</v>
      </c>
      <c r="B236" s="215" t="s">
        <v>1268</v>
      </c>
      <c r="C236" s="214" t="s">
        <v>644</v>
      </c>
      <c r="D236" s="215" t="s">
        <v>741</v>
      </c>
      <c r="E236" s="214" t="s">
        <v>987</v>
      </c>
      <c r="F236" s="221" t="s">
        <v>1250</v>
      </c>
      <c r="G236" s="221" t="s">
        <v>1069</v>
      </c>
    </row>
    <row r="237" spans="1:7">
      <c r="A237" s="214">
        <v>300079</v>
      </c>
      <c r="B237" s="215" t="s">
        <v>1269</v>
      </c>
      <c r="C237" s="214" t="s">
        <v>644</v>
      </c>
      <c r="D237" s="215" t="s">
        <v>742</v>
      </c>
      <c r="E237" s="214" t="s">
        <v>987</v>
      </c>
      <c r="F237" s="221" t="s">
        <v>1250</v>
      </c>
      <c r="G237" s="221" t="s">
        <v>1069</v>
      </c>
    </row>
    <row r="238" spans="1:7">
      <c r="A238" s="214">
        <v>300080</v>
      </c>
      <c r="B238" s="215" t="s">
        <v>1270</v>
      </c>
      <c r="C238" s="214" t="s">
        <v>644</v>
      </c>
      <c r="D238" s="215" t="s">
        <v>742</v>
      </c>
      <c r="E238" s="214" t="s">
        <v>987</v>
      </c>
      <c r="F238" s="221" t="s">
        <v>1250</v>
      </c>
      <c r="G238" s="221" t="s">
        <v>1069</v>
      </c>
    </row>
    <row r="239" spans="1:7">
      <c r="A239" s="214">
        <v>300081</v>
      </c>
      <c r="B239" s="215" t="s">
        <v>1097</v>
      </c>
      <c r="C239" s="214" t="s">
        <v>559</v>
      </c>
      <c r="D239" s="215" t="s">
        <v>563</v>
      </c>
      <c r="E239" s="214" t="s">
        <v>987</v>
      </c>
      <c r="F239" s="221" t="s">
        <v>984</v>
      </c>
      <c r="G239" s="221" t="s">
        <v>1069</v>
      </c>
    </row>
    <row r="240" spans="1:7">
      <c r="A240" s="214">
        <v>300082</v>
      </c>
      <c r="B240" s="215" t="s">
        <v>1522</v>
      </c>
      <c r="C240" s="214" t="s">
        <v>566</v>
      </c>
      <c r="D240" s="215" t="s">
        <v>904</v>
      </c>
      <c r="E240" s="214" t="s">
        <v>987</v>
      </c>
      <c r="F240" s="221" t="s">
        <v>1477</v>
      </c>
      <c r="G240" s="221" t="s">
        <v>1069</v>
      </c>
    </row>
    <row r="241" spans="1:7">
      <c r="A241" s="214">
        <v>300083</v>
      </c>
      <c r="B241" s="215" t="s">
        <v>1611</v>
      </c>
      <c r="C241" s="214" t="s">
        <v>879</v>
      </c>
      <c r="D241" s="215" t="s">
        <v>959</v>
      </c>
      <c r="E241" s="214" t="s">
        <v>987</v>
      </c>
      <c r="F241" s="221" t="s">
        <v>1609</v>
      </c>
      <c r="G241" s="221" t="s">
        <v>1069</v>
      </c>
    </row>
    <row r="242" spans="1:7">
      <c r="A242" s="214">
        <v>300084</v>
      </c>
      <c r="B242" s="215" t="s">
        <v>1098</v>
      </c>
      <c r="C242" s="214" t="s">
        <v>566</v>
      </c>
      <c r="D242" s="215" t="s">
        <v>627</v>
      </c>
      <c r="E242" s="214" t="s">
        <v>987</v>
      </c>
      <c r="F242" s="221" t="s">
        <v>984</v>
      </c>
      <c r="G242" s="221" t="s">
        <v>1069</v>
      </c>
    </row>
    <row r="243" spans="1:7">
      <c r="A243" s="214">
        <v>300085</v>
      </c>
      <c r="B243" s="215" t="s">
        <v>1366</v>
      </c>
      <c r="C243" s="214" t="s">
        <v>575</v>
      </c>
      <c r="D243" s="215" t="s">
        <v>808</v>
      </c>
      <c r="E243" s="214" t="s">
        <v>987</v>
      </c>
      <c r="F243" s="221" t="s">
        <v>1309</v>
      </c>
      <c r="G243" s="221" t="s">
        <v>1069</v>
      </c>
    </row>
    <row r="244" spans="1:7">
      <c r="A244" s="214">
        <v>300086</v>
      </c>
      <c r="B244" s="215" t="s">
        <v>1367</v>
      </c>
      <c r="C244" s="214" t="s">
        <v>575</v>
      </c>
      <c r="D244" s="215" t="s">
        <v>809</v>
      </c>
      <c r="E244" s="214" t="s">
        <v>987</v>
      </c>
      <c r="F244" s="221" t="s">
        <v>1316</v>
      </c>
      <c r="G244" s="221" t="s">
        <v>1069</v>
      </c>
    </row>
    <row r="245" spans="1:7">
      <c r="A245" s="214">
        <v>300087</v>
      </c>
      <c r="B245" s="215" t="s">
        <v>1523</v>
      </c>
      <c r="C245" s="214" t="s">
        <v>566</v>
      </c>
      <c r="D245" s="215" t="s">
        <v>905</v>
      </c>
      <c r="E245" s="214" t="s">
        <v>987</v>
      </c>
      <c r="F245" s="221" t="s">
        <v>1477</v>
      </c>
      <c r="G245" s="221" t="s">
        <v>1069</v>
      </c>
    </row>
    <row r="246" spans="1:7">
      <c r="A246" s="217">
        <v>300088</v>
      </c>
      <c r="B246" s="215" t="s">
        <v>1524</v>
      </c>
      <c r="C246" s="214" t="s">
        <v>599</v>
      </c>
      <c r="D246" s="215" t="s">
        <v>906</v>
      </c>
      <c r="E246" s="214" t="s">
        <v>987</v>
      </c>
      <c r="F246" s="221" t="s">
        <v>1477</v>
      </c>
      <c r="G246" s="221" t="s">
        <v>1069</v>
      </c>
    </row>
    <row r="247" spans="1:7">
      <c r="A247" s="217">
        <v>300089</v>
      </c>
      <c r="B247" s="215" t="s">
        <v>1271</v>
      </c>
      <c r="C247" s="214" t="s">
        <v>644</v>
      </c>
      <c r="D247" s="215" t="s">
        <v>743</v>
      </c>
      <c r="E247" s="214" t="s">
        <v>987</v>
      </c>
      <c r="F247" s="221" t="s">
        <v>1250</v>
      </c>
      <c r="G247" s="221" t="s">
        <v>1069</v>
      </c>
    </row>
    <row r="248" spans="1:7">
      <c r="A248" s="217">
        <v>300090</v>
      </c>
      <c r="B248" s="215" t="s">
        <v>1369</v>
      </c>
      <c r="C248" s="214" t="s">
        <v>644</v>
      </c>
      <c r="D248" s="215" t="s">
        <v>811</v>
      </c>
      <c r="E248" s="214" t="s">
        <v>987</v>
      </c>
      <c r="F248" s="221" t="s">
        <v>1316</v>
      </c>
      <c r="G248" s="221" t="s">
        <v>1069</v>
      </c>
    </row>
    <row r="249" spans="1:7">
      <c r="A249" s="214">
        <v>300091</v>
      </c>
      <c r="B249" s="215" t="s">
        <v>1272</v>
      </c>
      <c r="C249" s="214" t="s">
        <v>644</v>
      </c>
      <c r="D249" s="215" t="s">
        <v>744</v>
      </c>
      <c r="E249" s="214" t="s">
        <v>987</v>
      </c>
      <c r="F249" s="221" t="s">
        <v>1250</v>
      </c>
      <c r="G249" s="221" t="s">
        <v>1069</v>
      </c>
    </row>
    <row r="250" spans="1:7">
      <c r="A250" s="214">
        <v>300092</v>
      </c>
      <c r="B250" s="215" t="s">
        <v>1521</v>
      </c>
      <c r="C250" s="214" t="s">
        <v>879</v>
      </c>
      <c r="D250" s="215" t="s">
        <v>903</v>
      </c>
      <c r="E250" s="214" t="s">
        <v>987</v>
      </c>
      <c r="F250" s="221" t="s">
        <v>1487</v>
      </c>
      <c r="G250" s="221" t="s">
        <v>1069</v>
      </c>
    </row>
    <row r="251" spans="1:7">
      <c r="A251" s="214">
        <v>300093</v>
      </c>
      <c r="B251" s="215" t="s">
        <v>1099</v>
      </c>
      <c r="C251" s="214" t="s">
        <v>571</v>
      </c>
      <c r="D251" s="215" t="s">
        <v>628</v>
      </c>
      <c r="E251" s="214" t="s">
        <v>987</v>
      </c>
      <c r="F251" s="221" t="s">
        <v>984</v>
      </c>
      <c r="G251" s="221" t="s">
        <v>1069</v>
      </c>
    </row>
    <row r="252" spans="1:7">
      <c r="A252" s="214">
        <v>300094</v>
      </c>
      <c r="B252" s="215" t="s">
        <v>1525</v>
      </c>
      <c r="C252" s="214" t="s">
        <v>879</v>
      </c>
      <c r="D252" s="215" t="s">
        <v>907</v>
      </c>
      <c r="E252" s="214" t="s">
        <v>987</v>
      </c>
      <c r="F252" s="221" t="s">
        <v>1477</v>
      </c>
      <c r="G252" s="221" t="s">
        <v>1069</v>
      </c>
    </row>
    <row r="253" spans="1:7">
      <c r="A253" s="214">
        <v>300095</v>
      </c>
      <c r="B253" s="215" t="s">
        <v>1526</v>
      </c>
      <c r="C253" s="214" t="s">
        <v>577</v>
      </c>
      <c r="D253" s="215" t="s">
        <v>904</v>
      </c>
      <c r="E253" s="214" t="s">
        <v>987</v>
      </c>
      <c r="F253" s="221" t="s">
        <v>1477</v>
      </c>
      <c r="G253" s="221" t="s">
        <v>1069</v>
      </c>
    </row>
    <row r="254" spans="1:7">
      <c r="A254" s="214">
        <v>300096</v>
      </c>
      <c r="B254" s="215" t="s">
        <v>1527</v>
      </c>
      <c r="C254" s="214" t="s">
        <v>599</v>
      </c>
      <c r="D254" s="215" t="s">
        <v>908</v>
      </c>
      <c r="E254" s="214" t="s">
        <v>987</v>
      </c>
      <c r="F254" s="221" t="s">
        <v>1477</v>
      </c>
      <c r="G254" s="221" t="s">
        <v>1069</v>
      </c>
    </row>
    <row r="255" spans="1:7">
      <c r="A255" s="214">
        <v>300097</v>
      </c>
      <c r="B255" s="215" t="s">
        <v>1528</v>
      </c>
      <c r="C255" s="214" t="s">
        <v>566</v>
      </c>
      <c r="D255" s="215" t="s">
        <v>909</v>
      </c>
      <c r="E255" s="214" t="s">
        <v>987</v>
      </c>
      <c r="F255" s="221" t="s">
        <v>1477</v>
      </c>
      <c r="G255" s="221" t="s">
        <v>1069</v>
      </c>
    </row>
    <row r="256" spans="1:7">
      <c r="A256" s="214">
        <v>300098</v>
      </c>
      <c r="B256" s="215" t="s">
        <v>1529</v>
      </c>
      <c r="C256" s="214" t="s">
        <v>571</v>
      </c>
      <c r="D256" s="215" t="s">
        <v>899</v>
      </c>
      <c r="E256" s="214" t="s">
        <v>987</v>
      </c>
      <c r="F256" s="221" t="s">
        <v>1477</v>
      </c>
      <c r="G256" s="221" t="s">
        <v>1069</v>
      </c>
    </row>
    <row r="257" spans="1:7">
      <c r="A257" s="214">
        <v>300099</v>
      </c>
      <c r="B257" s="215" t="s">
        <v>1530</v>
      </c>
      <c r="C257" s="214" t="s">
        <v>566</v>
      </c>
      <c r="D257" s="215" t="s">
        <v>910</v>
      </c>
      <c r="E257" s="214" t="s">
        <v>987</v>
      </c>
      <c r="F257" s="221" t="s">
        <v>1477</v>
      </c>
      <c r="G257" s="221" t="s">
        <v>1069</v>
      </c>
    </row>
    <row r="258" spans="1:7">
      <c r="A258" s="214">
        <v>300102</v>
      </c>
      <c r="B258" s="215" t="s">
        <v>1621</v>
      </c>
      <c r="C258" s="214" t="s">
        <v>566</v>
      </c>
      <c r="D258" s="215" t="s">
        <v>968</v>
      </c>
      <c r="E258" s="214" t="s">
        <v>1012</v>
      </c>
      <c r="F258" s="221" t="s">
        <v>1619</v>
      </c>
      <c r="G258" s="221" t="s">
        <v>1370</v>
      </c>
    </row>
    <row r="259" spans="1:7">
      <c r="A259" s="214">
        <v>300103</v>
      </c>
      <c r="B259" s="215" t="s">
        <v>1368</v>
      </c>
      <c r="C259" s="214" t="s">
        <v>575</v>
      </c>
      <c r="D259" s="215" t="s">
        <v>810</v>
      </c>
      <c r="E259" s="214" t="s">
        <v>987</v>
      </c>
      <c r="F259" s="221" t="s">
        <v>1309</v>
      </c>
      <c r="G259" s="221" t="s">
        <v>1069</v>
      </c>
    </row>
    <row r="260" spans="1:7">
      <c r="A260" s="214">
        <v>300105</v>
      </c>
      <c r="B260" s="215" t="s">
        <v>1100</v>
      </c>
      <c r="C260" s="214" t="s">
        <v>571</v>
      </c>
      <c r="D260" s="215" t="s">
        <v>629</v>
      </c>
      <c r="E260" s="214" t="s">
        <v>987</v>
      </c>
      <c r="F260" s="221" t="s">
        <v>984</v>
      </c>
      <c r="G260" s="221" t="s">
        <v>1069</v>
      </c>
    </row>
    <row r="261" spans="1:7">
      <c r="A261" s="214">
        <v>300106</v>
      </c>
      <c r="B261" s="215" t="s">
        <v>1101</v>
      </c>
      <c r="C261" s="214" t="s">
        <v>571</v>
      </c>
      <c r="D261" s="215" t="s">
        <v>629</v>
      </c>
      <c r="E261" s="214" t="s">
        <v>987</v>
      </c>
      <c r="F261" s="221" t="s">
        <v>984</v>
      </c>
      <c r="G261" s="221" t="s">
        <v>1069</v>
      </c>
    </row>
    <row r="262" spans="1:7">
      <c r="A262" s="214">
        <v>300107</v>
      </c>
      <c r="B262" s="215" t="s">
        <v>1102</v>
      </c>
      <c r="C262" s="214" t="s">
        <v>571</v>
      </c>
      <c r="D262" s="215" t="s">
        <v>630</v>
      </c>
      <c r="E262" s="214" t="s">
        <v>987</v>
      </c>
      <c r="F262" s="221" t="s">
        <v>984</v>
      </c>
      <c r="G262" s="221" t="s">
        <v>1069</v>
      </c>
    </row>
    <row r="263" spans="1:7">
      <c r="A263" s="214">
        <v>300108</v>
      </c>
      <c r="B263" s="215" t="s">
        <v>1531</v>
      </c>
      <c r="C263" s="214" t="s">
        <v>911</v>
      </c>
      <c r="D263" s="215" t="s">
        <v>912</v>
      </c>
      <c r="E263" s="214" t="s">
        <v>1012</v>
      </c>
      <c r="F263" s="221" t="s">
        <v>1477</v>
      </c>
      <c r="G263" s="221" t="s">
        <v>1370</v>
      </c>
    </row>
    <row r="264" spans="1:7">
      <c r="A264" s="214">
        <v>400001</v>
      </c>
      <c r="B264" s="215" t="s">
        <v>1104</v>
      </c>
      <c r="C264" s="214" t="s">
        <v>530</v>
      </c>
      <c r="D264" s="215" t="s">
        <v>531</v>
      </c>
      <c r="E264" s="214" t="s">
        <v>983</v>
      </c>
      <c r="F264" s="221" t="s">
        <v>984</v>
      </c>
      <c r="G264" s="221" t="s">
        <v>1103</v>
      </c>
    </row>
    <row r="265" spans="1:7">
      <c r="A265" s="214">
        <v>400002</v>
      </c>
      <c r="B265" s="215" t="s">
        <v>1105</v>
      </c>
      <c r="C265" s="214" t="s">
        <v>530</v>
      </c>
      <c r="D265" s="215" t="s">
        <v>531</v>
      </c>
      <c r="E265" s="214" t="s">
        <v>983</v>
      </c>
      <c r="F265" s="221" t="s">
        <v>984</v>
      </c>
      <c r="G265" s="221" t="s">
        <v>1103</v>
      </c>
    </row>
    <row r="266" spans="1:7">
      <c r="A266" s="214">
        <v>400003</v>
      </c>
      <c r="B266" s="215" t="s">
        <v>1106</v>
      </c>
      <c r="C266" s="214" t="s">
        <v>530</v>
      </c>
      <c r="D266" s="215" t="s">
        <v>531</v>
      </c>
      <c r="E266" s="214" t="s">
        <v>983</v>
      </c>
      <c r="F266" s="221" t="s">
        <v>984</v>
      </c>
      <c r="G266" s="221" t="s">
        <v>1103</v>
      </c>
    </row>
    <row r="267" spans="1:7">
      <c r="A267" s="214">
        <v>400004</v>
      </c>
      <c r="B267" s="215" t="s">
        <v>1107</v>
      </c>
      <c r="C267" s="214" t="s">
        <v>530</v>
      </c>
      <c r="D267" s="215" t="s">
        <v>531</v>
      </c>
      <c r="E267" s="214" t="s">
        <v>983</v>
      </c>
      <c r="F267" s="221" t="s">
        <v>984</v>
      </c>
      <c r="G267" s="221" t="s">
        <v>1103</v>
      </c>
    </row>
    <row r="268" spans="1:7">
      <c r="A268" s="214">
        <v>400005</v>
      </c>
      <c r="B268" s="215" t="s">
        <v>1108</v>
      </c>
      <c r="C268" s="214" t="s">
        <v>530</v>
      </c>
      <c r="D268" s="215" t="s">
        <v>531</v>
      </c>
      <c r="E268" s="214" t="s">
        <v>983</v>
      </c>
      <c r="F268" s="221" t="s">
        <v>984</v>
      </c>
      <c r="G268" s="221" t="s">
        <v>1103</v>
      </c>
    </row>
    <row r="269" spans="1:7">
      <c r="A269" s="214">
        <v>400007</v>
      </c>
      <c r="B269" s="215" t="s">
        <v>1393</v>
      </c>
      <c r="C269" s="214" t="s">
        <v>532</v>
      </c>
      <c r="D269" s="215" t="s">
        <v>827</v>
      </c>
      <c r="E269" s="214" t="s">
        <v>987</v>
      </c>
      <c r="F269" s="221" t="s">
        <v>1309</v>
      </c>
      <c r="G269" s="221" t="s">
        <v>1103</v>
      </c>
    </row>
    <row r="270" spans="1:7">
      <c r="A270" s="214">
        <v>400008</v>
      </c>
      <c r="B270" s="215" t="s">
        <v>1392</v>
      </c>
      <c r="C270" s="214" t="s">
        <v>532</v>
      </c>
      <c r="D270" s="215" t="s">
        <v>827</v>
      </c>
      <c r="E270" s="214" t="s">
        <v>987</v>
      </c>
      <c r="F270" s="221" t="s">
        <v>1309</v>
      </c>
      <c r="G270" s="221" t="s">
        <v>1103</v>
      </c>
    </row>
    <row r="271" spans="1:7">
      <c r="A271" s="214">
        <v>400009</v>
      </c>
      <c r="B271" s="215" t="s">
        <v>1400</v>
      </c>
      <c r="C271" s="214" t="s">
        <v>532</v>
      </c>
      <c r="D271" s="215" t="s">
        <v>635</v>
      </c>
      <c r="E271" s="214" t="s">
        <v>987</v>
      </c>
      <c r="F271" s="221" t="s">
        <v>1318</v>
      </c>
      <c r="G271" s="221" t="s">
        <v>1103</v>
      </c>
    </row>
    <row r="272" spans="1:7">
      <c r="A272" s="214">
        <v>400010</v>
      </c>
      <c r="B272" s="215" t="s">
        <v>1109</v>
      </c>
      <c r="C272" s="214" t="s">
        <v>556</v>
      </c>
      <c r="D272" s="215" t="s">
        <v>631</v>
      </c>
      <c r="E272" s="214" t="s">
        <v>987</v>
      </c>
      <c r="F272" s="221" t="s">
        <v>984</v>
      </c>
      <c r="G272" s="221" t="s">
        <v>1103</v>
      </c>
    </row>
    <row r="273" spans="1:7">
      <c r="A273" s="214">
        <v>400011</v>
      </c>
      <c r="B273" s="215" t="s">
        <v>1398</v>
      </c>
      <c r="C273" s="214" t="s">
        <v>532</v>
      </c>
      <c r="D273" s="215" t="s">
        <v>707</v>
      </c>
      <c r="E273" s="214" t="s">
        <v>987</v>
      </c>
      <c r="F273" s="221" t="s">
        <v>1316</v>
      </c>
      <c r="G273" s="221" t="s">
        <v>1103</v>
      </c>
    </row>
    <row r="274" spans="1:7">
      <c r="A274" s="214">
        <v>400012</v>
      </c>
      <c r="B274" s="215" t="s">
        <v>1110</v>
      </c>
      <c r="C274" s="214" t="s">
        <v>532</v>
      </c>
      <c r="D274" s="215" t="s">
        <v>632</v>
      </c>
      <c r="E274" s="214" t="s">
        <v>987</v>
      </c>
      <c r="F274" s="221" t="s">
        <v>984</v>
      </c>
      <c r="G274" s="221" t="s">
        <v>1103</v>
      </c>
    </row>
    <row r="275" spans="1:7">
      <c r="A275" s="214">
        <v>400013</v>
      </c>
      <c r="B275" s="215" t="s">
        <v>1391</v>
      </c>
      <c r="C275" s="214" t="s">
        <v>532</v>
      </c>
      <c r="D275" s="215" t="s">
        <v>826</v>
      </c>
      <c r="E275" s="214" t="s">
        <v>987</v>
      </c>
      <c r="F275" s="221" t="s">
        <v>1309</v>
      </c>
      <c r="G275" s="221" t="s">
        <v>1103</v>
      </c>
    </row>
    <row r="276" spans="1:7">
      <c r="A276" s="214">
        <v>400014</v>
      </c>
      <c r="B276" s="215" t="s">
        <v>1111</v>
      </c>
      <c r="C276" s="214" t="s">
        <v>532</v>
      </c>
      <c r="D276" s="215" t="s">
        <v>633</v>
      </c>
      <c r="E276" s="214" t="s">
        <v>987</v>
      </c>
      <c r="F276" s="221" t="s">
        <v>984</v>
      </c>
      <c r="G276" s="221" t="s">
        <v>1103</v>
      </c>
    </row>
    <row r="277" spans="1:7">
      <c r="A277" s="214">
        <v>400015</v>
      </c>
      <c r="B277" s="215" t="s">
        <v>1401</v>
      </c>
      <c r="C277" s="214" t="s">
        <v>532</v>
      </c>
      <c r="D277" s="215" t="s">
        <v>830</v>
      </c>
      <c r="E277" s="214" t="s">
        <v>987</v>
      </c>
      <c r="F277" s="221" t="s">
        <v>1318</v>
      </c>
      <c r="G277" s="221" t="s">
        <v>1103</v>
      </c>
    </row>
    <row r="278" spans="1:7">
      <c r="A278" s="214">
        <v>400016</v>
      </c>
      <c r="B278" s="215" t="s">
        <v>1112</v>
      </c>
      <c r="C278" s="214" t="s">
        <v>532</v>
      </c>
      <c r="D278" s="215" t="s">
        <v>634</v>
      </c>
      <c r="E278" s="214" t="s">
        <v>987</v>
      </c>
      <c r="F278" s="221" t="s">
        <v>984</v>
      </c>
      <c r="G278" s="221" t="s">
        <v>1103</v>
      </c>
    </row>
    <row r="279" spans="1:7">
      <c r="A279" s="214">
        <v>400017</v>
      </c>
      <c r="B279" s="215" t="s">
        <v>1113</v>
      </c>
      <c r="C279" s="214" t="s">
        <v>532</v>
      </c>
      <c r="D279" s="215" t="s">
        <v>635</v>
      </c>
      <c r="E279" s="214" t="s">
        <v>987</v>
      </c>
      <c r="F279" s="221" t="s">
        <v>984</v>
      </c>
      <c r="G279" s="221" t="s">
        <v>1103</v>
      </c>
    </row>
    <row r="280" spans="1:7">
      <c r="A280" s="214">
        <v>400018</v>
      </c>
      <c r="B280" s="215" t="s">
        <v>1395</v>
      </c>
      <c r="C280" s="214" t="s">
        <v>532</v>
      </c>
      <c r="D280" s="215" t="s">
        <v>782</v>
      </c>
      <c r="E280" s="214" t="s">
        <v>987</v>
      </c>
      <c r="F280" s="221" t="s">
        <v>1309</v>
      </c>
      <c r="G280" s="221" t="s">
        <v>1103</v>
      </c>
    </row>
    <row r="281" spans="1:7">
      <c r="A281" s="214">
        <v>400019</v>
      </c>
      <c r="B281" s="215" t="s">
        <v>1114</v>
      </c>
      <c r="C281" s="214" t="s">
        <v>532</v>
      </c>
      <c r="D281" s="215" t="s">
        <v>636</v>
      </c>
      <c r="E281" s="214" t="s">
        <v>987</v>
      </c>
      <c r="F281" s="221" t="s">
        <v>984</v>
      </c>
      <c r="G281" s="221" t="s">
        <v>1103</v>
      </c>
    </row>
    <row r="282" spans="1:7">
      <c r="A282" s="214">
        <v>400020</v>
      </c>
      <c r="B282" s="215" t="s">
        <v>1388</v>
      </c>
      <c r="C282" s="214" t="s">
        <v>532</v>
      </c>
      <c r="D282" s="215" t="s">
        <v>824</v>
      </c>
      <c r="E282" s="214" t="s">
        <v>987</v>
      </c>
      <c r="F282" s="221" t="s">
        <v>1309</v>
      </c>
      <c r="G282" s="221" t="s">
        <v>1103</v>
      </c>
    </row>
    <row r="283" spans="1:7">
      <c r="A283" s="214">
        <v>400021</v>
      </c>
      <c r="B283" s="215" t="s">
        <v>1115</v>
      </c>
      <c r="C283" s="214" t="s">
        <v>532</v>
      </c>
      <c r="D283" s="215" t="s">
        <v>637</v>
      </c>
      <c r="E283" s="214" t="s">
        <v>987</v>
      </c>
      <c r="F283" s="221" t="s">
        <v>984</v>
      </c>
      <c r="G283" s="221" t="s">
        <v>1103</v>
      </c>
    </row>
    <row r="284" spans="1:7">
      <c r="A284" s="214">
        <v>400022</v>
      </c>
      <c r="B284" s="215" t="s">
        <v>1116</v>
      </c>
      <c r="C284" s="214" t="s">
        <v>532</v>
      </c>
      <c r="D284" s="215" t="s">
        <v>621</v>
      </c>
      <c r="E284" s="214" t="s">
        <v>987</v>
      </c>
      <c r="F284" s="221" t="s">
        <v>984</v>
      </c>
      <c r="G284" s="221" t="s">
        <v>1103</v>
      </c>
    </row>
    <row r="285" spans="1:7">
      <c r="A285" s="214">
        <v>400023</v>
      </c>
      <c r="B285" s="215" t="s">
        <v>1117</v>
      </c>
      <c r="C285" s="214" t="s">
        <v>532</v>
      </c>
      <c r="D285" s="215" t="s">
        <v>638</v>
      </c>
      <c r="E285" s="214" t="s">
        <v>987</v>
      </c>
      <c r="F285" s="221" t="s">
        <v>984</v>
      </c>
      <c r="G285" s="221" t="s">
        <v>1103</v>
      </c>
    </row>
    <row r="286" spans="1:7">
      <c r="A286" s="214">
        <v>400024</v>
      </c>
      <c r="B286" s="215" t="s">
        <v>1118</v>
      </c>
      <c r="C286" s="214" t="s">
        <v>532</v>
      </c>
      <c r="D286" s="215" t="s">
        <v>639</v>
      </c>
      <c r="E286" s="214" t="s">
        <v>987</v>
      </c>
      <c r="F286" s="221" t="s">
        <v>984</v>
      </c>
      <c r="G286" s="221" t="s">
        <v>1103</v>
      </c>
    </row>
    <row r="287" spans="1:7">
      <c r="A287" s="214">
        <v>400026</v>
      </c>
      <c r="B287" s="215" t="s">
        <v>1119</v>
      </c>
      <c r="C287" s="214" t="s">
        <v>532</v>
      </c>
      <c r="D287" s="215" t="s">
        <v>640</v>
      </c>
      <c r="E287" s="214" t="s">
        <v>987</v>
      </c>
      <c r="F287" s="221" t="s">
        <v>984</v>
      </c>
      <c r="G287" s="221" t="s">
        <v>1103</v>
      </c>
    </row>
    <row r="288" spans="1:7">
      <c r="A288" s="214">
        <v>400027</v>
      </c>
      <c r="B288" s="215" t="s">
        <v>1399</v>
      </c>
      <c r="C288" s="214" t="s">
        <v>532</v>
      </c>
      <c r="D288" s="215" t="s">
        <v>829</v>
      </c>
      <c r="E288" s="214" t="s">
        <v>987</v>
      </c>
      <c r="F288" s="221" t="s">
        <v>1318</v>
      </c>
      <c r="G288" s="221" t="s">
        <v>1103</v>
      </c>
    </row>
    <row r="289" spans="1:7">
      <c r="A289" s="214">
        <v>400028</v>
      </c>
      <c r="B289" s="215" t="s">
        <v>1120</v>
      </c>
      <c r="C289" s="214" t="s">
        <v>532</v>
      </c>
      <c r="D289" s="215" t="s">
        <v>533</v>
      </c>
      <c r="E289" s="214" t="s">
        <v>987</v>
      </c>
      <c r="F289" s="221" t="s">
        <v>984</v>
      </c>
      <c r="G289" s="221" t="s">
        <v>1103</v>
      </c>
    </row>
    <row r="290" spans="1:7">
      <c r="A290" s="214">
        <v>400029</v>
      </c>
      <c r="B290" s="215" t="s">
        <v>1121</v>
      </c>
      <c r="C290" s="214" t="s">
        <v>532</v>
      </c>
      <c r="D290" s="215" t="s">
        <v>641</v>
      </c>
      <c r="E290" s="214" t="s">
        <v>987</v>
      </c>
      <c r="F290" s="221" t="s">
        <v>984</v>
      </c>
      <c r="G290" s="221" t="s">
        <v>1103</v>
      </c>
    </row>
    <row r="291" spans="1:7">
      <c r="A291" s="214">
        <v>400030</v>
      </c>
      <c r="B291" s="215" t="s">
        <v>1122</v>
      </c>
      <c r="C291" s="214" t="s">
        <v>532</v>
      </c>
      <c r="D291" s="215" t="s">
        <v>642</v>
      </c>
      <c r="E291" s="214" t="s">
        <v>987</v>
      </c>
      <c r="F291" s="221" t="s">
        <v>984</v>
      </c>
      <c r="G291" s="221" t="s">
        <v>1103</v>
      </c>
    </row>
    <row r="292" spans="1:7">
      <c r="A292" s="214">
        <v>400031</v>
      </c>
      <c r="B292" s="215" t="s">
        <v>1394</v>
      </c>
      <c r="C292" s="214" t="s">
        <v>532</v>
      </c>
      <c r="D292" s="215" t="s">
        <v>707</v>
      </c>
      <c r="E292" s="214" t="s">
        <v>987</v>
      </c>
      <c r="F292" s="221" t="s">
        <v>1309</v>
      </c>
      <c r="G292" s="221" t="s">
        <v>1103</v>
      </c>
    </row>
    <row r="293" spans="1:7">
      <c r="A293" s="214">
        <v>400043</v>
      </c>
      <c r="B293" s="215" t="s">
        <v>1385</v>
      </c>
      <c r="C293" s="214" t="s">
        <v>644</v>
      </c>
      <c r="D293" s="215" t="s">
        <v>822</v>
      </c>
      <c r="E293" s="214" t="s">
        <v>987</v>
      </c>
      <c r="F293" s="221" t="s">
        <v>1309</v>
      </c>
      <c r="G293" s="221" t="s">
        <v>1103</v>
      </c>
    </row>
    <row r="294" spans="1:7">
      <c r="A294" s="214">
        <v>400044</v>
      </c>
      <c r="B294" s="215" t="s">
        <v>1386</v>
      </c>
      <c r="C294" s="214" t="s">
        <v>644</v>
      </c>
      <c r="D294" s="215" t="s">
        <v>823</v>
      </c>
      <c r="E294" s="214" t="s">
        <v>987</v>
      </c>
      <c r="F294" s="221" t="s">
        <v>1309</v>
      </c>
      <c r="G294" s="221" t="s">
        <v>1103</v>
      </c>
    </row>
    <row r="295" spans="1:7">
      <c r="A295" s="214">
        <v>400045</v>
      </c>
      <c r="B295" s="215" t="s">
        <v>1387</v>
      </c>
      <c r="C295" s="214" t="s">
        <v>644</v>
      </c>
      <c r="D295" s="215" t="s">
        <v>822</v>
      </c>
      <c r="E295" s="214" t="s">
        <v>987</v>
      </c>
      <c r="F295" s="221" t="s">
        <v>1309</v>
      </c>
      <c r="G295" s="221" t="s">
        <v>1103</v>
      </c>
    </row>
    <row r="296" spans="1:7">
      <c r="A296" s="214">
        <v>400046</v>
      </c>
      <c r="B296" s="215" t="s">
        <v>1532</v>
      </c>
      <c r="C296" s="214" t="s">
        <v>547</v>
      </c>
      <c r="D296" s="215" t="s">
        <v>646</v>
      </c>
      <c r="E296" s="214" t="s">
        <v>987</v>
      </c>
      <c r="F296" s="221" t="s">
        <v>1477</v>
      </c>
      <c r="G296" s="221" t="s">
        <v>1103</v>
      </c>
    </row>
    <row r="297" spans="1:7">
      <c r="A297" s="214">
        <v>400048</v>
      </c>
      <c r="B297" s="215" t="s">
        <v>1533</v>
      </c>
      <c r="C297" s="214" t="s">
        <v>703</v>
      </c>
      <c r="D297" s="215" t="s">
        <v>913</v>
      </c>
      <c r="E297" s="214" t="s">
        <v>987</v>
      </c>
      <c r="F297" s="221" t="s">
        <v>1477</v>
      </c>
      <c r="G297" s="221" t="s">
        <v>1103</v>
      </c>
    </row>
    <row r="298" spans="1:7">
      <c r="A298" s="214">
        <v>400050</v>
      </c>
      <c r="B298" s="215" t="s">
        <v>1123</v>
      </c>
      <c r="C298" s="214" t="s">
        <v>532</v>
      </c>
      <c r="D298" s="215" t="s">
        <v>642</v>
      </c>
      <c r="E298" s="214" t="s">
        <v>987</v>
      </c>
      <c r="F298" s="221" t="s">
        <v>984</v>
      </c>
      <c r="G298" s="221" t="s">
        <v>1103</v>
      </c>
    </row>
    <row r="299" spans="1:7">
      <c r="A299" s="214">
        <v>400051</v>
      </c>
      <c r="B299" s="215" t="s">
        <v>1124</v>
      </c>
      <c r="C299" s="214" t="s">
        <v>547</v>
      </c>
      <c r="D299" s="215" t="s">
        <v>549</v>
      </c>
      <c r="E299" s="214" t="s">
        <v>987</v>
      </c>
      <c r="F299" s="221" t="s">
        <v>984</v>
      </c>
      <c r="G299" s="221" t="s">
        <v>1103</v>
      </c>
    </row>
    <row r="300" spans="1:7">
      <c r="A300" s="214">
        <v>400052</v>
      </c>
      <c r="B300" s="215" t="s">
        <v>1125</v>
      </c>
      <c r="C300" s="214" t="s">
        <v>547</v>
      </c>
      <c r="D300" s="215" t="s">
        <v>643</v>
      </c>
      <c r="E300" s="214" t="s">
        <v>987</v>
      </c>
      <c r="F300" s="221" t="s">
        <v>984</v>
      </c>
      <c r="G300" s="221" t="s">
        <v>1103</v>
      </c>
    </row>
    <row r="301" spans="1:7">
      <c r="A301" s="214">
        <v>400053</v>
      </c>
      <c r="B301" s="215" t="s">
        <v>1126</v>
      </c>
      <c r="C301" s="214" t="s">
        <v>644</v>
      </c>
      <c r="D301" s="215" t="s">
        <v>645</v>
      </c>
      <c r="E301" s="214" t="s">
        <v>987</v>
      </c>
      <c r="F301" s="221" t="s">
        <v>984</v>
      </c>
      <c r="G301" s="221" t="s">
        <v>1103</v>
      </c>
    </row>
    <row r="302" spans="1:7">
      <c r="A302" s="214">
        <v>400054</v>
      </c>
      <c r="B302" s="215" t="s">
        <v>1127</v>
      </c>
      <c r="C302" s="214" t="s">
        <v>547</v>
      </c>
      <c r="D302" s="215" t="s">
        <v>646</v>
      </c>
      <c r="E302" s="214" t="s">
        <v>987</v>
      </c>
      <c r="F302" s="221" t="s">
        <v>984</v>
      </c>
      <c r="G302" s="221" t="s">
        <v>1103</v>
      </c>
    </row>
    <row r="303" spans="1:7">
      <c r="A303" s="217">
        <v>400055</v>
      </c>
      <c r="B303" s="215" t="s">
        <v>1273</v>
      </c>
      <c r="C303" s="214" t="s">
        <v>530</v>
      </c>
      <c r="D303" s="215" t="s">
        <v>531</v>
      </c>
      <c r="E303" s="214" t="s">
        <v>983</v>
      </c>
      <c r="F303" s="221" t="s">
        <v>1250</v>
      </c>
      <c r="G303" s="221" t="s">
        <v>1103</v>
      </c>
    </row>
    <row r="304" spans="1:7">
      <c r="A304" s="214">
        <v>400056</v>
      </c>
      <c r="B304" s="215" t="s">
        <v>1534</v>
      </c>
      <c r="C304" s="214" t="s">
        <v>547</v>
      </c>
      <c r="D304" s="215" t="s">
        <v>666</v>
      </c>
      <c r="E304" s="214" t="s">
        <v>987</v>
      </c>
      <c r="F304" s="221" t="s">
        <v>1477</v>
      </c>
      <c r="G304" s="221" t="s">
        <v>1103</v>
      </c>
    </row>
    <row r="305" spans="1:7">
      <c r="A305" s="214">
        <v>400057</v>
      </c>
      <c r="B305" s="215" t="s">
        <v>1622</v>
      </c>
      <c r="C305" s="214" t="s">
        <v>547</v>
      </c>
      <c r="D305" s="215" t="s">
        <v>969</v>
      </c>
      <c r="E305" s="214" t="s">
        <v>987</v>
      </c>
      <c r="F305" s="221" t="s">
        <v>1619</v>
      </c>
      <c r="G305" s="221" t="s">
        <v>1103</v>
      </c>
    </row>
    <row r="306" spans="1:7">
      <c r="A306" s="214">
        <v>400062</v>
      </c>
      <c r="B306" s="215" t="s">
        <v>1274</v>
      </c>
      <c r="C306" s="214" t="s">
        <v>644</v>
      </c>
      <c r="D306" s="215" t="s">
        <v>745</v>
      </c>
      <c r="E306" s="214" t="s">
        <v>987</v>
      </c>
      <c r="F306" s="221" t="s">
        <v>1250</v>
      </c>
      <c r="G306" s="221" t="s">
        <v>1103</v>
      </c>
    </row>
    <row r="307" spans="1:7">
      <c r="A307" s="214">
        <v>400063</v>
      </c>
      <c r="B307" s="215" t="s">
        <v>1128</v>
      </c>
      <c r="C307" s="214" t="s">
        <v>547</v>
      </c>
      <c r="D307" s="215" t="s">
        <v>562</v>
      </c>
      <c r="E307" s="214" t="s">
        <v>987</v>
      </c>
      <c r="F307" s="221" t="s">
        <v>984</v>
      </c>
      <c r="G307" s="221" t="s">
        <v>1103</v>
      </c>
    </row>
    <row r="308" spans="1:7">
      <c r="A308" s="214">
        <v>400064</v>
      </c>
      <c r="B308" s="215" t="s">
        <v>1129</v>
      </c>
      <c r="C308" s="214" t="s">
        <v>599</v>
      </c>
      <c r="D308" s="215" t="s">
        <v>647</v>
      </c>
      <c r="E308" s="214" t="s">
        <v>987</v>
      </c>
      <c r="F308" s="221" t="s">
        <v>984</v>
      </c>
      <c r="G308" s="221" t="s">
        <v>1103</v>
      </c>
    </row>
    <row r="309" spans="1:7">
      <c r="A309" s="214">
        <v>400065</v>
      </c>
      <c r="B309" s="215" t="s">
        <v>1535</v>
      </c>
      <c r="C309" s="214" t="s">
        <v>575</v>
      </c>
      <c r="D309" s="215" t="s">
        <v>747</v>
      </c>
      <c r="E309" s="214" t="s">
        <v>987</v>
      </c>
      <c r="F309" s="221" t="s">
        <v>1477</v>
      </c>
      <c r="G309" s="221" t="s">
        <v>1103</v>
      </c>
    </row>
    <row r="310" spans="1:7">
      <c r="A310" s="214">
        <v>400066</v>
      </c>
      <c r="B310" s="215" t="s">
        <v>1389</v>
      </c>
      <c r="C310" s="214" t="s">
        <v>564</v>
      </c>
      <c r="D310" s="215" t="s">
        <v>825</v>
      </c>
      <c r="E310" s="214" t="s">
        <v>987</v>
      </c>
      <c r="F310" s="221" t="s">
        <v>1309</v>
      </c>
      <c r="G310" s="221" t="s">
        <v>1103</v>
      </c>
    </row>
    <row r="311" spans="1:7">
      <c r="A311" s="214">
        <v>400067</v>
      </c>
      <c r="B311" s="215" t="s">
        <v>1390</v>
      </c>
      <c r="C311" s="214" t="s">
        <v>564</v>
      </c>
      <c r="D311" s="215" t="s">
        <v>747</v>
      </c>
      <c r="E311" s="214" t="s">
        <v>987</v>
      </c>
      <c r="F311" s="221" t="s">
        <v>1309</v>
      </c>
      <c r="G311" s="221" t="s">
        <v>1103</v>
      </c>
    </row>
    <row r="312" spans="1:7">
      <c r="A312" s="214">
        <v>400068</v>
      </c>
      <c r="B312" s="215" t="s">
        <v>1130</v>
      </c>
      <c r="C312" s="214" t="s">
        <v>559</v>
      </c>
      <c r="D312" s="215" t="s">
        <v>567</v>
      </c>
      <c r="E312" s="214" t="s">
        <v>987</v>
      </c>
      <c r="F312" s="221" t="s">
        <v>984</v>
      </c>
      <c r="G312" s="221" t="s">
        <v>1103</v>
      </c>
    </row>
    <row r="313" spans="1:7">
      <c r="A313" s="214">
        <v>400069</v>
      </c>
      <c r="B313" s="215" t="s">
        <v>1396</v>
      </c>
      <c r="C313" s="214" t="s">
        <v>571</v>
      </c>
      <c r="D313" s="215" t="s">
        <v>828</v>
      </c>
      <c r="E313" s="214" t="s">
        <v>987</v>
      </c>
      <c r="F313" s="221" t="s">
        <v>1309</v>
      </c>
      <c r="G313" s="221" t="s">
        <v>1103</v>
      </c>
    </row>
    <row r="314" spans="1:7">
      <c r="A314" s="214">
        <v>400070</v>
      </c>
      <c r="B314" s="215" t="s">
        <v>1131</v>
      </c>
      <c r="C314" s="214" t="s">
        <v>571</v>
      </c>
      <c r="D314" s="215" t="s">
        <v>648</v>
      </c>
      <c r="E314" s="214" t="s">
        <v>987</v>
      </c>
      <c r="F314" s="221" t="s">
        <v>984</v>
      </c>
      <c r="G314" s="221" t="s">
        <v>1103</v>
      </c>
    </row>
    <row r="315" spans="1:7">
      <c r="A315" s="214">
        <v>400071</v>
      </c>
      <c r="B315" s="215" t="s">
        <v>1536</v>
      </c>
      <c r="C315" s="214" t="s">
        <v>575</v>
      </c>
      <c r="D315" s="215" t="s">
        <v>747</v>
      </c>
      <c r="E315" s="214" t="s">
        <v>987</v>
      </c>
      <c r="F315" s="221" t="s">
        <v>1477</v>
      </c>
      <c r="G315" s="221" t="s">
        <v>1103</v>
      </c>
    </row>
    <row r="316" spans="1:7">
      <c r="A316" s="214">
        <v>400072</v>
      </c>
      <c r="B316" s="215" t="s">
        <v>1537</v>
      </c>
      <c r="C316" s="214" t="s">
        <v>599</v>
      </c>
      <c r="D316" s="215" t="s">
        <v>649</v>
      </c>
      <c r="E316" s="214" t="s">
        <v>987</v>
      </c>
      <c r="F316" s="221" t="s">
        <v>1477</v>
      </c>
      <c r="G316" s="221" t="s">
        <v>1103</v>
      </c>
    </row>
    <row r="317" spans="1:7">
      <c r="A317" s="214">
        <v>400073</v>
      </c>
      <c r="B317" s="215" t="s">
        <v>1275</v>
      </c>
      <c r="C317" s="214" t="s">
        <v>746</v>
      </c>
      <c r="D317" s="215" t="s">
        <v>744</v>
      </c>
      <c r="E317" s="214" t="s">
        <v>1012</v>
      </c>
      <c r="F317" s="221" t="s">
        <v>1250</v>
      </c>
      <c r="G317" s="221" t="s">
        <v>1132</v>
      </c>
    </row>
    <row r="318" spans="1:7">
      <c r="A318" s="214">
        <v>400074</v>
      </c>
      <c r="B318" s="215" t="s">
        <v>1397</v>
      </c>
      <c r="C318" s="214" t="s">
        <v>575</v>
      </c>
      <c r="D318" s="215" t="s">
        <v>744</v>
      </c>
      <c r="E318" s="214" t="s">
        <v>987</v>
      </c>
      <c r="F318" s="221" t="s">
        <v>1309</v>
      </c>
      <c r="G318" s="221" t="s">
        <v>1103</v>
      </c>
    </row>
    <row r="319" spans="1:7">
      <c r="A319" s="214">
        <v>400075</v>
      </c>
      <c r="B319" s="215" t="s">
        <v>1276</v>
      </c>
      <c r="C319" s="214" t="s">
        <v>746</v>
      </c>
      <c r="D319" s="215" t="s">
        <v>747</v>
      </c>
      <c r="E319" s="214" t="s">
        <v>1012</v>
      </c>
      <c r="F319" s="221" t="s">
        <v>1250</v>
      </c>
      <c r="G319" s="221" t="s">
        <v>1103</v>
      </c>
    </row>
    <row r="320" spans="1:7">
      <c r="A320" s="214">
        <v>400076</v>
      </c>
      <c r="B320" s="215" t="s">
        <v>1277</v>
      </c>
      <c r="C320" s="214" t="s">
        <v>575</v>
      </c>
      <c r="D320" s="215" t="s">
        <v>747</v>
      </c>
      <c r="E320" s="214" t="s">
        <v>987</v>
      </c>
      <c r="F320" s="221" t="s">
        <v>1250</v>
      </c>
      <c r="G320" s="221" t="s">
        <v>1103</v>
      </c>
    </row>
    <row r="321" spans="1:7">
      <c r="A321" s="214">
        <v>400077</v>
      </c>
      <c r="B321" s="215" t="s">
        <v>1538</v>
      </c>
      <c r="C321" s="214" t="s">
        <v>879</v>
      </c>
      <c r="D321" s="215" t="s">
        <v>914</v>
      </c>
      <c r="E321" s="214" t="s">
        <v>987</v>
      </c>
      <c r="F321" s="221" t="s">
        <v>1477</v>
      </c>
      <c r="G321" s="221" t="s">
        <v>1103</v>
      </c>
    </row>
    <row r="322" spans="1:7">
      <c r="A322" s="214">
        <v>400078</v>
      </c>
      <c r="B322" s="215" t="s">
        <v>1539</v>
      </c>
      <c r="C322" s="214" t="s">
        <v>568</v>
      </c>
      <c r="D322" s="215" t="s">
        <v>915</v>
      </c>
      <c r="E322" s="214" t="s">
        <v>987</v>
      </c>
      <c r="F322" s="221" t="s">
        <v>1477</v>
      </c>
      <c r="G322" s="221" t="s">
        <v>1103</v>
      </c>
    </row>
    <row r="323" spans="1:7">
      <c r="A323" s="214">
        <v>400079</v>
      </c>
      <c r="B323" s="215" t="s">
        <v>1540</v>
      </c>
      <c r="C323" s="214" t="s">
        <v>599</v>
      </c>
      <c r="D323" s="215" t="s">
        <v>649</v>
      </c>
      <c r="E323" s="214" t="s">
        <v>987</v>
      </c>
      <c r="F323" s="221" t="s">
        <v>1477</v>
      </c>
      <c r="G323" s="221" t="s">
        <v>1103</v>
      </c>
    </row>
    <row r="324" spans="1:7">
      <c r="A324" s="214">
        <v>400080</v>
      </c>
      <c r="B324" s="215" t="s">
        <v>1541</v>
      </c>
      <c r="C324" s="214" t="s">
        <v>566</v>
      </c>
      <c r="D324" s="215" t="s">
        <v>916</v>
      </c>
      <c r="E324" s="214" t="s">
        <v>987</v>
      </c>
      <c r="F324" s="221" t="s">
        <v>1477</v>
      </c>
      <c r="G324" s="221" t="s">
        <v>1103</v>
      </c>
    </row>
    <row r="325" spans="1:7">
      <c r="A325" s="214">
        <v>400081</v>
      </c>
      <c r="B325" s="215" t="s">
        <v>1542</v>
      </c>
      <c r="C325" s="214" t="s">
        <v>566</v>
      </c>
      <c r="D325" s="215" t="s">
        <v>680</v>
      </c>
      <c r="E325" s="214" t="s">
        <v>987</v>
      </c>
      <c r="F325" s="221" t="s">
        <v>1477</v>
      </c>
      <c r="G325" s="221" t="s">
        <v>1103</v>
      </c>
    </row>
    <row r="326" spans="1:7">
      <c r="A326" s="214">
        <v>400083</v>
      </c>
      <c r="B326" s="215" t="s">
        <v>1133</v>
      </c>
      <c r="C326" s="214" t="s">
        <v>599</v>
      </c>
      <c r="D326" s="215" t="s">
        <v>649</v>
      </c>
      <c r="E326" s="214" t="s">
        <v>1012</v>
      </c>
      <c r="F326" s="221" t="s">
        <v>984</v>
      </c>
      <c r="G326" s="221" t="s">
        <v>1132</v>
      </c>
    </row>
    <row r="327" spans="1:7">
      <c r="A327" s="214">
        <v>400084</v>
      </c>
      <c r="B327" s="215" t="s">
        <v>1543</v>
      </c>
      <c r="C327" s="214" t="s">
        <v>566</v>
      </c>
      <c r="D327" s="215" t="s">
        <v>917</v>
      </c>
      <c r="E327" s="214" t="s">
        <v>1012</v>
      </c>
      <c r="F327" s="221" t="s">
        <v>1477</v>
      </c>
      <c r="G327" s="221" t="s">
        <v>1132</v>
      </c>
    </row>
    <row r="328" spans="1:7">
      <c r="A328" s="214">
        <v>450001</v>
      </c>
      <c r="B328" s="215" t="s">
        <v>1138</v>
      </c>
      <c r="C328" s="214" t="s">
        <v>532</v>
      </c>
      <c r="D328" s="215" t="s">
        <v>652</v>
      </c>
      <c r="E328" s="214" t="s">
        <v>987</v>
      </c>
      <c r="F328" s="221" t="s">
        <v>984</v>
      </c>
      <c r="G328" s="221" t="s">
        <v>1137</v>
      </c>
    </row>
    <row r="329" spans="1:7">
      <c r="A329" s="214">
        <v>450002</v>
      </c>
      <c r="B329" s="215" t="s">
        <v>1139</v>
      </c>
      <c r="C329" s="214" t="s">
        <v>532</v>
      </c>
      <c r="D329" s="215" t="s">
        <v>653</v>
      </c>
      <c r="E329" s="214" t="s">
        <v>987</v>
      </c>
      <c r="F329" s="221" t="s">
        <v>984</v>
      </c>
      <c r="G329" s="221" t="s">
        <v>1137</v>
      </c>
    </row>
    <row r="330" spans="1:7">
      <c r="A330" s="214">
        <v>450003</v>
      </c>
      <c r="B330" s="215" t="s">
        <v>1140</v>
      </c>
      <c r="C330" s="214" t="s">
        <v>532</v>
      </c>
      <c r="D330" s="215" t="s">
        <v>654</v>
      </c>
      <c r="E330" s="214" t="s">
        <v>987</v>
      </c>
      <c r="F330" s="221" t="s">
        <v>984</v>
      </c>
      <c r="G330" s="221" t="s">
        <v>1137</v>
      </c>
    </row>
    <row r="331" spans="1:7">
      <c r="A331" s="214">
        <v>450004</v>
      </c>
      <c r="B331" s="215" t="s">
        <v>1141</v>
      </c>
      <c r="C331" s="214" t="s">
        <v>532</v>
      </c>
      <c r="D331" s="215" t="s">
        <v>621</v>
      </c>
      <c r="E331" s="214" t="s">
        <v>987</v>
      </c>
      <c r="F331" s="221" t="s">
        <v>984</v>
      </c>
      <c r="G331" s="221" t="s">
        <v>1137</v>
      </c>
    </row>
    <row r="332" spans="1:7">
      <c r="A332" s="214">
        <v>450005</v>
      </c>
      <c r="B332" s="215" t="s">
        <v>1142</v>
      </c>
      <c r="C332" s="214" t="s">
        <v>532</v>
      </c>
      <c r="D332" s="215" t="s">
        <v>655</v>
      </c>
      <c r="E332" s="214" t="s">
        <v>987</v>
      </c>
      <c r="F332" s="221" t="s">
        <v>984</v>
      </c>
      <c r="G332" s="221" t="s">
        <v>1137</v>
      </c>
    </row>
    <row r="333" spans="1:7">
      <c r="A333" s="214">
        <v>450007</v>
      </c>
      <c r="B333" s="215" t="s">
        <v>1143</v>
      </c>
      <c r="C333" s="214" t="s">
        <v>532</v>
      </c>
      <c r="D333" s="215" t="s">
        <v>653</v>
      </c>
      <c r="E333" s="214" t="s">
        <v>987</v>
      </c>
      <c r="F333" s="221" t="s">
        <v>984</v>
      </c>
      <c r="G333" s="221" t="s">
        <v>1137</v>
      </c>
    </row>
    <row r="334" spans="1:7">
      <c r="A334" s="214">
        <v>450008</v>
      </c>
      <c r="B334" s="215" t="s">
        <v>1144</v>
      </c>
      <c r="C334" s="214" t="s">
        <v>532</v>
      </c>
      <c r="D334" s="215" t="s">
        <v>656</v>
      </c>
      <c r="E334" s="214" t="s">
        <v>987</v>
      </c>
      <c r="F334" s="221" t="s">
        <v>984</v>
      </c>
      <c r="G334" s="221" t="s">
        <v>1137</v>
      </c>
    </row>
    <row r="335" spans="1:7">
      <c r="A335" s="214">
        <v>450009</v>
      </c>
      <c r="B335" s="215" t="s">
        <v>1145</v>
      </c>
      <c r="C335" s="214" t="s">
        <v>532</v>
      </c>
      <c r="D335" s="215" t="s">
        <v>657</v>
      </c>
      <c r="E335" s="214" t="s">
        <v>987</v>
      </c>
      <c r="F335" s="221" t="s">
        <v>984</v>
      </c>
      <c r="G335" s="221" t="s">
        <v>1137</v>
      </c>
    </row>
    <row r="336" spans="1:7">
      <c r="A336" s="214">
        <v>450010</v>
      </c>
      <c r="B336" s="215" t="s">
        <v>1410</v>
      </c>
      <c r="C336" s="214" t="s">
        <v>532</v>
      </c>
      <c r="D336" s="215" t="s">
        <v>834</v>
      </c>
      <c r="E336" s="214" t="s">
        <v>987</v>
      </c>
      <c r="F336" s="221" t="s">
        <v>1409</v>
      </c>
      <c r="G336" s="221" t="s">
        <v>1137</v>
      </c>
    </row>
    <row r="337" spans="1:7">
      <c r="A337" s="214">
        <v>450011</v>
      </c>
      <c r="B337" s="215" t="s">
        <v>1411</v>
      </c>
      <c r="C337" s="214" t="s">
        <v>532</v>
      </c>
      <c r="D337" s="215" t="s">
        <v>835</v>
      </c>
      <c r="E337" s="214" t="s">
        <v>987</v>
      </c>
      <c r="F337" s="221" t="s">
        <v>1409</v>
      </c>
      <c r="G337" s="221" t="s">
        <v>1137</v>
      </c>
    </row>
    <row r="338" spans="1:7">
      <c r="A338" s="214">
        <v>450012</v>
      </c>
      <c r="B338" s="215" t="s">
        <v>1146</v>
      </c>
      <c r="C338" s="214" t="s">
        <v>532</v>
      </c>
      <c r="D338" s="215" t="s">
        <v>658</v>
      </c>
      <c r="E338" s="214" t="s">
        <v>987</v>
      </c>
      <c r="F338" s="221" t="s">
        <v>984</v>
      </c>
      <c r="G338" s="221" t="s">
        <v>1137</v>
      </c>
    </row>
    <row r="339" spans="1:7">
      <c r="A339" s="214">
        <v>450013</v>
      </c>
      <c r="B339" s="215" t="s">
        <v>1147</v>
      </c>
      <c r="C339" s="214" t="s">
        <v>532</v>
      </c>
      <c r="D339" s="215" t="s">
        <v>636</v>
      </c>
      <c r="E339" s="214" t="s">
        <v>987</v>
      </c>
      <c r="F339" s="221" t="s">
        <v>984</v>
      </c>
      <c r="G339" s="221" t="s">
        <v>1137</v>
      </c>
    </row>
    <row r="340" spans="1:7">
      <c r="A340" s="214">
        <v>450014</v>
      </c>
      <c r="B340" s="215" t="s">
        <v>1406</v>
      </c>
      <c r="C340" s="214" t="s">
        <v>532</v>
      </c>
      <c r="D340" s="215" t="s">
        <v>832</v>
      </c>
      <c r="E340" s="214" t="s">
        <v>987</v>
      </c>
      <c r="F340" s="221" t="s">
        <v>1309</v>
      </c>
      <c r="G340" s="221" t="s">
        <v>1137</v>
      </c>
    </row>
    <row r="341" spans="1:7">
      <c r="A341" s="214">
        <v>450030</v>
      </c>
      <c r="B341" s="215" t="s">
        <v>1402</v>
      </c>
      <c r="C341" s="214" t="s">
        <v>644</v>
      </c>
      <c r="D341" s="215" t="s">
        <v>822</v>
      </c>
      <c r="E341" s="214" t="s">
        <v>987</v>
      </c>
      <c r="F341" s="221" t="s">
        <v>1309</v>
      </c>
      <c r="G341" s="221" t="s">
        <v>1137</v>
      </c>
    </row>
    <row r="342" spans="1:7">
      <c r="A342" s="214">
        <v>450031</v>
      </c>
      <c r="B342" s="215" t="s">
        <v>1403</v>
      </c>
      <c r="C342" s="214" t="s">
        <v>644</v>
      </c>
      <c r="D342" s="215" t="s">
        <v>645</v>
      </c>
      <c r="E342" s="214" t="s">
        <v>987</v>
      </c>
      <c r="F342" s="221" t="s">
        <v>1309</v>
      </c>
      <c r="G342" s="221" t="s">
        <v>1137</v>
      </c>
    </row>
    <row r="343" spans="1:7">
      <c r="A343" s="214">
        <v>450032</v>
      </c>
      <c r="B343" s="215" t="s">
        <v>1404</v>
      </c>
      <c r="C343" s="214" t="s">
        <v>644</v>
      </c>
      <c r="D343" s="215" t="s">
        <v>831</v>
      </c>
      <c r="E343" s="214" t="s">
        <v>987</v>
      </c>
      <c r="F343" s="221" t="s">
        <v>1309</v>
      </c>
      <c r="G343" s="221" t="s">
        <v>1137</v>
      </c>
    </row>
    <row r="344" spans="1:7">
      <c r="A344" s="214">
        <v>450034</v>
      </c>
      <c r="B344" s="215" t="s">
        <v>1278</v>
      </c>
      <c r="C344" s="214" t="s">
        <v>530</v>
      </c>
      <c r="D344" s="215" t="s">
        <v>531</v>
      </c>
      <c r="E344" s="214" t="s">
        <v>983</v>
      </c>
      <c r="F344" s="221" t="s">
        <v>1250</v>
      </c>
      <c r="G344" s="221" t="s">
        <v>1137</v>
      </c>
    </row>
    <row r="345" spans="1:7">
      <c r="A345" s="217">
        <v>450035</v>
      </c>
      <c r="B345" s="215" t="s">
        <v>1279</v>
      </c>
      <c r="C345" s="214" t="s">
        <v>644</v>
      </c>
      <c r="D345" s="215" t="s">
        <v>748</v>
      </c>
      <c r="E345" s="214" t="s">
        <v>987</v>
      </c>
      <c r="F345" s="221" t="s">
        <v>1250</v>
      </c>
      <c r="G345" s="221" t="s">
        <v>1135</v>
      </c>
    </row>
    <row r="346" spans="1:7">
      <c r="A346" s="214">
        <v>450037</v>
      </c>
      <c r="B346" s="215" t="s">
        <v>1280</v>
      </c>
      <c r="C346" s="214" t="s">
        <v>644</v>
      </c>
      <c r="D346" s="215" t="s">
        <v>727</v>
      </c>
      <c r="E346" s="214" t="s">
        <v>987</v>
      </c>
      <c r="F346" s="221" t="s">
        <v>1250</v>
      </c>
      <c r="G346" s="221" t="s">
        <v>1137</v>
      </c>
    </row>
    <row r="347" spans="1:7">
      <c r="A347" s="214">
        <v>450038</v>
      </c>
      <c r="B347" s="215" t="s">
        <v>1407</v>
      </c>
      <c r="C347" s="214" t="s">
        <v>564</v>
      </c>
      <c r="D347" s="215" t="s">
        <v>833</v>
      </c>
      <c r="E347" s="214" t="s">
        <v>987</v>
      </c>
      <c r="F347" s="221" t="s">
        <v>1309</v>
      </c>
      <c r="G347" s="221" t="s">
        <v>1137</v>
      </c>
    </row>
    <row r="348" spans="1:7">
      <c r="A348" s="214">
        <v>450039</v>
      </c>
      <c r="B348" s="215" t="s">
        <v>1405</v>
      </c>
      <c r="C348" s="214" t="s">
        <v>644</v>
      </c>
      <c r="D348" s="215" t="s">
        <v>822</v>
      </c>
      <c r="E348" s="214" t="s">
        <v>987</v>
      </c>
      <c r="F348" s="221" t="s">
        <v>1309</v>
      </c>
      <c r="G348" s="221" t="s">
        <v>1137</v>
      </c>
    </row>
    <row r="349" spans="1:7">
      <c r="A349" s="214">
        <v>450040</v>
      </c>
      <c r="B349" s="215" t="s">
        <v>1281</v>
      </c>
      <c r="C349" s="214" t="s">
        <v>644</v>
      </c>
      <c r="D349" s="215" t="s">
        <v>749</v>
      </c>
      <c r="E349" s="214" t="s">
        <v>987</v>
      </c>
      <c r="F349" s="221" t="s">
        <v>1250</v>
      </c>
      <c r="G349" s="221" t="s">
        <v>1137</v>
      </c>
    </row>
    <row r="350" spans="1:7">
      <c r="A350" s="214">
        <v>450044</v>
      </c>
      <c r="B350" s="215" t="s">
        <v>1413</v>
      </c>
      <c r="C350" s="214" t="s">
        <v>644</v>
      </c>
      <c r="D350" s="215" t="s">
        <v>645</v>
      </c>
      <c r="E350" s="214" t="s">
        <v>987</v>
      </c>
      <c r="F350" s="221" t="s">
        <v>1320</v>
      </c>
      <c r="G350" s="221" t="s">
        <v>1137</v>
      </c>
    </row>
    <row r="351" spans="1:7">
      <c r="A351" s="214">
        <v>450046</v>
      </c>
      <c r="B351" s="215" t="s">
        <v>1414</v>
      </c>
      <c r="C351" s="214" t="s">
        <v>575</v>
      </c>
      <c r="D351" s="215" t="s">
        <v>837</v>
      </c>
      <c r="E351" s="214" t="s">
        <v>987</v>
      </c>
      <c r="F351" s="221" t="s">
        <v>1320</v>
      </c>
      <c r="G351" s="221" t="s">
        <v>1137</v>
      </c>
    </row>
    <row r="352" spans="1:7">
      <c r="A352" s="214">
        <v>450047</v>
      </c>
      <c r="B352" s="215" t="s">
        <v>1408</v>
      </c>
      <c r="C352" s="214" t="s">
        <v>644</v>
      </c>
      <c r="D352" s="215" t="s">
        <v>750</v>
      </c>
      <c r="E352" s="214" t="s">
        <v>987</v>
      </c>
      <c r="F352" s="221" t="s">
        <v>1309</v>
      </c>
      <c r="G352" s="221" t="s">
        <v>1137</v>
      </c>
    </row>
    <row r="353" spans="1:7">
      <c r="A353" s="214">
        <v>450048</v>
      </c>
      <c r="B353" s="215" t="s">
        <v>1412</v>
      </c>
      <c r="C353" s="214" t="s">
        <v>571</v>
      </c>
      <c r="D353" s="215" t="s">
        <v>836</v>
      </c>
      <c r="E353" s="214" t="s">
        <v>987</v>
      </c>
      <c r="F353" s="221" t="s">
        <v>1409</v>
      </c>
      <c r="G353" s="221" t="s">
        <v>1137</v>
      </c>
    </row>
    <row r="354" spans="1:7">
      <c r="A354" s="214">
        <v>450049</v>
      </c>
      <c r="B354" s="215" t="s">
        <v>1136</v>
      </c>
      <c r="C354" s="214" t="s">
        <v>650</v>
      </c>
      <c r="D354" s="215" t="s">
        <v>651</v>
      </c>
      <c r="E354" s="214" t="s">
        <v>1134</v>
      </c>
      <c r="F354" s="221" t="s">
        <v>984</v>
      </c>
      <c r="G354" s="221" t="s">
        <v>1135</v>
      </c>
    </row>
    <row r="355" spans="1:7">
      <c r="A355" s="214">
        <v>450050</v>
      </c>
      <c r="B355" s="215" t="s">
        <v>1282</v>
      </c>
      <c r="C355" s="214" t="s">
        <v>644</v>
      </c>
      <c r="D355" s="215" t="s">
        <v>750</v>
      </c>
      <c r="E355" s="214" t="s">
        <v>987</v>
      </c>
      <c r="F355" s="221" t="s">
        <v>1250</v>
      </c>
      <c r="G355" s="221" t="s">
        <v>1137</v>
      </c>
    </row>
    <row r="356" spans="1:7">
      <c r="A356" s="214">
        <v>450051</v>
      </c>
      <c r="B356" s="215" t="s">
        <v>1544</v>
      </c>
      <c r="C356" s="214" t="s">
        <v>879</v>
      </c>
      <c r="D356" s="215" t="s">
        <v>918</v>
      </c>
      <c r="E356" s="214" t="s">
        <v>1012</v>
      </c>
      <c r="F356" s="221" t="s">
        <v>1477</v>
      </c>
      <c r="G356" s="221" t="s">
        <v>1135</v>
      </c>
    </row>
    <row r="357" spans="1:7">
      <c r="A357" s="214">
        <v>450052</v>
      </c>
      <c r="B357" s="215" t="s">
        <v>1148</v>
      </c>
      <c r="C357" s="214" t="s">
        <v>566</v>
      </c>
      <c r="D357" s="215" t="s">
        <v>659</v>
      </c>
      <c r="E357" s="214" t="s">
        <v>987</v>
      </c>
      <c r="F357" s="221" t="s">
        <v>984</v>
      </c>
      <c r="G357" s="221" t="s">
        <v>1137</v>
      </c>
    </row>
    <row r="358" spans="1:7">
      <c r="A358" s="214">
        <v>450053</v>
      </c>
      <c r="B358" s="215" t="s">
        <v>1545</v>
      </c>
      <c r="C358" s="214" t="s">
        <v>566</v>
      </c>
      <c r="D358" s="215" t="s">
        <v>919</v>
      </c>
      <c r="E358" s="214" t="s">
        <v>1012</v>
      </c>
      <c r="F358" s="221" t="s">
        <v>1477</v>
      </c>
      <c r="G358" s="221" t="s">
        <v>1135</v>
      </c>
    </row>
    <row r="359" spans="1:7">
      <c r="A359" s="214">
        <v>450054</v>
      </c>
      <c r="B359" s="215" t="s">
        <v>1546</v>
      </c>
      <c r="C359" s="214" t="s">
        <v>879</v>
      </c>
      <c r="D359" s="215" t="s">
        <v>920</v>
      </c>
      <c r="E359" s="214" t="s">
        <v>1012</v>
      </c>
      <c r="F359" s="221" t="s">
        <v>1477</v>
      </c>
      <c r="G359" s="221" t="s">
        <v>1135</v>
      </c>
    </row>
    <row r="360" spans="1:7">
      <c r="A360" s="214">
        <v>450055</v>
      </c>
      <c r="B360" s="215" t="s">
        <v>1547</v>
      </c>
      <c r="C360" s="214" t="s">
        <v>879</v>
      </c>
      <c r="D360" s="215" t="s">
        <v>918</v>
      </c>
      <c r="E360" s="214" t="s">
        <v>1012</v>
      </c>
      <c r="F360" s="221" t="s">
        <v>1477</v>
      </c>
      <c r="G360" s="221" t="s">
        <v>1135</v>
      </c>
    </row>
    <row r="361" spans="1:7">
      <c r="A361" s="214">
        <v>450056</v>
      </c>
      <c r="B361" s="215" t="s">
        <v>1548</v>
      </c>
      <c r="C361" s="214" t="s">
        <v>879</v>
      </c>
      <c r="D361" s="215" t="s">
        <v>921</v>
      </c>
      <c r="E361" s="214" t="s">
        <v>1012</v>
      </c>
      <c r="F361" s="221" t="s">
        <v>1477</v>
      </c>
      <c r="G361" s="221" t="s">
        <v>1135</v>
      </c>
    </row>
    <row r="362" spans="1:7">
      <c r="A362" s="214">
        <v>450057</v>
      </c>
      <c r="B362" s="215" t="s">
        <v>1549</v>
      </c>
      <c r="C362" s="214" t="s">
        <v>922</v>
      </c>
      <c r="D362" s="215" t="s">
        <v>923</v>
      </c>
      <c r="E362" s="214" t="s">
        <v>1012</v>
      </c>
      <c r="F362" s="221" t="s">
        <v>1477</v>
      </c>
      <c r="G362" s="221" t="s">
        <v>1135</v>
      </c>
    </row>
    <row r="363" spans="1:7">
      <c r="A363" s="214">
        <v>500001</v>
      </c>
      <c r="B363" s="215" t="s">
        <v>1150</v>
      </c>
      <c r="C363" s="214" t="s">
        <v>530</v>
      </c>
      <c r="D363" s="215" t="s">
        <v>531</v>
      </c>
      <c r="E363" s="214" t="s">
        <v>983</v>
      </c>
      <c r="F363" s="221" t="s">
        <v>984</v>
      </c>
      <c r="G363" s="221" t="s">
        <v>1149</v>
      </c>
    </row>
    <row r="364" spans="1:7">
      <c r="A364" s="214">
        <v>500002</v>
      </c>
      <c r="B364" s="215" t="s">
        <v>1151</v>
      </c>
      <c r="C364" s="214" t="s">
        <v>530</v>
      </c>
      <c r="D364" s="215" t="s">
        <v>531</v>
      </c>
      <c r="E364" s="214" t="s">
        <v>983</v>
      </c>
      <c r="F364" s="221" t="s">
        <v>984</v>
      </c>
      <c r="G364" s="221" t="s">
        <v>1149</v>
      </c>
    </row>
    <row r="365" spans="1:7">
      <c r="A365" s="214">
        <v>500007</v>
      </c>
      <c r="B365" s="215" t="s">
        <v>1152</v>
      </c>
      <c r="C365" s="214" t="s">
        <v>530</v>
      </c>
      <c r="D365" s="215" t="s">
        <v>531</v>
      </c>
      <c r="E365" s="214" t="s">
        <v>983</v>
      </c>
      <c r="F365" s="221" t="s">
        <v>984</v>
      </c>
      <c r="G365" s="221" t="s">
        <v>1149</v>
      </c>
    </row>
    <row r="366" spans="1:7">
      <c r="A366" s="219">
        <v>500009</v>
      </c>
      <c r="B366" s="224" t="s">
        <v>1417</v>
      </c>
      <c r="C366" s="214" t="s">
        <v>532</v>
      </c>
      <c r="D366" s="215" t="s">
        <v>840</v>
      </c>
      <c r="E366" s="214" t="s">
        <v>987</v>
      </c>
      <c r="F366" s="221" t="s">
        <v>1309</v>
      </c>
      <c r="G366" s="221" t="s">
        <v>1149</v>
      </c>
    </row>
    <row r="367" spans="1:7">
      <c r="A367" s="214">
        <v>500010</v>
      </c>
      <c r="B367" s="215" t="s">
        <v>1153</v>
      </c>
      <c r="C367" s="214" t="s">
        <v>532</v>
      </c>
      <c r="D367" s="215" t="s">
        <v>632</v>
      </c>
      <c r="E367" s="214" t="s">
        <v>987</v>
      </c>
      <c r="F367" s="221" t="s">
        <v>984</v>
      </c>
      <c r="G367" s="221" t="s">
        <v>1149</v>
      </c>
    </row>
    <row r="368" spans="1:7">
      <c r="A368" s="214">
        <v>500011</v>
      </c>
      <c r="B368" s="215" t="s">
        <v>1154</v>
      </c>
      <c r="C368" s="214" t="s">
        <v>532</v>
      </c>
      <c r="D368" s="215" t="s">
        <v>614</v>
      </c>
      <c r="E368" s="214" t="s">
        <v>987</v>
      </c>
      <c r="F368" s="221" t="s">
        <v>984</v>
      </c>
      <c r="G368" s="221" t="s">
        <v>1149</v>
      </c>
    </row>
    <row r="369" spans="1:7">
      <c r="A369" s="214">
        <v>500012</v>
      </c>
      <c r="B369" s="215" t="s">
        <v>1429</v>
      </c>
      <c r="C369" s="214" t="s">
        <v>532</v>
      </c>
      <c r="D369" s="215" t="s">
        <v>620</v>
      </c>
      <c r="E369" s="214" t="s">
        <v>987</v>
      </c>
      <c r="F369" s="221" t="s">
        <v>1318</v>
      </c>
      <c r="G369" s="221" t="s">
        <v>1149</v>
      </c>
    </row>
    <row r="370" spans="1:7">
      <c r="A370" s="214">
        <v>500013</v>
      </c>
      <c r="B370" s="215" t="s">
        <v>1430</v>
      </c>
      <c r="C370" s="214" t="s">
        <v>532</v>
      </c>
      <c r="D370" s="215" t="s">
        <v>835</v>
      </c>
      <c r="E370" s="214" t="s">
        <v>987</v>
      </c>
      <c r="F370" s="221" t="s">
        <v>1318</v>
      </c>
      <c r="G370" s="221" t="s">
        <v>1149</v>
      </c>
    </row>
    <row r="371" spans="1:7">
      <c r="A371" s="214">
        <v>500014</v>
      </c>
      <c r="B371" s="215" t="s">
        <v>1155</v>
      </c>
      <c r="C371" s="214" t="s">
        <v>660</v>
      </c>
      <c r="D371" s="215" t="s">
        <v>661</v>
      </c>
      <c r="E371" s="214" t="s">
        <v>987</v>
      </c>
      <c r="F371" s="221" t="s">
        <v>984</v>
      </c>
      <c r="G371" s="221" t="s">
        <v>1149</v>
      </c>
    </row>
    <row r="372" spans="1:7">
      <c r="A372" s="214">
        <v>500015</v>
      </c>
      <c r="B372" s="215" t="s">
        <v>1156</v>
      </c>
      <c r="C372" s="214" t="s">
        <v>532</v>
      </c>
      <c r="D372" s="215" t="s">
        <v>632</v>
      </c>
      <c r="E372" s="214" t="s">
        <v>987</v>
      </c>
      <c r="F372" s="221" t="s">
        <v>984</v>
      </c>
      <c r="G372" s="221" t="s">
        <v>1149</v>
      </c>
    </row>
    <row r="373" spans="1:7">
      <c r="A373" s="214">
        <v>500016</v>
      </c>
      <c r="B373" s="215" t="s">
        <v>1431</v>
      </c>
      <c r="C373" s="214" t="s">
        <v>532</v>
      </c>
      <c r="D373" s="215" t="s">
        <v>848</v>
      </c>
      <c r="E373" s="214" t="s">
        <v>987</v>
      </c>
      <c r="F373" s="221" t="s">
        <v>1318</v>
      </c>
      <c r="G373" s="221" t="s">
        <v>1149</v>
      </c>
    </row>
    <row r="374" spans="1:7">
      <c r="A374" s="214">
        <v>500017</v>
      </c>
      <c r="B374" s="215" t="s">
        <v>1157</v>
      </c>
      <c r="C374" s="214" t="s">
        <v>532</v>
      </c>
      <c r="D374" s="215" t="s">
        <v>632</v>
      </c>
      <c r="E374" s="214" t="s">
        <v>987</v>
      </c>
      <c r="F374" s="221" t="s">
        <v>984</v>
      </c>
      <c r="G374" s="221" t="s">
        <v>1149</v>
      </c>
    </row>
    <row r="375" spans="1:7">
      <c r="A375" s="214">
        <v>500018</v>
      </c>
      <c r="B375" s="215" t="s">
        <v>1158</v>
      </c>
      <c r="C375" s="214" t="s">
        <v>532</v>
      </c>
      <c r="D375" s="215" t="s">
        <v>662</v>
      </c>
      <c r="E375" s="214" t="s">
        <v>987</v>
      </c>
      <c r="F375" s="221" t="s">
        <v>984</v>
      </c>
      <c r="G375" s="221" t="s">
        <v>1149</v>
      </c>
    </row>
    <row r="376" spans="1:7">
      <c r="A376" s="214">
        <v>500019</v>
      </c>
      <c r="B376" s="215" t="s">
        <v>1159</v>
      </c>
      <c r="C376" s="214" t="s">
        <v>532</v>
      </c>
      <c r="D376" s="215" t="s">
        <v>663</v>
      </c>
      <c r="E376" s="214" t="s">
        <v>987</v>
      </c>
      <c r="F376" s="221" t="s">
        <v>984</v>
      </c>
      <c r="G376" s="221" t="s">
        <v>1149</v>
      </c>
    </row>
    <row r="377" spans="1:7">
      <c r="A377" s="219">
        <v>500020</v>
      </c>
      <c r="B377" s="224" t="s">
        <v>1418</v>
      </c>
      <c r="C377" s="214" t="s">
        <v>532</v>
      </c>
      <c r="D377" s="215" t="s">
        <v>841</v>
      </c>
      <c r="E377" s="214" t="s">
        <v>987</v>
      </c>
      <c r="F377" s="221" t="s">
        <v>1309</v>
      </c>
      <c r="G377" s="221" t="s">
        <v>1149</v>
      </c>
    </row>
    <row r="378" spans="1:7">
      <c r="A378" s="214">
        <v>500021</v>
      </c>
      <c r="B378" s="215" t="s">
        <v>1160</v>
      </c>
      <c r="C378" s="214" t="s">
        <v>532</v>
      </c>
      <c r="D378" s="215" t="s">
        <v>664</v>
      </c>
      <c r="E378" s="214" t="s">
        <v>987</v>
      </c>
      <c r="F378" s="221" t="s">
        <v>984</v>
      </c>
      <c r="G378" s="221" t="s">
        <v>1149</v>
      </c>
    </row>
    <row r="379" spans="1:7">
      <c r="A379" s="219">
        <v>500022</v>
      </c>
      <c r="B379" s="224" t="s">
        <v>1419</v>
      </c>
      <c r="C379" s="214" t="s">
        <v>532</v>
      </c>
      <c r="D379" s="215" t="s">
        <v>841</v>
      </c>
      <c r="E379" s="214" t="s">
        <v>987</v>
      </c>
      <c r="F379" s="221" t="s">
        <v>1309</v>
      </c>
      <c r="G379" s="221" t="s">
        <v>1149</v>
      </c>
    </row>
    <row r="380" spans="1:7">
      <c r="A380" s="214">
        <v>500023</v>
      </c>
      <c r="B380" s="215" t="s">
        <v>1161</v>
      </c>
      <c r="C380" s="214" t="s">
        <v>532</v>
      </c>
      <c r="D380" s="215" t="s">
        <v>654</v>
      </c>
      <c r="E380" s="214" t="s">
        <v>987</v>
      </c>
      <c r="F380" s="221" t="s">
        <v>984</v>
      </c>
      <c r="G380" s="221" t="s">
        <v>1149</v>
      </c>
    </row>
    <row r="381" spans="1:7">
      <c r="A381" s="214">
        <v>500024</v>
      </c>
      <c r="B381" s="215" t="s">
        <v>1162</v>
      </c>
      <c r="C381" s="214" t="s">
        <v>532</v>
      </c>
      <c r="D381" s="215" t="s">
        <v>665</v>
      </c>
      <c r="E381" s="214" t="s">
        <v>987</v>
      </c>
      <c r="F381" s="221" t="s">
        <v>984</v>
      </c>
      <c r="G381" s="221" t="s">
        <v>1149</v>
      </c>
    </row>
    <row r="382" spans="1:7">
      <c r="A382" s="214">
        <v>500025</v>
      </c>
      <c r="B382" s="215" t="s">
        <v>1416</v>
      </c>
      <c r="C382" s="214" t="s">
        <v>532</v>
      </c>
      <c r="D382" s="215" t="s">
        <v>839</v>
      </c>
      <c r="E382" s="214" t="s">
        <v>987</v>
      </c>
      <c r="F382" s="221" t="s">
        <v>1309</v>
      </c>
      <c r="G382" s="221" t="s">
        <v>1149</v>
      </c>
    </row>
    <row r="383" spans="1:7">
      <c r="A383" s="214">
        <v>500026</v>
      </c>
      <c r="B383" s="215" t="s">
        <v>1163</v>
      </c>
      <c r="C383" s="214" t="s">
        <v>532</v>
      </c>
      <c r="D383" s="215" t="s">
        <v>654</v>
      </c>
      <c r="E383" s="214" t="s">
        <v>987</v>
      </c>
      <c r="F383" s="221" t="s">
        <v>984</v>
      </c>
      <c r="G383" s="221" t="s">
        <v>1149</v>
      </c>
    </row>
    <row r="384" spans="1:7">
      <c r="A384" s="214">
        <v>500027</v>
      </c>
      <c r="B384" s="215" t="s">
        <v>1428</v>
      </c>
      <c r="C384" s="214" t="s">
        <v>532</v>
      </c>
      <c r="D384" s="215" t="s">
        <v>847</v>
      </c>
      <c r="E384" s="214" t="s">
        <v>987</v>
      </c>
      <c r="F384" s="221" t="s">
        <v>1318</v>
      </c>
      <c r="G384" s="221" t="s">
        <v>1149</v>
      </c>
    </row>
    <row r="385" spans="1:7">
      <c r="A385" s="214">
        <v>500028</v>
      </c>
      <c r="B385" s="215" t="s">
        <v>1164</v>
      </c>
      <c r="C385" s="214" t="s">
        <v>532</v>
      </c>
      <c r="D385" s="215" t="s">
        <v>545</v>
      </c>
      <c r="E385" s="214" t="s">
        <v>987</v>
      </c>
      <c r="F385" s="221" t="s">
        <v>984</v>
      </c>
      <c r="G385" s="221" t="s">
        <v>1149</v>
      </c>
    </row>
    <row r="386" spans="1:7">
      <c r="A386" s="214">
        <v>500029</v>
      </c>
      <c r="B386" s="215" t="s">
        <v>1427</v>
      </c>
      <c r="C386" s="214" t="s">
        <v>532</v>
      </c>
      <c r="D386" s="215" t="s">
        <v>827</v>
      </c>
      <c r="E386" s="214" t="s">
        <v>987</v>
      </c>
      <c r="F386" s="221" t="s">
        <v>1318</v>
      </c>
      <c r="G386" s="221" t="s">
        <v>1149</v>
      </c>
    </row>
    <row r="387" spans="1:7">
      <c r="A387" s="214">
        <v>500041</v>
      </c>
      <c r="B387" s="215" t="s">
        <v>1415</v>
      </c>
      <c r="C387" s="214" t="s">
        <v>644</v>
      </c>
      <c r="D387" s="215" t="s">
        <v>838</v>
      </c>
      <c r="E387" s="214" t="s">
        <v>987</v>
      </c>
      <c r="F387" s="221" t="s">
        <v>1309</v>
      </c>
      <c r="G387" s="221" t="s">
        <v>1149</v>
      </c>
    </row>
    <row r="388" spans="1:7">
      <c r="A388" s="214">
        <v>500043</v>
      </c>
      <c r="B388" s="215" t="s">
        <v>1165</v>
      </c>
      <c r="C388" s="214" t="s">
        <v>547</v>
      </c>
      <c r="D388" s="215" t="s">
        <v>666</v>
      </c>
      <c r="E388" s="214" t="s">
        <v>987</v>
      </c>
      <c r="F388" s="221" t="s">
        <v>984</v>
      </c>
      <c r="G388" s="221" t="s">
        <v>1149</v>
      </c>
    </row>
    <row r="389" spans="1:7">
      <c r="A389" s="214">
        <v>500044</v>
      </c>
      <c r="B389" s="215" t="s">
        <v>1283</v>
      </c>
      <c r="C389" s="214" t="s">
        <v>530</v>
      </c>
      <c r="D389" s="215" t="s">
        <v>531</v>
      </c>
      <c r="E389" s="214" t="s">
        <v>983</v>
      </c>
      <c r="F389" s="221" t="s">
        <v>1250</v>
      </c>
      <c r="G389" s="221" t="s">
        <v>1149</v>
      </c>
    </row>
    <row r="390" spans="1:7">
      <c r="A390" s="214">
        <v>500045</v>
      </c>
      <c r="B390" s="215" t="s">
        <v>1284</v>
      </c>
      <c r="C390" s="214" t="s">
        <v>644</v>
      </c>
      <c r="D390" s="215" t="s">
        <v>751</v>
      </c>
      <c r="E390" s="214" t="s">
        <v>987</v>
      </c>
      <c r="F390" s="221" t="s">
        <v>1250</v>
      </c>
      <c r="G390" s="221" t="s">
        <v>1149</v>
      </c>
    </row>
    <row r="391" spans="1:7">
      <c r="A391" s="214">
        <v>500046</v>
      </c>
      <c r="B391" s="215" t="s">
        <v>1550</v>
      </c>
      <c r="C391" s="214" t="s">
        <v>547</v>
      </c>
      <c r="D391" s="215" t="s">
        <v>924</v>
      </c>
      <c r="E391" s="214" t="s">
        <v>987</v>
      </c>
      <c r="F391" s="221" t="s">
        <v>1477</v>
      </c>
      <c r="G391" s="221" t="s">
        <v>1149</v>
      </c>
    </row>
    <row r="392" spans="1:7">
      <c r="A392" s="214">
        <v>500048</v>
      </c>
      <c r="B392" s="215" t="s">
        <v>1552</v>
      </c>
      <c r="C392" s="214" t="s">
        <v>644</v>
      </c>
      <c r="D392" s="215" t="s">
        <v>926</v>
      </c>
      <c r="E392" s="214" t="s">
        <v>987</v>
      </c>
      <c r="F392" s="221" t="s">
        <v>1477</v>
      </c>
      <c r="G392" s="221" t="s">
        <v>1149</v>
      </c>
    </row>
    <row r="393" spans="1:7">
      <c r="A393" s="214">
        <v>500049</v>
      </c>
      <c r="B393" s="215" t="s">
        <v>1623</v>
      </c>
      <c r="C393" s="214" t="s">
        <v>592</v>
      </c>
      <c r="D393" s="215" t="s">
        <v>970</v>
      </c>
      <c r="E393" s="214" t="s">
        <v>987</v>
      </c>
      <c r="F393" s="221" t="s">
        <v>1619</v>
      </c>
      <c r="G393" s="221" t="s">
        <v>1149</v>
      </c>
    </row>
    <row r="394" spans="1:7">
      <c r="A394" s="214">
        <v>500050</v>
      </c>
      <c r="B394" s="215" t="s">
        <v>1553</v>
      </c>
      <c r="C394" s="214" t="s">
        <v>547</v>
      </c>
      <c r="D394" s="215" t="s">
        <v>927</v>
      </c>
      <c r="E394" s="214" t="s">
        <v>987</v>
      </c>
      <c r="F394" s="221" t="s">
        <v>1477</v>
      </c>
      <c r="G394" s="221" t="s">
        <v>1149</v>
      </c>
    </row>
    <row r="395" spans="1:7">
      <c r="A395" s="214">
        <v>500053</v>
      </c>
      <c r="B395" s="215" t="s">
        <v>1166</v>
      </c>
      <c r="C395" s="214" t="s">
        <v>532</v>
      </c>
      <c r="D395" s="215" t="s">
        <v>667</v>
      </c>
      <c r="E395" s="214" t="s">
        <v>987</v>
      </c>
      <c r="F395" s="221" t="s">
        <v>984</v>
      </c>
      <c r="G395" s="221" t="s">
        <v>1149</v>
      </c>
    </row>
    <row r="396" spans="1:7">
      <c r="A396" s="214">
        <v>500054</v>
      </c>
      <c r="B396" s="215" t="s">
        <v>1167</v>
      </c>
      <c r="C396" s="214" t="s">
        <v>547</v>
      </c>
      <c r="D396" s="215" t="s">
        <v>666</v>
      </c>
      <c r="E396" s="214" t="s">
        <v>987</v>
      </c>
      <c r="F396" s="221" t="s">
        <v>984</v>
      </c>
      <c r="G396" s="221" t="s">
        <v>1149</v>
      </c>
    </row>
    <row r="397" spans="1:7">
      <c r="A397" s="214">
        <v>500055</v>
      </c>
      <c r="B397" s="215" t="s">
        <v>1168</v>
      </c>
      <c r="C397" s="214" t="s">
        <v>547</v>
      </c>
      <c r="D397" s="215" t="s">
        <v>668</v>
      </c>
      <c r="E397" s="214" t="s">
        <v>987</v>
      </c>
      <c r="F397" s="221" t="s">
        <v>984</v>
      </c>
      <c r="G397" s="221" t="s">
        <v>1149</v>
      </c>
    </row>
    <row r="398" spans="1:7">
      <c r="A398" s="214">
        <v>500056</v>
      </c>
      <c r="B398" s="215" t="s">
        <v>1555</v>
      </c>
      <c r="C398" s="214" t="s">
        <v>547</v>
      </c>
      <c r="D398" s="215" t="s">
        <v>928</v>
      </c>
      <c r="E398" s="214" t="s">
        <v>987</v>
      </c>
      <c r="F398" s="221" t="s">
        <v>1477</v>
      </c>
      <c r="G398" s="221" t="s">
        <v>1149</v>
      </c>
    </row>
    <row r="399" spans="1:7">
      <c r="A399" s="214">
        <v>500057</v>
      </c>
      <c r="B399" s="215" t="s">
        <v>1554</v>
      </c>
      <c r="C399" s="214" t="s">
        <v>644</v>
      </c>
      <c r="D399" s="215" t="s">
        <v>751</v>
      </c>
      <c r="E399" s="214" t="s">
        <v>987</v>
      </c>
      <c r="F399" s="221" t="s">
        <v>1477</v>
      </c>
      <c r="G399" s="221" t="s">
        <v>1149</v>
      </c>
    </row>
    <row r="400" spans="1:7">
      <c r="A400" s="214">
        <v>500058</v>
      </c>
      <c r="B400" s="215" t="s">
        <v>1169</v>
      </c>
      <c r="C400" s="214" t="s">
        <v>559</v>
      </c>
      <c r="D400" s="215" t="s">
        <v>669</v>
      </c>
      <c r="E400" s="214" t="s">
        <v>987</v>
      </c>
      <c r="F400" s="221" t="s">
        <v>984</v>
      </c>
      <c r="G400" s="221" t="s">
        <v>1149</v>
      </c>
    </row>
    <row r="401" spans="1:7">
      <c r="A401" s="214">
        <v>500059</v>
      </c>
      <c r="B401" s="215" t="s">
        <v>1426</v>
      </c>
      <c r="C401" s="214" t="s">
        <v>575</v>
      </c>
      <c r="D401" s="215" t="s">
        <v>846</v>
      </c>
      <c r="E401" s="214" t="s">
        <v>987</v>
      </c>
      <c r="F401" s="221" t="s">
        <v>1320</v>
      </c>
      <c r="G401" s="221" t="s">
        <v>1425</v>
      </c>
    </row>
    <row r="402" spans="1:7">
      <c r="A402" s="214">
        <v>500060</v>
      </c>
      <c r="B402" s="215" t="s">
        <v>1557</v>
      </c>
      <c r="C402" s="214" t="s">
        <v>575</v>
      </c>
      <c r="D402" s="215" t="s">
        <v>929</v>
      </c>
      <c r="E402" s="214" t="s">
        <v>987</v>
      </c>
      <c r="F402" s="221" t="s">
        <v>1477</v>
      </c>
      <c r="G402" s="221" t="s">
        <v>1149</v>
      </c>
    </row>
    <row r="403" spans="1:7">
      <c r="A403" s="214">
        <v>500061</v>
      </c>
      <c r="B403" s="215" t="s">
        <v>1556</v>
      </c>
      <c r="C403" s="214" t="s">
        <v>571</v>
      </c>
      <c r="D403" s="215" t="s">
        <v>899</v>
      </c>
      <c r="E403" s="214" t="s">
        <v>987</v>
      </c>
      <c r="F403" s="221" t="s">
        <v>1477</v>
      </c>
      <c r="G403" s="221" t="s">
        <v>1149</v>
      </c>
    </row>
    <row r="404" spans="1:7">
      <c r="A404" s="214">
        <v>500062</v>
      </c>
      <c r="B404" s="215" t="s">
        <v>1624</v>
      </c>
      <c r="C404" s="214" t="s">
        <v>559</v>
      </c>
      <c r="D404" s="215" t="s">
        <v>971</v>
      </c>
      <c r="E404" s="214" t="s">
        <v>987</v>
      </c>
      <c r="F404" s="221" t="s">
        <v>1619</v>
      </c>
      <c r="G404" s="221" t="s">
        <v>1149</v>
      </c>
    </row>
    <row r="405" spans="1:7">
      <c r="A405" s="214">
        <v>500063</v>
      </c>
      <c r="B405" s="215" t="s">
        <v>1285</v>
      </c>
      <c r="C405" s="214" t="s">
        <v>644</v>
      </c>
      <c r="D405" s="215" t="s">
        <v>752</v>
      </c>
      <c r="E405" s="214" t="s">
        <v>987</v>
      </c>
      <c r="F405" s="221" t="s">
        <v>1250</v>
      </c>
      <c r="G405" s="221" t="s">
        <v>1149</v>
      </c>
    </row>
    <row r="406" spans="1:7">
      <c r="A406" s="214">
        <v>500064</v>
      </c>
      <c r="B406" s="215" t="s">
        <v>1423</v>
      </c>
      <c r="C406" s="214" t="s">
        <v>644</v>
      </c>
      <c r="D406" s="215" t="s">
        <v>844</v>
      </c>
      <c r="E406" s="214" t="s">
        <v>987</v>
      </c>
      <c r="F406" s="221" t="s">
        <v>1309</v>
      </c>
      <c r="G406" s="221" t="s">
        <v>1149</v>
      </c>
    </row>
    <row r="407" spans="1:7">
      <c r="A407" s="214">
        <v>500065</v>
      </c>
      <c r="B407" s="215" t="s">
        <v>1432</v>
      </c>
      <c r="C407" s="214" t="s">
        <v>571</v>
      </c>
      <c r="D407" s="215" t="s">
        <v>849</v>
      </c>
      <c r="E407" s="214" t="s">
        <v>987</v>
      </c>
      <c r="F407" s="221" t="s">
        <v>1318</v>
      </c>
      <c r="G407" s="221" t="s">
        <v>1149</v>
      </c>
    </row>
    <row r="408" spans="1:7">
      <c r="A408" s="214">
        <v>500066</v>
      </c>
      <c r="B408" s="215" t="s">
        <v>1559</v>
      </c>
      <c r="C408" s="214" t="s">
        <v>566</v>
      </c>
      <c r="D408" s="215" t="s">
        <v>931</v>
      </c>
      <c r="E408" s="214" t="s">
        <v>987</v>
      </c>
      <c r="F408" s="221" t="s">
        <v>1477</v>
      </c>
      <c r="G408" s="221" t="s">
        <v>1149</v>
      </c>
    </row>
    <row r="409" spans="1:7">
      <c r="A409" s="214">
        <v>500067</v>
      </c>
      <c r="B409" s="215" t="s">
        <v>1558</v>
      </c>
      <c r="C409" s="214" t="s">
        <v>568</v>
      </c>
      <c r="D409" s="215" t="s">
        <v>930</v>
      </c>
      <c r="E409" s="214" t="s">
        <v>987</v>
      </c>
      <c r="F409" s="221" t="s">
        <v>1477</v>
      </c>
      <c r="G409" s="221" t="s">
        <v>1149</v>
      </c>
    </row>
    <row r="410" spans="1:7">
      <c r="A410" s="214">
        <v>500068</v>
      </c>
      <c r="B410" s="215" t="s">
        <v>1424</v>
      </c>
      <c r="C410" s="214" t="s">
        <v>644</v>
      </c>
      <c r="D410" s="215" t="s">
        <v>845</v>
      </c>
      <c r="E410" s="214" t="s">
        <v>987</v>
      </c>
      <c r="F410" s="221" t="s">
        <v>1316</v>
      </c>
      <c r="G410" s="221" t="s">
        <v>1149</v>
      </c>
    </row>
    <row r="411" spans="1:7">
      <c r="A411" s="214">
        <v>500069</v>
      </c>
      <c r="B411" s="215" t="s">
        <v>1560</v>
      </c>
      <c r="C411" s="214" t="s">
        <v>575</v>
      </c>
      <c r="D411" s="215" t="s">
        <v>932</v>
      </c>
      <c r="E411" s="214" t="s">
        <v>987</v>
      </c>
      <c r="F411" s="221" t="s">
        <v>1477</v>
      </c>
      <c r="G411" s="221" t="s">
        <v>1149</v>
      </c>
    </row>
    <row r="412" spans="1:7">
      <c r="A412" s="214">
        <v>500070</v>
      </c>
      <c r="B412" s="215" t="s">
        <v>1171</v>
      </c>
      <c r="C412" s="214" t="s">
        <v>566</v>
      </c>
      <c r="D412" s="215" t="s">
        <v>670</v>
      </c>
      <c r="E412" s="214" t="s">
        <v>1012</v>
      </c>
      <c r="F412" s="221" t="s">
        <v>984</v>
      </c>
      <c r="G412" s="221" t="s">
        <v>1170</v>
      </c>
    </row>
    <row r="413" spans="1:7">
      <c r="A413" s="214">
        <v>500071</v>
      </c>
      <c r="B413" s="215" t="s">
        <v>1561</v>
      </c>
      <c r="C413" s="214" t="s">
        <v>566</v>
      </c>
      <c r="D413" s="215" t="s">
        <v>933</v>
      </c>
      <c r="E413" s="214" t="s">
        <v>987</v>
      </c>
      <c r="F413" s="221" t="s">
        <v>1477</v>
      </c>
      <c r="G413" s="221" t="s">
        <v>1149</v>
      </c>
    </row>
    <row r="414" spans="1:7">
      <c r="A414" s="214">
        <v>500072</v>
      </c>
      <c r="B414" s="215" t="s">
        <v>1562</v>
      </c>
      <c r="C414" s="214" t="s">
        <v>566</v>
      </c>
      <c r="D414" s="215" t="s">
        <v>910</v>
      </c>
      <c r="E414" s="214" t="s">
        <v>987</v>
      </c>
      <c r="F414" s="221" t="s">
        <v>1477</v>
      </c>
      <c r="G414" s="221" t="s">
        <v>1149</v>
      </c>
    </row>
    <row r="415" spans="1:7">
      <c r="A415" s="214">
        <v>500073</v>
      </c>
      <c r="B415" s="215" t="s">
        <v>1563</v>
      </c>
      <c r="C415" s="214" t="s">
        <v>566</v>
      </c>
      <c r="D415" s="215" t="s">
        <v>934</v>
      </c>
      <c r="E415" s="214" t="s">
        <v>987</v>
      </c>
      <c r="F415" s="221" t="s">
        <v>1477</v>
      </c>
      <c r="G415" s="221" t="s">
        <v>1149</v>
      </c>
    </row>
    <row r="416" spans="1:7">
      <c r="A416" s="214">
        <v>500074</v>
      </c>
      <c r="B416" s="215" t="s">
        <v>1564</v>
      </c>
      <c r="C416" s="214" t="s">
        <v>571</v>
      </c>
      <c r="D416" s="215" t="s">
        <v>849</v>
      </c>
      <c r="E416" s="214" t="s">
        <v>987</v>
      </c>
      <c r="F416" s="221" t="s">
        <v>1477</v>
      </c>
      <c r="G416" s="221" t="s">
        <v>1149</v>
      </c>
    </row>
    <row r="417" spans="1:7">
      <c r="A417" s="214">
        <v>500075</v>
      </c>
      <c r="B417" s="215" t="s">
        <v>1286</v>
      </c>
      <c r="C417" s="214" t="s">
        <v>644</v>
      </c>
      <c r="D417" s="215" t="s">
        <v>753</v>
      </c>
      <c r="E417" s="214" t="s">
        <v>987</v>
      </c>
      <c r="F417" s="221" t="s">
        <v>1250</v>
      </c>
      <c r="G417" s="221" t="s">
        <v>1149</v>
      </c>
    </row>
    <row r="418" spans="1:7">
      <c r="A418" s="214">
        <v>500076</v>
      </c>
      <c r="B418" s="215" t="s">
        <v>1287</v>
      </c>
      <c r="C418" s="214" t="s">
        <v>644</v>
      </c>
      <c r="D418" s="215" t="s">
        <v>754</v>
      </c>
      <c r="E418" s="214" t="s">
        <v>987</v>
      </c>
      <c r="F418" s="221" t="s">
        <v>1250</v>
      </c>
      <c r="G418" s="221" t="s">
        <v>1149</v>
      </c>
    </row>
    <row r="419" spans="1:7">
      <c r="A419" s="214">
        <v>500077</v>
      </c>
      <c r="B419" s="215" t="s">
        <v>1288</v>
      </c>
      <c r="C419" s="214" t="s">
        <v>644</v>
      </c>
      <c r="D419" s="215" t="s">
        <v>755</v>
      </c>
      <c r="E419" s="214" t="s">
        <v>987</v>
      </c>
      <c r="F419" s="221" t="s">
        <v>1250</v>
      </c>
      <c r="G419" s="221" t="s">
        <v>1149</v>
      </c>
    </row>
    <row r="420" spans="1:7">
      <c r="A420" s="219">
        <v>500084</v>
      </c>
      <c r="B420" s="224" t="s">
        <v>1420</v>
      </c>
      <c r="C420" s="214" t="s">
        <v>564</v>
      </c>
      <c r="D420" s="215" t="s">
        <v>842</v>
      </c>
      <c r="E420" s="214" t="s">
        <v>987</v>
      </c>
      <c r="F420" s="221" t="s">
        <v>1309</v>
      </c>
      <c r="G420" s="221" t="s">
        <v>1149</v>
      </c>
    </row>
    <row r="421" spans="1:7">
      <c r="A421" s="214">
        <v>500085</v>
      </c>
      <c r="B421" s="215" t="s">
        <v>1172</v>
      </c>
      <c r="C421" s="214" t="s">
        <v>566</v>
      </c>
      <c r="D421" s="215" t="s">
        <v>671</v>
      </c>
      <c r="E421" s="214" t="s">
        <v>1012</v>
      </c>
      <c r="F421" s="221" t="s">
        <v>984</v>
      </c>
      <c r="G421" s="221" t="s">
        <v>1170</v>
      </c>
    </row>
    <row r="422" spans="1:7">
      <c r="A422" s="214">
        <v>500086</v>
      </c>
      <c r="B422" s="215" t="s">
        <v>1565</v>
      </c>
      <c r="C422" s="214" t="s">
        <v>566</v>
      </c>
      <c r="D422" s="215" t="s">
        <v>935</v>
      </c>
      <c r="E422" s="214" t="s">
        <v>987</v>
      </c>
      <c r="F422" s="221" t="s">
        <v>1487</v>
      </c>
      <c r="G422" s="221" t="s">
        <v>1149</v>
      </c>
    </row>
    <row r="423" spans="1:7">
      <c r="A423" s="214">
        <v>500087</v>
      </c>
      <c r="B423" s="215" t="s">
        <v>1566</v>
      </c>
      <c r="C423" s="214" t="s">
        <v>568</v>
      </c>
      <c r="D423" s="215" t="s">
        <v>936</v>
      </c>
      <c r="E423" s="214" t="s">
        <v>987</v>
      </c>
      <c r="F423" s="221" t="s">
        <v>1487</v>
      </c>
      <c r="G423" s="221" t="s">
        <v>1149</v>
      </c>
    </row>
    <row r="424" spans="1:7">
      <c r="A424" s="214">
        <v>500088</v>
      </c>
      <c r="B424" s="215" t="s">
        <v>1567</v>
      </c>
      <c r="C424" s="214" t="s">
        <v>566</v>
      </c>
      <c r="D424" s="215" t="s">
        <v>937</v>
      </c>
      <c r="E424" s="214" t="s">
        <v>987</v>
      </c>
      <c r="F424" s="221" t="s">
        <v>1487</v>
      </c>
      <c r="G424" s="221" t="s">
        <v>1149</v>
      </c>
    </row>
    <row r="425" spans="1:7">
      <c r="A425" s="214">
        <v>500089</v>
      </c>
      <c r="B425" s="215" t="s">
        <v>1289</v>
      </c>
      <c r="C425" s="214" t="s">
        <v>644</v>
      </c>
      <c r="D425" s="215" t="s">
        <v>756</v>
      </c>
      <c r="E425" s="214" t="s">
        <v>987</v>
      </c>
      <c r="F425" s="221" t="s">
        <v>1250</v>
      </c>
      <c r="G425" s="221" t="s">
        <v>1149</v>
      </c>
    </row>
    <row r="426" spans="1:7">
      <c r="A426" s="214">
        <v>500090</v>
      </c>
      <c r="B426" s="215" t="s">
        <v>1290</v>
      </c>
      <c r="C426" s="214" t="s">
        <v>644</v>
      </c>
      <c r="D426" s="215" t="s">
        <v>757</v>
      </c>
      <c r="E426" s="214" t="s">
        <v>987</v>
      </c>
      <c r="F426" s="221" t="s">
        <v>1250</v>
      </c>
      <c r="G426" s="221" t="s">
        <v>1149</v>
      </c>
    </row>
    <row r="427" spans="1:7">
      <c r="A427" s="214">
        <v>500091</v>
      </c>
      <c r="B427" s="215" t="s">
        <v>1551</v>
      </c>
      <c r="C427" s="214" t="s">
        <v>566</v>
      </c>
      <c r="D427" s="215" t="s">
        <v>925</v>
      </c>
      <c r="E427" s="214" t="s">
        <v>987</v>
      </c>
      <c r="F427" s="221" t="s">
        <v>1477</v>
      </c>
      <c r="G427" s="221" t="s">
        <v>1149</v>
      </c>
    </row>
    <row r="428" spans="1:7">
      <c r="A428" s="214">
        <v>500092</v>
      </c>
      <c r="B428" s="215" t="s">
        <v>1568</v>
      </c>
      <c r="C428" s="214" t="s">
        <v>879</v>
      </c>
      <c r="D428" s="215" t="s">
        <v>938</v>
      </c>
      <c r="E428" s="214" t="s">
        <v>987</v>
      </c>
      <c r="F428" s="221" t="s">
        <v>1487</v>
      </c>
      <c r="G428" s="221" t="s">
        <v>1149</v>
      </c>
    </row>
    <row r="429" spans="1:7">
      <c r="A429" s="219">
        <v>500093</v>
      </c>
      <c r="B429" s="224" t="s">
        <v>1421</v>
      </c>
      <c r="C429" s="214" t="s">
        <v>596</v>
      </c>
      <c r="D429" s="215" t="s">
        <v>770</v>
      </c>
      <c r="E429" s="214" t="s">
        <v>987</v>
      </c>
      <c r="F429" s="221" t="s">
        <v>1309</v>
      </c>
      <c r="G429" s="221" t="s">
        <v>1149</v>
      </c>
    </row>
    <row r="430" spans="1:7">
      <c r="A430" s="219">
        <v>500094</v>
      </c>
      <c r="B430" s="215" t="s">
        <v>1422</v>
      </c>
      <c r="C430" s="214" t="s">
        <v>596</v>
      </c>
      <c r="D430" s="215" t="s">
        <v>843</v>
      </c>
      <c r="E430" s="214" t="s">
        <v>987</v>
      </c>
      <c r="F430" s="221" t="s">
        <v>1309</v>
      </c>
      <c r="G430" s="221" t="s">
        <v>1149</v>
      </c>
    </row>
    <row r="431" spans="1:7">
      <c r="A431" s="214">
        <v>500095</v>
      </c>
      <c r="B431" s="215" t="s">
        <v>1626</v>
      </c>
      <c r="C431" s="214" t="s">
        <v>577</v>
      </c>
      <c r="D431" s="215" t="s">
        <v>972</v>
      </c>
      <c r="E431" s="214" t="s">
        <v>1012</v>
      </c>
      <c r="F431" s="221" t="s">
        <v>1625</v>
      </c>
      <c r="G431" s="221" t="s">
        <v>1170</v>
      </c>
    </row>
    <row r="432" spans="1:7">
      <c r="A432" s="214">
        <v>550001</v>
      </c>
      <c r="B432" s="215" t="s">
        <v>1434</v>
      </c>
      <c r="C432" s="214" t="s">
        <v>530</v>
      </c>
      <c r="D432" s="215" t="s">
        <v>531</v>
      </c>
      <c r="E432" s="214" t="s">
        <v>983</v>
      </c>
      <c r="F432" s="221" t="s">
        <v>1309</v>
      </c>
      <c r="G432" s="221" t="s">
        <v>1173</v>
      </c>
    </row>
    <row r="433" spans="1:7">
      <c r="A433" s="214">
        <v>550002</v>
      </c>
      <c r="B433" s="215" t="s">
        <v>1174</v>
      </c>
      <c r="C433" s="214" t="s">
        <v>532</v>
      </c>
      <c r="D433" s="215" t="s">
        <v>672</v>
      </c>
      <c r="E433" s="214" t="s">
        <v>987</v>
      </c>
      <c r="F433" s="221" t="s">
        <v>984</v>
      </c>
      <c r="G433" s="221" t="s">
        <v>1173</v>
      </c>
    </row>
    <row r="434" spans="1:7">
      <c r="A434" s="214">
        <v>550003</v>
      </c>
      <c r="B434" s="215" t="s">
        <v>1175</v>
      </c>
      <c r="C434" s="214" t="s">
        <v>532</v>
      </c>
      <c r="D434" s="215" t="s">
        <v>673</v>
      </c>
      <c r="E434" s="214" t="s">
        <v>987</v>
      </c>
      <c r="F434" s="221" t="s">
        <v>984</v>
      </c>
      <c r="G434" s="221" t="s">
        <v>1173</v>
      </c>
    </row>
    <row r="435" spans="1:7">
      <c r="A435" s="214">
        <v>550004</v>
      </c>
      <c r="B435" s="215" t="s">
        <v>1176</v>
      </c>
      <c r="C435" s="214" t="s">
        <v>532</v>
      </c>
      <c r="D435" s="215" t="s">
        <v>674</v>
      </c>
      <c r="E435" s="214" t="s">
        <v>987</v>
      </c>
      <c r="F435" s="221" t="s">
        <v>984</v>
      </c>
      <c r="G435" s="221" t="s">
        <v>1173</v>
      </c>
    </row>
    <row r="436" spans="1:7">
      <c r="A436" s="214">
        <v>550005</v>
      </c>
      <c r="B436" s="215" t="s">
        <v>1177</v>
      </c>
      <c r="C436" s="214" t="s">
        <v>532</v>
      </c>
      <c r="D436" s="215" t="s">
        <v>675</v>
      </c>
      <c r="E436" s="214" t="s">
        <v>987</v>
      </c>
      <c r="F436" s="221" t="s">
        <v>984</v>
      </c>
      <c r="G436" s="221" t="s">
        <v>1173</v>
      </c>
    </row>
    <row r="437" spans="1:7">
      <c r="A437" s="214">
        <v>550006</v>
      </c>
      <c r="B437" s="215" t="s">
        <v>1178</v>
      </c>
      <c r="C437" s="214" t="s">
        <v>532</v>
      </c>
      <c r="D437" s="215" t="s">
        <v>676</v>
      </c>
      <c r="E437" s="214" t="s">
        <v>987</v>
      </c>
      <c r="F437" s="221" t="s">
        <v>984</v>
      </c>
      <c r="G437" s="221" t="s">
        <v>1173</v>
      </c>
    </row>
    <row r="438" spans="1:7">
      <c r="A438" s="214">
        <v>550007</v>
      </c>
      <c r="B438" s="215" t="s">
        <v>1436</v>
      </c>
      <c r="C438" s="214" t="s">
        <v>532</v>
      </c>
      <c r="D438" s="215" t="s">
        <v>851</v>
      </c>
      <c r="E438" s="214" t="s">
        <v>987</v>
      </c>
      <c r="F438" s="221" t="s">
        <v>1309</v>
      </c>
      <c r="G438" s="221" t="s">
        <v>1173</v>
      </c>
    </row>
    <row r="439" spans="1:7">
      <c r="A439" s="214">
        <v>550008</v>
      </c>
      <c r="B439" s="215" t="s">
        <v>1179</v>
      </c>
      <c r="C439" s="214" t="s">
        <v>532</v>
      </c>
      <c r="D439" s="215" t="s">
        <v>676</v>
      </c>
      <c r="E439" s="214" t="s">
        <v>987</v>
      </c>
      <c r="F439" s="221" t="s">
        <v>984</v>
      </c>
      <c r="G439" s="221" t="s">
        <v>1173</v>
      </c>
    </row>
    <row r="440" spans="1:7">
      <c r="A440" s="214">
        <v>550009</v>
      </c>
      <c r="B440" s="215" t="s">
        <v>1433</v>
      </c>
      <c r="C440" s="214" t="s">
        <v>532</v>
      </c>
      <c r="D440" s="215" t="s">
        <v>850</v>
      </c>
      <c r="E440" s="214" t="s">
        <v>987</v>
      </c>
      <c r="F440" s="221" t="s">
        <v>1309</v>
      </c>
      <c r="G440" s="221" t="s">
        <v>1173</v>
      </c>
    </row>
    <row r="441" spans="1:7">
      <c r="A441" s="214">
        <v>550010</v>
      </c>
      <c r="B441" s="215" t="s">
        <v>1180</v>
      </c>
      <c r="C441" s="214" t="s">
        <v>532</v>
      </c>
      <c r="D441" s="215" t="s">
        <v>677</v>
      </c>
      <c r="E441" s="214" t="s">
        <v>987</v>
      </c>
      <c r="F441" s="221" t="s">
        <v>984</v>
      </c>
      <c r="G441" s="221" t="s">
        <v>1173</v>
      </c>
    </row>
    <row r="442" spans="1:7">
      <c r="A442" s="214">
        <v>550011</v>
      </c>
      <c r="B442" s="215" t="s">
        <v>1437</v>
      </c>
      <c r="C442" s="214" t="s">
        <v>532</v>
      </c>
      <c r="D442" s="215" t="s">
        <v>790</v>
      </c>
      <c r="E442" s="214" t="s">
        <v>987</v>
      </c>
      <c r="F442" s="221" t="s">
        <v>1309</v>
      </c>
      <c r="G442" s="221" t="s">
        <v>1173</v>
      </c>
    </row>
    <row r="443" spans="1:7">
      <c r="A443" s="214">
        <v>550016</v>
      </c>
      <c r="B443" s="215" t="s">
        <v>1435</v>
      </c>
      <c r="C443" s="214" t="s">
        <v>644</v>
      </c>
      <c r="D443" s="215" t="s">
        <v>645</v>
      </c>
      <c r="E443" s="214" t="s">
        <v>987</v>
      </c>
      <c r="F443" s="221" t="s">
        <v>1309</v>
      </c>
      <c r="G443" s="221" t="s">
        <v>1173</v>
      </c>
    </row>
    <row r="444" spans="1:7">
      <c r="A444" s="214">
        <v>550017</v>
      </c>
      <c r="B444" s="215" t="s">
        <v>1569</v>
      </c>
      <c r="C444" s="214" t="s">
        <v>556</v>
      </c>
      <c r="D444" s="215" t="s">
        <v>939</v>
      </c>
      <c r="E444" s="214" t="s">
        <v>987</v>
      </c>
      <c r="F444" s="221" t="s">
        <v>1477</v>
      </c>
      <c r="G444" s="221" t="s">
        <v>1173</v>
      </c>
    </row>
    <row r="445" spans="1:7">
      <c r="A445" s="214">
        <v>550018</v>
      </c>
      <c r="B445" s="215" t="s">
        <v>1613</v>
      </c>
      <c r="C445" s="214" t="s">
        <v>703</v>
      </c>
      <c r="D445" s="215" t="s">
        <v>961</v>
      </c>
      <c r="E445" s="214" t="s">
        <v>987</v>
      </c>
      <c r="F445" s="221" t="s">
        <v>1609</v>
      </c>
      <c r="G445" s="221" t="s">
        <v>1173</v>
      </c>
    </row>
    <row r="446" spans="1:7">
      <c r="A446" s="214">
        <v>550019</v>
      </c>
      <c r="B446" s="215" t="s">
        <v>1614</v>
      </c>
      <c r="C446" s="214" t="s">
        <v>703</v>
      </c>
      <c r="D446" s="215" t="s">
        <v>962</v>
      </c>
      <c r="E446" s="214" t="s">
        <v>987</v>
      </c>
      <c r="F446" s="221" t="s">
        <v>1609</v>
      </c>
      <c r="G446" s="221" t="s">
        <v>1173</v>
      </c>
    </row>
    <row r="447" spans="1:7">
      <c r="A447" s="214">
        <v>550024</v>
      </c>
      <c r="B447" s="215" t="s">
        <v>1440</v>
      </c>
      <c r="C447" s="214" t="s">
        <v>644</v>
      </c>
      <c r="D447" s="215" t="s">
        <v>853</v>
      </c>
      <c r="E447" s="214" t="s">
        <v>1012</v>
      </c>
      <c r="F447" s="221" t="s">
        <v>1316</v>
      </c>
      <c r="G447" s="221" t="s">
        <v>1173</v>
      </c>
    </row>
    <row r="448" spans="1:7">
      <c r="A448" s="214">
        <v>550025</v>
      </c>
      <c r="B448" s="215" t="s">
        <v>1439</v>
      </c>
      <c r="C448" s="214" t="s">
        <v>644</v>
      </c>
      <c r="D448" s="215" t="s">
        <v>853</v>
      </c>
      <c r="E448" s="214" t="s">
        <v>987</v>
      </c>
      <c r="F448" s="221" t="s">
        <v>1309</v>
      </c>
      <c r="G448" s="221" t="s">
        <v>1173</v>
      </c>
    </row>
    <row r="449" spans="1:7">
      <c r="A449" s="214">
        <v>550026</v>
      </c>
      <c r="B449" s="215" t="s">
        <v>1571</v>
      </c>
      <c r="C449" s="214" t="s">
        <v>556</v>
      </c>
      <c r="D449" s="215" t="s">
        <v>939</v>
      </c>
      <c r="E449" s="214" t="s">
        <v>987</v>
      </c>
      <c r="F449" s="221" t="s">
        <v>1477</v>
      </c>
      <c r="G449" s="221" t="s">
        <v>1173</v>
      </c>
    </row>
    <row r="450" spans="1:7">
      <c r="A450" s="214">
        <v>550027</v>
      </c>
      <c r="B450" s="215" t="s">
        <v>1570</v>
      </c>
      <c r="C450" s="214" t="s">
        <v>554</v>
      </c>
      <c r="D450" s="215" t="s">
        <v>936</v>
      </c>
      <c r="E450" s="214" t="s">
        <v>987</v>
      </c>
      <c r="F450" s="221" t="s">
        <v>1477</v>
      </c>
      <c r="G450" s="221" t="s">
        <v>1173</v>
      </c>
    </row>
    <row r="451" spans="1:7">
      <c r="A451" s="214">
        <v>550028</v>
      </c>
      <c r="B451" s="215" t="s">
        <v>1572</v>
      </c>
      <c r="C451" s="214" t="s">
        <v>556</v>
      </c>
      <c r="D451" s="215" t="s">
        <v>939</v>
      </c>
      <c r="E451" s="214" t="s">
        <v>987</v>
      </c>
      <c r="F451" s="221" t="s">
        <v>1477</v>
      </c>
      <c r="G451" s="221" t="s">
        <v>1173</v>
      </c>
    </row>
    <row r="452" spans="1:7">
      <c r="A452" s="214">
        <v>550029</v>
      </c>
      <c r="B452" s="215" t="s">
        <v>1291</v>
      </c>
      <c r="C452" s="214" t="s">
        <v>644</v>
      </c>
      <c r="D452" s="215" t="s">
        <v>758</v>
      </c>
      <c r="E452" s="214" t="s">
        <v>987</v>
      </c>
      <c r="F452" s="221" t="s">
        <v>1250</v>
      </c>
      <c r="G452" s="221" t="s">
        <v>1173</v>
      </c>
    </row>
    <row r="453" spans="1:7">
      <c r="A453" s="214">
        <v>550030</v>
      </c>
      <c r="B453" s="215" t="s">
        <v>1181</v>
      </c>
      <c r="C453" s="214" t="s">
        <v>566</v>
      </c>
      <c r="D453" s="215" t="s">
        <v>678</v>
      </c>
      <c r="E453" s="214" t="s">
        <v>987</v>
      </c>
      <c r="F453" s="221" t="s">
        <v>984</v>
      </c>
      <c r="G453" s="221" t="s">
        <v>1173</v>
      </c>
    </row>
    <row r="454" spans="1:7">
      <c r="A454" s="214">
        <v>550031</v>
      </c>
      <c r="B454" s="215" t="s">
        <v>1442</v>
      </c>
      <c r="C454" s="214" t="s">
        <v>644</v>
      </c>
      <c r="D454" s="215" t="s">
        <v>854</v>
      </c>
      <c r="E454" s="214" t="s">
        <v>1012</v>
      </c>
      <c r="F454" s="221" t="s">
        <v>1320</v>
      </c>
      <c r="G454" s="221" t="s">
        <v>1441</v>
      </c>
    </row>
    <row r="455" spans="1:7">
      <c r="A455" s="214">
        <v>550036</v>
      </c>
      <c r="B455" s="215" t="s">
        <v>1573</v>
      </c>
      <c r="C455" s="214" t="s">
        <v>879</v>
      </c>
      <c r="D455" s="215" t="s">
        <v>940</v>
      </c>
      <c r="E455" s="214" t="s">
        <v>987</v>
      </c>
      <c r="F455" s="221" t="s">
        <v>1487</v>
      </c>
      <c r="G455" s="221" t="s">
        <v>1173</v>
      </c>
    </row>
    <row r="456" spans="1:7">
      <c r="A456" s="214">
        <v>550037</v>
      </c>
      <c r="B456" s="215" t="s">
        <v>1574</v>
      </c>
      <c r="C456" s="214" t="s">
        <v>566</v>
      </c>
      <c r="D456" s="215" t="s">
        <v>679</v>
      </c>
      <c r="E456" s="214" t="s">
        <v>987</v>
      </c>
      <c r="F456" s="221" t="s">
        <v>1487</v>
      </c>
      <c r="G456" s="221" t="s">
        <v>1173</v>
      </c>
    </row>
    <row r="457" spans="1:7">
      <c r="A457" s="214">
        <v>550038</v>
      </c>
      <c r="B457" s="215" t="s">
        <v>1438</v>
      </c>
      <c r="C457" s="214" t="s">
        <v>575</v>
      </c>
      <c r="D457" s="215" t="s">
        <v>852</v>
      </c>
      <c r="E457" s="214" t="s">
        <v>987</v>
      </c>
      <c r="F457" s="221" t="s">
        <v>1309</v>
      </c>
      <c r="G457" s="221" t="s">
        <v>1173</v>
      </c>
    </row>
    <row r="458" spans="1:7">
      <c r="A458" s="214">
        <v>550039</v>
      </c>
      <c r="B458" s="215" t="s">
        <v>1182</v>
      </c>
      <c r="C458" s="214" t="s">
        <v>566</v>
      </c>
      <c r="D458" s="215" t="s">
        <v>679</v>
      </c>
      <c r="E458" s="214" t="s">
        <v>987</v>
      </c>
      <c r="F458" s="221" t="s">
        <v>984</v>
      </c>
      <c r="G458" s="221" t="s">
        <v>1173</v>
      </c>
    </row>
    <row r="459" spans="1:7">
      <c r="A459" s="214">
        <v>550040</v>
      </c>
      <c r="B459" s="215" t="s">
        <v>1183</v>
      </c>
      <c r="C459" s="214" t="s">
        <v>566</v>
      </c>
      <c r="D459" s="215" t="s">
        <v>678</v>
      </c>
      <c r="E459" s="214" t="s">
        <v>987</v>
      </c>
      <c r="F459" s="221" t="s">
        <v>984</v>
      </c>
      <c r="G459" s="221" t="s">
        <v>1173</v>
      </c>
    </row>
    <row r="460" spans="1:7">
      <c r="A460" s="214">
        <v>550041</v>
      </c>
      <c r="B460" s="215" t="s">
        <v>1184</v>
      </c>
      <c r="C460" s="214" t="s">
        <v>566</v>
      </c>
      <c r="D460" s="215" t="s">
        <v>680</v>
      </c>
      <c r="E460" s="214" t="s">
        <v>987</v>
      </c>
      <c r="F460" s="221" t="s">
        <v>984</v>
      </c>
      <c r="G460" s="221" t="s">
        <v>1173</v>
      </c>
    </row>
    <row r="461" spans="1:7">
      <c r="A461" s="214">
        <v>550042</v>
      </c>
      <c r="B461" s="215" t="s">
        <v>1185</v>
      </c>
      <c r="C461" s="214" t="s">
        <v>681</v>
      </c>
      <c r="D461" s="215" t="s">
        <v>682</v>
      </c>
      <c r="E461" s="214" t="s">
        <v>987</v>
      </c>
      <c r="F461" s="221" t="s">
        <v>984</v>
      </c>
      <c r="G461" s="221" t="s">
        <v>1173</v>
      </c>
    </row>
    <row r="462" spans="1:7">
      <c r="A462" s="214">
        <v>600002</v>
      </c>
      <c r="B462" s="215" t="s">
        <v>1450</v>
      </c>
      <c r="C462" s="214" t="s">
        <v>532</v>
      </c>
      <c r="D462" s="215" t="s">
        <v>835</v>
      </c>
      <c r="E462" s="214" t="s">
        <v>987</v>
      </c>
      <c r="F462" s="221" t="s">
        <v>1318</v>
      </c>
      <c r="G462" s="221" t="s">
        <v>1186</v>
      </c>
    </row>
    <row r="463" spans="1:7">
      <c r="A463" s="214">
        <v>600003</v>
      </c>
      <c r="B463" s="215" t="s">
        <v>1187</v>
      </c>
      <c r="C463" s="214" t="s">
        <v>532</v>
      </c>
      <c r="D463" s="215" t="s">
        <v>683</v>
      </c>
      <c r="E463" s="214" t="s">
        <v>987</v>
      </c>
      <c r="F463" s="221" t="s">
        <v>984</v>
      </c>
      <c r="G463" s="221" t="s">
        <v>1186</v>
      </c>
    </row>
    <row r="464" spans="1:7">
      <c r="A464" s="214">
        <v>600004</v>
      </c>
      <c r="B464" s="215" t="s">
        <v>1451</v>
      </c>
      <c r="C464" s="214" t="s">
        <v>532</v>
      </c>
      <c r="D464" s="215" t="s">
        <v>835</v>
      </c>
      <c r="E464" s="214" t="s">
        <v>987</v>
      </c>
      <c r="F464" s="221" t="s">
        <v>1318</v>
      </c>
      <c r="G464" s="221" t="s">
        <v>1186</v>
      </c>
    </row>
    <row r="465" spans="1:7">
      <c r="A465" s="214">
        <v>600005</v>
      </c>
      <c r="B465" s="215" t="s">
        <v>1188</v>
      </c>
      <c r="C465" s="214" t="s">
        <v>532</v>
      </c>
      <c r="D465" s="215" t="s">
        <v>684</v>
      </c>
      <c r="E465" s="214" t="s">
        <v>987</v>
      </c>
      <c r="F465" s="221" t="s">
        <v>984</v>
      </c>
      <c r="G465" s="221" t="s">
        <v>1186</v>
      </c>
    </row>
    <row r="466" spans="1:7">
      <c r="A466" s="214">
        <v>600006</v>
      </c>
      <c r="B466" s="215" t="s">
        <v>1448</v>
      </c>
      <c r="C466" s="214" t="s">
        <v>532</v>
      </c>
      <c r="D466" s="215" t="s">
        <v>859</v>
      </c>
      <c r="E466" s="214" t="s">
        <v>1012</v>
      </c>
      <c r="F466" s="221" t="s">
        <v>1318</v>
      </c>
      <c r="G466" s="221" t="s">
        <v>1196</v>
      </c>
    </row>
    <row r="467" spans="1:7">
      <c r="A467" s="214">
        <v>600007</v>
      </c>
      <c r="B467" s="215" t="s">
        <v>1449</v>
      </c>
      <c r="C467" s="214" t="s">
        <v>532</v>
      </c>
      <c r="D467" s="215" t="s">
        <v>860</v>
      </c>
      <c r="E467" s="214" t="s">
        <v>1012</v>
      </c>
      <c r="F467" s="221" t="s">
        <v>1318</v>
      </c>
      <c r="G467" s="221" t="s">
        <v>1196</v>
      </c>
    </row>
    <row r="468" spans="1:7">
      <c r="A468" s="214">
        <v>600008</v>
      </c>
      <c r="B468" s="215" t="s">
        <v>1189</v>
      </c>
      <c r="C468" s="214" t="s">
        <v>532</v>
      </c>
      <c r="D468" s="215" t="s">
        <v>685</v>
      </c>
      <c r="E468" s="214" t="s">
        <v>987</v>
      </c>
      <c r="F468" s="221" t="s">
        <v>984</v>
      </c>
      <c r="G468" s="221" t="s">
        <v>1186</v>
      </c>
    </row>
    <row r="469" spans="1:7">
      <c r="A469" s="214">
        <v>600009</v>
      </c>
      <c r="B469" s="215" t="s">
        <v>1444</v>
      </c>
      <c r="C469" s="214" t="s">
        <v>532</v>
      </c>
      <c r="D469" s="215" t="s">
        <v>855</v>
      </c>
      <c r="E469" s="214" t="s">
        <v>987</v>
      </c>
      <c r="F469" s="221" t="s">
        <v>1309</v>
      </c>
      <c r="G469" s="221" t="s">
        <v>1186</v>
      </c>
    </row>
    <row r="470" spans="1:7">
      <c r="A470" s="214">
        <v>600011</v>
      </c>
      <c r="B470" s="215" t="s">
        <v>1190</v>
      </c>
      <c r="C470" s="214" t="s">
        <v>532</v>
      </c>
      <c r="D470" s="215" t="s">
        <v>686</v>
      </c>
      <c r="E470" s="214" t="s">
        <v>987</v>
      </c>
      <c r="F470" s="221" t="s">
        <v>984</v>
      </c>
      <c r="G470" s="221" t="s">
        <v>1186</v>
      </c>
    </row>
    <row r="471" spans="1:7">
      <c r="A471" s="214">
        <v>600012</v>
      </c>
      <c r="B471" s="215" t="s">
        <v>1191</v>
      </c>
      <c r="C471" s="214" t="s">
        <v>644</v>
      </c>
      <c r="D471" s="215" t="s">
        <v>687</v>
      </c>
      <c r="E471" s="214" t="s">
        <v>987</v>
      </c>
      <c r="F471" s="221" t="s">
        <v>984</v>
      </c>
      <c r="G471" s="221" t="s">
        <v>1186</v>
      </c>
    </row>
    <row r="472" spans="1:7">
      <c r="A472" s="214">
        <v>600013</v>
      </c>
      <c r="B472" s="215" t="s">
        <v>1192</v>
      </c>
      <c r="C472" s="214" t="s">
        <v>532</v>
      </c>
      <c r="D472" s="215" t="s">
        <v>688</v>
      </c>
      <c r="E472" s="214" t="s">
        <v>987</v>
      </c>
      <c r="F472" s="221" t="s">
        <v>984</v>
      </c>
      <c r="G472" s="221" t="s">
        <v>1186</v>
      </c>
    </row>
    <row r="473" spans="1:7">
      <c r="A473" s="214">
        <v>600014</v>
      </c>
      <c r="B473" s="215" t="s">
        <v>1193</v>
      </c>
      <c r="C473" s="214" t="s">
        <v>644</v>
      </c>
      <c r="D473" s="215" t="s">
        <v>689</v>
      </c>
      <c r="E473" s="214" t="s">
        <v>987</v>
      </c>
      <c r="F473" s="221" t="s">
        <v>984</v>
      </c>
      <c r="G473" s="221" t="s">
        <v>1186</v>
      </c>
    </row>
    <row r="474" spans="1:7">
      <c r="A474" s="214">
        <v>600015</v>
      </c>
      <c r="B474" s="215" t="s">
        <v>1194</v>
      </c>
      <c r="C474" s="214" t="s">
        <v>644</v>
      </c>
      <c r="D474" s="215" t="s">
        <v>690</v>
      </c>
      <c r="E474" s="214" t="s">
        <v>987</v>
      </c>
      <c r="F474" s="221" t="s">
        <v>984</v>
      </c>
      <c r="G474" s="221" t="s">
        <v>1186</v>
      </c>
    </row>
    <row r="475" spans="1:7">
      <c r="A475" s="214">
        <v>600024</v>
      </c>
      <c r="B475" s="215" t="s">
        <v>1443</v>
      </c>
      <c r="C475" s="214" t="s">
        <v>644</v>
      </c>
      <c r="D475" s="215" t="s">
        <v>780</v>
      </c>
      <c r="E475" s="214" t="s">
        <v>987</v>
      </c>
      <c r="F475" s="221" t="s">
        <v>1309</v>
      </c>
      <c r="G475" s="221" t="s">
        <v>1186</v>
      </c>
    </row>
    <row r="476" spans="1:7">
      <c r="A476" s="214">
        <v>600025</v>
      </c>
      <c r="B476" s="215" t="s">
        <v>1615</v>
      </c>
      <c r="C476" s="214" t="s">
        <v>703</v>
      </c>
      <c r="D476" s="215" t="s">
        <v>963</v>
      </c>
      <c r="E476" s="214" t="s">
        <v>987</v>
      </c>
      <c r="F476" s="221" t="s">
        <v>1609</v>
      </c>
      <c r="G476" s="221" t="s">
        <v>1186</v>
      </c>
    </row>
    <row r="477" spans="1:7">
      <c r="A477" s="214">
        <v>600026</v>
      </c>
      <c r="B477" s="215" t="s">
        <v>1292</v>
      </c>
      <c r="C477" s="214" t="s">
        <v>530</v>
      </c>
      <c r="D477" s="215" t="s">
        <v>531</v>
      </c>
      <c r="E477" s="214" t="s">
        <v>983</v>
      </c>
      <c r="F477" s="221" t="s">
        <v>1250</v>
      </c>
      <c r="G477" s="221" t="s">
        <v>1186</v>
      </c>
    </row>
    <row r="478" spans="1:7">
      <c r="A478" s="214">
        <v>600028</v>
      </c>
      <c r="B478" s="215" t="s">
        <v>1293</v>
      </c>
      <c r="C478" s="214" t="s">
        <v>644</v>
      </c>
      <c r="D478" s="215" t="s">
        <v>727</v>
      </c>
      <c r="E478" s="214" t="s">
        <v>987</v>
      </c>
      <c r="F478" s="221" t="s">
        <v>1250</v>
      </c>
      <c r="G478" s="221" t="s">
        <v>1186</v>
      </c>
    </row>
    <row r="479" spans="1:7">
      <c r="A479" s="214">
        <v>600029</v>
      </c>
      <c r="B479" s="215" t="s">
        <v>1575</v>
      </c>
      <c r="C479" s="214" t="s">
        <v>530</v>
      </c>
      <c r="D479" s="215" t="s">
        <v>941</v>
      </c>
      <c r="E479" s="214" t="s">
        <v>983</v>
      </c>
      <c r="F479" s="221" t="s">
        <v>1477</v>
      </c>
      <c r="G479" s="221" t="s">
        <v>1186</v>
      </c>
    </row>
    <row r="480" spans="1:7">
      <c r="A480" s="214">
        <v>600030</v>
      </c>
      <c r="B480" s="215" t="s">
        <v>1627</v>
      </c>
      <c r="C480" s="214" t="s">
        <v>532</v>
      </c>
      <c r="D480" s="215" t="s">
        <v>973</v>
      </c>
      <c r="E480" s="214" t="s">
        <v>987</v>
      </c>
      <c r="F480" s="221" t="s">
        <v>1619</v>
      </c>
      <c r="G480" s="221" t="s">
        <v>1186</v>
      </c>
    </row>
    <row r="481" spans="1:7">
      <c r="A481" s="214">
        <v>600033</v>
      </c>
      <c r="B481" s="215" t="s">
        <v>1295</v>
      </c>
      <c r="C481" s="214" t="s">
        <v>644</v>
      </c>
      <c r="D481" s="215" t="s">
        <v>760</v>
      </c>
      <c r="E481" s="214" t="s">
        <v>987</v>
      </c>
      <c r="F481" s="221" t="s">
        <v>1250</v>
      </c>
      <c r="G481" s="221" t="s">
        <v>1186</v>
      </c>
    </row>
    <row r="482" spans="1:7">
      <c r="A482" s="214">
        <v>600034</v>
      </c>
      <c r="B482" s="215" t="s">
        <v>1294</v>
      </c>
      <c r="C482" s="214" t="s">
        <v>644</v>
      </c>
      <c r="D482" s="215" t="s">
        <v>759</v>
      </c>
      <c r="E482" s="214" t="s">
        <v>987</v>
      </c>
      <c r="F482" s="221" t="s">
        <v>1250</v>
      </c>
      <c r="G482" s="221" t="s">
        <v>1186</v>
      </c>
    </row>
    <row r="483" spans="1:7">
      <c r="A483" s="214">
        <v>600035</v>
      </c>
      <c r="B483" s="215" t="s">
        <v>1576</v>
      </c>
      <c r="C483" s="214" t="s">
        <v>571</v>
      </c>
      <c r="D483" s="215" t="s">
        <v>942</v>
      </c>
      <c r="E483" s="214" t="s">
        <v>1012</v>
      </c>
      <c r="F483" s="221" t="s">
        <v>1477</v>
      </c>
      <c r="G483" s="221" t="s">
        <v>1196</v>
      </c>
    </row>
    <row r="484" spans="1:7">
      <c r="A484" s="214">
        <v>600036</v>
      </c>
      <c r="B484" s="215" t="s">
        <v>1628</v>
      </c>
      <c r="C484" s="214" t="s">
        <v>25</v>
      </c>
      <c r="D484" s="215" t="s">
        <v>974</v>
      </c>
      <c r="E484" s="214" t="s">
        <v>987</v>
      </c>
      <c r="F484" s="221" t="s">
        <v>1619</v>
      </c>
      <c r="G484" s="221" t="s">
        <v>1186</v>
      </c>
    </row>
    <row r="485" spans="1:7">
      <c r="A485" s="214">
        <v>600037</v>
      </c>
      <c r="B485" s="215" t="s">
        <v>1296</v>
      </c>
      <c r="C485" s="214" t="s">
        <v>644</v>
      </c>
      <c r="D485" s="215" t="s">
        <v>761</v>
      </c>
      <c r="E485" s="214" t="s">
        <v>1012</v>
      </c>
      <c r="F485" s="221" t="s">
        <v>1250</v>
      </c>
      <c r="G485" s="221" t="s">
        <v>1196</v>
      </c>
    </row>
    <row r="486" spans="1:7">
      <c r="A486" s="214">
        <v>600038</v>
      </c>
      <c r="B486" s="215" t="s">
        <v>1447</v>
      </c>
      <c r="C486" s="214" t="s">
        <v>644</v>
      </c>
      <c r="D486" s="215" t="s">
        <v>858</v>
      </c>
      <c r="E486" s="214" t="s">
        <v>1012</v>
      </c>
      <c r="F486" s="221" t="s">
        <v>1316</v>
      </c>
      <c r="G486" s="221" t="s">
        <v>1196</v>
      </c>
    </row>
    <row r="487" spans="1:7">
      <c r="A487" s="214">
        <v>600039</v>
      </c>
      <c r="B487" s="215" t="s">
        <v>1445</v>
      </c>
      <c r="C487" s="214" t="s">
        <v>746</v>
      </c>
      <c r="D487" s="215" t="s">
        <v>856</v>
      </c>
      <c r="E487" s="214" t="s">
        <v>987</v>
      </c>
      <c r="F487" s="221" t="s">
        <v>1309</v>
      </c>
      <c r="G487" s="221" t="s">
        <v>1186</v>
      </c>
    </row>
    <row r="488" spans="1:7">
      <c r="A488" s="214">
        <v>600040</v>
      </c>
      <c r="B488" s="215" t="s">
        <v>1197</v>
      </c>
      <c r="C488" s="214" t="s">
        <v>566</v>
      </c>
      <c r="D488" s="215" t="s">
        <v>693</v>
      </c>
      <c r="E488" s="214" t="s">
        <v>1012</v>
      </c>
      <c r="F488" s="221" t="s">
        <v>984</v>
      </c>
      <c r="G488" s="221" t="s">
        <v>1196</v>
      </c>
    </row>
    <row r="489" spans="1:7">
      <c r="A489" s="214">
        <v>600041</v>
      </c>
      <c r="B489" s="215" t="s">
        <v>1297</v>
      </c>
      <c r="C489" s="214" t="s">
        <v>644</v>
      </c>
      <c r="D489" s="215" t="s">
        <v>762</v>
      </c>
      <c r="E489" s="214" t="s">
        <v>987</v>
      </c>
      <c r="F489" s="221" t="s">
        <v>1250</v>
      </c>
      <c r="G489" s="221" t="s">
        <v>1186</v>
      </c>
    </row>
    <row r="490" spans="1:7">
      <c r="A490" s="214">
        <v>600042</v>
      </c>
      <c r="B490" s="215" t="s">
        <v>1446</v>
      </c>
      <c r="C490" s="214" t="s">
        <v>644</v>
      </c>
      <c r="D490" s="215" t="s">
        <v>857</v>
      </c>
      <c r="E490" s="214" t="s">
        <v>1012</v>
      </c>
      <c r="F490" s="221" t="s">
        <v>1309</v>
      </c>
      <c r="G490" s="221" t="s">
        <v>1186</v>
      </c>
    </row>
    <row r="491" spans="1:7">
      <c r="A491" s="214">
        <v>600043</v>
      </c>
      <c r="B491" s="215" t="s">
        <v>1298</v>
      </c>
      <c r="C491" s="214" t="s">
        <v>644</v>
      </c>
      <c r="D491" s="215" t="s">
        <v>763</v>
      </c>
      <c r="E491" s="214" t="s">
        <v>1012</v>
      </c>
      <c r="F491" s="221" t="s">
        <v>1250</v>
      </c>
      <c r="G491" s="221" t="s">
        <v>1186</v>
      </c>
    </row>
    <row r="492" spans="1:7">
      <c r="A492" s="214">
        <v>600044</v>
      </c>
      <c r="B492" s="215" t="s">
        <v>1195</v>
      </c>
      <c r="C492" s="214" t="s">
        <v>691</v>
      </c>
      <c r="D492" s="215" t="s">
        <v>692</v>
      </c>
      <c r="E492" s="214" t="s">
        <v>987</v>
      </c>
      <c r="F492" s="221" t="s">
        <v>984</v>
      </c>
      <c r="G492" s="221" t="s">
        <v>1186</v>
      </c>
    </row>
    <row r="493" spans="1:7">
      <c r="A493" s="214">
        <v>600045</v>
      </c>
      <c r="B493" s="215" t="s">
        <v>1299</v>
      </c>
      <c r="C493" s="214" t="s">
        <v>644</v>
      </c>
      <c r="D493" s="215" t="s">
        <v>764</v>
      </c>
      <c r="E493" s="214" t="s">
        <v>987</v>
      </c>
      <c r="F493" s="221" t="s">
        <v>1250</v>
      </c>
      <c r="G493" s="221" t="s">
        <v>1186</v>
      </c>
    </row>
    <row r="494" spans="1:7">
      <c r="A494" s="214">
        <v>600046</v>
      </c>
      <c r="B494" s="215" t="s">
        <v>1300</v>
      </c>
      <c r="C494" s="214" t="s">
        <v>644</v>
      </c>
      <c r="D494" s="215" t="s">
        <v>765</v>
      </c>
      <c r="E494" s="214" t="s">
        <v>1012</v>
      </c>
      <c r="F494" s="221" t="s">
        <v>1250</v>
      </c>
      <c r="G494" s="221" t="s">
        <v>1186</v>
      </c>
    </row>
    <row r="495" spans="1:7">
      <c r="A495" s="214">
        <v>600047</v>
      </c>
      <c r="B495" s="215" t="s">
        <v>1301</v>
      </c>
      <c r="C495" s="214" t="s">
        <v>644</v>
      </c>
      <c r="D495" s="215" t="s">
        <v>765</v>
      </c>
      <c r="E495" s="214" t="s">
        <v>1012</v>
      </c>
      <c r="F495" s="221" t="s">
        <v>1250</v>
      </c>
      <c r="G495" s="221" t="s">
        <v>1186</v>
      </c>
    </row>
    <row r="496" spans="1:7">
      <c r="A496" s="214">
        <v>600070</v>
      </c>
      <c r="B496" s="215" t="s">
        <v>1577</v>
      </c>
      <c r="C496" s="214" t="s">
        <v>571</v>
      </c>
      <c r="D496" s="215" t="s">
        <v>943</v>
      </c>
      <c r="E496" s="214" t="s">
        <v>1012</v>
      </c>
      <c r="F496" s="221" t="s">
        <v>1477</v>
      </c>
      <c r="G496" s="221" t="s">
        <v>1196</v>
      </c>
    </row>
    <row r="497" spans="1:7">
      <c r="A497" s="214">
        <v>600071</v>
      </c>
      <c r="B497" s="215" t="s">
        <v>1578</v>
      </c>
      <c r="C497" s="214" t="s">
        <v>566</v>
      </c>
      <c r="D497" s="215" t="s">
        <v>944</v>
      </c>
      <c r="E497" s="214" t="s">
        <v>1012</v>
      </c>
      <c r="F497" s="221" t="s">
        <v>1477</v>
      </c>
      <c r="G497" s="221" t="s">
        <v>1196</v>
      </c>
    </row>
    <row r="498" spans="1:7">
      <c r="A498" s="214">
        <v>600072</v>
      </c>
      <c r="B498" s="215" t="s">
        <v>1579</v>
      </c>
      <c r="C498" s="214" t="s">
        <v>566</v>
      </c>
      <c r="D498" s="215" t="s">
        <v>945</v>
      </c>
      <c r="E498" s="214" t="s">
        <v>1012</v>
      </c>
      <c r="F498" s="221" t="s">
        <v>1477</v>
      </c>
      <c r="G498" s="221" t="s">
        <v>1196</v>
      </c>
    </row>
    <row r="499" spans="1:7">
      <c r="A499" s="214">
        <v>600073</v>
      </c>
      <c r="B499" s="215" t="s">
        <v>1580</v>
      </c>
      <c r="C499" s="214" t="s">
        <v>566</v>
      </c>
      <c r="D499" s="215" t="s">
        <v>917</v>
      </c>
      <c r="E499" s="214" t="s">
        <v>1012</v>
      </c>
      <c r="F499" s="221" t="s">
        <v>1477</v>
      </c>
      <c r="G499" s="221" t="s">
        <v>1196</v>
      </c>
    </row>
    <row r="500" spans="1:7">
      <c r="A500" s="214">
        <v>600074</v>
      </c>
      <c r="B500" s="215" t="s">
        <v>1198</v>
      </c>
      <c r="C500" s="214" t="s">
        <v>566</v>
      </c>
      <c r="D500" s="215" t="s">
        <v>694</v>
      </c>
      <c r="E500" s="214" t="s">
        <v>987</v>
      </c>
      <c r="F500" s="221" t="s">
        <v>984</v>
      </c>
      <c r="G500" s="221" t="s">
        <v>1196</v>
      </c>
    </row>
    <row r="501" spans="1:7">
      <c r="A501" s="214">
        <v>600075</v>
      </c>
      <c r="B501" s="215" t="s">
        <v>1581</v>
      </c>
      <c r="C501" s="214" t="s">
        <v>879</v>
      </c>
      <c r="D501" s="215" t="s">
        <v>946</v>
      </c>
      <c r="E501" s="214" t="s">
        <v>1012</v>
      </c>
      <c r="F501" s="221" t="s">
        <v>1477</v>
      </c>
      <c r="G501" s="221" t="s">
        <v>1196</v>
      </c>
    </row>
    <row r="502" spans="1:7">
      <c r="A502" s="214">
        <v>600076</v>
      </c>
      <c r="B502" s="215" t="s">
        <v>1582</v>
      </c>
      <c r="C502" s="214" t="s">
        <v>879</v>
      </c>
      <c r="D502" s="215" t="s">
        <v>947</v>
      </c>
      <c r="E502" s="214" t="s">
        <v>1012</v>
      </c>
      <c r="F502" s="221" t="s">
        <v>1477</v>
      </c>
      <c r="G502" s="221" t="s">
        <v>1196</v>
      </c>
    </row>
    <row r="503" spans="1:7">
      <c r="A503" s="214">
        <v>600077</v>
      </c>
      <c r="B503" s="215" t="s">
        <v>1583</v>
      </c>
      <c r="C503" s="214" t="s">
        <v>566</v>
      </c>
      <c r="D503" s="215" t="s">
        <v>948</v>
      </c>
      <c r="E503" s="214" t="s">
        <v>1012</v>
      </c>
      <c r="F503" s="221" t="s">
        <v>1477</v>
      </c>
      <c r="G503" s="221" t="s">
        <v>1196</v>
      </c>
    </row>
    <row r="504" spans="1:7">
      <c r="A504" s="214">
        <v>600078</v>
      </c>
      <c r="B504" s="215" t="s">
        <v>1584</v>
      </c>
      <c r="C504" s="214" t="s">
        <v>566</v>
      </c>
      <c r="D504" s="215" t="s">
        <v>608</v>
      </c>
      <c r="E504" s="214" t="s">
        <v>1012</v>
      </c>
      <c r="F504" s="221" t="s">
        <v>1477</v>
      </c>
      <c r="G504" s="221" t="s">
        <v>1196</v>
      </c>
    </row>
    <row r="505" spans="1:7">
      <c r="A505" s="214">
        <v>700001</v>
      </c>
      <c r="B505" s="215" t="s">
        <v>1200</v>
      </c>
      <c r="C505" s="214" t="s">
        <v>530</v>
      </c>
      <c r="D505" s="215" t="s">
        <v>531</v>
      </c>
      <c r="E505" s="214" t="s">
        <v>983</v>
      </c>
      <c r="F505" s="221" t="s">
        <v>984</v>
      </c>
      <c r="G505" s="221" t="s">
        <v>1199</v>
      </c>
    </row>
    <row r="506" spans="1:7">
      <c r="A506" s="214">
        <v>700002</v>
      </c>
      <c r="B506" s="215" t="s">
        <v>1201</v>
      </c>
      <c r="C506" s="214" t="s">
        <v>530</v>
      </c>
      <c r="D506" s="215" t="s">
        <v>531</v>
      </c>
      <c r="E506" s="214" t="s">
        <v>983</v>
      </c>
      <c r="F506" s="221" t="s">
        <v>984</v>
      </c>
      <c r="G506" s="221" t="s">
        <v>1199</v>
      </c>
    </row>
    <row r="507" spans="1:7">
      <c r="A507" s="214">
        <v>700004</v>
      </c>
      <c r="B507" s="215" t="s">
        <v>1202</v>
      </c>
      <c r="C507" s="214" t="s">
        <v>532</v>
      </c>
      <c r="D507" s="215" t="s">
        <v>695</v>
      </c>
      <c r="E507" s="214" t="s">
        <v>987</v>
      </c>
      <c r="F507" s="221" t="s">
        <v>984</v>
      </c>
      <c r="G507" s="221" t="s">
        <v>1199</v>
      </c>
    </row>
    <row r="508" spans="1:7">
      <c r="A508" s="214">
        <v>700005</v>
      </c>
      <c r="B508" s="215" t="s">
        <v>1203</v>
      </c>
      <c r="C508" s="214" t="s">
        <v>532</v>
      </c>
      <c r="D508" s="215" t="s">
        <v>696</v>
      </c>
      <c r="E508" s="214" t="s">
        <v>987</v>
      </c>
      <c r="F508" s="221" t="s">
        <v>984</v>
      </c>
      <c r="G508" s="221" t="s">
        <v>1199</v>
      </c>
    </row>
    <row r="509" spans="1:7">
      <c r="A509" s="214">
        <v>700006</v>
      </c>
      <c r="B509" s="215" t="s">
        <v>1204</v>
      </c>
      <c r="C509" s="214" t="s">
        <v>532</v>
      </c>
      <c r="D509" s="215" t="s">
        <v>697</v>
      </c>
      <c r="E509" s="214" t="s">
        <v>987</v>
      </c>
      <c r="F509" s="221" t="s">
        <v>984</v>
      </c>
      <c r="G509" s="221" t="s">
        <v>1199</v>
      </c>
    </row>
    <row r="510" spans="1:7">
      <c r="A510" s="214">
        <v>700007</v>
      </c>
      <c r="B510" s="215" t="s">
        <v>1205</v>
      </c>
      <c r="C510" s="214" t="s">
        <v>532</v>
      </c>
      <c r="D510" s="215" t="s">
        <v>698</v>
      </c>
      <c r="E510" s="214" t="s">
        <v>987</v>
      </c>
      <c r="F510" s="221" t="s">
        <v>984</v>
      </c>
      <c r="G510" s="221" t="s">
        <v>1199</v>
      </c>
    </row>
    <row r="511" spans="1:7">
      <c r="A511" s="214">
        <v>700008</v>
      </c>
      <c r="B511" s="215" t="s">
        <v>1460</v>
      </c>
      <c r="C511" s="214" t="s">
        <v>532</v>
      </c>
      <c r="D511" s="215" t="s">
        <v>794</v>
      </c>
      <c r="E511" s="214" t="s">
        <v>987</v>
      </c>
      <c r="F511" s="221" t="s">
        <v>1318</v>
      </c>
      <c r="G511" s="221" t="s">
        <v>1199</v>
      </c>
    </row>
    <row r="512" spans="1:7">
      <c r="A512" s="214">
        <v>700009</v>
      </c>
      <c r="B512" s="215" t="s">
        <v>1206</v>
      </c>
      <c r="C512" s="214" t="s">
        <v>532</v>
      </c>
      <c r="D512" s="215" t="s">
        <v>699</v>
      </c>
      <c r="E512" s="214" t="s">
        <v>987</v>
      </c>
      <c r="F512" s="221" t="s">
        <v>984</v>
      </c>
      <c r="G512" s="221" t="s">
        <v>1199</v>
      </c>
    </row>
    <row r="513" spans="1:7">
      <c r="A513" s="214">
        <v>700010</v>
      </c>
      <c r="B513" s="215" t="s">
        <v>1207</v>
      </c>
      <c r="C513" s="214" t="s">
        <v>532</v>
      </c>
      <c r="D513" s="215" t="s">
        <v>700</v>
      </c>
      <c r="E513" s="214" t="s">
        <v>987</v>
      </c>
      <c r="F513" s="221" t="s">
        <v>984</v>
      </c>
      <c r="G513" s="221" t="s">
        <v>1199</v>
      </c>
    </row>
    <row r="514" spans="1:7">
      <c r="A514" s="214">
        <v>700011</v>
      </c>
      <c r="B514" s="215" t="s">
        <v>1459</v>
      </c>
      <c r="C514" s="214" t="s">
        <v>532</v>
      </c>
      <c r="D514" s="215" t="s">
        <v>820</v>
      </c>
      <c r="E514" s="214" t="s">
        <v>1012</v>
      </c>
      <c r="F514" s="221" t="s">
        <v>1318</v>
      </c>
      <c r="G514" s="221" t="s">
        <v>1226</v>
      </c>
    </row>
    <row r="515" spans="1:7">
      <c r="A515" s="214">
        <v>700012</v>
      </c>
      <c r="B515" s="215" t="s">
        <v>1208</v>
      </c>
      <c r="C515" s="214" t="s">
        <v>532</v>
      </c>
      <c r="D515" s="215" t="s">
        <v>633</v>
      </c>
      <c r="E515" s="214" t="s">
        <v>987</v>
      </c>
      <c r="F515" s="221" t="s">
        <v>984</v>
      </c>
      <c r="G515" s="221" t="s">
        <v>1199</v>
      </c>
    </row>
    <row r="516" spans="1:7">
      <c r="A516" s="214">
        <v>700013</v>
      </c>
      <c r="B516" s="215" t="s">
        <v>1209</v>
      </c>
      <c r="C516" s="214" t="s">
        <v>532</v>
      </c>
      <c r="D516" s="215" t="s">
        <v>621</v>
      </c>
      <c r="E516" s="214" t="s">
        <v>987</v>
      </c>
      <c r="F516" s="221" t="s">
        <v>984</v>
      </c>
      <c r="G516" s="221" t="s">
        <v>1199</v>
      </c>
    </row>
    <row r="517" spans="1:7">
      <c r="A517" s="214">
        <v>700014</v>
      </c>
      <c r="B517" s="215" t="s">
        <v>1210</v>
      </c>
      <c r="C517" s="214" t="s">
        <v>532</v>
      </c>
      <c r="D517" s="215" t="s">
        <v>701</v>
      </c>
      <c r="E517" s="214" t="s">
        <v>987</v>
      </c>
      <c r="F517" s="221" t="s">
        <v>984</v>
      </c>
      <c r="G517" s="221" t="s">
        <v>1199</v>
      </c>
    </row>
    <row r="518" spans="1:7">
      <c r="A518" s="214">
        <v>700015</v>
      </c>
      <c r="B518" s="215" t="s">
        <v>1211</v>
      </c>
      <c r="C518" s="214" t="s">
        <v>650</v>
      </c>
      <c r="D518" s="215" t="s">
        <v>702</v>
      </c>
      <c r="E518" s="214" t="s">
        <v>983</v>
      </c>
      <c r="F518" s="221" t="s">
        <v>984</v>
      </c>
      <c r="G518" s="221" t="s">
        <v>1199</v>
      </c>
    </row>
    <row r="519" spans="1:7">
      <c r="A519" s="214">
        <v>700016</v>
      </c>
      <c r="B519" s="215" t="s">
        <v>1461</v>
      </c>
      <c r="C519" s="214" t="s">
        <v>532</v>
      </c>
      <c r="D519" s="215" t="s">
        <v>867</v>
      </c>
      <c r="E519" s="214" t="s">
        <v>987</v>
      </c>
      <c r="F519" s="221" t="s">
        <v>1318</v>
      </c>
      <c r="G519" s="221" t="s">
        <v>1199</v>
      </c>
    </row>
    <row r="520" spans="1:7">
      <c r="A520" s="214">
        <v>700017</v>
      </c>
      <c r="B520" s="215" t="s">
        <v>1212</v>
      </c>
      <c r="C520" s="214" t="s">
        <v>703</v>
      </c>
      <c r="D520" s="215" t="s">
        <v>704</v>
      </c>
      <c r="E520" s="214" t="s">
        <v>987</v>
      </c>
      <c r="F520" s="221" t="s">
        <v>984</v>
      </c>
      <c r="G520" s="221" t="s">
        <v>1199</v>
      </c>
    </row>
    <row r="521" spans="1:7">
      <c r="A521" s="214">
        <v>700018</v>
      </c>
      <c r="B521" s="215" t="s">
        <v>1213</v>
      </c>
      <c r="C521" s="214" t="s">
        <v>532</v>
      </c>
      <c r="D521" s="215" t="s">
        <v>545</v>
      </c>
      <c r="E521" s="214" t="s">
        <v>987</v>
      </c>
      <c r="F521" s="221" t="s">
        <v>984</v>
      </c>
      <c r="G521" s="221" t="s">
        <v>1199</v>
      </c>
    </row>
    <row r="522" spans="1:7">
      <c r="A522" s="214">
        <v>700019</v>
      </c>
      <c r="B522" s="215" t="s">
        <v>1214</v>
      </c>
      <c r="C522" s="214" t="s">
        <v>532</v>
      </c>
      <c r="D522" s="215" t="s">
        <v>705</v>
      </c>
      <c r="E522" s="214" t="s">
        <v>987</v>
      </c>
      <c r="F522" s="221" t="s">
        <v>984</v>
      </c>
      <c r="G522" s="221" t="s">
        <v>1199</v>
      </c>
    </row>
    <row r="523" spans="1:7">
      <c r="A523" s="214">
        <v>700020</v>
      </c>
      <c r="B523" s="215" t="s">
        <v>1462</v>
      </c>
      <c r="C523" s="214" t="s">
        <v>532</v>
      </c>
      <c r="D523" s="215" t="s">
        <v>667</v>
      </c>
      <c r="E523" s="214" t="s">
        <v>987</v>
      </c>
      <c r="F523" s="221" t="s">
        <v>1318</v>
      </c>
      <c r="G523" s="221" t="s">
        <v>1199</v>
      </c>
    </row>
    <row r="524" spans="1:7">
      <c r="A524" s="214">
        <v>700021</v>
      </c>
      <c r="B524" s="215" t="s">
        <v>1215</v>
      </c>
      <c r="C524" s="214" t="s">
        <v>532</v>
      </c>
      <c r="D524" s="215" t="s">
        <v>706</v>
      </c>
      <c r="E524" s="214" t="s">
        <v>987</v>
      </c>
      <c r="F524" s="221" t="s">
        <v>984</v>
      </c>
      <c r="G524" s="221" t="s">
        <v>1199</v>
      </c>
    </row>
    <row r="525" spans="1:7">
      <c r="A525" s="214">
        <v>700022</v>
      </c>
      <c r="B525" s="215" t="s">
        <v>1216</v>
      </c>
      <c r="C525" s="214" t="s">
        <v>532</v>
      </c>
      <c r="D525" s="215" t="s">
        <v>707</v>
      </c>
      <c r="E525" s="214" t="s">
        <v>987</v>
      </c>
      <c r="F525" s="221" t="s">
        <v>984</v>
      </c>
      <c r="G525" s="221" t="s">
        <v>1199</v>
      </c>
    </row>
    <row r="526" spans="1:7">
      <c r="A526" s="214">
        <v>700023</v>
      </c>
      <c r="B526" s="215" t="s">
        <v>1217</v>
      </c>
      <c r="C526" s="214" t="s">
        <v>547</v>
      </c>
      <c r="D526" s="215" t="s">
        <v>548</v>
      </c>
      <c r="E526" s="214" t="s">
        <v>987</v>
      </c>
      <c r="F526" s="221" t="s">
        <v>984</v>
      </c>
      <c r="G526" s="221" t="s">
        <v>1199</v>
      </c>
    </row>
    <row r="527" spans="1:7">
      <c r="A527" s="214">
        <v>700024</v>
      </c>
      <c r="B527" s="215" t="s">
        <v>1218</v>
      </c>
      <c r="C527" s="214" t="s">
        <v>532</v>
      </c>
      <c r="D527" s="215" t="s">
        <v>550</v>
      </c>
      <c r="E527" s="214" t="s">
        <v>987</v>
      </c>
      <c r="F527" s="221" t="s">
        <v>984</v>
      </c>
      <c r="G527" s="221" t="s">
        <v>1199</v>
      </c>
    </row>
    <row r="528" spans="1:7">
      <c r="A528" s="214">
        <v>700025</v>
      </c>
      <c r="B528" s="215" t="s">
        <v>1457</v>
      </c>
      <c r="C528" s="214" t="s">
        <v>532</v>
      </c>
      <c r="D528" s="215" t="s">
        <v>866</v>
      </c>
      <c r="E528" s="214" t="s">
        <v>987</v>
      </c>
      <c r="F528" s="221" t="s">
        <v>1318</v>
      </c>
      <c r="G528" s="221" t="s">
        <v>1199</v>
      </c>
    </row>
    <row r="529" spans="1:7">
      <c r="A529" s="214">
        <v>700026</v>
      </c>
      <c r="B529" s="215" t="s">
        <v>1219</v>
      </c>
      <c r="C529" s="214" t="s">
        <v>547</v>
      </c>
      <c r="D529" s="215" t="s">
        <v>548</v>
      </c>
      <c r="E529" s="214" t="s">
        <v>987</v>
      </c>
      <c r="F529" s="221" t="s">
        <v>984</v>
      </c>
      <c r="G529" s="221" t="s">
        <v>1199</v>
      </c>
    </row>
    <row r="530" spans="1:7">
      <c r="A530" s="214">
        <v>700037</v>
      </c>
      <c r="B530" s="215" t="s">
        <v>1452</v>
      </c>
      <c r="C530" s="214" t="s">
        <v>644</v>
      </c>
      <c r="D530" s="215" t="s">
        <v>861</v>
      </c>
      <c r="E530" s="214" t="s">
        <v>987</v>
      </c>
      <c r="F530" s="221" t="s">
        <v>1309</v>
      </c>
      <c r="G530" s="221" t="s">
        <v>1199</v>
      </c>
    </row>
    <row r="531" spans="1:7">
      <c r="A531" s="214">
        <v>700038</v>
      </c>
      <c r="B531" s="215" t="s">
        <v>1589</v>
      </c>
      <c r="C531" s="214" t="s">
        <v>547</v>
      </c>
      <c r="D531" s="215" t="s">
        <v>887</v>
      </c>
      <c r="E531" s="214" t="s">
        <v>987</v>
      </c>
      <c r="F531" s="221" t="s">
        <v>1477</v>
      </c>
      <c r="G531" s="221" t="s">
        <v>1199</v>
      </c>
    </row>
    <row r="532" spans="1:7">
      <c r="A532" s="214">
        <v>700039</v>
      </c>
      <c r="B532" s="215" t="s">
        <v>1616</v>
      </c>
      <c r="C532" s="214" t="s">
        <v>703</v>
      </c>
      <c r="D532" s="215" t="s">
        <v>964</v>
      </c>
      <c r="E532" s="214" t="s">
        <v>987</v>
      </c>
      <c r="F532" s="221" t="s">
        <v>1609</v>
      </c>
      <c r="G532" s="221" t="s">
        <v>1199</v>
      </c>
    </row>
    <row r="533" spans="1:7">
      <c r="A533" s="214">
        <v>700040</v>
      </c>
      <c r="B533" s="215" t="s">
        <v>1585</v>
      </c>
      <c r="C533" s="214" t="s">
        <v>879</v>
      </c>
      <c r="D533" s="215" t="s">
        <v>949</v>
      </c>
      <c r="E533" s="214" t="s">
        <v>987</v>
      </c>
      <c r="F533" s="221" t="s">
        <v>1477</v>
      </c>
      <c r="G533" s="221" t="s">
        <v>1199</v>
      </c>
    </row>
    <row r="534" spans="1:7">
      <c r="A534" s="214">
        <v>700042</v>
      </c>
      <c r="B534" s="215" t="s">
        <v>1617</v>
      </c>
      <c r="C534" s="214" t="s">
        <v>703</v>
      </c>
      <c r="D534" s="215" t="s">
        <v>965</v>
      </c>
      <c r="E534" s="214" t="s">
        <v>987</v>
      </c>
      <c r="F534" s="221" t="s">
        <v>1609</v>
      </c>
      <c r="G534" s="221" t="s">
        <v>1199</v>
      </c>
    </row>
    <row r="535" spans="1:7">
      <c r="A535" s="214">
        <v>700043</v>
      </c>
      <c r="B535" s="215" t="s">
        <v>1220</v>
      </c>
      <c r="C535" s="214" t="s">
        <v>532</v>
      </c>
      <c r="D535" s="215" t="s">
        <v>708</v>
      </c>
      <c r="E535" s="214" t="s">
        <v>987</v>
      </c>
      <c r="F535" s="221" t="s">
        <v>984</v>
      </c>
      <c r="G535" s="221" t="s">
        <v>1199</v>
      </c>
    </row>
    <row r="536" spans="1:7">
      <c r="A536" s="214">
        <v>700044</v>
      </c>
      <c r="B536" s="215" t="s">
        <v>1221</v>
      </c>
      <c r="C536" s="214" t="s">
        <v>547</v>
      </c>
      <c r="D536" s="215" t="s">
        <v>548</v>
      </c>
      <c r="E536" s="214" t="s">
        <v>987</v>
      </c>
      <c r="F536" s="221" t="s">
        <v>984</v>
      </c>
      <c r="G536" s="221" t="s">
        <v>1199</v>
      </c>
    </row>
    <row r="537" spans="1:7">
      <c r="A537" s="214">
        <v>700045</v>
      </c>
      <c r="B537" s="215" t="s">
        <v>1222</v>
      </c>
      <c r="C537" s="214" t="s">
        <v>532</v>
      </c>
      <c r="D537" s="215" t="s">
        <v>709</v>
      </c>
      <c r="E537" s="214" t="s">
        <v>987</v>
      </c>
      <c r="F537" s="221" t="s">
        <v>984</v>
      </c>
      <c r="G537" s="221" t="s">
        <v>1199</v>
      </c>
    </row>
    <row r="538" spans="1:7">
      <c r="A538" s="214">
        <v>700046</v>
      </c>
      <c r="B538" s="215" t="s">
        <v>1463</v>
      </c>
      <c r="C538" s="214" t="s">
        <v>556</v>
      </c>
      <c r="D538" s="216" t="s">
        <v>711</v>
      </c>
      <c r="E538" s="214" t="s">
        <v>987</v>
      </c>
      <c r="F538" s="221" t="s">
        <v>1323</v>
      </c>
      <c r="G538" s="221" t="s">
        <v>1199</v>
      </c>
    </row>
    <row r="539" spans="1:7">
      <c r="A539" s="214">
        <v>700047</v>
      </c>
      <c r="B539" s="215" t="s">
        <v>1302</v>
      </c>
      <c r="C539" s="214" t="s">
        <v>530</v>
      </c>
      <c r="D539" s="215" t="s">
        <v>531</v>
      </c>
      <c r="E539" s="214" t="s">
        <v>983</v>
      </c>
      <c r="F539" s="221" t="s">
        <v>1250</v>
      </c>
      <c r="G539" s="221" t="s">
        <v>1199</v>
      </c>
    </row>
    <row r="540" spans="1:7">
      <c r="A540" s="214">
        <v>700048</v>
      </c>
      <c r="B540" s="215" t="s">
        <v>1456</v>
      </c>
      <c r="C540" s="214" t="s">
        <v>644</v>
      </c>
      <c r="D540" s="215" t="s">
        <v>865</v>
      </c>
      <c r="E540" s="214" t="s">
        <v>987</v>
      </c>
      <c r="F540" s="221" t="s">
        <v>1316</v>
      </c>
      <c r="G540" s="221" t="s">
        <v>1199</v>
      </c>
    </row>
    <row r="541" spans="1:7">
      <c r="A541" s="214">
        <v>700049</v>
      </c>
      <c r="B541" s="215" t="s">
        <v>1586</v>
      </c>
      <c r="C541" s="214" t="s">
        <v>556</v>
      </c>
      <c r="D541" s="216" t="s">
        <v>711</v>
      </c>
      <c r="E541" s="214" t="s">
        <v>987</v>
      </c>
      <c r="F541" s="221" t="s">
        <v>1477</v>
      </c>
      <c r="G541" s="221" t="s">
        <v>1199</v>
      </c>
    </row>
    <row r="542" spans="1:7">
      <c r="A542" s="214">
        <v>700050</v>
      </c>
      <c r="B542" s="215" t="s">
        <v>1590</v>
      </c>
      <c r="C542" s="214" t="s">
        <v>547</v>
      </c>
      <c r="D542" s="215" t="s">
        <v>895</v>
      </c>
      <c r="E542" s="214" t="s">
        <v>987</v>
      </c>
      <c r="F542" s="221" t="s">
        <v>1477</v>
      </c>
      <c r="G542" s="221" t="s">
        <v>1199</v>
      </c>
    </row>
    <row r="543" spans="1:7">
      <c r="A543" s="214">
        <v>700051</v>
      </c>
      <c r="B543" s="215" t="s">
        <v>1223</v>
      </c>
      <c r="C543" s="214" t="s">
        <v>644</v>
      </c>
      <c r="D543" s="215" t="s">
        <v>710</v>
      </c>
      <c r="E543" s="214" t="s">
        <v>987</v>
      </c>
      <c r="F543" s="221" t="s">
        <v>984</v>
      </c>
      <c r="G543" s="221" t="s">
        <v>1199</v>
      </c>
    </row>
    <row r="544" spans="1:7">
      <c r="A544" s="214">
        <v>700053</v>
      </c>
      <c r="B544" s="215" t="s">
        <v>1588</v>
      </c>
      <c r="C544" s="214" t="s">
        <v>556</v>
      </c>
      <c r="D544" s="215" t="s">
        <v>557</v>
      </c>
      <c r="E544" s="214" t="s">
        <v>987</v>
      </c>
      <c r="F544" s="221" t="s">
        <v>1477</v>
      </c>
      <c r="G544" s="221" t="s">
        <v>1199</v>
      </c>
    </row>
    <row r="545" spans="1:7">
      <c r="A545" s="214">
        <v>700054</v>
      </c>
      <c r="B545" s="215" t="s">
        <v>1629</v>
      </c>
      <c r="C545" s="214" t="s">
        <v>532</v>
      </c>
      <c r="D545" s="215" t="s">
        <v>975</v>
      </c>
      <c r="E545" s="214" t="s">
        <v>1012</v>
      </c>
      <c r="F545" s="221" t="s">
        <v>1619</v>
      </c>
      <c r="G545" s="221" t="s">
        <v>1199</v>
      </c>
    </row>
    <row r="546" spans="1:7">
      <c r="A546" s="214">
        <v>700058</v>
      </c>
      <c r="B546" s="215" t="s">
        <v>1224</v>
      </c>
      <c r="C546" s="214" t="s">
        <v>547</v>
      </c>
      <c r="D546" s="215" t="s">
        <v>553</v>
      </c>
      <c r="E546" s="214" t="s">
        <v>987</v>
      </c>
      <c r="F546" s="221" t="s">
        <v>984</v>
      </c>
      <c r="G546" s="221" t="s">
        <v>1199</v>
      </c>
    </row>
    <row r="547" spans="1:7">
      <c r="A547" s="214">
        <v>700059</v>
      </c>
      <c r="B547" s="215" t="s">
        <v>1458</v>
      </c>
      <c r="C547" s="214" t="s">
        <v>532</v>
      </c>
      <c r="D547" s="215" t="s">
        <v>827</v>
      </c>
      <c r="E547" s="214" t="s">
        <v>987</v>
      </c>
      <c r="F547" s="221" t="s">
        <v>1318</v>
      </c>
      <c r="G547" s="221" t="s">
        <v>1199</v>
      </c>
    </row>
    <row r="548" spans="1:7">
      <c r="A548" s="214">
        <v>700060</v>
      </c>
      <c r="B548" s="215" t="s">
        <v>1592</v>
      </c>
      <c r="C548" s="214" t="s">
        <v>547</v>
      </c>
      <c r="D548" s="215" t="s">
        <v>887</v>
      </c>
      <c r="E548" s="214" t="s">
        <v>987</v>
      </c>
      <c r="F548" s="221" t="s">
        <v>1477</v>
      </c>
      <c r="G548" s="221" t="s">
        <v>1199</v>
      </c>
    </row>
    <row r="549" spans="1:7">
      <c r="A549" s="214">
        <v>700061</v>
      </c>
      <c r="B549" s="215" t="s">
        <v>1591</v>
      </c>
      <c r="C549" s="214" t="s">
        <v>547</v>
      </c>
      <c r="D549" s="215" t="s">
        <v>951</v>
      </c>
      <c r="E549" s="214" t="s">
        <v>987</v>
      </c>
      <c r="F549" s="221" t="s">
        <v>1477</v>
      </c>
      <c r="G549" s="221" t="s">
        <v>1199</v>
      </c>
    </row>
    <row r="550" spans="1:7">
      <c r="A550" s="214">
        <v>700062</v>
      </c>
      <c r="B550" s="215" t="s">
        <v>1593</v>
      </c>
      <c r="C550" s="214" t="s">
        <v>599</v>
      </c>
      <c r="D550" s="215" t="s">
        <v>952</v>
      </c>
      <c r="E550" s="214" t="s">
        <v>987</v>
      </c>
      <c r="F550" s="221" t="s">
        <v>1477</v>
      </c>
      <c r="G550" s="221" t="s">
        <v>1199</v>
      </c>
    </row>
    <row r="551" spans="1:7">
      <c r="A551" s="214">
        <v>700063</v>
      </c>
      <c r="B551" s="215" t="s">
        <v>1595</v>
      </c>
      <c r="C551" s="214" t="s">
        <v>556</v>
      </c>
      <c r="D551" s="216" t="s">
        <v>711</v>
      </c>
      <c r="E551" s="214" t="s">
        <v>987</v>
      </c>
      <c r="F551" s="221" t="s">
        <v>1477</v>
      </c>
      <c r="G551" s="221" t="s">
        <v>1199</v>
      </c>
    </row>
    <row r="552" spans="1:7">
      <c r="A552" s="214">
        <v>700064</v>
      </c>
      <c r="B552" s="215" t="s">
        <v>1594</v>
      </c>
      <c r="C552" s="214" t="s">
        <v>703</v>
      </c>
      <c r="D552" s="215" t="s">
        <v>953</v>
      </c>
      <c r="E552" s="214" t="s">
        <v>987</v>
      </c>
      <c r="F552" s="221" t="s">
        <v>1477</v>
      </c>
      <c r="G552" s="221" t="s">
        <v>1199</v>
      </c>
    </row>
    <row r="553" spans="1:7">
      <c r="A553" s="214">
        <v>700065</v>
      </c>
      <c r="B553" s="215" t="s">
        <v>1630</v>
      </c>
      <c r="C553" s="214" t="s">
        <v>532</v>
      </c>
      <c r="D553" s="215" t="s">
        <v>866</v>
      </c>
      <c r="E553" s="214" t="s">
        <v>987</v>
      </c>
      <c r="F553" s="221" t="s">
        <v>1619</v>
      </c>
      <c r="G553" s="221" t="s">
        <v>1199</v>
      </c>
    </row>
    <row r="554" spans="1:7">
      <c r="A554" s="214">
        <v>700066</v>
      </c>
      <c r="B554" s="215" t="s">
        <v>1225</v>
      </c>
      <c r="C554" s="214" t="s">
        <v>556</v>
      </c>
      <c r="D554" s="216" t="s">
        <v>711</v>
      </c>
      <c r="E554" s="214" t="s">
        <v>987</v>
      </c>
      <c r="F554" s="221" t="s">
        <v>984</v>
      </c>
      <c r="G554" s="221" t="s">
        <v>1199</v>
      </c>
    </row>
    <row r="555" spans="1:7">
      <c r="A555" s="214">
        <v>700067</v>
      </c>
      <c r="B555" s="215" t="s">
        <v>1587</v>
      </c>
      <c r="C555" s="214" t="s">
        <v>547</v>
      </c>
      <c r="D555" s="215" t="s">
        <v>950</v>
      </c>
      <c r="E555" s="214" t="s">
        <v>987</v>
      </c>
      <c r="F555" s="221" t="s">
        <v>1477</v>
      </c>
      <c r="G555" s="221" t="s">
        <v>1199</v>
      </c>
    </row>
    <row r="556" spans="1:7">
      <c r="A556" s="214">
        <v>700068</v>
      </c>
      <c r="B556" s="215" t="s">
        <v>1303</v>
      </c>
      <c r="C556" s="214" t="s">
        <v>644</v>
      </c>
      <c r="D556" s="215" t="s">
        <v>766</v>
      </c>
      <c r="E556" s="214" t="s">
        <v>987</v>
      </c>
      <c r="F556" s="221" t="s">
        <v>1250</v>
      </c>
      <c r="G556" s="221" t="s">
        <v>1199</v>
      </c>
    </row>
    <row r="557" spans="1:7">
      <c r="A557" s="214">
        <v>700069</v>
      </c>
      <c r="B557" s="215" t="s">
        <v>1454</v>
      </c>
      <c r="C557" s="214" t="s">
        <v>596</v>
      </c>
      <c r="D557" s="215" t="s">
        <v>863</v>
      </c>
      <c r="E557" s="214" t="s">
        <v>987</v>
      </c>
      <c r="F557" s="221" t="s">
        <v>1309</v>
      </c>
      <c r="G557" s="221" t="s">
        <v>1199</v>
      </c>
    </row>
    <row r="558" spans="1:7">
      <c r="A558" s="214">
        <v>700070</v>
      </c>
      <c r="B558" s="215" t="s">
        <v>1227</v>
      </c>
      <c r="C558" s="214" t="s">
        <v>559</v>
      </c>
      <c r="D558" s="215" t="s">
        <v>712</v>
      </c>
      <c r="E558" s="214" t="s">
        <v>1012</v>
      </c>
      <c r="F558" s="221" t="s">
        <v>984</v>
      </c>
      <c r="G558" s="221" t="s">
        <v>1226</v>
      </c>
    </row>
    <row r="559" spans="1:7">
      <c r="A559" s="214">
        <v>700071</v>
      </c>
      <c r="B559" s="215" t="s">
        <v>1631</v>
      </c>
      <c r="C559" s="214" t="s">
        <v>922</v>
      </c>
      <c r="D559" s="215" t="s">
        <v>976</v>
      </c>
      <c r="E559" s="214" t="s">
        <v>987</v>
      </c>
      <c r="F559" s="221" t="s">
        <v>1619</v>
      </c>
      <c r="G559" s="221" t="s">
        <v>1199</v>
      </c>
    </row>
    <row r="560" spans="1:7">
      <c r="A560" s="214">
        <v>700072</v>
      </c>
      <c r="B560" s="215" t="s">
        <v>1228</v>
      </c>
      <c r="C560" s="214" t="s">
        <v>566</v>
      </c>
      <c r="D560" s="215" t="s">
        <v>713</v>
      </c>
      <c r="E560" s="214" t="s">
        <v>987</v>
      </c>
      <c r="F560" s="221" t="s">
        <v>984</v>
      </c>
      <c r="G560" s="221" t="s">
        <v>1199</v>
      </c>
    </row>
    <row r="561" spans="1:7">
      <c r="A561" s="214">
        <v>700073</v>
      </c>
      <c r="B561" s="215" t="s">
        <v>1596</v>
      </c>
      <c r="C561" s="214" t="s">
        <v>599</v>
      </c>
      <c r="D561" s="215" t="s">
        <v>908</v>
      </c>
      <c r="E561" s="214" t="s">
        <v>987</v>
      </c>
      <c r="F561" s="221" t="s">
        <v>1477</v>
      </c>
      <c r="G561" s="221" t="s">
        <v>1199</v>
      </c>
    </row>
    <row r="562" spans="1:7">
      <c r="A562" s="214">
        <v>700074</v>
      </c>
      <c r="B562" s="215" t="s">
        <v>1597</v>
      </c>
      <c r="C562" s="214" t="s">
        <v>566</v>
      </c>
      <c r="D562" s="215" t="s">
        <v>712</v>
      </c>
      <c r="E562" s="214" t="s">
        <v>987</v>
      </c>
      <c r="F562" s="221" t="s">
        <v>1477</v>
      </c>
      <c r="G562" s="221" t="s">
        <v>1199</v>
      </c>
    </row>
    <row r="563" spans="1:7">
      <c r="A563" s="214">
        <v>700075</v>
      </c>
      <c r="B563" s="215" t="s">
        <v>1304</v>
      </c>
      <c r="C563" s="214" t="s">
        <v>644</v>
      </c>
      <c r="D563" s="215" t="s">
        <v>744</v>
      </c>
      <c r="E563" s="214" t="s">
        <v>987</v>
      </c>
      <c r="F563" s="221" t="s">
        <v>1250</v>
      </c>
      <c r="G563" s="221" t="s">
        <v>1226</v>
      </c>
    </row>
    <row r="564" spans="1:7">
      <c r="A564" s="214">
        <v>700076</v>
      </c>
      <c r="B564" s="215" t="s">
        <v>1229</v>
      </c>
      <c r="C564" s="214" t="s">
        <v>566</v>
      </c>
      <c r="D564" s="215" t="s">
        <v>712</v>
      </c>
      <c r="E564" s="214" t="s">
        <v>1012</v>
      </c>
      <c r="F564" s="221" t="s">
        <v>984</v>
      </c>
      <c r="G564" s="221" t="s">
        <v>1226</v>
      </c>
    </row>
    <row r="565" spans="1:7">
      <c r="A565" s="214">
        <v>700077</v>
      </c>
      <c r="B565" s="215" t="s">
        <v>1230</v>
      </c>
      <c r="C565" s="214" t="s">
        <v>691</v>
      </c>
      <c r="D565" s="215" t="s">
        <v>714</v>
      </c>
      <c r="E565" s="214" t="s">
        <v>1012</v>
      </c>
      <c r="F565" s="221" t="s">
        <v>984</v>
      </c>
      <c r="G565" s="221" t="s">
        <v>1226</v>
      </c>
    </row>
    <row r="566" spans="1:7">
      <c r="A566" s="214">
        <v>700078</v>
      </c>
      <c r="B566" s="215" t="s">
        <v>1598</v>
      </c>
      <c r="C566" s="214" t="s">
        <v>566</v>
      </c>
      <c r="D566" s="215" t="s">
        <v>608</v>
      </c>
      <c r="E566" s="214" t="s">
        <v>987</v>
      </c>
      <c r="F566" s="221" t="s">
        <v>1477</v>
      </c>
      <c r="G566" s="221" t="s">
        <v>1199</v>
      </c>
    </row>
    <row r="567" spans="1:7">
      <c r="A567" s="214">
        <v>700087</v>
      </c>
      <c r="B567" s="215" t="s">
        <v>1231</v>
      </c>
      <c r="C567" s="214" t="s">
        <v>571</v>
      </c>
      <c r="D567" s="215" t="s">
        <v>714</v>
      </c>
      <c r="E567" s="214" t="s">
        <v>987</v>
      </c>
      <c r="F567" s="221" t="s">
        <v>984</v>
      </c>
      <c r="G567" s="221" t="s">
        <v>1199</v>
      </c>
    </row>
    <row r="568" spans="1:7">
      <c r="A568" s="214">
        <v>700088</v>
      </c>
      <c r="B568" s="215" t="s">
        <v>1232</v>
      </c>
      <c r="C568" s="214" t="s">
        <v>566</v>
      </c>
      <c r="D568" s="215" t="s">
        <v>715</v>
      </c>
      <c r="E568" s="214" t="s">
        <v>987</v>
      </c>
      <c r="F568" s="221" t="s">
        <v>984</v>
      </c>
      <c r="G568" s="221" t="s">
        <v>1199</v>
      </c>
    </row>
    <row r="569" spans="1:7">
      <c r="A569" s="214">
        <v>700089</v>
      </c>
      <c r="B569" s="215" t="s">
        <v>1233</v>
      </c>
      <c r="C569" s="214" t="s">
        <v>566</v>
      </c>
      <c r="D569" s="215" t="s">
        <v>680</v>
      </c>
      <c r="E569" s="214" t="s">
        <v>987</v>
      </c>
      <c r="F569" s="221" t="s">
        <v>984</v>
      </c>
      <c r="G569" s="221" t="s">
        <v>1199</v>
      </c>
    </row>
    <row r="570" spans="1:7">
      <c r="A570" s="214">
        <v>700090</v>
      </c>
      <c r="B570" s="215" t="s">
        <v>1455</v>
      </c>
      <c r="C570" s="214" t="s">
        <v>644</v>
      </c>
      <c r="D570" s="215" t="s">
        <v>864</v>
      </c>
      <c r="E570" s="214" t="s">
        <v>987</v>
      </c>
      <c r="F570" s="221" t="s">
        <v>1309</v>
      </c>
      <c r="G570" s="221" t="s">
        <v>1199</v>
      </c>
    </row>
    <row r="571" spans="1:7">
      <c r="A571" s="214">
        <v>700091</v>
      </c>
      <c r="B571" s="215" t="s">
        <v>1453</v>
      </c>
      <c r="C571" s="214" t="s">
        <v>644</v>
      </c>
      <c r="D571" s="215" t="s">
        <v>862</v>
      </c>
      <c r="E571" s="214" t="s">
        <v>987</v>
      </c>
      <c r="F571" s="221" t="s">
        <v>1309</v>
      </c>
      <c r="G571" s="221" t="s">
        <v>1199</v>
      </c>
    </row>
    <row r="572" spans="1:7">
      <c r="A572" s="214">
        <v>700092</v>
      </c>
      <c r="B572" s="215" t="s">
        <v>1632</v>
      </c>
      <c r="C572" s="214" t="s">
        <v>566</v>
      </c>
      <c r="D572" s="215" t="s">
        <v>977</v>
      </c>
      <c r="E572" s="214" t="s">
        <v>987</v>
      </c>
      <c r="F572" s="221" t="s">
        <v>1619</v>
      </c>
      <c r="G572" s="221" t="s">
        <v>1199</v>
      </c>
    </row>
    <row r="573" spans="1:7">
      <c r="A573" s="214">
        <v>700093</v>
      </c>
      <c r="B573" s="215" t="s">
        <v>1234</v>
      </c>
      <c r="C573" s="214" t="s">
        <v>566</v>
      </c>
      <c r="D573" s="215" t="s">
        <v>716</v>
      </c>
      <c r="E573" s="214" t="s">
        <v>987</v>
      </c>
      <c r="F573" s="221" t="s">
        <v>984</v>
      </c>
      <c r="G573" s="221" t="s">
        <v>1199</v>
      </c>
    </row>
    <row r="574" spans="1:7">
      <c r="A574" s="214">
        <v>700094</v>
      </c>
      <c r="B574" s="215" t="s">
        <v>1235</v>
      </c>
      <c r="C574" s="214" t="s">
        <v>566</v>
      </c>
      <c r="D574" s="215" t="s">
        <v>717</v>
      </c>
      <c r="E574" s="214" t="s">
        <v>987</v>
      </c>
      <c r="F574" s="221" t="s">
        <v>984</v>
      </c>
      <c r="G574" s="221" t="s">
        <v>1199</v>
      </c>
    </row>
    <row r="575" spans="1:7">
      <c r="A575" s="214">
        <v>700095</v>
      </c>
      <c r="B575" s="215" t="s">
        <v>1599</v>
      </c>
      <c r="C575" s="214" t="s">
        <v>879</v>
      </c>
      <c r="D575" s="215" t="s">
        <v>954</v>
      </c>
      <c r="E575" s="214" t="s">
        <v>987</v>
      </c>
      <c r="F575" s="221" t="s">
        <v>1477</v>
      </c>
      <c r="G575" s="221" t="s">
        <v>1199</v>
      </c>
    </row>
    <row r="576" spans="1:7">
      <c r="A576" s="214">
        <v>700096</v>
      </c>
      <c r="B576" s="215" t="s">
        <v>1305</v>
      </c>
      <c r="C576" s="214" t="s">
        <v>644</v>
      </c>
      <c r="D576" s="215" t="s">
        <v>767</v>
      </c>
      <c r="E576" s="214" t="s">
        <v>987</v>
      </c>
      <c r="F576" s="221" t="s">
        <v>1250</v>
      </c>
      <c r="G576" s="221" t="s">
        <v>1226</v>
      </c>
    </row>
    <row r="577" spans="1:7">
      <c r="A577" s="214">
        <v>750001</v>
      </c>
      <c r="B577" s="215" t="s">
        <v>1237</v>
      </c>
      <c r="C577" s="214" t="s">
        <v>530</v>
      </c>
      <c r="D577" s="215" t="s">
        <v>531</v>
      </c>
      <c r="E577" s="214" t="s">
        <v>983</v>
      </c>
      <c r="F577" s="221" t="s">
        <v>984</v>
      </c>
      <c r="G577" s="221" t="s">
        <v>1236</v>
      </c>
    </row>
    <row r="578" spans="1:7">
      <c r="A578" s="214">
        <v>750002</v>
      </c>
      <c r="B578" s="215" t="s">
        <v>1472</v>
      </c>
      <c r="C578" s="214" t="s">
        <v>532</v>
      </c>
      <c r="D578" s="215" t="s">
        <v>874</v>
      </c>
      <c r="E578" s="214" t="s">
        <v>987</v>
      </c>
      <c r="F578" s="221" t="s">
        <v>1318</v>
      </c>
      <c r="G578" s="221" t="s">
        <v>1236</v>
      </c>
    </row>
    <row r="579" spans="1:7">
      <c r="A579" s="214">
        <v>750003</v>
      </c>
      <c r="B579" s="215" t="s">
        <v>1238</v>
      </c>
      <c r="C579" s="214" t="s">
        <v>532</v>
      </c>
      <c r="D579" s="215" t="s">
        <v>718</v>
      </c>
      <c r="E579" s="214" t="s">
        <v>987</v>
      </c>
      <c r="F579" s="221" t="s">
        <v>984</v>
      </c>
      <c r="G579" s="221" t="s">
        <v>1236</v>
      </c>
    </row>
    <row r="580" spans="1:7">
      <c r="A580" s="214">
        <v>750004</v>
      </c>
      <c r="B580" s="215" t="s">
        <v>1239</v>
      </c>
      <c r="C580" s="214" t="s">
        <v>532</v>
      </c>
      <c r="D580" s="215" t="s">
        <v>698</v>
      </c>
      <c r="E580" s="214" t="s">
        <v>987</v>
      </c>
      <c r="F580" s="221" t="s">
        <v>984</v>
      </c>
      <c r="G580" s="221" t="s">
        <v>1236</v>
      </c>
    </row>
    <row r="581" spans="1:7">
      <c r="A581" s="214">
        <v>750005</v>
      </c>
      <c r="B581" s="215" t="s">
        <v>1240</v>
      </c>
      <c r="C581" s="214" t="s">
        <v>532</v>
      </c>
      <c r="D581" s="215" t="s">
        <v>719</v>
      </c>
      <c r="E581" s="214" t="s">
        <v>987</v>
      </c>
      <c r="F581" s="221" t="s">
        <v>984</v>
      </c>
      <c r="G581" s="221" t="s">
        <v>1236</v>
      </c>
    </row>
    <row r="582" spans="1:7">
      <c r="A582" s="214">
        <v>750006</v>
      </c>
      <c r="B582" s="215" t="s">
        <v>1465</v>
      </c>
      <c r="C582" s="214" t="s">
        <v>532</v>
      </c>
      <c r="D582" s="215" t="s">
        <v>868</v>
      </c>
      <c r="E582" s="214" t="s">
        <v>987</v>
      </c>
      <c r="F582" s="221" t="s">
        <v>1309</v>
      </c>
      <c r="G582" s="221" t="s">
        <v>1236</v>
      </c>
    </row>
    <row r="583" spans="1:7">
      <c r="A583" s="214">
        <v>750007</v>
      </c>
      <c r="B583" s="215" t="s">
        <v>1473</v>
      </c>
      <c r="C583" s="214" t="s">
        <v>532</v>
      </c>
      <c r="D583" s="215" t="s">
        <v>874</v>
      </c>
      <c r="E583" s="214" t="s">
        <v>987</v>
      </c>
      <c r="F583" s="221" t="s">
        <v>1318</v>
      </c>
      <c r="G583" s="221" t="s">
        <v>1236</v>
      </c>
    </row>
    <row r="584" spans="1:7">
      <c r="A584" s="217">
        <v>750008</v>
      </c>
      <c r="B584" s="215" t="s">
        <v>1464</v>
      </c>
      <c r="C584" s="214" t="s">
        <v>532</v>
      </c>
      <c r="D584" s="215" t="s">
        <v>826</v>
      </c>
      <c r="E584" s="214" t="s">
        <v>987</v>
      </c>
      <c r="F584" s="221" t="s">
        <v>1309</v>
      </c>
      <c r="G584" s="221" t="s">
        <v>1307</v>
      </c>
    </row>
    <row r="585" spans="1:7">
      <c r="A585" s="214">
        <v>750009</v>
      </c>
      <c r="B585" s="215" t="s">
        <v>1241</v>
      </c>
      <c r="C585" s="214" t="s">
        <v>532</v>
      </c>
      <c r="D585" s="215" t="s">
        <v>541</v>
      </c>
      <c r="E585" s="214" t="s">
        <v>987</v>
      </c>
      <c r="F585" s="221" t="s">
        <v>984</v>
      </c>
      <c r="G585" s="221" t="s">
        <v>1236</v>
      </c>
    </row>
    <row r="586" spans="1:7">
      <c r="A586" s="214">
        <v>750010</v>
      </c>
      <c r="B586" s="215" t="s">
        <v>1466</v>
      </c>
      <c r="C586" s="214" t="s">
        <v>532</v>
      </c>
      <c r="D586" s="215" t="s">
        <v>869</v>
      </c>
      <c r="E586" s="214" t="s">
        <v>987</v>
      </c>
      <c r="F586" s="221" t="s">
        <v>1309</v>
      </c>
      <c r="G586" s="221" t="s">
        <v>1236</v>
      </c>
    </row>
    <row r="587" spans="1:7">
      <c r="A587" s="214">
        <v>750011</v>
      </c>
      <c r="B587" s="215" t="s">
        <v>1474</v>
      </c>
      <c r="C587" s="214" t="s">
        <v>532</v>
      </c>
      <c r="D587" s="215" t="s">
        <v>789</v>
      </c>
      <c r="E587" s="214" t="s">
        <v>987</v>
      </c>
      <c r="F587" s="221" t="s">
        <v>1318</v>
      </c>
      <c r="G587" s="221" t="s">
        <v>1236</v>
      </c>
    </row>
    <row r="588" spans="1:7">
      <c r="A588" s="214">
        <v>750012</v>
      </c>
      <c r="B588" s="215" t="s">
        <v>1467</v>
      </c>
      <c r="C588" s="214" t="s">
        <v>644</v>
      </c>
      <c r="D588" s="215" t="s">
        <v>870</v>
      </c>
      <c r="E588" s="214" t="s">
        <v>1012</v>
      </c>
      <c r="F588" s="221" t="s">
        <v>1309</v>
      </c>
      <c r="G588" s="221" t="s">
        <v>1307</v>
      </c>
    </row>
    <row r="589" spans="1:7">
      <c r="A589" s="214">
        <v>750013</v>
      </c>
      <c r="B589" s="215" t="s">
        <v>1242</v>
      </c>
      <c r="C589" s="214" t="s">
        <v>644</v>
      </c>
      <c r="D589" s="215" t="s">
        <v>720</v>
      </c>
      <c r="E589" s="214" t="s">
        <v>987</v>
      </c>
      <c r="F589" s="221" t="s">
        <v>984</v>
      </c>
      <c r="G589" s="221" t="s">
        <v>1236</v>
      </c>
    </row>
    <row r="590" spans="1:7">
      <c r="A590" s="214">
        <v>750014</v>
      </c>
      <c r="B590" s="215" t="s">
        <v>1243</v>
      </c>
      <c r="C590" s="214" t="s">
        <v>532</v>
      </c>
      <c r="D590" s="215" t="s">
        <v>721</v>
      </c>
      <c r="E590" s="214" t="s">
        <v>987</v>
      </c>
      <c r="F590" s="221" t="s">
        <v>984</v>
      </c>
      <c r="G590" s="221" t="s">
        <v>1236</v>
      </c>
    </row>
    <row r="591" spans="1:7">
      <c r="A591" s="214">
        <v>750015</v>
      </c>
      <c r="B591" s="215" t="s">
        <v>1470</v>
      </c>
      <c r="C591" s="214" t="s">
        <v>532</v>
      </c>
      <c r="D591" s="215" t="s">
        <v>873</v>
      </c>
      <c r="E591" s="214" t="s">
        <v>987</v>
      </c>
      <c r="F591" s="221" t="s">
        <v>1316</v>
      </c>
      <c r="G591" s="221" t="s">
        <v>1236</v>
      </c>
    </row>
    <row r="592" spans="1:7">
      <c r="A592" s="214">
        <v>750016</v>
      </c>
      <c r="B592" s="215" t="s">
        <v>1244</v>
      </c>
      <c r="C592" s="214" t="s">
        <v>532</v>
      </c>
      <c r="D592" s="215" t="s">
        <v>722</v>
      </c>
      <c r="E592" s="214" t="s">
        <v>987</v>
      </c>
      <c r="F592" s="221" t="s">
        <v>984</v>
      </c>
      <c r="G592" s="221" t="s">
        <v>1236</v>
      </c>
    </row>
    <row r="593" spans="1:7">
      <c r="A593" s="214">
        <v>750023</v>
      </c>
      <c r="B593" s="215" t="s">
        <v>1306</v>
      </c>
      <c r="C593" s="214" t="s">
        <v>530</v>
      </c>
      <c r="D593" s="215" t="s">
        <v>531</v>
      </c>
      <c r="E593" s="214" t="s">
        <v>983</v>
      </c>
      <c r="F593" s="221" t="s">
        <v>1250</v>
      </c>
      <c r="G593" s="221" t="s">
        <v>1236</v>
      </c>
    </row>
    <row r="594" spans="1:7">
      <c r="A594" s="214">
        <v>750024</v>
      </c>
      <c r="B594" s="215" t="s">
        <v>1469</v>
      </c>
      <c r="C594" s="214" t="s">
        <v>644</v>
      </c>
      <c r="D594" s="215" t="s">
        <v>872</v>
      </c>
      <c r="E594" s="214" t="s">
        <v>987</v>
      </c>
      <c r="F594" s="221" t="s">
        <v>1309</v>
      </c>
      <c r="G594" s="221" t="s">
        <v>1236</v>
      </c>
    </row>
    <row r="595" spans="1:7">
      <c r="A595" s="214">
        <v>750025</v>
      </c>
      <c r="B595" s="215" t="s">
        <v>1600</v>
      </c>
      <c r="C595" s="214" t="s">
        <v>547</v>
      </c>
      <c r="D595" s="215" t="s">
        <v>666</v>
      </c>
      <c r="E595" s="214" t="s">
        <v>987</v>
      </c>
      <c r="F595" s="221" t="s">
        <v>1477</v>
      </c>
      <c r="G595" s="221" t="s">
        <v>1236</v>
      </c>
    </row>
    <row r="596" spans="1:7">
      <c r="A596" s="214">
        <v>750026</v>
      </c>
      <c r="B596" s="215" t="s">
        <v>1602</v>
      </c>
      <c r="C596" s="214" t="s">
        <v>547</v>
      </c>
      <c r="D596" s="215" t="s">
        <v>951</v>
      </c>
      <c r="E596" s="214" t="s">
        <v>987</v>
      </c>
      <c r="F596" s="221" t="s">
        <v>1477</v>
      </c>
      <c r="G596" s="221" t="s">
        <v>1236</v>
      </c>
    </row>
    <row r="597" spans="1:7">
      <c r="A597" s="214">
        <v>750027</v>
      </c>
      <c r="B597" s="215" t="s">
        <v>1601</v>
      </c>
      <c r="C597" s="214" t="s">
        <v>547</v>
      </c>
      <c r="D597" s="215" t="s">
        <v>951</v>
      </c>
      <c r="E597" s="214" t="s">
        <v>987</v>
      </c>
      <c r="F597" s="221" t="s">
        <v>1477</v>
      </c>
      <c r="G597" s="221" t="s">
        <v>1236</v>
      </c>
    </row>
    <row r="598" spans="1:7">
      <c r="A598" s="214">
        <v>750028</v>
      </c>
      <c r="B598" s="215" t="s">
        <v>1468</v>
      </c>
      <c r="C598" s="214" t="s">
        <v>644</v>
      </c>
      <c r="D598" s="215" t="s">
        <v>871</v>
      </c>
      <c r="E598" s="214" t="s">
        <v>987</v>
      </c>
      <c r="F598" s="221" t="s">
        <v>1316</v>
      </c>
      <c r="G598" s="221" t="s">
        <v>1236</v>
      </c>
    </row>
    <row r="599" spans="1:7">
      <c r="A599" s="214">
        <v>750030</v>
      </c>
      <c r="B599" s="215" t="s">
        <v>1603</v>
      </c>
      <c r="C599" s="214" t="s">
        <v>547</v>
      </c>
      <c r="D599" s="215" t="s">
        <v>877</v>
      </c>
      <c r="E599" s="214" t="s">
        <v>987</v>
      </c>
      <c r="F599" s="221" t="s">
        <v>1477</v>
      </c>
      <c r="G599" s="221" t="s">
        <v>1236</v>
      </c>
    </row>
    <row r="600" spans="1:7">
      <c r="A600" s="214">
        <v>750031</v>
      </c>
      <c r="B600" s="215" t="s">
        <v>1605</v>
      </c>
      <c r="C600" s="214" t="s">
        <v>599</v>
      </c>
      <c r="D600" s="215" t="s">
        <v>878</v>
      </c>
      <c r="E600" s="214" t="s">
        <v>987</v>
      </c>
      <c r="F600" s="221" t="s">
        <v>1477</v>
      </c>
      <c r="G600" s="221" t="s">
        <v>1236</v>
      </c>
    </row>
    <row r="601" spans="1:7">
      <c r="A601" s="214">
        <v>750032</v>
      </c>
      <c r="B601" s="215" t="s">
        <v>1604</v>
      </c>
      <c r="C601" s="214" t="s">
        <v>547</v>
      </c>
      <c r="D601" s="215" t="s">
        <v>955</v>
      </c>
      <c r="E601" s="214" t="s">
        <v>987</v>
      </c>
      <c r="F601" s="221" t="s">
        <v>1477</v>
      </c>
      <c r="G601" s="221" t="s">
        <v>1236</v>
      </c>
    </row>
    <row r="602" spans="1:7">
      <c r="A602" s="214">
        <v>750033</v>
      </c>
      <c r="B602" s="215" t="s">
        <v>1618</v>
      </c>
      <c r="C602" s="214" t="s">
        <v>879</v>
      </c>
      <c r="D602" s="215" t="s">
        <v>966</v>
      </c>
      <c r="E602" s="214" t="s">
        <v>987</v>
      </c>
      <c r="F602" s="221" t="s">
        <v>1609</v>
      </c>
      <c r="G602" s="221" t="s">
        <v>1236</v>
      </c>
    </row>
    <row r="603" spans="1:7">
      <c r="A603" s="214">
        <v>750034</v>
      </c>
      <c r="B603" s="215" t="s">
        <v>1245</v>
      </c>
      <c r="C603" s="214" t="s">
        <v>571</v>
      </c>
      <c r="D603" s="215" t="s">
        <v>723</v>
      </c>
      <c r="E603" s="214" t="s">
        <v>987</v>
      </c>
      <c r="F603" s="221" t="s">
        <v>984</v>
      </c>
      <c r="G603" s="221" t="s">
        <v>1236</v>
      </c>
    </row>
    <row r="604" spans="1:7">
      <c r="A604" s="214">
        <v>750035</v>
      </c>
      <c r="B604" s="215" t="s">
        <v>1607</v>
      </c>
      <c r="C604" s="214" t="s">
        <v>599</v>
      </c>
      <c r="D604" s="215" t="s">
        <v>957</v>
      </c>
      <c r="E604" s="214" t="s">
        <v>987</v>
      </c>
      <c r="F604" s="221" t="s">
        <v>1477</v>
      </c>
      <c r="G604" s="221" t="s">
        <v>1236</v>
      </c>
    </row>
    <row r="605" spans="1:7">
      <c r="A605" s="214">
        <v>750036</v>
      </c>
      <c r="B605" s="215" t="s">
        <v>1475</v>
      </c>
      <c r="C605" s="214" t="s">
        <v>575</v>
      </c>
      <c r="D605" s="215" t="s">
        <v>875</v>
      </c>
      <c r="E605" s="214" t="s">
        <v>1012</v>
      </c>
      <c r="F605" s="221" t="s">
        <v>1320</v>
      </c>
      <c r="G605" s="221" t="s">
        <v>1307</v>
      </c>
    </row>
    <row r="606" spans="1:7">
      <c r="A606" s="214">
        <v>750037</v>
      </c>
      <c r="B606" s="215" t="s">
        <v>1308</v>
      </c>
      <c r="C606" s="214" t="s">
        <v>575</v>
      </c>
      <c r="D606" s="215" t="s">
        <v>768</v>
      </c>
      <c r="E606" s="214" t="s">
        <v>1012</v>
      </c>
      <c r="F606" s="221" t="s">
        <v>1250</v>
      </c>
      <c r="G606" s="221" t="s">
        <v>1307</v>
      </c>
    </row>
    <row r="607" spans="1:7">
      <c r="A607" s="214">
        <v>750038</v>
      </c>
      <c r="B607" s="215" t="s">
        <v>1476</v>
      </c>
      <c r="C607" s="214" t="s">
        <v>566</v>
      </c>
      <c r="D607" s="215" t="s">
        <v>876</v>
      </c>
      <c r="E607" s="214" t="s">
        <v>1012</v>
      </c>
      <c r="F607" s="221" t="s">
        <v>1323</v>
      </c>
      <c r="G607" s="221" t="s">
        <v>1307</v>
      </c>
    </row>
    <row r="608" spans="1:7">
      <c r="A608" s="217">
        <v>750039</v>
      </c>
      <c r="B608" s="215" t="s">
        <v>1606</v>
      </c>
      <c r="C608" s="214" t="s">
        <v>566</v>
      </c>
      <c r="D608" s="215" t="s">
        <v>956</v>
      </c>
      <c r="E608" s="214" t="s">
        <v>987</v>
      </c>
      <c r="F608" s="221" t="s">
        <v>1487</v>
      </c>
      <c r="G608" s="221" t="s">
        <v>1236</v>
      </c>
    </row>
    <row r="609" spans="1:7">
      <c r="A609" s="214">
        <v>750043</v>
      </c>
      <c r="B609" s="215" t="s">
        <v>1246</v>
      </c>
      <c r="C609" s="214" t="s">
        <v>566</v>
      </c>
      <c r="D609" s="215" t="s">
        <v>724</v>
      </c>
      <c r="E609" s="214" t="s">
        <v>987</v>
      </c>
      <c r="F609" s="221" t="s">
        <v>984</v>
      </c>
      <c r="G609" s="221" t="s">
        <v>1236</v>
      </c>
    </row>
    <row r="610" spans="1:7">
      <c r="A610" s="214">
        <v>750044</v>
      </c>
      <c r="B610" s="215" t="s">
        <v>1608</v>
      </c>
      <c r="C610" s="214" t="s">
        <v>566</v>
      </c>
      <c r="D610" s="215" t="s">
        <v>608</v>
      </c>
      <c r="E610" s="214" t="s">
        <v>987</v>
      </c>
      <c r="F610" s="221" t="s">
        <v>1487</v>
      </c>
      <c r="G610" s="221" t="s">
        <v>1236</v>
      </c>
    </row>
    <row r="611" spans="1:7">
      <c r="A611" s="214">
        <v>750045</v>
      </c>
      <c r="B611" s="215" t="s">
        <v>1471</v>
      </c>
      <c r="C611" s="214" t="s">
        <v>644</v>
      </c>
      <c r="D611" s="215" t="s">
        <v>736</v>
      </c>
      <c r="E611" s="214" t="s">
        <v>1012</v>
      </c>
      <c r="F611" s="221" t="s">
        <v>1316</v>
      </c>
      <c r="G611" s="221" t="s">
        <v>1307</v>
      </c>
    </row>
    <row r="612" spans="1:7">
      <c r="A612" s="217">
        <v>750046</v>
      </c>
      <c r="B612" s="218" t="s">
        <v>1247</v>
      </c>
      <c r="C612" s="217" t="s">
        <v>571</v>
      </c>
      <c r="D612" s="218" t="s">
        <v>572</v>
      </c>
      <c r="E612" s="217" t="s">
        <v>1012</v>
      </c>
      <c r="F612" s="222" t="s">
        <v>984</v>
      </c>
      <c r="G612" s="222" t="s">
        <v>1236</v>
      </c>
    </row>
    <row r="613" spans="1:7">
      <c r="A613" s="217">
        <v>750047</v>
      </c>
      <c r="B613" s="218" t="s">
        <v>1248</v>
      </c>
      <c r="C613" s="217" t="s">
        <v>566</v>
      </c>
      <c r="D613" s="218" t="s">
        <v>725</v>
      </c>
      <c r="E613" s="217" t="s">
        <v>987</v>
      </c>
      <c r="F613" s="222" t="s">
        <v>984</v>
      </c>
      <c r="G613" s="222" t="s">
        <v>1236</v>
      </c>
    </row>
    <row r="614" spans="1:7">
      <c r="A614" s="217">
        <v>750048</v>
      </c>
      <c r="B614" s="218" t="s">
        <v>1249</v>
      </c>
      <c r="C614" s="217" t="s">
        <v>681</v>
      </c>
      <c r="D614" s="218" t="s">
        <v>726</v>
      </c>
      <c r="E614" s="217" t="s">
        <v>1012</v>
      </c>
      <c r="F614" s="222" t="s">
        <v>984</v>
      </c>
      <c r="G614" s="222" t="s">
        <v>1236</v>
      </c>
    </row>
    <row r="615" spans="1:7">
      <c r="A615" s="218"/>
      <c r="B615" s="218">
        <v>1</v>
      </c>
      <c r="E615" s="217"/>
      <c r="F615" s="222" t="s">
        <v>1633</v>
      </c>
      <c r="G615" s="222"/>
    </row>
    <row r="617" spans="1:7">
      <c r="F617" s="220" t="s">
        <v>1634</v>
      </c>
    </row>
    <row r="618" spans="1:7">
      <c r="F618" s="220" t="s">
        <v>1635</v>
      </c>
    </row>
    <row r="619" spans="1:7">
      <c r="F619" s="225"/>
    </row>
  </sheetData>
  <autoFilter ref="A1:G2" xr:uid="{19B06BD3-8E7A-4CA8-9C86-A5B719F810A9}">
    <sortState xmlns:xlrd2="http://schemas.microsoft.com/office/spreadsheetml/2017/richdata2" ref="A4:G614">
      <sortCondition ref="A1:A2"/>
    </sortState>
  </autoFilter>
  <mergeCells count="7">
    <mergeCell ref="G1:G2"/>
    <mergeCell ref="B1:B2"/>
    <mergeCell ref="C1:C2"/>
    <mergeCell ref="D1:D2"/>
    <mergeCell ref="A1:A2"/>
    <mergeCell ref="E1:E2"/>
    <mergeCell ref="F1:F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地域型運営調書（データ入力用）</vt:lpstr>
      <vt:lpstr>DB（監査対象年度）</vt:lpstr>
      <vt:lpstr>'地域型運営調書（データ入力用）'!Print_Area</vt:lpstr>
      <vt:lpstr>'地域型運営調書（データ入力用）'!Print_Titles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堀内 一生</dc:creator>
  <cp:lastModifiedBy>91.内藤　秀一</cp:lastModifiedBy>
  <cp:lastPrinted>2023-06-08T02:09:08Z</cp:lastPrinted>
  <dcterms:created xsi:type="dcterms:W3CDTF">2015-06-05T18:19:34Z</dcterms:created>
  <dcterms:modified xsi:type="dcterms:W3CDTF">2023-11-27T02:46:48Z</dcterms:modified>
</cp:coreProperties>
</file>