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mc:AlternateContent xmlns:mc="http://schemas.openxmlformats.org/markup-compatibility/2006">
    <mc:Choice Requires="x15">
      <x15ac:absPath xmlns:x15ac="http://schemas.microsoft.com/office/spreadsheetml/2010/11/ac" url="\\Intranet-fs4\清）市民部\11総務企画課\01庶務係\04庁舎担当\03契約・支出\R6\13清田中央まちづくりセンターの電力契約について\02-一次伺\"/>
    </mc:Choice>
  </mc:AlternateContent>
  <xr:revisionPtr revIDLastSave="0" documentId="13_ncr:1_{4CCE4607-3A8C-415A-988C-20CF9B0551D6}" xr6:coauthVersionLast="47" xr6:coauthVersionMax="47" xr10:uidLastSave="{00000000-0000-0000-0000-000000000000}"/>
  <bookViews>
    <workbookView xWindow="31800" yWindow="375" windowWidth="19845" windowHeight="14970" tabRatio="725" xr2:uid="{00000000-000D-0000-FFFF-FFFF00000000}"/>
  </bookViews>
  <sheets>
    <sheet name="入札書別紙" sheetId="18" r:id="rId1"/>
  </sheets>
  <definedNames>
    <definedName name="_xlnm.Print_Area" localSheetId="0">入札書別紙!$A$1:$I$35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0" i="18" l="1"/>
  <c r="G27" i="18"/>
  <c r="I21" i="18" l="1"/>
  <c r="C10" i="18" l="1"/>
  <c r="C11" i="18"/>
  <c r="C12" i="18"/>
  <c r="C13" i="18"/>
  <c r="C14" i="18"/>
  <c r="C15" i="18"/>
  <c r="C16" i="18"/>
  <c r="C17" i="18"/>
  <c r="C18" i="18"/>
  <c r="C19" i="18"/>
  <c r="C20" i="18"/>
  <c r="D21" i="18" l="1"/>
</calcChain>
</file>

<file path=xl/sharedStrings.xml><?xml version="1.0" encoding="utf-8"?>
<sst xmlns="http://schemas.openxmlformats.org/spreadsheetml/2006/main" count="37" uniqueCount="31">
  <si>
    <t>合計</t>
    <rPh sb="0" eb="2">
      <t>ゴウケイ</t>
    </rPh>
    <phoneticPr fontId="3"/>
  </si>
  <si>
    <t>合　計　金　額</t>
    <rPh sb="0" eb="3">
      <t>ゴウケイ</t>
    </rPh>
    <rPh sb="4" eb="7">
      <t>キンガク</t>
    </rPh>
    <phoneticPr fontId="3"/>
  </si>
  <si>
    <t>入札書別紙</t>
    <rPh sb="0" eb="2">
      <t>ニュウサツ</t>
    </rPh>
    <rPh sb="2" eb="3">
      <t>ショ</t>
    </rPh>
    <rPh sb="3" eb="5">
      <t>ベッシ</t>
    </rPh>
    <phoneticPr fontId="3"/>
  </si>
  <si>
    <t>（消費税込）</t>
    <rPh sb="1" eb="4">
      <t>ショウヒゼイ</t>
    </rPh>
    <rPh sb="4" eb="5">
      <t>コミ</t>
    </rPh>
    <phoneticPr fontId="3"/>
  </si>
  <si>
    <t>月別</t>
    <rPh sb="0" eb="2">
      <t>ツキベツ</t>
    </rPh>
    <phoneticPr fontId="3"/>
  </si>
  <si>
    <t>No.</t>
    <phoneticPr fontId="3"/>
  </si>
  <si>
    <t>契約単価積算内訳書</t>
    <phoneticPr fontId="3"/>
  </si>
  <si>
    <t>需要場所</t>
    <rPh sb="0" eb="2">
      <t>ジュヨウ</t>
    </rPh>
    <rPh sb="2" eb="4">
      <t>バショ</t>
    </rPh>
    <phoneticPr fontId="3"/>
  </si>
  <si>
    <t>○年○月</t>
    <rPh sb="1" eb="2">
      <t>ネン</t>
    </rPh>
    <rPh sb="3" eb="4">
      <t>ガツ</t>
    </rPh>
    <phoneticPr fontId="3"/>
  </si>
  <si>
    <t>注１　この契約単価積算内訳書は、入札書と一体となって構成されているため、入札に当たっては、入札書に添付して提出する必要があります。
　　なお、この様式により難いときは、この様式に準じた別の様式を使用することも可とします。</t>
    <rPh sb="0" eb="1">
      <t>チュウ</t>
    </rPh>
    <rPh sb="5" eb="7">
      <t>ケイヤク</t>
    </rPh>
    <rPh sb="7" eb="9">
      <t>タンカ</t>
    </rPh>
    <rPh sb="9" eb="11">
      <t>セキサン</t>
    </rPh>
    <rPh sb="11" eb="14">
      <t>ウチワケショ</t>
    </rPh>
    <rPh sb="16" eb="18">
      <t>ニュウサツ</t>
    </rPh>
    <rPh sb="18" eb="19">
      <t>ショ</t>
    </rPh>
    <rPh sb="20" eb="22">
      <t>イッタイ</t>
    </rPh>
    <rPh sb="26" eb="28">
      <t>コウセイ</t>
    </rPh>
    <rPh sb="36" eb="38">
      <t>ニュウサツ</t>
    </rPh>
    <rPh sb="39" eb="40">
      <t>ア</t>
    </rPh>
    <rPh sb="45" eb="47">
      <t>ニュウサツ</t>
    </rPh>
    <rPh sb="47" eb="48">
      <t>ショ</t>
    </rPh>
    <rPh sb="49" eb="51">
      <t>テンプ</t>
    </rPh>
    <rPh sb="53" eb="55">
      <t>テイシュツ</t>
    </rPh>
    <rPh sb="57" eb="59">
      <t>ヒツヨウ</t>
    </rPh>
    <rPh sb="73" eb="75">
      <t>ヨウシキ</t>
    </rPh>
    <rPh sb="78" eb="79">
      <t>ガタ</t>
    </rPh>
    <rPh sb="86" eb="88">
      <t>ヨウシキ</t>
    </rPh>
    <rPh sb="89" eb="90">
      <t>ジュン</t>
    </rPh>
    <rPh sb="92" eb="93">
      <t>ベツ</t>
    </rPh>
    <rPh sb="94" eb="96">
      <t>ヨウシキ</t>
    </rPh>
    <rPh sb="97" eb="99">
      <t>シヨウ</t>
    </rPh>
    <rPh sb="104" eb="105">
      <t>カ</t>
    </rPh>
    <phoneticPr fontId="3"/>
  </si>
  <si>
    <t>注２　基本料金及び電力量料金単価は消費税及び地方消費税を含む額とし、合計金額の単位は１円とし、当該金額に１円未満の端数があるときは、
　　その端数金額を切り捨てるものとします。</t>
    <phoneticPr fontId="3"/>
  </si>
  <si>
    <t>清田中央まちづくりセンター及び清田中央児童会館で使用する電力</t>
    <rPh sb="0" eb="4">
      <t>キヨタチュウオウ</t>
    </rPh>
    <rPh sb="13" eb="14">
      <t>オヨ</t>
    </rPh>
    <rPh sb="15" eb="23">
      <t>キヨタチュウオウジドウカイカン</t>
    </rPh>
    <rPh sb="24" eb="26">
      <t>シヨウ</t>
    </rPh>
    <rPh sb="28" eb="30">
      <t>デンリョク</t>
    </rPh>
    <phoneticPr fontId="3"/>
  </si>
  <si>
    <t>令和６年10月</t>
    <rPh sb="0" eb="2">
      <t>レイワ</t>
    </rPh>
    <rPh sb="3" eb="4">
      <t>ネン</t>
    </rPh>
    <rPh sb="6" eb="7">
      <t>ガツ</t>
    </rPh>
    <phoneticPr fontId="3"/>
  </si>
  <si>
    <t>令和６年11月</t>
    <rPh sb="0" eb="2">
      <t>レイワ</t>
    </rPh>
    <rPh sb="3" eb="4">
      <t>ネン</t>
    </rPh>
    <rPh sb="6" eb="7">
      <t>ガツ</t>
    </rPh>
    <phoneticPr fontId="3"/>
  </si>
  <si>
    <t>令和６年12月</t>
    <rPh sb="0" eb="2">
      <t>レイワ</t>
    </rPh>
    <rPh sb="3" eb="4">
      <t>ネン</t>
    </rPh>
    <rPh sb="6" eb="7">
      <t>ガツ</t>
    </rPh>
    <phoneticPr fontId="3"/>
  </si>
  <si>
    <t>令和７年１月</t>
    <rPh sb="0" eb="2">
      <t>レイワ</t>
    </rPh>
    <rPh sb="3" eb="4">
      <t>ネン</t>
    </rPh>
    <rPh sb="5" eb="6">
      <t>ガツ</t>
    </rPh>
    <phoneticPr fontId="3"/>
  </si>
  <si>
    <t>令和７年２月</t>
    <rPh sb="0" eb="2">
      <t>レイワ</t>
    </rPh>
    <rPh sb="3" eb="4">
      <t>ネン</t>
    </rPh>
    <rPh sb="5" eb="6">
      <t>ガツ</t>
    </rPh>
    <phoneticPr fontId="3"/>
  </si>
  <si>
    <t>令和７年３月</t>
    <rPh sb="0" eb="2">
      <t>レイワ</t>
    </rPh>
    <rPh sb="3" eb="4">
      <t>ネン</t>
    </rPh>
    <rPh sb="5" eb="6">
      <t>ガツ</t>
    </rPh>
    <phoneticPr fontId="3"/>
  </si>
  <si>
    <t>契約容量（kVA）</t>
    <rPh sb="0" eb="2">
      <t>ケイヤク</t>
    </rPh>
    <rPh sb="2" eb="4">
      <t>ヨウリョウ</t>
    </rPh>
    <phoneticPr fontId="3"/>
  </si>
  <si>
    <t>予定使用電力量（ｋWh）</t>
    <rPh sb="0" eb="2">
      <t>ヨテイ</t>
    </rPh>
    <rPh sb="2" eb="4">
      <t>シヨウ</t>
    </rPh>
    <rPh sb="4" eb="6">
      <t>デンリョク</t>
    </rPh>
    <rPh sb="6" eb="7">
      <t>リョウ</t>
    </rPh>
    <phoneticPr fontId="3"/>
  </si>
  <si>
    <t>電力量料金（円、銭単位まで記載可）</t>
    <rPh sb="6" eb="7">
      <t>エン</t>
    </rPh>
    <phoneticPr fontId="3"/>
  </si>
  <si>
    <t>最初の120kWhまで</t>
    <rPh sb="0" eb="2">
      <t>サイショ</t>
    </rPh>
    <phoneticPr fontId="3"/>
  </si>
  <si>
    <t>120kWhを超え
280kWhまで</t>
    <rPh sb="7" eb="8">
      <t>コ</t>
    </rPh>
    <phoneticPr fontId="3"/>
  </si>
  <si>
    <t>280kWhを超える分</t>
    <rPh sb="7" eb="8">
      <t>コ</t>
    </rPh>
    <rPh sb="10" eb="11">
      <t>ブン</t>
    </rPh>
    <phoneticPr fontId="3"/>
  </si>
  <si>
    <t>基本料金（円、銭単位まで記載可）</t>
    <rPh sb="0" eb="4">
      <t>キホンリョウキン</t>
    </rPh>
    <rPh sb="5" eb="6">
      <t>エン</t>
    </rPh>
    <rPh sb="7" eb="8">
      <t>セン</t>
    </rPh>
    <rPh sb="8" eb="10">
      <t>タンイ</t>
    </rPh>
    <rPh sb="12" eb="14">
      <t>キサイ</t>
    </rPh>
    <rPh sb="14" eb="15">
      <t>カ</t>
    </rPh>
    <phoneticPr fontId="3"/>
  </si>
  <si>
    <t>合計
（１円未満の端数切捨て）</t>
    <rPh sb="0" eb="2">
      <t>ゴウケイ</t>
    </rPh>
    <rPh sb="5" eb="6">
      <t>エン</t>
    </rPh>
    <rPh sb="6" eb="8">
      <t>ミマン</t>
    </rPh>
    <rPh sb="9" eb="11">
      <t>ハスウ</t>
    </rPh>
    <rPh sb="11" eb="13">
      <t>キリス</t>
    </rPh>
    <phoneticPr fontId="3"/>
  </si>
  <si>
    <t>注３　電力量料金単価が２種類以上ある場合は列を追加してください。</t>
    <rPh sb="0" eb="1">
      <t>チュウ</t>
    </rPh>
    <phoneticPr fontId="3"/>
  </si>
  <si>
    <t>円</t>
    <rPh sb="0" eb="1">
      <t>エン</t>
    </rPh>
    <phoneticPr fontId="3"/>
  </si>
  <si>
    <t>入　札　金　額</t>
    <rPh sb="0" eb="1">
      <t>イ</t>
    </rPh>
    <rPh sb="2" eb="3">
      <t>サツ</t>
    </rPh>
    <rPh sb="4" eb="5">
      <t>カネ</t>
    </rPh>
    <rPh sb="6" eb="7">
      <t>ガク</t>
    </rPh>
    <phoneticPr fontId="3"/>
  </si>
  <si>
    <t>（商号又は名称）</t>
  </si>
  <si>
    <r>
      <t>（※上記「合計金額」の100/</t>
    </r>
    <r>
      <rPr>
        <sz val="10"/>
        <color theme="1"/>
        <rFont val="ＭＳ Ｐゴシック"/>
        <family val="3"/>
        <charset val="128"/>
      </rPr>
      <t>110</t>
    </r>
    <r>
      <rPr>
        <sz val="10"/>
        <rFont val="ＭＳ Ｐゴシック"/>
        <family val="3"/>
        <charset val="128"/>
      </rPr>
      <t>相当額（小数点第３位切り上げ）を記載すること。）</t>
    </r>
    <rPh sb="2" eb="4">
      <t>ジョウキ</t>
    </rPh>
    <rPh sb="5" eb="7">
      <t>ゴウケイ</t>
    </rPh>
    <rPh sb="7" eb="9">
      <t>キンガク</t>
    </rPh>
    <rPh sb="18" eb="20">
      <t>ソウトウ</t>
    </rPh>
    <rPh sb="20" eb="21">
      <t>ガク</t>
    </rPh>
    <rPh sb="34" eb="36">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</si>
</sst>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月&quot;"/>
  </numFmts>
  <fonts count="1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4"/>
      <name val="ＭＳ Ｐゴシック"/>
      <family val="3"/>
      <charset val="128"/>
    </font>
    <font>
      <u/>
      <sz val="11"/>
      <name val="ＭＳ Ｐゴシック"/>
      <family val="3"/>
      <charset val="128"/>
    </font>
    <font>
      <sz val="22"/>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45">
    <border>
      <left/>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diagonalUp="1">
      <left style="thin">
        <color indexed="64"/>
      </left>
      <right/>
      <top style="double">
        <color indexed="64"/>
      </top>
      <bottom style="medium">
        <color indexed="64"/>
      </bottom>
      <diagonal style="thin">
        <color indexed="64"/>
      </diagonal>
    </border>
    <border>
      <left/>
      <right style="hair">
        <color indexed="64"/>
      </right>
      <top/>
      <bottom/>
      <diagonal/>
    </border>
    <border>
      <left style="medium">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bottom style="thin">
        <color indexed="64"/>
      </bottom>
      <diagonal/>
    </border>
    <border diagonalUp="1">
      <left style="medium">
        <color indexed="64"/>
      </left>
      <right/>
      <top style="double">
        <color indexed="64"/>
      </top>
      <bottom style="medium">
        <color indexed="64"/>
      </bottom>
      <diagonal style="thin">
        <color indexed="64"/>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top style="thin">
        <color indexed="64"/>
      </top>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style="double">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s>
  <cellStyleXfs count="4">
    <xf numFmtId="0" fontId="0" fillId="0" borderId="0"/>
    <xf numFmtId="38" fontId="2"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87">
    <xf numFmtId="0" fontId="0" fillId="0" borderId="0" xfId="0"/>
    <xf numFmtId="38" fontId="5" fillId="0" borderId="12" xfId="1" applyFont="1" applyBorder="1" applyAlignment="1">
      <alignment horizontal="center" vertical="center" wrapText="1"/>
    </xf>
    <xf numFmtId="38" fontId="0" fillId="0" borderId="0" xfId="1" applyFont="1" applyAlignment="1">
      <alignment horizontal="right" vertical="center"/>
    </xf>
    <xf numFmtId="38" fontId="0" fillId="0" borderId="0" xfId="1" applyFont="1" applyAlignment="1">
      <alignment vertical="center"/>
    </xf>
    <xf numFmtId="40" fontId="0" fillId="0" borderId="8" xfId="1" applyNumberFormat="1" applyFont="1" applyBorder="1" applyAlignment="1">
      <alignment vertical="center"/>
    </xf>
    <xf numFmtId="40" fontId="0" fillId="0" borderId="5" xfId="1" applyNumberFormat="1" applyFont="1" applyBorder="1" applyAlignment="1">
      <alignment vertical="center"/>
    </xf>
    <xf numFmtId="0" fontId="6" fillId="0" borderId="3" xfId="0" applyFont="1" applyBorder="1" applyAlignment="1">
      <alignment vertical="center"/>
    </xf>
    <xf numFmtId="0" fontId="7" fillId="0" borderId="0" xfId="0" applyFont="1" applyAlignment="1">
      <alignment vertical="center"/>
    </xf>
    <xf numFmtId="0" fontId="4" fillId="0" borderId="0" xfId="0" applyFont="1" applyAlignment="1">
      <alignment vertical="center"/>
    </xf>
    <xf numFmtId="38" fontId="0" fillId="2" borderId="15" xfId="1" applyFont="1" applyFill="1" applyBorder="1" applyAlignment="1">
      <alignment horizontal="center" vertical="center"/>
    </xf>
    <xf numFmtId="38" fontId="0" fillId="2" borderId="14" xfId="1" applyFont="1" applyFill="1" applyBorder="1" applyAlignment="1">
      <alignment horizontal="center" vertical="center"/>
    </xf>
    <xf numFmtId="38" fontId="0" fillId="2" borderId="17" xfId="1" applyFont="1" applyFill="1" applyBorder="1" applyAlignment="1">
      <alignment horizontal="center" vertical="center"/>
    </xf>
    <xf numFmtId="38" fontId="0" fillId="0" borderId="0" xfId="1" applyFont="1" applyAlignment="1">
      <alignment horizontal="centerContinuous" vertical="center"/>
    </xf>
    <xf numFmtId="38" fontId="6" fillId="0" borderId="0" xfId="1" applyFont="1" applyAlignment="1">
      <alignment horizontal="centerContinuous" vertical="center"/>
    </xf>
    <xf numFmtId="0" fontId="6" fillId="0" borderId="0" xfId="0" applyFont="1" applyAlignment="1">
      <alignment horizontal="centerContinuous" vertical="center"/>
    </xf>
    <xf numFmtId="38" fontId="6" fillId="0" borderId="0" xfId="1" applyFont="1" applyAlignment="1">
      <alignment horizontal="center" vertical="center"/>
    </xf>
    <xf numFmtId="38" fontId="0" fillId="0" borderId="0" xfId="1" applyFont="1" applyBorder="1" applyAlignment="1">
      <alignment vertical="center" shrinkToFit="1"/>
    </xf>
    <xf numFmtId="38" fontId="0" fillId="0" borderId="0" xfId="1" applyFont="1" applyBorder="1" applyAlignment="1">
      <alignment horizontal="right" vertical="center"/>
    </xf>
    <xf numFmtId="38" fontId="0" fillId="0" borderId="0" xfId="1" applyFont="1" applyAlignment="1">
      <alignment horizontal="right" vertical="center" shrinkToFit="1"/>
    </xf>
    <xf numFmtId="0" fontId="0" fillId="0" borderId="0" xfId="0" applyFont="1" applyAlignment="1">
      <alignment vertical="center"/>
    </xf>
    <xf numFmtId="0" fontId="0" fillId="0" borderId="0" xfId="0" applyFont="1" applyAlignment="1">
      <alignment horizontal="centerContinuous"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3" fontId="0" fillId="0" borderId="0" xfId="0" applyNumberFormat="1" applyFont="1" applyAlignment="1">
      <alignment vertical="center"/>
    </xf>
    <xf numFmtId="0" fontId="5" fillId="0" borderId="0" xfId="0" applyFont="1" applyAlignment="1">
      <alignment vertical="center" wrapText="1"/>
    </xf>
    <xf numFmtId="176" fontId="0" fillId="2" borderId="10" xfId="0" applyNumberFormat="1" applyFont="1" applyFill="1" applyBorder="1" applyAlignment="1">
      <alignment vertical="center" shrinkToFit="1"/>
    </xf>
    <xf numFmtId="176" fontId="0" fillId="2" borderId="11" xfId="0" applyNumberFormat="1" applyFont="1" applyFill="1" applyBorder="1" applyAlignment="1">
      <alignment vertical="center" shrinkToFit="1"/>
    </xf>
    <xf numFmtId="176" fontId="0" fillId="2" borderId="18" xfId="0" applyNumberFormat="1" applyFont="1" applyFill="1" applyBorder="1" applyAlignment="1">
      <alignment vertical="center" shrinkToFit="1"/>
    </xf>
    <xf numFmtId="38" fontId="0" fillId="0" borderId="3" xfId="1" applyFont="1" applyBorder="1" applyAlignment="1">
      <alignment horizontal="center" vertical="center"/>
    </xf>
    <xf numFmtId="0" fontId="5" fillId="0" borderId="0" xfId="0" applyFont="1" applyAlignment="1">
      <alignment vertical="center" wrapText="1"/>
    </xf>
    <xf numFmtId="0" fontId="5" fillId="0" borderId="23" xfId="0" applyFont="1" applyBorder="1" applyAlignment="1">
      <alignment vertical="center" wrapText="1"/>
    </xf>
    <xf numFmtId="40" fontId="8" fillId="0" borderId="3" xfId="1" applyNumberFormat="1" applyFont="1" applyBorder="1" applyAlignment="1">
      <alignment horizontal="center" vertical="center"/>
    </xf>
    <xf numFmtId="38" fontId="5" fillId="0" borderId="10" xfId="1" applyFont="1" applyBorder="1" applyAlignment="1">
      <alignment horizontal="center" vertical="center" wrapText="1"/>
    </xf>
    <xf numFmtId="38" fontId="5" fillId="0" borderId="1" xfId="1" applyFont="1" applyBorder="1" applyAlignment="1">
      <alignment horizontal="center" vertical="center" wrapText="1"/>
    </xf>
    <xf numFmtId="38" fontId="8" fillId="0" borderId="3" xfId="0" applyNumberFormat="1" applyFont="1" applyBorder="1" applyAlignment="1">
      <alignment horizontal="center"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0" fillId="0" borderId="6" xfId="0" applyFont="1" applyBorder="1" applyAlignment="1">
      <alignment horizontal="center" vertical="center"/>
    </xf>
    <xf numFmtId="0" fontId="0" fillId="0" borderId="13" xfId="0" applyFont="1" applyBorder="1" applyAlignment="1">
      <alignment horizontal="center" vertical="center"/>
    </xf>
    <xf numFmtId="0" fontId="5" fillId="0" borderId="19" xfId="0" applyFont="1" applyBorder="1" applyAlignment="1">
      <alignment horizontal="center" vertical="center"/>
    </xf>
    <xf numFmtId="0" fontId="5" fillId="0" borderId="13" xfId="0" applyFont="1" applyBorder="1" applyAlignment="1">
      <alignment horizontal="center" vertical="center"/>
    </xf>
    <xf numFmtId="38" fontId="0" fillId="0" borderId="3" xfId="1" applyFont="1" applyBorder="1" applyAlignment="1">
      <alignment horizontal="center" vertical="center" shrinkToFi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38" fontId="5" fillId="0" borderId="24" xfId="1" applyFont="1" applyBorder="1" applyAlignment="1">
      <alignment horizontal="center" vertical="center" wrapText="1"/>
    </xf>
    <xf numFmtId="38" fontId="5" fillId="0" borderId="6" xfId="1" applyFont="1" applyBorder="1" applyAlignment="1">
      <alignment horizontal="center" vertical="center" wrapText="1"/>
    </xf>
    <xf numFmtId="40" fontId="0" fillId="0" borderId="21" xfId="1" applyNumberFormat="1" applyFont="1" applyBorder="1" applyAlignment="1">
      <alignment vertical="center"/>
    </xf>
    <xf numFmtId="38" fontId="0" fillId="0" borderId="0" xfId="1" applyFont="1"/>
    <xf numFmtId="38" fontId="5" fillId="0" borderId="20" xfId="3" applyFont="1" applyBorder="1" applyAlignment="1">
      <alignment horizontal="center" vertical="center"/>
    </xf>
    <xf numFmtId="38" fontId="5" fillId="0" borderId="9" xfId="3" applyFont="1" applyBorder="1" applyAlignment="1">
      <alignment horizontal="center" vertical="center"/>
    </xf>
    <xf numFmtId="38" fontId="5" fillId="0" borderId="25" xfId="3" applyFont="1" applyBorder="1" applyAlignment="1">
      <alignment horizontal="center" vertical="center"/>
    </xf>
    <xf numFmtId="0" fontId="2" fillId="0" borderId="0" xfId="0" applyFont="1"/>
    <xf numFmtId="38" fontId="5" fillId="0" borderId="0" xfId="3" applyFont="1" applyBorder="1" applyAlignment="1">
      <alignment horizontal="center" vertical="center"/>
    </xf>
    <xf numFmtId="38" fontId="5" fillId="0" borderId="0" xfId="1" applyFont="1" applyBorder="1" applyAlignment="1">
      <alignment horizontal="center" vertical="center" wrapText="1"/>
    </xf>
    <xf numFmtId="38" fontId="0" fillId="2" borderId="7" xfId="1" applyFont="1" applyFill="1" applyBorder="1" applyAlignment="1">
      <alignment horizontal="right" vertical="center"/>
    </xf>
    <xf numFmtId="40" fontId="0" fillId="0" borderId="30" xfId="1" applyNumberFormat="1" applyFont="1" applyBorder="1" applyAlignment="1">
      <alignment vertical="center"/>
    </xf>
    <xf numFmtId="38" fontId="5" fillId="0" borderId="29" xfId="1" applyFont="1" applyBorder="1" applyAlignment="1">
      <alignment horizontal="center" vertical="center" wrapText="1"/>
    </xf>
    <xf numFmtId="38" fontId="5" fillId="0" borderId="27" xfId="1" applyFont="1" applyBorder="1" applyAlignment="1">
      <alignment horizontal="center" vertical="center" wrapText="1"/>
    </xf>
    <xf numFmtId="38" fontId="5" fillId="0" borderId="4" xfId="1" applyFont="1" applyBorder="1" applyAlignment="1">
      <alignment horizontal="center" vertical="center" wrapText="1"/>
    </xf>
    <xf numFmtId="38" fontId="0" fillId="2" borderId="31" xfId="1" applyFont="1" applyFill="1" applyBorder="1" applyAlignment="1">
      <alignment vertical="center"/>
    </xf>
    <xf numFmtId="40" fontId="0" fillId="0" borderId="0" xfId="1" applyNumberFormat="1" applyFont="1" applyBorder="1" applyAlignment="1">
      <alignment vertical="center"/>
    </xf>
    <xf numFmtId="0" fontId="0" fillId="0" borderId="0" xfId="0" applyAlignment="1">
      <alignment vertical="center"/>
    </xf>
    <xf numFmtId="0" fontId="0" fillId="0" borderId="0" xfId="0" applyAlignment="1">
      <alignment vertical="center" shrinkToFit="1"/>
    </xf>
    <xf numFmtId="0" fontId="0" fillId="0" borderId="3" xfId="0" applyBorder="1" applyAlignment="1">
      <alignment vertical="center"/>
    </xf>
    <xf numFmtId="38" fontId="8" fillId="0" borderId="0" xfId="0" applyNumberFormat="1" applyFont="1" applyBorder="1" applyAlignment="1">
      <alignment vertical="center"/>
    </xf>
    <xf numFmtId="40" fontId="8" fillId="0" borderId="0" xfId="1" applyNumberFormat="1" applyFont="1" applyBorder="1" applyAlignment="1">
      <alignment vertical="center"/>
    </xf>
    <xf numFmtId="38" fontId="0" fillId="0" borderId="0" xfId="1" applyFont="1" applyBorder="1" applyAlignment="1">
      <alignment vertical="center" shrinkToFit="1"/>
    </xf>
    <xf numFmtId="38" fontId="0" fillId="0" borderId="0" xfId="0" applyNumberFormat="1" applyFont="1" applyBorder="1" applyAlignment="1">
      <alignment vertical="center"/>
    </xf>
    <xf numFmtId="0" fontId="5" fillId="0" borderId="0" xfId="0" applyFont="1" applyAlignment="1">
      <alignment vertical="center"/>
    </xf>
    <xf numFmtId="40" fontId="0" fillId="0" borderId="26" xfId="1" applyNumberFormat="1" applyFont="1" applyBorder="1" applyAlignment="1">
      <alignment vertical="center"/>
    </xf>
    <xf numFmtId="38" fontId="0" fillId="0" borderId="32" xfId="1" applyFont="1" applyBorder="1" applyAlignment="1">
      <alignment vertical="center"/>
    </xf>
    <xf numFmtId="40" fontId="0" fillId="0" borderId="32" xfId="1" applyNumberFormat="1" applyFont="1" applyBorder="1" applyAlignment="1">
      <alignment vertical="center"/>
    </xf>
    <xf numFmtId="40" fontId="0" fillId="0" borderId="28" xfId="1" applyNumberFormat="1" applyFont="1" applyBorder="1" applyAlignment="1">
      <alignment vertical="center"/>
    </xf>
    <xf numFmtId="40" fontId="0" fillId="0" borderId="33" xfId="1" applyNumberFormat="1" applyFont="1" applyBorder="1" applyAlignment="1">
      <alignment vertical="center"/>
    </xf>
    <xf numFmtId="40" fontId="0" fillId="0" borderId="22" xfId="1" applyNumberFormat="1" applyFont="1" applyBorder="1" applyAlignment="1">
      <alignment vertical="center"/>
    </xf>
    <xf numFmtId="38" fontId="0" fillId="0" borderId="34" xfId="1" applyNumberFormat="1" applyFont="1" applyBorder="1" applyAlignment="1">
      <alignment horizontal="right" vertical="center"/>
    </xf>
    <xf numFmtId="38" fontId="0" fillId="0" borderId="35" xfId="1" applyFont="1" applyBorder="1" applyAlignment="1">
      <alignment horizontal="right" vertical="center"/>
    </xf>
    <xf numFmtId="38" fontId="0" fillId="0" borderId="36" xfId="1" applyFont="1" applyBorder="1" applyAlignment="1">
      <alignment horizontal="right" vertical="center"/>
    </xf>
    <xf numFmtId="38" fontId="0" fillId="0" borderId="37" xfId="1" applyFont="1" applyBorder="1" applyAlignment="1">
      <alignment horizontal="right" vertical="center"/>
    </xf>
    <xf numFmtId="38" fontId="0" fillId="2" borderId="38" xfId="1" applyFont="1" applyFill="1" applyBorder="1" applyAlignment="1">
      <alignment horizontal="right" vertical="center"/>
    </xf>
    <xf numFmtId="38" fontId="0" fillId="2" borderId="39" xfId="1" applyFont="1" applyFill="1" applyBorder="1" applyAlignment="1">
      <alignment horizontal="right" vertical="center"/>
    </xf>
    <xf numFmtId="38" fontId="0" fillId="2" borderId="2" xfId="1" applyFont="1" applyFill="1" applyBorder="1" applyAlignment="1">
      <alignment vertical="center"/>
    </xf>
    <xf numFmtId="3" fontId="0" fillId="2" borderId="40" xfId="0" applyNumberFormat="1" applyFont="1" applyFill="1" applyBorder="1" applyAlignment="1">
      <alignment vertical="center"/>
    </xf>
    <xf numFmtId="3" fontId="0" fillId="2" borderId="41" xfId="0" applyNumberFormat="1" applyFont="1" applyFill="1" applyBorder="1" applyAlignment="1">
      <alignment vertical="center"/>
    </xf>
    <xf numFmtId="38" fontId="0" fillId="2" borderId="42" xfId="1" applyFont="1" applyFill="1" applyBorder="1" applyAlignment="1">
      <alignment vertical="center"/>
    </xf>
    <xf numFmtId="38" fontId="0" fillId="2" borderId="43" xfId="1" applyFont="1" applyFill="1" applyBorder="1" applyAlignment="1">
      <alignment horizontal="center" vertical="center"/>
    </xf>
    <xf numFmtId="176" fontId="0" fillId="2" borderId="44" xfId="0" applyNumberFormat="1" applyFont="1" applyFill="1" applyBorder="1" applyAlignment="1">
      <alignment vertical="center" shrinkToFit="1"/>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9" defaultPivotStyle="PivotStyleLight16"/>
  <colors>
    <mruColors>
      <color rgb="FF99FFCC"/>
      <color rgb="FF66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1"/>
  <sheetViews>
    <sheetView tabSelected="1" view="pageBreakPreview" zoomScaleNormal="100" zoomScaleSheetLayoutView="100" workbookViewId="0">
      <selection activeCell="I21" sqref="I21"/>
    </sheetView>
  </sheetViews>
  <sheetFormatPr defaultRowHeight="13.5" x14ac:dyDescent="0.15"/>
  <cols>
    <col min="1" max="1" width="4.125" style="19" bestFit="1" customWidth="1"/>
    <col min="2" max="2" width="12.5" style="19" customWidth="1"/>
    <col min="3" max="3" width="8" style="19" bestFit="1" customWidth="1"/>
    <col min="4" max="4" width="12.5" style="19" customWidth="1"/>
    <col min="5" max="5" width="10.75" style="19" customWidth="1"/>
    <col min="6" max="8" width="16.25" customWidth="1"/>
    <col min="9" max="9" width="12.875" style="19" customWidth="1"/>
    <col min="10" max="10" width="9" style="19"/>
    <col min="11" max="11" width="9.25" style="19" bestFit="1" customWidth="1"/>
    <col min="12" max="16384" width="9" style="19"/>
  </cols>
  <sheetData>
    <row r="1" spans="1:12" x14ac:dyDescent="0.15">
      <c r="C1" s="2"/>
      <c r="D1" s="3"/>
      <c r="E1" s="3"/>
      <c r="F1" s="47"/>
      <c r="G1" s="47"/>
      <c r="H1" s="47"/>
      <c r="I1" s="3" t="s">
        <v>2</v>
      </c>
    </row>
    <row r="2" spans="1:12" ht="17.25" x14ac:dyDescent="0.15">
      <c r="A2" s="14" t="s">
        <v>6</v>
      </c>
      <c r="B2" s="20"/>
      <c r="C2" s="12"/>
      <c r="D2" s="13"/>
      <c r="E2" s="13"/>
      <c r="F2" s="13"/>
      <c r="G2" s="13"/>
      <c r="H2" s="13"/>
      <c r="I2" s="12"/>
    </row>
    <row r="3" spans="1:12" ht="14.25" customHeight="1" x14ac:dyDescent="0.15">
      <c r="C3" s="2"/>
      <c r="D3" s="15"/>
      <c r="E3" s="15"/>
      <c r="F3" s="47"/>
      <c r="G3" s="47"/>
      <c r="H3" s="47"/>
      <c r="I3" s="3"/>
    </row>
    <row r="4" spans="1:12" ht="21.75" customHeight="1" x14ac:dyDescent="0.15">
      <c r="B4" s="21" t="s">
        <v>7</v>
      </c>
      <c r="C4" s="41" t="s">
        <v>11</v>
      </c>
      <c r="D4" s="41"/>
      <c r="E4" s="41"/>
      <c r="F4" s="41"/>
      <c r="G4" s="47"/>
      <c r="H4" s="47"/>
    </row>
    <row r="5" spans="1:12" ht="15" customHeight="1" x14ac:dyDescent="0.15">
      <c r="B5" s="22"/>
      <c r="C5" s="16"/>
      <c r="F5" s="52"/>
      <c r="G5" s="52"/>
      <c r="H5" s="52"/>
    </row>
    <row r="6" spans="1:12" ht="15" customHeight="1" thickBot="1" x14ac:dyDescent="0.2">
      <c r="C6" s="2"/>
      <c r="D6" s="3"/>
      <c r="E6" s="3"/>
      <c r="F6" s="53"/>
      <c r="G6" s="53"/>
      <c r="H6" s="53"/>
      <c r="I6" s="2" t="s">
        <v>3</v>
      </c>
    </row>
    <row r="7" spans="1:12" ht="30" customHeight="1" x14ac:dyDescent="0.15">
      <c r="A7" s="35" t="s">
        <v>5</v>
      </c>
      <c r="B7" s="39" t="s">
        <v>4</v>
      </c>
      <c r="C7" s="42" t="s">
        <v>18</v>
      </c>
      <c r="D7" s="44" t="s">
        <v>19</v>
      </c>
      <c r="E7" s="57" t="s">
        <v>24</v>
      </c>
      <c r="F7" s="48" t="s">
        <v>20</v>
      </c>
      <c r="G7" s="49"/>
      <c r="H7" s="50"/>
      <c r="I7" s="32" t="s">
        <v>25</v>
      </c>
    </row>
    <row r="8" spans="1:12" ht="60" customHeight="1" thickBot="1" x14ac:dyDescent="0.2">
      <c r="A8" s="36"/>
      <c r="B8" s="40"/>
      <c r="C8" s="43"/>
      <c r="D8" s="45"/>
      <c r="E8" s="58"/>
      <c r="F8" s="1" t="s">
        <v>21</v>
      </c>
      <c r="G8" s="1" t="s">
        <v>22</v>
      </c>
      <c r="H8" s="56" t="s">
        <v>23</v>
      </c>
      <c r="I8" s="33"/>
    </row>
    <row r="9" spans="1:12" ht="34.5" customHeight="1" x14ac:dyDescent="0.15">
      <c r="A9" s="9">
        <v>1</v>
      </c>
      <c r="B9" s="25" t="s">
        <v>12</v>
      </c>
      <c r="C9" s="54">
        <v>30</v>
      </c>
      <c r="D9" s="81">
        <v>3824</v>
      </c>
      <c r="E9" s="4"/>
      <c r="F9" s="55"/>
      <c r="G9" s="55"/>
      <c r="H9" s="72"/>
      <c r="I9" s="75"/>
      <c r="K9" s="23"/>
      <c r="L9" s="23"/>
    </row>
    <row r="10" spans="1:12" ht="34.5" customHeight="1" x14ac:dyDescent="0.15">
      <c r="A10" s="10">
        <v>2</v>
      </c>
      <c r="B10" s="26" t="s">
        <v>13</v>
      </c>
      <c r="C10" s="79">
        <f>IF($C$9="","",$C$9)</f>
        <v>30</v>
      </c>
      <c r="D10" s="82">
        <v>4195</v>
      </c>
      <c r="E10" s="5"/>
      <c r="F10" s="5"/>
      <c r="G10" s="5"/>
      <c r="H10" s="46"/>
      <c r="I10" s="76"/>
    </row>
    <row r="11" spans="1:12" ht="34.5" customHeight="1" x14ac:dyDescent="0.15">
      <c r="A11" s="10">
        <v>3</v>
      </c>
      <c r="B11" s="26" t="s">
        <v>14</v>
      </c>
      <c r="C11" s="79">
        <f t="shared" ref="C11:C20" si="0">IF($C$9="","",$C$9)</f>
        <v>30</v>
      </c>
      <c r="D11" s="82">
        <v>5105</v>
      </c>
      <c r="E11" s="5"/>
      <c r="F11" s="5"/>
      <c r="G11" s="5"/>
      <c r="H11" s="46"/>
      <c r="I11" s="76"/>
    </row>
    <row r="12" spans="1:12" ht="34.5" customHeight="1" x14ac:dyDescent="0.15">
      <c r="A12" s="10">
        <v>4</v>
      </c>
      <c r="B12" s="26" t="s">
        <v>15</v>
      </c>
      <c r="C12" s="79">
        <f t="shared" si="0"/>
        <v>30</v>
      </c>
      <c r="D12" s="82">
        <v>4774</v>
      </c>
      <c r="E12" s="5"/>
      <c r="F12" s="5"/>
      <c r="G12" s="5"/>
      <c r="H12" s="46"/>
      <c r="I12" s="76"/>
    </row>
    <row r="13" spans="1:12" ht="34.5" customHeight="1" x14ac:dyDescent="0.15">
      <c r="A13" s="10">
        <v>5</v>
      </c>
      <c r="B13" s="26" t="s">
        <v>16</v>
      </c>
      <c r="C13" s="79">
        <f t="shared" si="0"/>
        <v>30</v>
      </c>
      <c r="D13" s="82">
        <v>5067</v>
      </c>
      <c r="E13" s="5"/>
      <c r="F13" s="5"/>
      <c r="G13" s="5"/>
      <c r="H13" s="46"/>
      <c r="I13" s="76"/>
    </row>
    <row r="14" spans="1:12" ht="34.5" customHeight="1" thickBot="1" x14ac:dyDescent="0.2">
      <c r="A14" s="11">
        <v>6</v>
      </c>
      <c r="B14" s="27" t="s">
        <v>17</v>
      </c>
      <c r="C14" s="79">
        <f t="shared" si="0"/>
        <v>30</v>
      </c>
      <c r="D14" s="82">
        <v>5068</v>
      </c>
      <c r="E14" s="5"/>
      <c r="F14" s="5"/>
      <c r="G14" s="5"/>
      <c r="H14" s="46"/>
      <c r="I14" s="76"/>
    </row>
    <row r="15" spans="1:12" ht="34.5" hidden="1" customHeight="1" thickBot="1" x14ac:dyDescent="0.2">
      <c r="A15" s="85">
        <v>7</v>
      </c>
      <c r="B15" s="86" t="s">
        <v>8</v>
      </c>
      <c r="C15" s="79">
        <f t="shared" si="0"/>
        <v>30</v>
      </c>
      <c r="D15" s="82"/>
      <c r="E15" s="5"/>
      <c r="F15" s="5"/>
      <c r="G15" s="5"/>
      <c r="H15" s="46"/>
      <c r="I15" s="76"/>
    </row>
    <row r="16" spans="1:12" ht="34.5" hidden="1" customHeight="1" thickTop="1" thickBot="1" x14ac:dyDescent="0.2">
      <c r="A16" s="10">
        <v>8</v>
      </c>
      <c r="B16" s="26" t="s">
        <v>8</v>
      </c>
      <c r="C16" s="79">
        <f t="shared" si="0"/>
        <v>30</v>
      </c>
      <c r="D16" s="82"/>
      <c r="E16" s="5"/>
      <c r="F16" s="5"/>
      <c r="G16" s="5"/>
      <c r="H16" s="46"/>
      <c r="I16" s="76"/>
    </row>
    <row r="17" spans="1:10" ht="34.5" hidden="1" customHeight="1" thickBot="1" x14ac:dyDescent="0.2">
      <c r="A17" s="10">
        <v>9</v>
      </c>
      <c r="B17" s="26" t="s">
        <v>8</v>
      </c>
      <c r="C17" s="79">
        <f t="shared" si="0"/>
        <v>30</v>
      </c>
      <c r="D17" s="82"/>
      <c r="E17" s="5"/>
      <c r="F17" s="5"/>
      <c r="G17" s="5"/>
      <c r="H17" s="46"/>
      <c r="I17" s="76"/>
    </row>
    <row r="18" spans="1:10" ht="34.5" hidden="1" customHeight="1" thickBot="1" x14ac:dyDescent="0.2">
      <c r="A18" s="10">
        <v>10</v>
      </c>
      <c r="B18" s="26" t="s">
        <v>8</v>
      </c>
      <c r="C18" s="79">
        <f t="shared" si="0"/>
        <v>30</v>
      </c>
      <c r="D18" s="82"/>
      <c r="E18" s="5"/>
      <c r="F18" s="5"/>
      <c r="G18" s="5"/>
      <c r="H18" s="46"/>
      <c r="I18" s="76"/>
    </row>
    <row r="19" spans="1:10" ht="34.5" hidden="1" customHeight="1" thickBot="1" x14ac:dyDescent="0.2">
      <c r="A19" s="10">
        <v>11</v>
      </c>
      <c r="B19" s="26" t="s">
        <v>8</v>
      </c>
      <c r="C19" s="79">
        <f t="shared" si="0"/>
        <v>30</v>
      </c>
      <c r="D19" s="82"/>
      <c r="E19" s="5"/>
      <c r="F19" s="5"/>
      <c r="G19" s="5"/>
      <c r="H19" s="46"/>
      <c r="I19" s="76"/>
    </row>
    <row r="20" spans="1:10" ht="34.5" hidden="1" customHeight="1" thickBot="1" x14ac:dyDescent="0.2">
      <c r="A20" s="11">
        <v>12</v>
      </c>
      <c r="B20" s="27" t="s">
        <v>8</v>
      </c>
      <c r="C20" s="80">
        <f t="shared" si="0"/>
        <v>30</v>
      </c>
      <c r="D20" s="83"/>
      <c r="E20" s="69"/>
      <c r="F20" s="69"/>
      <c r="G20" s="69"/>
      <c r="H20" s="73"/>
      <c r="I20" s="77"/>
    </row>
    <row r="21" spans="1:10" ht="37.5" customHeight="1" thickTop="1" thickBot="1" x14ac:dyDescent="0.2">
      <c r="A21" s="37" t="s">
        <v>0</v>
      </c>
      <c r="B21" s="38"/>
      <c r="C21" s="59"/>
      <c r="D21" s="84">
        <f>SUM(D9:D20)</f>
        <v>28033</v>
      </c>
      <c r="E21" s="70"/>
      <c r="F21" s="71"/>
      <c r="G21" s="71"/>
      <c r="H21" s="74"/>
      <c r="I21" s="78">
        <f>SUM(I9:I14)</f>
        <v>0</v>
      </c>
    </row>
    <row r="22" spans="1:10" ht="26.25" customHeight="1" x14ac:dyDescent="0.15">
      <c r="C22" s="17"/>
      <c r="D22" s="3"/>
      <c r="E22" s="3"/>
      <c r="F22" s="60"/>
      <c r="G22" s="60"/>
      <c r="H22" s="60"/>
      <c r="I22" s="3"/>
    </row>
    <row r="23" spans="1:10" ht="27.75" customHeight="1" x14ac:dyDescent="0.15">
      <c r="A23" s="29" t="s">
        <v>9</v>
      </c>
      <c r="B23" s="29"/>
      <c r="C23" s="30"/>
      <c r="D23" s="29"/>
      <c r="E23" s="29"/>
      <c r="F23" s="29"/>
      <c r="G23" s="29"/>
      <c r="H23" s="29"/>
      <c r="I23" s="29"/>
    </row>
    <row r="24" spans="1:10" ht="27.75" customHeight="1" x14ac:dyDescent="0.15">
      <c r="A24" s="29" t="s">
        <v>10</v>
      </c>
      <c r="B24" s="29"/>
      <c r="C24" s="30"/>
      <c r="D24" s="29"/>
      <c r="E24" s="29"/>
      <c r="F24" s="29"/>
      <c r="G24" s="29"/>
      <c r="H24" s="29"/>
      <c r="I24" s="29"/>
    </row>
    <row r="25" spans="1:10" ht="27.75" customHeight="1" x14ac:dyDescent="0.15">
      <c r="A25" s="29" t="s">
        <v>26</v>
      </c>
      <c r="B25" s="29"/>
      <c r="C25" s="30"/>
      <c r="D25" s="29"/>
      <c r="E25" s="29"/>
      <c r="F25" s="29"/>
      <c r="G25" s="29"/>
      <c r="H25" s="29"/>
      <c r="I25" s="29"/>
      <c r="J25" s="24"/>
    </row>
    <row r="26" spans="1:10" ht="27.75" customHeight="1" x14ac:dyDescent="0.15">
      <c r="A26" s="29"/>
      <c r="B26" s="29"/>
      <c r="C26" s="30"/>
      <c r="D26" s="29"/>
      <c r="E26" s="29"/>
      <c r="F26" s="29"/>
      <c r="G26" s="29"/>
      <c r="H26" s="29"/>
      <c r="I26" s="29"/>
      <c r="J26" s="24"/>
    </row>
    <row r="27" spans="1:10" s="61" customFormat="1" ht="24" customHeight="1" x14ac:dyDescent="0.15">
      <c r="D27" s="62"/>
      <c r="E27" s="6" t="s">
        <v>1</v>
      </c>
      <c r="F27" s="6"/>
      <c r="G27" s="34">
        <f>I21</f>
        <v>0</v>
      </c>
      <c r="H27" s="34"/>
      <c r="I27" s="67" t="s">
        <v>27</v>
      </c>
      <c r="J27" s="64"/>
    </row>
    <row r="28" spans="1:10" s="61" customFormat="1" ht="24" customHeight="1" x14ac:dyDescent="0.15">
      <c r="D28" s="62"/>
      <c r="I28" s="19"/>
    </row>
    <row r="29" spans="1:10" s="61" customFormat="1" ht="24" customHeight="1" x14ac:dyDescent="0.15">
      <c r="D29" s="62"/>
      <c r="E29" s="7"/>
      <c r="F29" s="7"/>
      <c r="G29" s="7"/>
      <c r="H29" s="7"/>
      <c r="I29" s="19"/>
    </row>
    <row r="30" spans="1:10" s="61" customFormat="1" ht="24" customHeight="1" x14ac:dyDescent="0.15">
      <c r="D30" s="62"/>
      <c r="E30" s="6" t="s">
        <v>28</v>
      </c>
      <c r="F30" s="6"/>
      <c r="G30" s="31">
        <f>ROUNDUP(G27*100/110,2)</f>
        <v>0</v>
      </c>
      <c r="H30" s="31"/>
      <c r="I30" s="60" t="s">
        <v>27</v>
      </c>
      <c r="J30" s="65"/>
    </row>
    <row r="31" spans="1:10" s="61" customFormat="1" ht="24" customHeight="1" x14ac:dyDescent="0.15">
      <c r="D31" s="62"/>
      <c r="E31" s="68" t="s">
        <v>30</v>
      </c>
    </row>
    <row r="32" spans="1:10" s="61" customFormat="1" ht="24" customHeight="1" x14ac:dyDescent="0.15">
      <c r="D32" s="62"/>
      <c r="I32" s="8"/>
    </row>
    <row r="33" spans="2:12" s="61" customFormat="1" ht="26.25" customHeight="1" x14ac:dyDescent="0.15">
      <c r="C33" s="2"/>
      <c r="D33" s="18"/>
      <c r="E33" s="2"/>
      <c r="F33" s="2"/>
      <c r="G33" s="2"/>
      <c r="H33" s="3"/>
      <c r="I33" s="3"/>
      <c r="J33" s="3"/>
      <c r="K33" s="3"/>
      <c r="L33" s="3"/>
    </row>
    <row r="34" spans="2:12" s="61" customFormat="1" ht="26.25" customHeight="1" x14ac:dyDescent="0.15">
      <c r="B34" s="8"/>
      <c r="D34" s="62"/>
      <c r="F34" s="63" t="s">
        <v>29</v>
      </c>
      <c r="G34" s="63"/>
      <c r="H34" s="28"/>
      <c r="I34" s="28"/>
      <c r="J34" s="66"/>
      <c r="K34" s="66"/>
      <c r="L34" s="66"/>
    </row>
    <row r="35" spans="2:12" s="61" customFormat="1" ht="26.25" customHeight="1" x14ac:dyDescent="0.15">
      <c r="B35" s="8"/>
      <c r="D35" s="62"/>
    </row>
    <row r="36" spans="2:12" x14ac:dyDescent="0.15">
      <c r="F36" s="19"/>
      <c r="G36" s="19"/>
      <c r="H36" s="19"/>
    </row>
    <row r="37" spans="2:12" x14ac:dyDescent="0.15">
      <c r="F37" s="19"/>
      <c r="G37" s="19"/>
      <c r="H37" s="19"/>
    </row>
    <row r="38" spans="2:12" x14ac:dyDescent="0.15">
      <c r="F38" s="19"/>
      <c r="G38" s="19"/>
      <c r="H38" s="19"/>
    </row>
    <row r="39" spans="2:12" x14ac:dyDescent="0.15">
      <c r="F39" s="51"/>
      <c r="G39" s="51"/>
      <c r="H39" s="51"/>
    </row>
    <row r="40" spans="2:12" x14ac:dyDescent="0.15">
      <c r="F40" s="47"/>
      <c r="G40" s="47"/>
      <c r="H40" s="47"/>
    </row>
    <row r="41" spans="2:12" x14ac:dyDescent="0.15">
      <c r="F41" s="47"/>
      <c r="G41" s="47"/>
      <c r="H41" s="47"/>
    </row>
  </sheetData>
  <mergeCells count="18">
    <mergeCell ref="C4:F4"/>
    <mergeCell ref="E7:E8"/>
    <mergeCell ref="H34:I34"/>
    <mergeCell ref="J34:L34"/>
    <mergeCell ref="G27:H27"/>
    <mergeCell ref="G30:H30"/>
    <mergeCell ref="I7:I8"/>
    <mergeCell ref="A24:I24"/>
    <mergeCell ref="A7:A8"/>
    <mergeCell ref="A21:B21"/>
    <mergeCell ref="B7:B8"/>
    <mergeCell ref="C7:C8"/>
    <mergeCell ref="D7:D8"/>
    <mergeCell ref="F5:H5"/>
    <mergeCell ref="F7:H7"/>
    <mergeCell ref="A23:I23"/>
    <mergeCell ref="A25:I25"/>
    <mergeCell ref="A26:I26"/>
  </mergeCells>
  <phoneticPr fontId="3"/>
  <printOptions horizontalCentered="1"/>
  <pageMargins left="0.70866141732283472" right="0.70866141732283472" top="0.74803149606299213" bottom="0.74803149606299213" header="0.31496062992125984" footer="0.31496062992125984"/>
  <pageSetup paperSize="9" scale="81" orientation="portrait" r:id="rId1"/>
  <headerFooter>
    <oddHeader>&amp;L&amp;"ＭＳ 明朝,標準"&amp;10様式７－１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入札書別紙</vt:lpstr>
      <vt:lpstr>入札書別紙!Print_Area</vt:lpstr>
    </vt:vector>
  </TitlesOfParts>
  <Company>札幌市役所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庁舎管理担当</dc:creator>
  <cp:lastModifiedBy>酒井 麻衣</cp:lastModifiedBy>
  <cp:lastPrinted>2017-01-21T07:57:06Z</cp:lastPrinted>
  <dcterms:created xsi:type="dcterms:W3CDTF">2001-06-14T01:58:07Z</dcterms:created>
  <dcterms:modified xsi:type="dcterms:W3CDTF">2024-07-31T01:20:42Z</dcterms:modified>
</cp:coreProperties>
</file>