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ntranet-fs4\清）市民部\11総務企画課\01庶務係\04庁舎担当\03契約・支出\R6\13清田中央まちづくりセンターの電力契約について\02-一次伺\"/>
    </mc:Choice>
  </mc:AlternateContent>
  <xr:revisionPtr revIDLastSave="0" documentId="13_ncr:1_{4CCE4607-3A8C-415A-988C-20CF9B0551D6}" xr6:coauthVersionLast="47" xr6:coauthVersionMax="47" xr10:uidLastSave="{00000000-0000-0000-0000-000000000000}"/>
  <bookViews>
    <workbookView xWindow="31800" yWindow="375" windowWidth="19845" windowHeight="14970" tabRatio="725" xr2:uid="{00000000-000D-0000-FFFF-FFFF00000000}"/>
  </bookViews>
  <sheets>
    <sheet name="入札書別紙" sheetId="18" r:id="rId1"/>
  </sheets>
  <definedNames>
    <definedName name="_xlnm.Print_Area" localSheetId="0">入札書別紙!$A$1:$I$35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8" l="1"/>
  <c r="G27" i="18"/>
  <c r="I21" i="18" l="1"/>
  <c r="C10" i="18" l="1"/>
  <c r="C11" i="18"/>
  <c r="C12" i="18"/>
  <c r="C13" i="18"/>
  <c r="C14" i="18"/>
  <c r="C15" i="18"/>
  <c r="C16" i="18"/>
  <c r="C17" i="18"/>
  <c r="C18" i="18"/>
  <c r="C19" i="18"/>
  <c r="C20" i="18"/>
  <c r="D21" i="18" l="1"/>
</calcChain>
</file>

<file path=xl/sharedStrings.xml><?xml version="1.0" encoding="utf-8"?>
<sst xmlns="http://schemas.openxmlformats.org/spreadsheetml/2006/main" count="37" uniqueCount="31">
  <si>
    <t>合計</t>
    <rPh sb="0" eb="2">
      <t>ゴウケイ</t>
    </rPh>
    <phoneticPr fontId="3"/>
  </si>
  <si>
    <t>合　計　金　額</t>
    <rPh sb="0" eb="3">
      <t>ゴウケイ</t>
    </rPh>
    <rPh sb="4" eb="7">
      <t>キンガク</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</si>
  <si>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</si>
  <si>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</si>
  <si>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</si>
  <si>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No.</t>
    <phoneticPr fontId="3"/>
  </si>
  <si>
    <t>契約単価積算内訳書</t>
    <phoneticPr fontId="3"/>
  </si>
  <si>
    <t>需要場所</t>
    <rPh sb="0" eb="2">
      <t>ジュヨウ</t>
    </rPh>
    <rPh sb="2" eb="4">
      <t>バショ</t>
    </rPh>
    <phoneticPr fontId="3"/>
  </si>
  <si>
    <t>○年○月</t>
    <rPh sb="1" eb="2">
      <t>ネン</t>
    </rPh>
    <rPh sb="3" eb="4">
      <t>ガツ</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</si>
  <si>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</si>
  <si>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</si>
  <si>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清田中央まちづくりセンター及び清田中央児童会館で使用する電力</t>
    <rPh sb="0" eb="4">
      <t>キヨタチュウオウ</t>
    </rPh>
    <rPh sb="13" eb="14">
      <t>オヨ</t>
    </rPh>
    <rPh sb="15" eb="23">
      <t>キヨタチュウオウジドウカイカン</t>
    </rPh>
    <rPh sb="24" eb="26">
      <t>シヨウ</t>
    </rPh>
    <rPh sb="28" eb="30">
      <t>デンリョク</t>
    </rPh>
    <phoneticPr fontId="3"/>
  </si>
  <si>
    <t>令和６年10月</t>
    <rPh sb="0" eb="2">
      <t>レイワ</t>
    </rPh>
    <rPh sb="3" eb="4">
      <t>ネン</t>
    </rPh>
    <rPh sb="6" eb="7">
      <t>ガツ</t>
    </rPh>
    <phoneticPr fontId="3"/>
  </si>
  <si>
    <t>令和６年11月</t>
    <rPh sb="0" eb="2">
      <t>レイワ</t>
    </rPh>
    <rPh sb="3" eb="4">
      <t>ネン</t>
    </rPh>
    <rPh sb="6" eb="7">
      <t>ガツ</t>
    </rPh>
    <phoneticPr fontId="3"/>
  </si>
  <si>
    <t>令和６年12月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</si>
  <si>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</si>
  <si>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</si>
  <si>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</si>
  <si>
    <t>契約容量（kVA）</t>
    <rPh sb="0" eb="2">
      <t>ケイヤク</t>
    </rPh>
    <rPh sb="2" eb="4">
      <t>ヨウリョウ</t>
    </rPh>
    <phoneticPr fontId="3"/>
  </si>
  <si>
    <t>予定使用電力量（ｋWh）</t>
    <rPh sb="0" eb="2">
      <t>ヨテイ</t>
    </rPh>
    <rPh sb="2" eb="4">
      <t>シヨウ</t>
    </rPh>
    <rPh sb="4" eb="6">
      <t>デンリョク</t>
    </rPh>
    <rPh sb="6" eb="7">
      <t>リョウ</t>
    </rPh>
    <phoneticPr fontId="3"/>
  </si>
  <si>
    <t>電力量料金（円、銭単位まで記載可）</t>
    <rPh sb="6" eb="7">
      <t>エン</t>
    </rPh>
    <phoneticPr fontId="3"/>
  </si>
  <si>
    <t>最初の120kWhまで</t>
    <rPh sb="0" eb="2">
      <t>サイショ</t>
    </rPh>
    <phoneticPr fontId="3"/>
  </si>
  <si>
    <t>120kWhを超え
280kWhまで</t>
    <rPh sb="7" eb="8">
      <t>コ</t>
    </rPh>
    <phoneticPr fontId="3"/>
  </si>
  <si>
    <t>280kWhを超える分</t>
    <rPh sb="7" eb="8">
      <t>コ</t>
    </rPh>
    <rPh sb="10" eb="11">
      <t>ブン</t>
    </rPh>
    <phoneticPr fontId="3"/>
  </si>
  <si>
    <t>基本料金（円、銭単位まで記載可）</t>
    <rPh sb="0" eb="4">
      <t>キホンリョウキン</t>
    </rPh>
    <rPh sb="5" eb="6">
      <t>エン</t>
    </rPh>
    <rPh sb="7" eb="8">
      <t>セン</t>
    </rPh>
    <rPh sb="8" eb="10">
      <t>タンイ</t>
    </rPh>
    <rPh sb="12" eb="14">
      <t>キサイ</t>
    </rPh>
    <rPh sb="14" eb="15">
      <t>カ</t>
    </rPh>
    <phoneticPr fontId="3"/>
  </si>
  <si>
    <t>合計
（１円未満の端数切捨て）</t>
    <rPh sb="0" eb="2">
      <t>ゴウケイ</t>
    </rPh>
    <rPh sb="5" eb="6">
      <t>エン</t>
    </rPh>
    <rPh sb="6" eb="8">
      <t>ミマン</t>
    </rPh>
    <rPh sb="9" eb="11">
      <t>ハスウ</t>
    </rPh>
    <rPh sb="11" eb="13">
      <t>キリス</t>
    </rPh>
    <phoneticPr fontId="3"/>
  </si>
  <si>
    <t>注３　電力量料金単価が２種類以上ある場合は列を追加してください。</t>
    <rPh sb="0" eb="1">
      <t>チュウ</t>
    </rPh>
    <phoneticPr fontId="3"/>
  </si>
  <si>
    <t>円</t>
    <rPh sb="0" eb="1">
      <t>エン</t>
    </rPh>
    <phoneticPr fontId="3"/>
  </si>
  <si>
    <t>入　札　金　額</t>
    <rPh sb="0" eb="1">
      <t>イ</t>
    </rPh>
    <rPh sb="2" eb="3">
      <t>サツ</t>
    </rPh>
    <rPh sb="4" eb="5">
      <t>カネ</t>
    </rPh>
    <rPh sb="6" eb="7">
      <t>ガク</t>
    </rPh>
    <phoneticPr fontId="3"/>
  </si>
  <si>
    <t>（商号又は名称）</t>
  </si>
  <si>
    <r>
      <t>（※上記「合計金額」の100/</t>
    </r>
    <r>
      <rPr>
        <sz val="10"/>
        <color theme="1"/>
        <rFont val="ＭＳ Ｐゴシック"/>
        <family val="3"/>
        <charset val="128"/>
      </rPr>
      <t>110</t>
    </r>
    <r>
      <rPr>
        <sz val="10"/>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</si>
</sst>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月&quot;"/>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left/>
      <right style="hair">
        <color indexed="64"/>
      </right>
      <top/>
      <bottom/>
      <diagonal/>
    </border>
    <border>
      <left style="medium">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medium">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thin">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7">
    <xf numFmtId="0" fontId="0" fillId="0" borderId="0" xfId="0"/>
    <xf numFmtId="38" fontId="5" fillId="0" borderId="12" xfId="1" applyFont="1" applyBorder="1" applyAlignment="1">
      <alignment horizontal="center" vertical="center" wrapText="1"/>
    </xf>
    <xf numFmtId="38" fontId="0" fillId="0" borderId="0" xfId="1" applyFont="1" applyAlignment="1">
      <alignment horizontal="right" vertical="center"/>
    </xf>
    <xf numFmtId="38" fontId="0" fillId="0" borderId="0" xfId="1" applyFont="1" applyAlignment="1">
      <alignment vertical="center"/>
    </xf>
    <xf numFmtId="40" fontId="0" fillId="0" borderId="8" xfId="1" applyNumberFormat="1" applyFont="1" applyBorder="1" applyAlignment="1">
      <alignment vertical="center"/>
    </xf>
    <xf numFmtId="40" fontId="0" fillId="0" borderId="5" xfId="1" applyNumberFormat="1" applyFont="1" applyBorder="1" applyAlignment="1">
      <alignment vertical="center"/>
    </xf>
    <xf numFmtId="0" fontId="6" fillId="0" borderId="3" xfId="0" applyFont="1" applyBorder="1" applyAlignment="1">
      <alignment vertical="center"/>
    </xf>
    <xf numFmtId="0" fontId="7" fillId="0" borderId="0" xfId="0" applyFont="1" applyAlignment="1">
      <alignment vertical="center"/>
    </xf>
    <xf numFmtId="0" fontId="4" fillId="0" borderId="0" xfId="0" applyFont="1" applyAlignment="1">
      <alignment vertical="center"/>
    </xf>
    <xf numFmtId="38" fontId="0" fillId="2" borderId="15"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17" xfId="1" applyFont="1" applyFill="1" applyBorder="1" applyAlignment="1">
      <alignment horizontal="center" vertical="center"/>
    </xf>
    <xf numFmtId="38" fontId="0" fillId="0" borderId="0" xfId="1" applyFont="1" applyAlignment="1">
      <alignment horizontal="centerContinuous" vertical="center"/>
    </xf>
    <xf numFmtId="38" fontId="6" fillId="0" borderId="0" xfId="1" applyFont="1" applyAlignment="1">
      <alignment horizontal="centerContinuous" vertical="center"/>
    </xf>
    <xf numFmtId="0" fontId="6" fillId="0" borderId="0" xfId="0" applyFont="1" applyAlignment="1">
      <alignment horizontal="centerContinuous" vertical="center"/>
    </xf>
    <xf numFmtId="38" fontId="6" fillId="0" borderId="0" xfId="1" applyFont="1" applyAlignment="1">
      <alignment horizontal="center" vertical="center"/>
    </xf>
    <xf numFmtId="38" fontId="0" fillId="0" borderId="0" xfId="1" applyFont="1" applyBorder="1" applyAlignment="1">
      <alignment vertical="center" shrinkToFit="1"/>
    </xf>
    <xf numFmtId="38" fontId="0" fillId="0" borderId="0" xfId="1" applyFont="1" applyBorder="1" applyAlignment="1">
      <alignment horizontal="right" vertical="center"/>
    </xf>
    <xf numFmtId="38" fontId="0" fillId="0" borderId="0" xfId="1" applyFont="1" applyAlignment="1">
      <alignment horizontal="righ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3" fontId="0" fillId="0" borderId="0" xfId="0" applyNumberFormat="1" applyFont="1" applyAlignment="1">
      <alignment vertical="center"/>
    </xf>
    <xf numFmtId="0" fontId="5" fillId="0" borderId="0" xfId="0" applyFont="1" applyAlignment="1">
      <alignment vertical="center" wrapText="1"/>
    </xf>
    <xf numFmtId="176" fontId="0" fillId="2" borderId="10" xfId="0" applyNumberFormat="1" applyFont="1" applyFill="1" applyBorder="1" applyAlignment="1">
      <alignment vertical="center" shrinkToFit="1"/>
    </xf>
    <xf numFmtId="176" fontId="0" fillId="2" borderId="11" xfId="0" applyNumberFormat="1" applyFont="1" applyFill="1" applyBorder="1" applyAlignment="1">
      <alignment vertical="center" shrinkToFit="1"/>
    </xf>
    <xf numFmtId="176" fontId="0" fillId="2" borderId="18" xfId="0" applyNumberFormat="1" applyFont="1" applyFill="1" applyBorder="1" applyAlignment="1">
      <alignment vertical="center" shrinkToFit="1"/>
    </xf>
    <xf numFmtId="38" fontId="0" fillId="0" borderId="3" xfId="1" applyFont="1" applyBorder="1" applyAlignment="1">
      <alignment horizontal="center" vertical="center"/>
    </xf>
    <xf numFmtId="0" fontId="5" fillId="0" borderId="0" xfId="0" applyFont="1" applyAlignment="1">
      <alignment vertical="center" wrapText="1"/>
    </xf>
    <xf numFmtId="0" fontId="5" fillId="0" borderId="23" xfId="0" applyFont="1" applyBorder="1" applyAlignment="1">
      <alignment vertical="center" wrapText="1"/>
    </xf>
    <xf numFmtId="40" fontId="8" fillId="0" borderId="3" xfId="1" applyNumberFormat="1" applyFont="1" applyBorder="1" applyAlignment="1">
      <alignment horizontal="center" vertical="center"/>
    </xf>
    <xf numFmtId="38" fontId="5" fillId="0" borderId="10" xfId="1" applyFont="1" applyBorder="1" applyAlignment="1">
      <alignment horizontal="center" vertical="center" wrapText="1"/>
    </xf>
    <xf numFmtId="38" fontId="5" fillId="0" borderId="1" xfId="1" applyFont="1" applyBorder="1" applyAlignment="1">
      <alignment horizontal="center" vertical="center" wrapText="1"/>
    </xf>
    <xf numFmtId="38" fontId="8" fillId="0" borderId="3" xfId="0" applyNumberFormat="1"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6" xfId="0" applyFont="1" applyBorder="1" applyAlignment="1">
      <alignment horizontal="center" vertical="center"/>
    </xf>
    <xf numFmtId="0" fontId="0" fillId="0" borderId="13"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xf>
    <xf numFmtId="38" fontId="0" fillId="0" borderId="3" xfId="1" applyFont="1" applyBorder="1" applyAlignment="1">
      <alignment horizontal="center"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24" xfId="1" applyFont="1" applyBorder="1" applyAlignment="1">
      <alignment horizontal="center" vertical="center" wrapText="1"/>
    </xf>
    <xf numFmtId="38" fontId="5" fillId="0" borderId="6" xfId="1" applyFont="1" applyBorder="1" applyAlignment="1">
      <alignment horizontal="center" vertical="center" wrapText="1"/>
    </xf>
    <xf numFmtId="40" fontId="0" fillId="0" borderId="21" xfId="1" applyNumberFormat="1" applyFont="1" applyBorder="1" applyAlignment="1">
      <alignment vertical="center"/>
    </xf>
    <xf numFmtId="38" fontId="0" fillId="0" borderId="0" xfId="1" applyFont="1"/>
    <xf numFmtId="38" fontId="5" fillId="0" borderId="20" xfId="3" applyFont="1" applyBorder="1" applyAlignment="1">
      <alignment horizontal="center" vertical="center"/>
    </xf>
    <xf numFmtId="38" fontId="5" fillId="0" borderId="9" xfId="3" applyFont="1" applyBorder="1" applyAlignment="1">
      <alignment horizontal="center" vertical="center"/>
    </xf>
    <xf numFmtId="38" fontId="5" fillId="0" borderId="25" xfId="3" applyFont="1" applyBorder="1" applyAlignment="1">
      <alignment horizontal="center" vertical="center"/>
    </xf>
    <xf numFmtId="0" fontId="2" fillId="0" borderId="0" xfId="0" applyFont="1"/>
    <xf numFmtId="38" fontId="5" fillId="0" borderId="0" xfId="3" applyFont="1" applyBorder="1" applyAlignment="1">
      <alignment horizontal="center" vertical="center"/>
    </xf>
    <xf numFmtId="38" fontId="5" fillId="0" borderId="0" xfId="1" applyFont="1" applyBorder="1" applyAlignment="1">
      <alignment horizontal="center" vertical="center" wrapText="1"/>
    </xf>
    <xf numFmtId="38" fontId="0" fillId="2" borderId="7" xfId="1" applyFont="1" applyFill="1" applyBorder="1" applyAlignment="1">
      <alignment horizontal="right" vertical="center"/>
    </xf>
    <xf numFmtId="40" fontId="0" fillId="0" borderId="30" xfId="1" applyNumberFormat="1" applyFont="1" applyBorder="1" applyAlignment="1">
      <alignment vertical="center"/>
    </xf>
    <xf numFmtId="38" fontId="5" fillId="0" borderId="29"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4" xfId="1" applyFont="1" applyBorder="1" applyAlignment="1">
      <alignment horizontal="center" vertical="center" wrapText="1"/>
    </xf>
    <xf numFmtId="38" fontId="0" fillId="2" borderId="31" xfId="1" applyFont="1" applyFill="1" applyBorder="1" applyAlignment="1">
      <alignment vertical="center"/>
    </xf>
    <xf numFmtId="40" fontId="0" fillId="0" borderId="0" xfId="1" applyNumberFormat="1" applyFont="1" applyBorder="1" applyAlignment="1">
      <alignment vertical="center"/>
    </xf>
    <xf numFmtId="0" fontId="0" fillId="0" borderId="0" xfId="0" applyAlignment="1">
      <alignment vertical="center"/>
    </xf>
    <xf numFmtId="0" fontId="0" fillId="0" borderId="0" xfId="0" applyAlignment="1">
      <alignment vertical="center" shrinkToFit="1"/>
    </xf>
    <xf numFmtId="0" fontId="0" fillId="0" borderId="3" xfId="0" applyBorder="1" applyAlignment="1">
      <alignment vertical="center"/>
    </xf>
    <xf numFmtId="38" fontId="8" fillId="0" borderId="0" xfId="0" applyNumberFormat="1" applyFont="1" applyBorder="1" applyAlignment="1">
      <alignment vertical="center"/>
    </xf>
    <xf numFmtId="40" fontId="8" fillId="0" borderId="0" xfId="1" applyNumberFormat="1" applyFont="1" applyBorder="1" applyAlignment="1">
      <alignment vertical="center"/>
    </xf>
    <xf numFmtId="38" fontId="0" fillId="0" borderId="0" xfId="1" applyFont="1" applyBorder="1" applyAlignment="1">
      <alignment vertical="center" shrinkToFit="1"/>
    </xf>
    <xf numFmtId="38" fontId="0" fillId="0" borderId="0" xfId="0" applyNumberFormat="1" applyFont="1" applyBorder="1" applyAlignment="1">
      <alignment vertical="center"/>
    </xf>
    <xf numFmtId="0" fontId="5" fillId="0" borderId="0" xfId="0" applyFont="1" applyAlignment="1">
      <alignment vertical="center"/>
    </xf>
    <xf numFmtId="40" fontId="0" fillId="0" borderId="26" xfId="1" applyNumberFormat="1" applyFont="1" applyBorder="1" applyAlignment="1">
      <alignment vertical="center"/>
    </xf>
    <xf numFmtId="38" fontId="0" fillId="0" borderId="32" xfId="1" applyFont="1" applyBorder="1" applyAlignment="1">
      <alignment vertical="center"/>
    </xf>
    <xf numFmtId="40" fontId="0" fillId="0" borderId="32" xfId="1" applyNumberFormat="1" applyFont="1" applyBorder="1" applyAlignment="1">
      <alignment vertical="center"/>
    </xf>
    <xf numFmtId="40" fontId="0" fillId="0" borderId="28" xfId="1" applyNumberFormat="1" applyFont="1" applyBorder="1" applyAlignment="1">
      <alignment vertical="center"/>
    </xf>
    <xf numFmtId="40" fontId="0" fillId="0" borderId="33" xfId="1" applyNumberFormat="1" applyFont="1" applyBorder="1" applyAlignment="1">
      <alignment vertical="center"/>
    </xf>
    <xf numFmtId="40" fontId="0" fillId="0" borderId="22" xfId="1" applyNumberFormat="1" applyFont="1" applyBorder="1" applyAlignment="1">
      <alignment vertical="center"/>
    </xf>
    <xf numFmtId="38" fontId="0" fillId="0" borderId="34" xfId="1" applyNumberFormat="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7" xfId="1" applyFont="1" applyBorder="1" applyAlignment="1">
      <alignment horizontal="right" vertical="center"/>
    </xf>
    <xf numFmtId="38" fontId="0" fillId="2" borderId="38" xfId="1" applyFont="1" applyFill="1" applyBorder="1" applyAlignment="1">
      <alignment horizontal="right" vertical="center"/>
    </xf>
    <xf numFmtId="38" fontId="0" fillId="2" borderId="39" xfId="1" applyFont="1" applyFill="1" applyBorder="1" applyAlignment="1">
      <alignment horizontal="right" vertical="center"/>
    </xf>
    <xf numFmtId="38" fontId="0" fillId="2" borderId="2" xfId="1" applyFont="1" applyFill="1" applyBorder="1" applyAlignment="1">
      <alignment vertical="center"/>
    </xf>
    <xf numFmtId="3" fontId="0" fillId="2" borderId="40" xfId="0" applyNumberFormat="1" applyFont="1" applyFill="1" applyBorder="1" applyAlignment="1">
      <alignment vertical="center"/>
    </xf>
    <xf numFmtId="3" fontId="0" fillId="2" borderId="41" xfId="0" applyNumberFormat="1" applyFont="1" applyFill="1" applyBorder="1" applyAlignment="1">
      <alignment vertical="center"/>
    </xf>
    <xf numFmtId="38" fontId="0" fillId="2" borderId="42" xfId="1" applyFont="1" applyFill="1" applyBorder="1" applyAlignment="1">
      <alignment vertical="center"/>
    </xf>
    <xf numFmtId="38" fontId="0" fillId="2" borderId="43" xfId="1" applyFont="1" applyFill="1" applyBorder="1" applyAlignment="1">
      <alignment horizontal="center" vertical="center"/>
    </xf>
    <xf numFmtId="176" fontId="0" fillId="2" borderId="44" xfId="0" applyNumberFormat="1" applyFont="1" applyFill="1" applyBorder="1" applyAlignment="1">
      <alignment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view="pageBreakPreview" zoomScaleNormal="100" zoomScaleSheetLayoutView="100" workbookViewId="0">
      <selection activeCell="I21" sqref="I21"/>
    </sheetView>
  </sheetViews>
  <sheetFormatPr defaultRowHeight="13.5" x14ac:dyDescent="0.15"/>
  <cols>
    <col min="1" max="1" width="4.125" style="19" bestFit="1" customWidth="1"/>
    <col min="2" max="2" width="12.5" style="19" customWidth="1"/>
    <col min="3" max="3" width="8" style="19" bestFit="1" customWidth="1"/>
    <col min="4" max="4" width="12.5" style="19" customWidth="1"/>
    <col min="5" max="5" width="10.75" style="19" customWidth="1"/>
    <col min="6" max="8" width="16.25" customWidth="1"/>
    <col min="9" max="9" width="12.875" style="19" customWidth="1"/>
    <col min="10" max="10" width="9" style="19"/>
    <col min="11" max="11" width="9.25" style="19" bestFit="1" customWidth="1"/>
    <col min="12" max="16384" width="9" style="19"/>
  </cols>
  <sheetData>
    <row r="1" spans="1:12" x14ac:dyDescent="0.15">
      <c r="C1" s="2"/>
      <c r="D1" s="3"/>
      <c r="E1" s="3"/>
      <c r="F1" s="47"/>
      <c r="G1" s="47"/>
      <c r="H1" s="47"/>
      <c r="I1" s="3" t="s">
        <v>2</v>
      </c>
    </row>
    <row r="2" spans="1:12" ht="17.25" x14ac:dyDescent="0.15">
      <c r="A2" s="14" t="s">
        <v>6</v>
      </c>
      <c r="B2" s="20"/>
      <c r="C2" s="12"/>
      <c r="D2" s="13"/>
      <c r="E2" s="13"/>
      <c r="F2" s="13"/>
      <c r="G2" s="13"/>
      <c r="H2" s="13"/>
      <c r="I2" s="12"/>
    </row>
    <row r="3" spans="1:12" ht="14.25" customHeight="1" x14ac:dyDescent="0.15">
      <c r="C3" s="2"/>
      <c r="D3" s="15"/>
      <c r="E3" s="15"/>
      <c r="F3" s="47"/>
      <c r="G3" s="47"/>
      <c r="H3" s="47"/>
      <c r="I3" s="3"/>
    </row>
    <row r="4" spans="1:12" ht="21.75" customHeight="1" x14ac:dyDescent="0.15">
      <c r="B4" s="21" t="s">
        <v>7</v>
      </c>
      <c r="C4" s="41" t="s">
        <v>11</v>
      </c>
      <c r="D4" s="41"/>
      <c r="E4" s="41"/>
      <c r="F4" s="41"/>
      <c r="G4" s="47"/>
      <c r="H4" s="47"/>
    </row>
    <row r="5" spans="1:12" ht="15" customHeight="1" x14ac:dyDescent="0.15">
      <c r="B5" s="22"/>
      <c r="C5" s="16"/>
      <c r="F5" s="52"/>
      <c r="G5" s="52"/>
      <c r="H5" s="52"/>
    </row>
    <row r="6" spans="1:12" ht="15" customHeight="1" thickBot="1" x14ac:dyDescent="0.2">
      <c r="C6" s="2"/>
      <c r="D6" s="3"/>
      <c r="E6" s="3"/>
      <c r="F6" s="53"/>
      <c r="G6" s="53"/>
      <c r="H6" s="53"/>
      <c r="I6" s="2" t="s">
        <v>3</v>
      </c>
    </row>
    <row r="7" spans="1:12" ht="30" customHeight="1" x14ac:dyDescent="0.15">
      <c r="A7" s="35" t="s">
        <v>5</v>
      </c>
      <c r="B7" s="39" t="s">
        <v>4</v>
      </c>
      <c r="C7" s="42" t="s">
        <v>18</v>
      </c>
      <c r="D7" s="44" t="s">
        <v>19</v>
      </c>
      <c r="E7" s="57" t="s">
        <v>24</v>
      </c>
      <c r="F7" s="48" t="s">
        <v>20</v>
      </c>
      <c r="G7" s="49"/>
      <c r="H7" s="50"/>
      <c r="I7" s="32" t="s">
        <v>25</v>
      </c>
    </row>
    <row r="8" spans="1:12" ht="60" customHeight="1" thickBot="1" x14ac:dyDescent="0.2">
      <c r="A8" s="36"/>
      <c r="B8" s="40"/>
      <c r="C8" s="43"/>
      <c r="D8" s="45"/>
      <c r="E8" s="58"/>
      <c r="F8" s="1" t="s">
        <v>21</v>
      </c>
      <c r="G8" s="1" t="s">
        <v>22</v>
      </c>
      <c r="H8" s="56" t="s">
        <v>23</v>
      </c>
      <c r="I8" s="33"/>
    </row>
    <row r="9" spans="1:12" ht="34.5" customHeight="1" x14ac:dyDescent="0.15">
      <c r="A9" s="9">
        <v>1</v>
      </c>
      <c r="B9" s="25" t="s">
        <v>12</v>
      </c>
      <c r="C9" s="54">
        <v>30</v>
      </c>
      <c r="D9" s="81">
        <v>3824</v>
      </c>
      <c r="E9" s="4"/>
      <c r="F9" s="55"/>
      <c r="G9" s="55"/>
      <c r="H9" s="72"/>
      <c r="I9" s="75"/>
      <c r="K9" s="23"/>
      <c r="L9" s="23"/>
    </row>
    <row r="10" spans="1:12" ht="34.5" customHeight="1" x14ac:dyDescent="0.15">
      <c r="A10" s="10">
        <v>2</v>
      </c>
      <c r="B10" s="26" t="s">
        <v>13</v>
      </c>
      <c r="C10" s="79">
        <f>IF($C$9="","",$C$9)</f>
        <v>30</v>
      </c>
      <c r="D10" s="82">
        <v>4195</v>
      </c>
      <c r="E10" s="5"/>
      <c r="F10" s="5"/>
      <c r="G10" s="5"/>
      <c r="H10" s="46"/>
      <c r="I10" s="76"/>
    </row>
    <row r="11" spans="1:12" ht="34.5" customHeight="1" x14ac:dyDescent="0.15">
      <c r="A11" s="10">
        <v>3</v>
      </c>
      <c r="B11" s="26" t="s">
        <v>14</v>
      </c>
      <c r="C11" s="79">
        <f t="shared" ref="C11:C20" si="0">IF($C$9="","",$C$9)</f>
        <v>30</v>
      </c>
      <c r="D11" s="82">
        <v>5105</v>
      </c>
      <c r="E11" s="5"/>
      <c r="F11" s="5"/>
      <c r="G11" s="5"/>
      <c r="H11" s="46"/>
      <c r="I11" s="76"/>
    </row>
    <row r="12" spans="1:12" ht="34.5" customHeight="1" x14ac:dyDescent="0.15">
      <c r="A12" s="10">
        <v>4</v>
      </c>
      <c r="B12" s="26" t="s">
        <v>15</v>
      </c>
      <c r="C12" s="79">
        <f t="shared" si="0"/>
        <v>30</v>
      </c>
      <c r="D12" s="82">
        <v>4774</v>
      </c>
      <c r="E12" s="5"/>
      <c r="F12" s="5"/>
      <c r="G12" s="5"/>
      <c r="H12" s="46"/>
      <c r="I12" s="76"/>
    </row>
    <row r="13" spans="1:12" ht="34.5" customHeight="1" x14ac:dyDescent="0.15">
      <c r="A13" s="10">
        <v>5</v>
      </c>
      <c r="B13" s="26" t="s">
        <v>16</v>
      </c>
      <c r="C13" s="79">
        <f t="shared" si="0"/>
        <v>30</v>
      </c>
      <c r="D13" s="82">
        <v>5067</v>
      </c>
      <c r="E13" s="5"/>
      <c r="F13" s="5"/>
      <c r="G13" s="5"/>
      <c r="H13" s="46"/>
      <c r="I13" s="76"/>
    </row>
    <row r="14" spans="1:12" ht="34.5" customHeight="1" thickBot="1" x14ac:dyDescent="0.2">
      <c r="A14" s="11">
        <v>6</v>
      </c>
      <c r="B14" s="27" t="s">
        <v>17</v>
      </c>
      <c r="C14" s="79">
        <f t="shared" si="0"/>
        <v>30</v>
      </c>
      <c r="D14" s="82">
        <v>5068</v>
      </c>
      <c r="E14" s="5"/>
      <c r="F14" s="5"/>
      <c r="G14" s="5"/>
      <c r="H14" s="46"/>
      <c r="I14" s="76"/>
    </row>
    <row r="15" spans="1:12" ht="34.5" hidden="1" customHeight="1" thickBot="1" x14ac:dyDescent="0.2">
      <c r="A15" s="85">
        <v>7</v>
      </c>
      <c r="B15" s="86" t="s">
        <v>8</v>
      </c>
      <c r="C15" s="79">
        <f t="shared" si="0"/>
        <v>30</v>
      </c>
      <c r="D15" s="82"/>
      <c r="E15" s="5"/>
      <c r="F15" s="5"/>
      <c r="G15" s="5"/>
      <c r="H15" s="46"/>
      <c r="I15" s="76"/>
    </row>
    <row r="16" spans="1:12" ht="34.5" hidden="1" customHeight="1" thickTop="1" thickBot="1" x14ac:dyDescent="0.2">
      <c r="A16" s="10">
        <v>8</v>
      </c>
      <c r="B16" s="26" t="s">
        <v>8</v>
      </c>
      <c r="C16" s="79">
        <f t="shared" si="0"/>
        <v>30</v>
      </c>
      <c r="D16" s="82"/>
      <c r="E16" s="5"/>
      <c r="F16" s="5"/>
      <c r="G16" s="5"/>
      <c r="H16" s="46"/>
      <c r="I16" s="76"/>
    </row>
    <row r="17" spans="1:10" ht="34.5" hidden="1" customHeight="1" thickBot="1" x14ac:dyDescent="0.2">
      <c r="A17" s="10">
        <v>9</v>
      </c>
      <c r="B17" s="26" t="s">
        <v>8</v>
      </c>
      <c r="C17" s="79">
        <f t="shared" si="0"/>
        <v>30</v>
      </c>
      <c r="D17" s="82"/>
      <c r="E17" s="5"/>
      <c r="F17" s="5"/>
      <c r="G17" s="5"/>
      <c r="H17" s="46"/>
      <c r="I17" s="76"/>
    </row>
    <row r="18" spans="1:10" ht="34.5" hidden="1" customHeight="1" thickBot="1" x14ac:dyDescent="0.2">
      <c r="A18" s="10">
        <v>10</v>
      </c>
      <c r="B18" s="26" t="s">
        <v>8</v>
      </c>
      <c r="C18" s="79">
        <f t="shared" si="0"/>
        <v>30</v>
      </c>
      <c r="D18" s="82"/>
      <c r="E18" s="5"/>
      <c r="F18" s="5"/>
      <c r="G18" s="5"/>
      <c r="H18" s="46"/>
      <c r="I18" s="76"/>
    </row>
    <row r="19" spans="1:10" ht="34.5" hidden="1" customHeight="1" thickBot="1" x14ac:dyDescent="0.2">
      <c r="A19" s="10">
        <v>11</v>
      </c>
      <c r="B19" s="26" t="s">
        <v>8</v>
      </c>
      <c r="C19" s="79">
        <f t="shared" si="0"/>
        <v>30</v>
      </c>
      <c r="D19" s="82"/>
      <c r="E19" s="5"/>
      <c r="F19" s="5"/>
      <c r="G19" s="5"/>
      <c r="H19" s="46"/>
      <c r="I19" s="76"/>
    </row>
    <row r="20" spans="1:10" ht="34.5" hidden="1" customHeight="1" thickBot="1" x14ac:dyDescent="0.2">
      <c r="A20" s="11">
        <v>12</v>
      </c>
      <c r="B20" s="27" t="s">
        <v>8</v>
      </c>
      <c r="C20" s="80">
        <f t="shared" si="0"/>
        <v>30</v>
      </c>
      <c r="D20" s="83"/>
      <c r="E20" s="69"/>
      <c r="F20" s="69"/>
      <c r="G20" s="69"/>
      <c r="H20" s="73"/>
      <c r="I20" s="77"/>
    </row>
    <row r="21" spans="1:10" ht="37.5" customHeight="1" thickTop="1" thickBot="1" x14ac:dyDescent="0.2">
      <c r="A21" s="37" t="s">
        <v>0</v>
      </c>
      <c r="B21" s="38"/>
      <c r="C21" s="59"/>
      <c r="D21" s="84">
        <f>SUM(D9:D20)</f>
        <v>28033</v>
      </c>
      <c r="E21" s="70"/>
      <c r="F21" s="71"/>
      <c r="G21" s="71"/>
      <c r="H21" s="74"/>
      <c r="I21" s="78">
        <f>SUM(I9:I14)</f>
        <v>0</v>
      </c>
    </row>
    <row r="22" spans="1:10" ht="26.25" customHeight="1" x14ac:dyDescent="0.15">
      <c r="C22" s="17"/>
      <c r="D22" s="3"/>
      <c r="E22" s="3"/>
      <c r="F22" s="60"/>
      <c r="G22" s="60"/>
      <c r="H22" s="60"/>
      <c r="I22" s="3"/>
    </row>
    <row r="23" spans="1:10" ht="27.75" customHeight="1" x14ac:dyDescent="0.15">
      <c r="A23" s="29" t="s">
        <v>9</v>
      </c>
      <c r="B23" s="29"/>
      <c r="C23" s="30"/>
      <c r="D23" s="29"/>
      <c r="E23" s="29"/>
      <c r="F23" s="29"/>
      <c r="G23" s="29"/>
      <c r="H23" s="29"/>
      <c r="I23" s="29"/>
    </row>
    <row r="24" spans="1:10" ht="27.75" customHeight="1" x14ac:dyDescent="0.15">
      <c r="A24" s="29" t="s">
        <v>10</v>
      </c>
      <c r="B24" s="29"/>
      <c r="C24" s="30"/>
      <c r="D24" s="29"/>
      <c r="E24" s="29"/>
      <c r="F24" s="29"/>
      <c r="G24" s="29"/>
      <c r="H24" s="29"/>
      <c r="I24" s="29"/>
    </row>
    <row r="25" spans="1:10" ht="27.75" customHeight="1" x14ac:dyDescent="0.15">
      <c r="A25" s="29" t="s">
        <v>26</v>
      </c>
      <c r="B25" s="29"/>
      <c r="C25" s="30"/>
      <c r="D25" s="29"/>
      <c r="E25" s="29"/>
      <c r="F25" s="29"/>
      <c r="G25" s="29"/>
      <c r="H25" s="29"/>
      <c r="I25" s="29"/>
      <c r="J25" s="24"/>
    </row>
    <row r="26" spans="1:10" ht="27.75" customHeight="1" x14ac:dyDescent="0.15">
      <c r="A26" s="29"/>
      <c r="B26" s="29"/>
      <c r="C26" s="30"/>
      <c r="D26" s="29"/>
      <c r="E26" s="29"/>
      <c r="F26" s="29"/>
      <c r="G26" s="29"/>
      <c r="H26" s="29"/>
      <c r="I26" s="29"/>
      <c r="J26" s="24"/>
    </row>
    <row r="27" spans="1:10" s="61" customFormat="1" ht="24" customHeight="1" x14ac:dyDescent="0.15">
      <c r="D27" s="62"/>
      <c r="E27" s="6" t="s">
        <v>1</v>
      </c>
      <c r="F27" s="6"/>
      <c r="G27" s="34">
        <f>I21</f>
        <v>0</v>
      </c>
      <c r="H27" s="34"/>
      <c r="I27" s="67" t="s">
        <v>27</v>
      </c>
      <c r="J27" s="64"/>
    </row>
    <row r="28" spans="1:10" s="61" customFormat="1" ht="24" customHeight="1" x14ac:dyDescent="0.15">
      <c r="D28" s="62"/>
      <c r="I28" s="19"/>
    </row>
    <row r="29" spans="1:10" s="61" customFormat="1" ht="24" customHeight="1" x14ac:dyDescent="0.15">
      <c r="D29" s="62"/>
      <c r="E29" s="7"/>
      <c r="F29" s="7"/>
      <c r="G29" s="7"/>
      <c r="H29" s="7"/>
      <c r="I29" s="19"/>
    </row>
    <row r="30" spans="1:10" s="61" customFormat="1" ht="24" customHeight="1" x14ac:dyDescent="0.15">
      <c r="D30" s="62"/>
      <c r="E30" s="6" t="s">
        <v>28</v>
      </c>
      <c r="F30" s="6"/>
      <c r="G30" s="31">
        <f>ROUNDUP(G27*100/110,2)</f>
        <v>0</v>
      </c>
      <c r="H30" s="31"/>
      <c r="I30" s="60" t="s">
        <v>27</v>
      </c>
      <c r="J30" s="65"/>
    </row>
    <row r="31" spans="1:10" s="61" customFormat="1" ht="24" customHeight="1" x14ac:dyDescent="0.15">
      <c r="D31" s="62"/>
      <c r="E31" s="68" t="s">
        <v>30</v>
      </c>
    </row>
    <row r="32" spans="1:10" s="61" customFormat="1" ht="24" customHeight="1" x14ac:dyDescent="0.15">
      <c r="D32" s="62"/>
      <c r="I32" s="8"/>
    </row>
    <row r="33" spans="2:12" s="61" customFormat="1" ht="26.25" customHeight="1" x14ac:dyDescent="0.15">
      <c r="C33" s="2"/>
      <c r="D33" s="18"/>
      <c r="E33" s="2"/>
      <c r="F33" s="2"/>
      <c r="G33" s="2"/>
      <c r="H33" s="3"/>
      <c r="I33" s="3"/>
      <c r="J33" s="3"/>
      <c r="K33" s="3"/>
      <c r="L33" s="3"/>
    </row>
    <row r="34" spans="2:12" s="61" customFormat="1" ht="26.25" customHeight="1" x14ac:dyDescent="0.15">
      <c r="B34" s="8"/>
      <c r="D34" s="62"/>
      <c r="F34" s="63" t="s">
        <v>29</v>
      </c>
      <c r="G34" s="63"/>
      <c r="H34" s="28"/>
      <c r="I34" s="28"/>
      <c r="J34" s="66"/>
      <c r="K34" s="66"/>
      <c r="L34" s="66"/>
    </row>
    <row r="35" spans="2:12" s="61" customFormat="1" ht="26.25" customHeight="1" x14ac:dyDescent="0.15">
      <c r="B35" s="8"/>
      <c r="D35" s="62"/>
    </row>
    <row r="36" spans="2:12" x14ac:dyDescent="0.15">
      <c r="F36" s="19"/>
      <c r="G36" s="19"/>
      <c r="H36" s="19"/>
    </row>
    <row r="37" spans="2:12" x14ac:dyDescent="0.15">
      <c r="F37" s="19"/>
      <c r="G37" s="19"/>
      <c r="H37" s="19"/>
    </row>
    <row r="38" spans="2:12" x14ac:dyDescent="0.15">
      <c r="F38" s="19"/>
      <c r="G38" s="19"/>
      <c r="H38" s="19"/>
    </row>
    <row r="39" spans="2:12" x14ac:dyDescent="0.15">
      <c r="F39" s="51"/>
      <c r="G39" s="51"/>
      <c r="H39" s="51"/>
    </row>
    <row r="40" spans="2:12" x14ac:dyDescent="0.15">
      <c r="F40" s="47"/>
      <c r="G40" s="47"/>
      <c r="H40" s="47"/>
    </row>
    <row r="41" spans="2:12" x14ac:dyDescent="0.15">
      <c r="F41" s="47"/>
      <c r="G41" s="47"/>
      <c r="H41" s="47"/>
    </row>
  </sheetData>
  <mergeCells count="18">
    <mergeCell ref="C4:F4"/>
    <mergeCell ref="E7:E8"/>
    <mergeCell ref="H34:I34"/>
    <mergeCell ref="J34:L34"/>
    <mergeCell ref="G27:H27"/>
    <mergeCell ref="G30:H30"/>
    <mergeCell ref="I7:I8"/>
    <mergeCell ref="A24:I24"/>
    <mergeCell ref="A7:A8"/>
    <mergeCell ref="A21:B21"/>
    <mergeCell ref="B7:B8"/>
    <mergeCell ref="C7:C8"/>
    <mergeCell ref="D7:D8"/>
    <mergeCell ref="F5:H5"/>
    <mergeCell ref="F7:H7"/>
    <mergeCell ref="A23:I23"/>
    <mergeCell ref="A25:I25"/>
    <mergeCell ref="A26:I26"/>
  </mergeCells>
  <phoneticPr fontId="3"/>
  <printOptions horizontalCentered="1"/>
  <pageMargins left="0.70866141732283472" right="0.70866141732283472" top="0.74803149606299213" bottom="0.74803149606299213" header="0.31496062992125984" footer="0.31496062992125984"/>
  <pageSetup paperSize="9" scale="81" orientation="portrait" r:id="rId1"/>
  <headerFooter>
    <oddHeader>&amp;L&amp;"ＭＳ 明朝,標準"&amp;10様式７－１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入札書別紙</vt:lpstr>
      <vt:lpstr>入札書別紙!Print_Area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酒井 麻衣</cp:lastModifiedBy>
  <cp:lastPrinted>2017-01-21T07:57:06Z</cp:lastPrinted>
  <dcterms:created xsi:type="dcterms:W3CDTF">2001-06-14T01:58:07Z</dcterms:created>
  <dcterms:modified xsi:type="dcterms:W3CDTF">2024-07-31T01:20:42Z</dcterms:modified>
</cp:coreProperties>
</file>