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ta-doboku-1\03事務係\01 経理関係\★部経理・契約\【R5年度】　部の予算と契約\役務\管理係\R5_市設街路灯修繕業務\③ 東地区\"/>
    </mc:Choice>
  </mc:AlternateContent>
  <xr:revisionPtr revIDLastSave="0" documentId="13_ncr:1_{3F9E1B42-6E73-4DA1-81DF-C1E16509C9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用" sheetId="4" r:id="rId1"/>
  </sheets>
  <definedNames>
    <definedName name="_xlnm.Print_Area" localSheetId="0">入札用!$A$2:$H$171</definedName>
    <definedName name="_xlnm.Print_Titles" localSheetId="0">入札用!$2:$3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4" l="1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71" i="4" s="1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　知欣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<sst xmlns="http://schemas.openxmlformats.org/spreadsheetml/2006/main" count="511" uniqueCount="214">
  <si>
    <t>工種</t>
    <rPh sb="0" eb="2">
      <t>コウシュ</t>
    </rPh>
    <phoneticPr fontId="1"/>
  </si>
  <si>
    <t>単位</t>
    <rPh sb="0" eb="2">
      <t>タンイ</t>
    </rPh>
    <phoneticPr fontId="1"/>
  </si>
  <si>
    <t>予定数量</t>
    <rPh sb="0" eb="2">
      <t>ヨテイ</t>
    </rPh>
    <rPh sb="2" eb="4">
      <t>スウリョウ</t>
    </rPh>
    <phoneticPr fontId="1"/>
  </si>
  <si>
    <t>名称</t>
    <rPh sb="0" eb="2">
      <t>メイショウ</t>
    </rPh>
    <phoneticPr fontId="1"/>
  </si>
  <si>
    <t>型式</t>
    <rPh sb="0" eb="2">
      <t>カタシキ</t>
    </rPh>
    <phoneticPr fontId="1"/>
  </si>
  <si>
    <t>NH　７０W</t>
  </si>
  <si>
    <t>CMＦ １１０Ｗ</t>
  </si>
  <si>
    <t>CMF １５０Ｗ</t>
  </si>
  <si>
    <t>CMF １８０・１９０Ｗ</t>
  </si>
  <si>
    <t>FLR－４０</t>
  </si>
  <si>
    <t>FLR－１１０</t>
  </si>
  <si>
    <t>２００Ｖ／１０Ａ</t>
  </si>
  <si>
    <t>１１０Ｖ／２２０Ｖ　２Ｐ２Ｅ</t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</si>
  <si>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</si>
  <si>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</si>
  <si>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</si>
  <si>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CMF　１１０Ｗ　高力率２００Ｖ</t>
  </si>
  <si>
    <t>FHP４５</t>
  </si>
  <si>
    <t>ＮＨ　７０W　高力率２００Ｖ</t>
  </si>
  <si>
    <t>整理№</t>
    <rPh sb="0" eb="2">
      <t>セイリ</t>
    </rPh>
    <phoneticPr fontId="1"/>
  </si>
  <si>
    <t>単価№</t>
    <rPh sb="0" eb="2">
      <t>タンカ</t>
    </rPh>
    <phoneticPr fontId="1"/>
  </si>
  <si>
    <t>MF400LE/G</t>
  </si>
  <si>
    <t>8m㎡×2C</t>
  </si>
  <si>
    <t>ＮＨ　１１０W　（長寿命型）　安定器　高力率１００Ｖ</t>
  </si>
  <si>
    <t>ＮＨ　１８０W　（長寿命型）　安定器　高力率１００Ｖ</t>
  </si>
  <si>
    <t>ＮＨ　１１０W　（長寿命型）　安定器　高力率２００Ｖ</t>
  </si>
  <si>
    <t>ＮＨ　１８０W　（長寿命型）　安定器　高力率２００Ｖ</t>
  </si>
  <si>
    <t>ＮＨ　２２０W　（長寿命型）　安定器　高力率２００Ｖ</t>
  </si>
  <si>
    <t>CMF　１１０Ｗ　安定器　高力率２００Ｖ</t>
  </si>
  <si>
    <t>CMF　１５０Ｗ　安定器　高力率２００Ｖ</t>
  </si>
  <si>
    <t>CMF　１８０・１９０Ｗ　安定器　高力率２００Ｖ</t>
  </si>
  <si>
    <t>LEDライトバルブ</t>
  </si>
  <si>
    <t>LEDランプ</t>
  </si>
  <si>
    <t>引込線移設</t>
  </si>
  <si>
    <t>街路灯撤去</t>
  </si>
  <si>
    <t>道路照明灯建柱</t>
  </si>
  <si>
    <t>500□×1500</t>
  </si>
  <si>
    <t>ヒューム管内径450φ・500□×1700　※同位置更新</t>
  </si>
  <si>
    <t>ヒューム管内径450φ・500□×1900　※同位置更新</t>
  </si>
  <si>
    <t>ヒューム管内径450φ・500□×2100　※同位置更新</t>
  </si>
  <si>
    <t>コンクリート1ｔ当り</t>
  </si>
  <si>
    <t>箇所</t>
    <rPh sb="0" eb="2">
      <t>カショ</t>
    </rPh>
    <phoneticPr fontId="2"/>
  </si>
  <si>
    <t>径間</t>
    <rPh sb="0" eb="2">
      <t>ケイカン</t>
    </rPh>
    <phoneticPr fontId="2"/>
  </si>
  <si>
    <t>本</t>
    <rPh sb="0" eb="1">
      <t>ホン</t>
    </rPh>
    <phoneticPr fontId="2"/>
  </si>
  <si>
    <t>台</t>
    <rPh sb="0" eb="1">
      <t>ダイ</t>
    </rPh>
    <phoneticPr fontId="2"/>
  </si>
  <si>
    <t>基</t>
    <rPh sb="0" eb="1">
      <t>キ</t>
    </rPh>
    <phoneticPr fontId="2"/>
  </si>
  <si>
    <t>面</t>
    <rPh sb="0" eb="1">
      <t>メン</t>
    </rPh>
    <phoneticPr fontId="2"/>
  </si>
  <si>
    <t>ｔ</t>
  </si>
  <si>
    <t>回</t>
    <rPh sb="0" eb="1">
      <t>カイ</t>
    </rPh>
    <phoneticPr fontId="2"/>
  </si>
  <si>
    <t>㎥</t>
  </si>
  <si>
    <t>日</t>
    <rPh sb="0" eb="1">
      <t>ニチ</t>
    </rPh>
    <phoneticPr fontId="2"/>
  </si>
  <si>
    <t>日</t>
  </si>
  <si>
    <t>高圧ﾅﾄﾘｳﾑﾗﾝﾌﾟ取替</t>
  </si>
  <si>
    <t>NH　１１０W　（長寿命型）</t>
  </si>
  <si>
    <t>NH　１８０W　（長寿命型）</t>
  </si>
  <si>
    <t>NH　２２０W　（長寿命型）</t>
  </si>
  <si>
    <t>札幌市開発型 NH　７５W　高所使用</t>
  </si>
  <si>
    <t>札幌市開発型 NH　７５W　高所不使用</t>
  </si>
  <si>
    <t>ｾﾗﾐｯｸﾒﾀﾙﾊﾗｲﾄﾞﾗﾝﾌﾟ取替</t>
  </si>
  <si>
    <t>安定器取替（高圧ﾅﾄﾘｳﾑ）</t>
  </si>
  <si>
    <t>ＮＨ　７０W　高力率１００Ｖ</t>
  </si>
  <si>
    <t>ＮＨ　１１０W　高力率１００Ｖ</t>
  </si>
  <si>
    <t>ＮＨ　１８０W　高力率１００Ｖ</t>
  </si>
  <si>
    <t>ＮＨ　１１０W　高力率２００Ｖ</t>
  </si>
  <si>
    <t>ＮＨ　１８０W　高力率２００Ｖ</t>
  </si>
  <si>
    <t>ＮＨ　２２０W　高力率２００Ｖ</t>
  </si>
  <si>
    <t>安定器取替（ｾﾗﾐｯｸﾒﾀﾙﾊﾗｲﾄﾞ）</t>
  </si>
  <si>
    <t>CMF　１５０Ｗ　高力率２００Ｖ</t>
  </si>
  <si>
    <t>CMF　１８０・１９０Ｗ　高力率２００Ｖ</t>
  </si>
  <si>
    <t>高圧ﾅﾄﾘｳﾑﾗﾝﾌﾟ取替　安定器取替</t>
  </si>
  <si>
    <t>ＮＨ　７０Wランプ　安定器　高力率１００Ｖ</t>
  </si>
  <si>
    <t>ｾﾗﾐｯｸﾒﾀﾙﾊﾗｲﾄﾞﾗﾝﾌﾟ取替　安定器取替</t>
  </si>
  <si>
    <t>HF100W相当 電源装置含む</t>
  </si>
  <si>
    <t>HF200W相当 電源装置含む</t>
  </si>
  <si>
    <t>HF250W相当 電源装置含む</t>
  </si>
  <si>
    <t>LDL40　L型ピン口金</t>
  </si>
  <si>
    <t>LED照明器具更新</t>
  </si>
  <si>
    <t>NX35W相当LEDトンネル照明器具更新（NX35撤去）</t>
  </si>
  <si>
    <t>NX55W相当LEDトンネル照明器具更新（NX55撤去）</t>
  </si>
  <si>
    <t>NX90W相当LEDトンネル照明器具更新（NX90撤去）</t>
  </si>
  <si>
    <t>自動点滅器取替</t>
  </si>
  <si>
    <t>１００Ｖ／３Ａ</t>
  </si>
  <si>
    <t>ポール内ボックス取替</t>
  </si>
  <si>
    <t>小型1灯用　ＭＣＢ2Ｐ　送り端子台付　ＳＢ-502Ｌ相当</t>
  </si>
  <si>
    <t>安全ブレーカ取替</t>
  </si>
  <si>
    <t>街路灯撤去・取付</t>
  </si>
  <si>
    <t>共架式アーム型（再利用なし）　灯具・アーム支給</t>
  </si>
  <si>
    <t>共架式アーム型（再利用あり）</t>
  </si>
  <si>
    <t>共架式アーム型（再利用なし）</t>
  </si>
  <si>
    <t>街路灯取付</t>
  </si>
  <si>
    <t>共架式アーム型　灯具・アーム支給</t>
  </si>
  <si>
    <t>共架式アーム型（ｱｰﾑ600型）</t>
  </si>
  <si>
    <t>共架式アーム型（ｱｰﾑ1200型）</t>
  </si>
  <si>
    <t>共架式アーム型照明器具のみ（再利用あり）</t>
  </si>
  <si>
    <t>共架式アーム型照明器具のみ（再利用なし）灯具支給</t>
  </si>
  <si>
    <t>共架式アーム型照明器具のみ（再利用なし）</t>
  </si>
  <si>
    <t>共架式アーム型照明器具のみ　灯具支給</t>
  </si>
  <si>
    <t>共架式アーム型照明器具のみ</t>
  </si>
  <si>
    <t>共架式アームレス型（再利用あり　高所不使用）</t>
  </si>
  <si>
    <t>共架式アームレス型（再利用あり　高所使用）</t>
  </si>
  <si>
    <t>共架式アームレス型（再利用なし　高所不使用）灯具支給</t>
  </si>
  <si>
    <t>共架式アームレス型（再利用なし　高所使用）灯具支給</t>
  </si>
  <si>
    <t>共架式アームレス型（再利用なし　高所不使用）</t>
  </si>
  <si>
    <t>共架式アームレス型（再利用なし　高所使用）</t>
  </si>
  <si>
    <t>共架式アームレス型（高所不使用）灯具支給</t>
  </si>
  <si>
    <t>共架式アームレス型（高所使用）灯具支給</t>
  </si>
  <si>
    <t>共架式アームレス型（ｱｰﾑﾚｽ40型　高所不使用）</t>
  </si>
  <si>
    <t>共架式アームレス型（ｱｰﾑﾚｽ40型　高所使用）</t>
  </si>
  <si>
    <t>共架式アームレス型（ｱｰﾑﾚｽ60型　高所不使用）</t>
  </si>
  <si>
    <t>共架式アームレス型（ｱｰﾑﾚｽ60型　高所使用）</t>
  </si>
  <si>
    <t>不点調査補修</t>
  </si>
  <si>
    <t>高所作業車使用</t>
  </si>
  <si>
    <t>高所作業車不使用</t>
  </si>
  <si>
    <t>照明柱点検</t>
  </si>
  <si>
    <t>打音検査・電圧確認・点検口蓋交換・氷塊撤去など軽微なもの</t>
  </si>
  <si>
    <t>管理番号札取付</t>
  </si>
  <si>
    <t>管理番号札取付・照明器具点検など高所作業</t>
  </si>
  <si>
    <t>直線8ｍベース式350ｋｇ以下単独</t>
  </si>
  <si>
    <t>直線10ｍベース式350ｋｇ以下単独</t>
  </si>
  <si>
    <t>直線12ｍベース式350ｋｇ以下単独</t>
  </si>
  <si>
    <t>2灯用アーム8ｍベース式350ｋｇ以下単独</t>
  </si>
  <si>
    <t>2灯用アーム10ｍベース式350ｋｇ以下単独</t>
  </si>
  <si>
    <t>2灯用アーム12ｍベース式350ｋｇ以下単独</t>
  </si>
  <si>
    <t>350ｋｇ以下　材料支給</t>
  </si>
  <si>
    <t>道路照明灯撤去</t>
  </si>
  <si>
    <t>350ｋｇ以下（再利用あり）</t>
  </si>
  <si>
    <t>350ｋｇ以下（再利用なし）</t>
  </si>
  <si>
    <t>道路照明灯撤去・建柱</t>
  </si>
  <si>
    <t>350ｋｇ以下（再利用なし）材料支給</t>
  </si>
  <si>
    <t>コンクリート柱建柱</t>
  </si>
  <si>
    <t>8ｍ</t>
  </si>
  <si>
    <t>コンクリート柱撤去</t>
  </si>
  <si>
    <t>8ｍ（再利用あり）</t>
  </si>
  <si>
    <t>8ｍ（再利用なし）</t>
  </si>
  <si>
    <t>コンクリート柱撤去・建柱</t>
  </si>
  <si>
    <t>10ｍ</t>
  </si>
  <si>
    <t>10ｍ（再利用あり）</t>
  </si>
  <si>
    <t>10ｍ（再利用なし）</t>
  </si>
  <si>
    <t>12ｍ</t>
  </si>
  <si>
    <t>12ｍ（再利用あり）</t>
  </si>
  <si>
    <t>12ｍ（再利用なし）</t>
  </si>
  <si>
    <t>道路照明灯照明器具取付</t>
  </si>
  <si>
    <t>材料支給</t>
  </si>
  <si>
    <t>KCE050-2　架空給電</t>
  </si>
  <si>
    <t>KCE050-2　地下給電</t>
  </si>
  <si>
    <t>KCE070-2　架空給電</t>
  </si>
  <si>
    <t>KCE070-2　地下給電</t>
  </si>
  <si>
    <t>KCE100-2　架空給電</t>
  </si>
  <si>
    <t>KCE100-2　地下給電</t>
  </si>
  <si>
    <t>道路照明灯照明器具撤去</t>
  </si>
  <si>
    <t>再利用あり</t>
  </si>
  <si>
    <t>再利用なし</t>
  </si>
  <si>
    <t>道路照明灯照明器具撤去・設置</t>
  </si>
  <si>
    <t>再利用なし　材料支給</t>
  </si>
  <si>
    <t>基礎ブロック設置</t>
  </si>
  <si>
    <t>500□×1500　接地工事含む</t>
  </si>
  <si>
    <t>500□×1700　接地工事含む</t>
  </si>
  <si>
    <t>500□×1900　接地工事含む</t>
  </si>
  <si>
    <t>500□×2100　接地工事含む</t>
  </si>
  <si>
    <t>ヒューム管内径450φ　接地工事含む　基礎支給</t>
  </si>
  <si>
    <t>基礎ブロック撤去</t>
  </si>
  <si>
    <t>500□×1700・1900・2100・ヒューム管内径450φ</t>
  </si>
  <si>
    <t>土工（基礎ブロック設置）</t>
  </si>
  <si>
    <t>500□×1500　舗装復旧含む</t>
  </si>
  <si>
    <t>500□×1700　舗装復旧含む</t>
  </si>
  <si>
    <t>500□×1900・ヒューム管内径450φ　舗装復旧含む</t>
  </si>
  <si>
    <t>500□×2100　舗装復旧含む</t>
  </si>
  <si>
    <t>土工（基礎ブロック撤去）</t>
  </si>
  <si>
    <t>土工（基礎ブロック撤去・設置）</t>
  </si>
  <si>
    <t>ヒューム管内径450φ・500□×1500　※同位置更新</t>
  </si>
  <si>
    <t>抱柱型分電盤取付</t>
  </si>
  <si>
    <t>分電盤支給</t>
  </si>
  <si>
    <t>抱柱型分電盤撤去</t>
  </si>
  <si>
    <t>自立型分電盤取付</t>
  </si>
  <si>
    <t>自立型分電盤撤去</t>
  </si>
  <si>
    <t>建設副産物処理</t>
  </si>
  <si>
    <t>産廃灯具（安定器除く）1ｔ当り</t>
  </si>
  <si>
    <t>安定器1ｔ当り</t>
  </si>
  <si>
    <t>蛍光管類1ｔ当り</t>
  </si>
  <si>
    <t>木くず1ｔ当り</t>
  </si>
  <si>
    <t>現場発生品運搬</t>
  </si>
  <si>
    <t>2.0ｋｍ以下、2ｔトラック使用、2.0ｔ以下、1回当り</t>
  </si>
  <si>
    <t>5.0ｋｍ以下、2ｔトラック使用、2.0ｔ以下、1回当り</t>
  </si>
  <si>
    <t>9.0ｋｍ以下、2ｔトラック使用、2.0ｔ以下、1回当り</t>
  </si>
  <si>
    <t>14.0ｋｍ以下、2ｔトラック使用、2.0ｔ以下、1回当り</t>
  </si>
  <si>
    <t>20.0ｋｍ以下、2ｔトラック使用、2.0ｔ以下、1回当り</t>
  </si>
  <si>
    <t>27.0ｋｍ以下、2ｔトラック使用、2.0ｔ以下、1回当り</t>
  </si>
  <si>
    <t>アスファルト殻運搬</t>
  </si>
  <si>
    <t>2.5ｋｍ以下、舗装版破砕人力積込、1㎥当り</t>
  </si>
  <si>
    <t>6.5ｋｍ以下、舗装版破砕人力積込、1㎥当り</t>
  </si>
  <si>
    <t>15.0ｋｍ以下、舗装版破砕人力積込、1㎥当り</t>
  </si>
  <si>
    <t>24.0ｋｍ以下、舗装版破砕人力積込、1㎥当り</t>
  </si>
  <si>
    <t>コンクリート殻運搬</t>
  </si>
  <si>
    <t>1.6ｋｍ以下、無筋、機械積込、1㎥当り</t>
  </si>
  <si>
    <t>5.7ｋｍ以下、無筋、機械積込、1㎥当り</t>
  </si>
  <si>
    <t>10.9ｋｍ以下、無筋、機械積込、1㎥当り</t>
  </si>
  <si>
    <t>14.4ｋｍ以下、無筋、機械積込、1㎥当り</t>
  </si>
  <si>
    <t>23.2ｋｍ以下、無筋、機械積込、1㎥当り</t>
  </si>
  <si>
    <t>交通誘導警備員</t>
  </si>
  <si>
    <t>認定路線　路肩規制・車線規制</t>
  </si>
  <si>
    <t>認定路線　路肩規制・車線規制・片側交互通行規制</t>
  </si>
  <si>
    <t>認定路線　片側交互通行規制</t>
  </si>
  <si>
    <t>認定路線外　路肩規制・車線規制</t>
  </si>
  <si>
    <t>認定路線外　路肩規制・車線規制・片側交互通行規制</t>
  </si>
  <si>
    <t>認定路線外　片側交互通行規制</t>
  </si>
  <si>
    <t>緊急対応費</t>
  </si>
  <si>
    <t>高所　器具撤去等　昼間　回/半日</t>
  </si>
  <si>
    <t>高所　器具撤去等　夜間　回/半日</t>
  </si>
  <si>
    <t>４ｔユニック　単独柱撤去等　昼間　回/半日</t>
  </si>
  <si>
    <t>４ｔユニック　単独柱撤去等　夜間　回/半日</t>
  </si>
  <si>
    <t>蛍光ランプ取替</t>
  </si>
  <si>
    <t>再使用なし</t>
  </si>
  <si>
    <t>11.0ｋｍ以下、舗装版破砕人力積込、1㎥当り</t>
  </si>
  <si>
    <t>アスファルト殻　1ｔ当り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</si>
</sst>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;\-#,##0&quot;円&quot;"/>
    <numFmt numFmtId="177" formatCode="#,##0.000;[Red]\-#,##0.00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 shrinkToFit="1"/>
    </xf>
    <xf numFmtId="0" fontId="6" fillId="0" borderId="5" xfId="0" applyFont="1" applyBorder="1" applyAlignment="1">
      <alignment vertical="center" wrapText="1" shrinkToFit="1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14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176" fontId="0" fillId="0" borderId="14" xfId="0" applyNumberFormat="1" applyBorder="1" applyProtection="1">
      <alignment vertical="center"/>
      <protection locked="0"/>
    </xf>
    <xf numFmtId="176" fontId="0" fillId="0" borderId="8" xfId="0" applyNumberFormat="1" applyBorder="1" applyProtection="1">
      <alignment vertical="center"/>
      <protection locked="0"/>
    </xf>
    <xf numFmtId="176" fontId="5" fillId="0" borderId="3" xfId="0" applyNumberFormat="1" applyFont="1" applyBorder="1" applyProtection="1">
      <alignment vertical="center"/>
      <protection locked="0"/>
    </xf>
    <xf numFmtId="38" fontId="14" fillId="0" borderId="6" xfId="1" applyFont="1" applyFill="1" applyBorder="1" applyAlignment="1">
      <alignment vertical="center"/>
    </xf>
    <xf numFmtId="38" fontId="14" fillId="0" borderId="6" xfId="1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right" vertical="center"/>
    </xf>
    <xf numFmtId="38" fontId="14" fillId="0" borderId="16" xfId="1" applyFont="1" applyFill="1" applyBorder="1" applyAlignment="1">
      <alignment vertical="center"/>
    </xf>
    <xf numFmtId="38" fontId="14" fillId="0" borderId="14" xfId="1" applyFont="1" applyFill="1" applyBorder="1" applyAlignment="1">
      <alignment vertical="center"/>
    </xf>
    <xf numFmtId="177" fontId="14" fillId="0" borderId="6" xfId="1" applyNumberFormat="1" applyFont="1" applyFill="1" applyBorder="1" applyAlignment="1">
      <alignment horizontal="right" vertical="center"/>
    </xf>
    <xf numFmtId="177" fontId="14" fillId="0" borderId="6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桁区切り 2" xfId="1" xr:uid="{4D3D0B42-5CE2-49E5-AF8E-E4EAD2B0DA43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"/>
  <sheetViews>
    <sheetView tabSelected="1" view="pageBreakPreview" topLeftCell="A138" zoomScaleNormal="70" zoomScaleSheetLayoutView="100" workbookViewId="0">
      <selection activeCell="F170" sqref="F170"/>
    </sheetView>
  </sheetViews>
  <sheetFormatPr defaultRowHeight="15.75" customHeight="1" x14ac:dyDescent="0.15"/>
  <cols>
    <col min="1" max="2" width="3.875" style="13" customWidth="1"/>
    <col min="3" max="3" width="28.125" style="16" bestFit="1" customWidth="1"/>
    <col min="4" max="4" width="37.25" style="15" bestFit="1" customWidth="1"/>
    <col min="5" max="5" width="5.25" style="13" bestFit="1" customWidth="1"/>
    <col min="6" max="6" width="10.375" style="13" customWidth="1"/>
    <col min="7" max="7" width="6.125" style="13" customWidth="1"/>
    <col min="8" max="8" width="15.875" style="13" customWidth="1"/>
    <col min="9" max="16384" width="9" style="13"/>
  </cols>
  <sheetData>
    <row r="1" spans="1:8" ht="49.5" customHeight="1" x14ac:dyDescent="0.15"/>
    <row r="2" spans="1:8" ht="18.95" customHeight="1" x14ac:dyDescent="0.15">
      <c r="A2" s="39" t="s">
        <v>19</v>
      </c>
      <c r="B2" s="39" t="s">
        <v>20</v>
      </c>
      <c r="C2" s="41" t="s">
        <v>0</v>
      </c>
      <c r="D2" s="42"/>
      <c r="E2" s="43" t="s">
        <v>1</v>
      </c>
      <c r="F2" s="35" t="s">
        <v>14</v>
      </c>
      <c r="G2" s="45" t="s">
        <v>2</v>
      </c>
      <c r="H2" s="35" t="s">
        <v>15</v>
      </c>
    </row>
    <row r="3" spans="1:8" ht="18.95" customHeight="1" thickBot="1" x14ac:dyDescent="0.2">
      <c r="A3" s="40"/>
      <c r="B3" s="40"/>
      <c r="C3" s="8" t="s">
        <v>3</v>
      </c>
      <c r="D3" s="6" t="s">
        <v>4</v>
      </c>
      <c r="E3" s="44"/>
      <c r="F3" s="36"/>
      <c r="G3" s="46"/>
      <c r="H3" s="36"/>
    </row>
    <row r="4" spans="1:8" ht="18.95" customHeight="1" x14ac:dyDescent="0.15">
      <c r="A4" s="14">
        <v>1</v>
      </c>
      <c r="B4" s="14">
        <v>1</v>
      </c>
      <c r="C4" s="3" t="s">
        <v>52</v>
      </c>
      <c r="D4" s="7" t="s">
        <v>5</v>
      </c>
      <c r="E4" s="20" t="s">
        <v>41</v>
      </c>
      <c r="F4" s="21"/>
      <c r="G4" s="29">
        <v>1</v>
      </c>
      <c r="H4" s="25">
        <f t="shared" ref="H4:H67" si="0">ROUNDDOWN(F4*G4,0)</f>
        <v>0</v>
      </c>
    </row>
    <row r="5" spans="1:8" ht="18.95" customHeight="1" x14ac:dyDescent="0.15">
      <c r="A5" s="14">
        <v>2</v>
      </c>
      <c r="B5" s="14">
        <v>2</v>
      </c>
      <c r="C5" s="4" t="s">
        <v>52</v>
      </c>
      <c r="D5" s="7" t="s">
        <v>53</v>
      </c>
      <c r="E5" s="20" t="s">
        <v>41</v>
      </c>
      <c r="F5" s="22"/>
      <c r="G5" s="29">
        <v>35</v>
      </c>
      <c r="H5" s="25">
        <f t="shared" si="0"/>
        <v>0</v>
      </c>
    </row>
    <row r="6" spans="1:8" ht="18.95" customHeight="1" x14ac:dyDescent="0.15">
      <c r="A6" s="14">
        <v>3</v>
      </c>
      <c r="B6" s="14">
        <v>3</v>
      </c>
      <c r="C6" s="5" t="s">
        <v>52</v>
      </c>
      <c r="D6" s="7" t="s">
        <v>54</v>
      </c>
      <c r="E6" s="20" t="s">
        <v>41</v>
      </c>
      <c r="F6" s="22"/>
      <c r="G6" s="30">
        <v>1</v>
      </c>
      <c r="H6" s="25">
        <f>ROUNDDOWN(F6*G6,0)</f>
        <v>0</v>
      </c>
    </row>
    <row r="7" spans="1:8" ht="18.95" customHeight="1" x14ac:dyDescent="0.15">
      <c r="A7" s="14">
        <v>4</v>
      </c>
      <c r="B7" s="14">
        <v>4</v>
      </c>
      <c r="C7" s="4" t="s">
        <v>52</v>
      </c>
      <c r="D7" s="7" t="s">
        <v>55</v>
      </c>
      <c r="E7" s="20" t="s">
        <v>41</v>
      </c>
      <c r="F7" s="22"/>
      <c r="G7" s="29"/>
      <c r="H7" s="25">
        <f t="shared" si="0"/>
        <v>0</v>
      </c>
    </row>
    <row r="8" spans="1:8" ht="18.95" customHeight="1" x14ac:dyDescent="0.15">
      <c r="A8" s="14">
        <v>5</v>
      </c>
      <c r="B8" s="14">
        <v>5</v>
      </c>
      <c r="C8" s="4" t="s">
        <v>52</v>
      </c>
      <c r="D8" s="7" t="s">
        <v>56</v>
      </c>
      <c r="E8" s="20" t="s">
        <v>41</v>
      </c>
      <c r="F8" s="22"/>
      <c r="G8" s="30">
        <v>10</v>
      </c>
      <c r="H8" s="25">
        <f t="shared" si="0"/>
        <v>0</v>
      </c>
    </row>
    <row r="9" spans="1:8" ht="18.95" customHeight="1" x14ac:dyDescent="0.15">
      <c r="A9" s="14">
        <v>6</v>
      </c>
      <c r="B9" s="14">
        <v>6</v>
      </c>
      <c r="C9" s="4" t="s">
        <v>52</v>
      </c>
      <c r="D9" s="7" t="s">
        <v>57</v>
      </c>
      <c r="E9" s="20" t="s">
        <v>41</v>
      </c>
      <c r="F9" s="22"/>
      <c r="G9" s="29">
        <v>1</v>
      </c>
      <c r="H9" s="25">
        <f>ROUNDDOWN(F9*G9,0)</f>
        <v>0</v>
      </c>
    </row>
    <row r="10" spans="1:8" ht="18.95" customHeight="1" x14ac:dyDescent="0.15">
      <c r="A10" s="14">
        <v>7</v>
      </c>
      <c r="B10" s="14">
        <v>7</v>
      </c>
      <c r="C10" s="4" t="s">
        <v>58</v>
      </c>
      <c r="D10" s="7" t="s">
        <v>6</v>
      </c>
      <c r="E10" s="20" t="s">
        <v>41</v>
      </c>
      <c r="F10" s="22"/>
      <c r="G10" s="30"/>
      <c r="H10" s="25">
        <f>ROUNDDOWN(F10*G10,0)</f>
        <v>0</v>
      </c>
    </row>
    <row r="11" spans="1:8" ht="18.95" customHeight="1" x14ac:dyDescent="0.15">
      <c r="A11" s="14">
        <v>8</v>
      </c>
      <c r="B11" s="14">
        <v>8</v>
      </c>
      <c r="C11" s="4" t="s">
        <v>58</v>
      </c>
      <c r="D11" s="7" t="s">
        <v>7</v>
      </c>
      <c r="E11" s="20" t="s">
        <v>41</v>
      </c>
      <c r="F11" s="22"/>
      <c r="G11" s="29"/>
      <c r="H11" s="25">
        <f t="shared" si="0"/>
        <v>0</v>
      </c>
    </row>
    <row r="12" spans="1:8" ht="18.95" customHeight="1" x14ac:dyDescent="0.15">
      <c r="A12" s="14">
        <v>9</v>
      </c>
      <c r="B12" s="14">
        <v>9</v>
      </c>
      <c r="C12" s="4" t="s">
        <v>58</v>
      </c>
      <c r="D12" s="7" t="s">
        <v>8</v>
      </c>
      <c r="E12" s="20" t="s">
        <v>41</v>
      </c>
      <c r="F12" s="22"/>
      <c r="G12" s="29"/>
      <c r="H12" s="25">
        <f t="shared" si="0"/>
        <v>0</v>
      </c>
    </row>
    <row r="13" spans="1:8" ht="18.95" customHeight="1" x14ac:dyDescent="0.15">
      <c r="A13" s="14">
        <v>10</v>
      </c>
      <c r="B13" s="14">
        <v>10</v>
      </c>
      <c r="C13" s="4" t="s">
        <v>58</v>
      </c>
      <c r="D13" s="7" t="s">
        <v>21</v>
      </c>
      <c r="E13" s="20" t="s">
        <v>41</v>
      </c>
      <c r="F13" s="22"/>
      <c r="G13" s="29"/>
      <c r="H13" s="25">
        <f t="shared" si="0"/>
        <v>0</v>
      </c>
    </row>
    <row r="14" spans="1:8" ht="18.95" customHeight="1" x14ac:dyDescent="0.15">
      <c r="A14" s="14">
        <v>11</v>
      </c>
      <c r="B14" s="14">
        <v>11</v>
      </c>
      <c r="C14" s="4" t="s">
        <v>59</v>
      </c>
      <c r="D14" s="7" t="s">
        <v>60</v>
      </c>
      <c r="E14" s="20" t="s">
        <v>41</v>
      </c>
      <c r="F14" s="22"/>
      <c r="G14" s="29">
        <v>1</v>
      </c>
      <c r="H14" s="25">
        <f t="shared" si="0"/>
        <v>0</v>
      </c>
    </row>
    <row r="15" spans="1:8" ht="18.95" customHeight="1" x14ac:dyDescent="0.15">
      <c r="A15" s="14">
        <v>12</v>
      </c>
      <c r="B15" s="14">
        <v>12</v>
      </c>
      <c r="C15" s="4" t="s">
        <v>59</v>
      </c>
      <c r="D15" s="7" t="s">
        <v>61</v>
      </c>
      <c r="E15" s="20" t="s">
        <v>41</v>
      </c>
      <c r="F15" s="22"/>
      <c r="G15" s="29">
        <v>1</v>
      </c>
      <c r="H15" s="25">
        <f t="shared" si="0"/>
        <v>0</v>
      </c>
    </row>
    <row r="16" spans="1:8" ht="18.95" customHeight="1" x14ac:dyDescent="0.15">
      <c r="A16" s="14">
        <v>13</v>
      </c>
      <c r="B16" s="14">
        <v>13</v>
      </c>
      <c r="C16" s="4" t="s">
        <v>59</v>
      </c>
      <c r="D16" s="7" t="s">
        <v>62</v>
      </c>
      <c r="E16" s="20" t="s">
        <v>41</v>
      </c>
      <c r="F16" s="22"/>
      <c r="G16" s="29">
        <v>1</v>
      </c>
      <c r="H16" s="25">
        <f t="shared" si="0"/>
        <v>0</v>
      </c>
    </row>
    <row r="17" spans="1:8" ht="18.95" customHeight="1" x14ac:dyDescent="0.15">
      <c r="A17" s="14">
        <v>14</v>
      </c>
      <c r="B17" s="14">
        <v>14</v>
      </c>
      <c r="C17" s="4" t="s">
        <v>59</v>
      </c>
      <c r="D17" s="7" t="s">
        <v>18</v>
      </c>
      <c r="E17" s="20" t="s">
        <v>41</v>
      </c>
      <c r="F17" s="22"/>
      <c r="G17" s="29">
        <v>1</v>
      </c>
      <c r="H17" s="25">
        <f t="shared" si="0"/>
        <v>0</v>
      </c>
    </row>
    <row r="18" spans="1:8" ht="18.95" customHeight="1" x14ac:dyDescent="0.15">
      <c r="A18" s="14">
        <v>15</v>
      </c>
      <c r="B18" s="14">
        <v>15</v>
      </c>
      <c r="C18" s="4" t="s">
        <v>59</v>
      </c>
      <c r="D18" s="7" t="s">
        <v>63</v>
      </c>
      <c r="E18" s="20" t="s">
        <v>41</v>
      </c>
      <c r="F18" s="22"/>
      <c r="G18" s="29">
        <v>1</v>
      </c>
      <c r="H18" s="25">
        <f>ROUNDDOWN(F18*G18,0)</f>
        <v>0</v>
      </c>
    </row>
    <row r="19" spans="1:8" ht="18.95" customHeight="1" x14ac:dyDescent="0.15">
      <c r="A19" s="14">
        <v>16</v>
      </c>
      <c r="B19" s="14">
        <v>16</v>
      </c>
      <c r="C19" s="4" t="s">
        <v>59</v>
      </c>
      <c r="D19" s="7" t="s">
        <v>64</v>
      </c>
      <c r="E19" s="20" t="s">
        <v>41</v>
      </c>
      <c r="F19" s="22"/>
      <c r="G19" s="29">
        <v>1</v>
      </c>
      <c r="H19" s="25">
        <f t="shared" si="0"/>
        <v>0</v>
      </c>
    </row>
    <row r="20" spans="1:8" ht="18.95" customHeight="1" x14ac:dyDescent="0.15">
      <c r="A20" s="14">
        <v>17</v>
      </c>
      <c r="B20" s="14">
        <v>17</v>
      </c>
      <c r="C20" s="4" t="s">
        <v>59</v>
      </c>
      <c r="D20" s="7" t="s">
        <v>65</v>
      </c>
      <c r="E20" s="20" t="s">
        <v>41</v>
      </c>
      <c r="F20" s="22"/>
      <c r="G20" s="29"/>
      <c r="H20" s="25">
        <f t="shared" si="0"/>
        <v>0</v>
      </c>
    </row>
    <row r="21" spans="1:8" ht="18.95" customHeight="1" x14ac:dyDescent="0.15">
      <c r="A21" s="14">
        <v>18</v>
      </c>
      <c r="B21" s="14">
        <v>18</v>
      </c>
      <c r="C21" s="4" t="s">
        <v>66</v>
      </c>
      <c r="D21" s="7" t="s">
        <v>16</v>
      </c>
      <c r="E21" s="20" t="s">
        <v>41</v>
      </c>
      <c r="F21" s="22"/>
      <c r="G21" s="29"/>
      <c r="H21" s="25">
        <f t="shared" si="0"/>
        <v>0</v>
      </c>
    </row>
    <row r="22" spans="1:8" ht="18.95" customHeight="1" x14ac:dyDescent="0.15">
      <c r="A22" s="14">
        <v>19</v>
      </c>
      <c r="B22" s="14">
        <v>19</v>
      </c>
      <c r="C22" s="4" t="s">
        <v>66</v>
      </c>
      <c r="D22" s="7" t="s">
        <v>67</v>
      </c>
      <c r="E22" s="20" t="s">
        <v>41</v>
      </c>
      <c r="F22" s="22"/>
      <c r="G22" s="29"/>
      <c r="H22" s="25">
        <f>ROUNDDOWN(F22*G22,0)</f>
        <v>0</v>
      </c>
    </row>
    <row r="23" spans="1:8" ht="18.95" customHeight="1" x14ac:dyDescent="0.15">
      <c r="A23" s="14">
        <v>20</v>
      </c>
      <c r="B23" s="14">
        <v>20</v>
      </c>
      <c r="C23" s="4" t="s">
        <v>66</v>
      </c>
      <c r="D23" s="7" t="s">
        <v>68</v>
      </c>
      <c r="E23" s="20" t="s">
        <v>41</v>
      </c>
      <c r="F23" s="22"/>
      <c r="G23" s="29"/>
      <c r="H23" s="25">
        <f>ROUNDDOWN(F23*G23,0)</f>
        <v>0</v>
      </c>
    </row>
    <row r="24" spans="1:8" ht="18.95" customHeight="1" x14ac:dyDescent="0.15">
      <c r="A24" s="14">
        <v>21</v>
      </c>
      <c r="B24" s="14">
        <v>21</v>
      </c>
      <c r="C24" s="4" t="s">
        <v>69</v>
      </c>
      <c r="D24" s="7" t="s">
        <v>70</v>
      </c>
      <c r="E24" s="20" t="s">
        <v>41</v>
      </c>
      <c r="F24" s="22"/>
      <c r="G24" s="29">
        <v>1</v>
      </c>
      <c r="H24" s="25">
        <f t="shared" si="0"/>
        <v>0</v>
      </c>
    </row>
    <row r="25" spans="1:8" ht="18.95" customHeight="1" x14ac:dyDescent="0.15">
      <c r="A25" s="14">
        <v>22</v>
      </c>
      <c r="B25" s="14">
        <v>22</v>
      </c>
      <c r="C25" s="4" t="s">
        <v>69</v>
      </c>
      <c r="D25" s="7" t="s">
        <v>23</v>
      </c>
      <c r="E25" s="20" t="s">
        <v>41</v>
      </c>
      <c r="F25" s="22"/>
      <c r="G25" s="29">
        <v>30</v>
      </c>
      <c r="H25" s="25">
        <f t="shared" si="0"/>
        <v>0</v>
      </c>
    </row>
    <row r="26" spans="1:8" ht="18.95" customHeight="1" x14ac:dyDescent="0.15">
      <c r="A26" s="14">
        <v>23</v>
      </c>
      <c r="B26" s="14">
        <v>23</v>
      </c>
      <c r="C26" s="4" t="s">
        <v>69</v>
      </c>
      <c r="D26" s="7" t="s">
        <v>24</v>
      </c>
      <c r="E26" s="20" t="s">
        <v>41</v>
      </c>
      <c r="F26" s="22"/>
      <c r="G26" s="29">
        <v>1</v>
      </c>
      <c r="H26" s="25">
        <f t="shared" si="0"/>
        <v>0</v>
      </c>
    </row>
    <row r="27" spans="1:8" ht="18.95" customHeight="1" x14ac:dyDescent="0.15">
      <c r="A27" s="14">
        <v>24</v>
      </c>
      <c r="B27" s="14">
        <v>24</v>
      </c>
      <c r="C27" s="4" t="s">
        <v>69</v>
      </c>
      <c r="D27" s="7" t="s">
        <v>25</v>
      </c>
      <c r="E27" s="20" t="s">
        <v>41</v>
      </c>
      <c r="F27" s="22"/>
      <c r="G27" s="29">
        <v>20</v>
      </c>
      <c r="H27" s="25">
        <f t="shared" si="0"/>
        <v>0</v>
      </c>
    </row>
    <row r="28" spans="1:8" ht="18.95" customHeight="1" x14ac:dyDescent="0.15">
      <c r="A28" s="14">
        <v>25</v>
      </c>
      <c r="B28" s="14">
        <v>25</v>
      </c>
      <c r="C28" s="4" t="s">
        <v>69</v>
      </c>
      <c r="D28" s="7" t="s">
        <v>26</v>
      </c>
      <c r="E28" s="20" t="s">
        <v>41</v>
      </c>
      <c r="F28" s="22"/>
      <c r="G28" s="29">
        <v>1</v>
      </c>
      <c r="H28" s="25">
        <f t="shared" si="0"/>
        <v>0</v>
      </c>
    </row>
    <row r="29" spans="1:8" ht="18.95" customHeight="1" x14ac:dyDescent="0.15">
      <c r="A29" s="14">
        <v>26</v>
      </c>
      <c r="B29" s="14">
        <v>26</v>
      </c>
      <c r="C29" s="4" t="s">
        <v>69</v>
      </c>
      <c r="D29" s="7" t="s">
        <v>27</v>
      </c>
      <c r="E29" s="20" t="s">
        <v>41</v>
      </c>
      <c r="F29" s="22"/>
      <c r="G29" s="29"/>
      <c r="H29" s="25">
        <f t="shared" si="0"/>
        <v>0</v>
      </c>
    </row>
    <row r="30" spans="1:8" ht="18.95" customHeight="1" x14ac:dyDescent="0.15">
      <c r="A30" s="14">
        <v>27</v>
      </c>
      <c r="B30" s="14">
        <v>27</v>
      </c>
      <c r="C30" s="4" t="s">
        <v>71</v>
      </c>
      <c r="D30" s="7" t="s">
        <v>28</v>
      </c>
      <c r="E30" s="20" t="s">
        <v>41</v>
      </c>
      <c r="F30" s="22"/>
      <c r="G30" s="29"/>
      <c r="H30" s="25">
        <f t="shared" si="0"/>
        <v>0</v>
      </c>
    </row>
    <row r="31" spans="1:8" ht="18.95" customHeight="1" x14ac:dyDescent="0.15">
      <c r="A31" s="14">
        <v>28</v>
      </c>
      <c r="B31" s="14">
        <v>28</v>
      </c>
      <c r="C31" s="4" t="s">
        <v>71</v>
      </c>
      <c r="D31" s="7" t="s">
        <v>29</v>
      </c>
      <c r="E31" s="20" t="s">
        <v>41</v>
      </c>
      <c r="F31" s="22"/>
      <c r="G31" s="29"/>
      <c r="H31" s="25">
        <f t="shared" si="0"/>
        <v>0</v>
      </c>
    </row>
    <row r="32" spans="1:8" ht="18.95" customHeight="1" x14ac:dyDescent="0.15">
      <c r="A32" s="14">
        <v>29</v>
      </c>
      <c r="B32" s="14">
        <v>29</v>
      </c>
      <c r="C32" s="4" t="s">
        <v>71</v>
      </c>
      <c r="D32" s="7" t="s">
        <v>30</v>
      </c>
      <c r="E32" s="20" t="s">
        <v>41</v>
      </c>
      <c r="F32" s="22"/>
      <c r="G32" s="29"/>
      <c r="H32" s="25">
        <f t="shared" si="0"/>
        <v>0</v>
      </c>
    </row>
    <row r="33" spans="1:8" ht="18.95" customHeight="1" x14ac:dyDescent="0.15">
      <c r="A33" s="14">
        <v>30</v>
      </c>
      <c r="B33" s="14">
        <v>30</v>
      </c>
      <c r="C33" s="4" t="s">
        <v>210</v>
      </c>
      <c r="D33" s="7" t="s">
        <v>9</v>
      </c>
      <c r="E33" s="20" t="s">
        <v>41</v>
      </c>
      <c r="F33" s="22"/>
      <c r="G33" s="30">
        <v>1</v>
      </c>
      <c r="H33" s="25">
        <f t="shared" si="0"/>
        <v>0</v>
      </c>
    </row>
    <row r="34" spans="1:8" ht="18.95" customHeight="1" x14ac:dyDescent="0.15">
      <c r="A34" s="14">
        <v>31</v>
      </c>
      <c r="B34" s="14">
        <v>31</v>
      </c>
      <c r="C34" s="4" t="s">
        <v>210</v>
      </c>
      <c r="D34" s="7" t="s">
        <v>10</v>
      </c>
      <c r="E34" s="20" t="s">
        <v>41</v>
      </c>
      <c r="F34" s="22"/>
      <c r="G34" s="29">
        <v>1</v>
      </c>
      <c r="H34" s="25">
        <f t="shared" si="0"/>
        <v>0</v>
      </c>
    </row>
    <row r="35" spans="1:8" ht="18.95" customHeight="1" x14ac:dyDescent="0.15">
      <c r="A35" s="14">
        <v>32</v>
      </c>
      <c r="B35" s="14">
        <v>32</v>
      </c>
      <c r="C35" s="4" t="s">
        <v>210</v>
      </c>
      <c r="D35" s="7" t="s">
        <v>17</v>
      </c>
      <c r="E35" s="20" t="s">
        <v>41</v>
      </c>
      <c r="F35" s="22"/>
      <c r="G35" s="29">
        <v>1</v>
      </c>
      <c r="H35" s="25">
        <f t="shared" si="0"/>
        <v>0</v>
      </c>
    </row>
    <row r="36" spans="1:8" ht="18.95" customHeight="1" x14ac:dyDescent="0.15">
      <c r="A36" s="14">
        <v>33</v>
      </c>
      <c r="B36" s="14">
        <v>33</v>
      </c>
      <c r="C36" s="10" t="s">
        <v>31</v>
      </c>
      <c r="D36" s="11" t="s">
        <v>72</v>
      </c>
      <c r="E36" s="20" t="s">
        <v>41</v>
      </c>
      <c r="F36" s="22"/>
      <c r="G36" s="29"/>
      <c r="H36" s="25">
        <f t="shared" si="0"/>
        <v>0</v>
      </c>
    </row>
    <row r="37" spans="1:8" ht="18.95" customHeight="1" x14ac:dyDescent="0.15">
      <c r="A37" s="14">
        <v>34</v>
      </c>
      <c r="B37" s="14">
        <v>34</v>
      </c>
      <c r="C37" s="17" t="s">
        <v>31</v>
      </c>
      <c r="D37" s="12" t="s">
        <v>73</v>
      </c>
      <c r="E37" s="20" t="s">
        <v>41</v>
      </c>
      <c r="F37" s="22"/>
      <c r="G37" s="30"/>
      <c r="H37" s="25">
        <f t="shared" si="0"/>
        <v>0</v>
      </c>
    </row>
    <row r="38" spans="1:8" ht="18.95" customHeight="1" x14ac:dyDescent="0.15">
      <c r="A38" s="14">
        <v>35</v>
      </c>
      <c r="B38" s="14">
        <v>35</v>
      </c>
      <c r="C38" s="4" t="s">
        <v>31</v>
      </c>
      <c r="D38" s="12" t="s">
        <v>74</v>
      </c>
      <c r="E38" s="20" t="s">
        <v>41</v>
      </c>
      <c r="F38" s="22"/>
      <c r="G38" s="29"/>
      <c r="H38" s="25">
        <f>ROUNDDOWN(F38*G38,0)</f>
        <v>0</v>
      </c>
    </row>
    <row r="39" spans="1:8" ht="18.95" customHeight="1" x14ac:dyDescent="0.15">
      <c r="A39" s="14">
        <v>36</v>
      </c>
      <c r="B39" s="14">
        <v>36</v>
      </c>
      <c r="C39" s="4" t="s">
        <v>32</v>
      </c>
      <c r="D39" s="12" t="s">
        <v>75</v>
      </c>
      <c r="E39" s="20" t="s">
        <v>41</v>
      </c>
      <c r="F39" s="22"/>
      <c r="G39" s="30"/>
      <c r="H39" s="25">
        <f t="shared" si="0"/>
        <v>0</v>
      </c>
    </row>
    <row r="40" spans="1:8" ht="18.95" customHeight="1" x14ac:dyDescent="0.15">
      <c r="A40" s="14">
        <v>37</v>
      </c>
      <c r="B40" s="14">
        <v>37</v>
      </c>
      <c r="C40" s="4" t="s">
        <v>76</v>
      </c>
      <c r="D40" s="12" t="s">
        <v>77</v>
      </c>
      <c r="E40" s="20" t="s">
        <v>41</v>
      </c>
      <c r="F40" s="22"/>
      <c r="G40" s="29">
        <v>1</v>
      </c>
      <c r="H40" s="25">
        <f t="shared" si="0"/>
        <v>0</v>
      </c>
    </row>
    <row r="41" spans="1:8" ht="18.95" customHeight="1" x14ac:dyDescent="0.15">
      <c r="A41" s="14">
        <v>38</v>
      </c>
      <c r="B41" s="14">
        <v>38</v>
      </c>
      <c r="C41" s="4" t="s">
        <v>76</v>
      </c>
      <c r="D41" s="12" t="s">
        <v>78</v>
      </c>
      <c r="E41" s="20" t="s">
        <v>41</v>
      </c>
      <c r="F41" s="22"/>
      <c r="G41" s="30"/>
      <c r="H41" s="25">
        <f t="shared" si="0"/>
        <v>0</v>
      </c>
    </row>
    <row r="42" spans="1:8" ht="18.95" customHeight="1" x14ac:dyDescent="0.15">
      <c r="A42" s="14">
        <v>39</v>
      </c>
      <c r="B42" s="14">
        <v>39</v>
      </c>
      <c r="C42" s="4" t="s">
        <v>76</v>
      </c>
      <c r="D42" s="12" t="s">
        <v>79</v>
      </c>
      <c r="E42" s="20" t="s">
        <v>41</v>
      </c>
      <c r="F42" s="22"/>
      <c r="G42" s="29"/>
      <c r="H42" s="25">
        <f t="shared" si="0"/>
        <v>0</v>
      </c>
    </row>
    <row r="43" spans="1:8" ht="18.95" customHeight="1" x14ac:dyDescent="0.15">
      <c r="A43" s="14">
        <v>40</v>
      </c>
      <c r="B43" s="14">
        <v>40</v>
      </c>
      <c r="C43" s="10" t="s">
        <v>80</v>
      </c>
      <c r="D43" s="12" t="s">
        <v>81</v>
      </c>
      <c r="E43" s="20" t="s">
        <v>41</v>
      </c>
      <c r="F43" s="22"/>
      <c r="G43" s="30">
        <v>1</v>
      </c>
      <c r="H43" s="25">
        <f t="shared" si="0"/>
        <v>0</v>
      </c>
    </row>
    <row r="44" spans="1:8" ht="18.95" customHeight="1" x14ac:dyDescent="0.15">
      <c r="A44" s="14">
        <v>41</v>
      </c>
      <c r="B44" s="14">
        <v>41</v>
      </c>
      <c r="C44" s="17" t="s">
        <v>80</v>
      </c>
      <c r="D44" s="12" t="s">
        <v>11</v>
      </c>
      <c r="E44" s="20" t="s">
        <v>41</v>
      </c>
      <c r="F44" s="22"/>
      <c r="G44" s="29">
        <v>1</v>
      </c>
      <c r="H44" s="25">
        <f t="shared" si="0"/>
        <v>0</v>
      </c>
    </row>
    <row r="45" spans="1:8" ht="18.95" customHeight="1" x14ac:dyDescent="0.15">
      <c r="A45" s="14">
        <v>42</v>
      </c>
      <c r="B45" s="14">
        <v>42</v>
      </c>
      <c r="C45" s="4" t="s">
        <v>82</v>
      </c>
      <c r="D45" s="12" t="s">
        <v>83</v>
      </c>
      <c r="E45" s="20" t="s">
        <v>41</v>
      </c>
      <c r="F45" s="22"/>
      <c r="G45" s="29">
        <v>1</v>
      </c>
      <c r="H45" s="25">
        <f t="shared" si="0"/>
        <v>0</v>
      </c>
    </row>
    <row r="46" spans="1:8" ht="18.95" customHeight="1" x14ac:dyDescent="0.15">
      <c r="A46" s="14">
        <v>43</v>
      </c>
      <c r="B46" s="14">
        <v>43</v>
      </c>
      <c r="C46" s="4" t="s">
        <v>84</v>
      </c>
      <c r="D46" s="12" t="s">
        <v>12</v>
      </c>
      <c r="E46" s="20" t="s">
        <v>41</v>
      </c>
      <c r="F46" s="22"/>
      <c r="G46" s="29">
        <v>1</v>
      </c>
      <c r="H46" s="25">
        <f t="shared" si="0"/>
        <v>0</v>
      </c>
    </row>
    <row r="47" spans="1:8" ht="18.95" customHeight="1" x14ac:dyDescent="0.15">
      <c r="A47" s="14">
        <v>44</v>
      </c>
      <c r="B47" s="14">
        <v>44</v>
      </c>
      <c r="C47" s="4" t="s">
        <v>33</v>
      </c>
      <c r="D47" s="12" t="s">
        <v>22</v>
      </c>
      <c r="E47" s="20" t="s">
        <v>42</v>
      </c>
      <c r="F47" s="22"/>
      <c r="G47" s="29">
        <v>1</v>
      </c>
      <c r="H47" s="25">
        <f t="shared" si="0"/>
        <v>0</v>
      </c>
    </row>
    <row r="48" spans="1:8" ht="18.95" customHeight="1" x14ac:dyDescent="0.15">
      <c r="A48" s="14">
        <v>45</v>
      </c>
      <c r="B48" s="14">
        <v>45</v>
      </c>
      <c r="C48" s="4" t="s">
        <v>85</v>
      </c>
      <c r="D48" s="12" t="s">
        <v>87</v>
      </c>
      <c r="E48" s="20" t="s">
        <v>41</v>
      </c>
      <c r="F48" s="22"/>
      <c r="G48" s="30"/>
      <c r="H48" s="25">
        <f t="shared" si="0"/>
        <v>0</v>
      </c>
    </row>
    <row r="49" spans="1:8" ht="18.95" customHeight="1" x14ac:dyDescent="0.15">
      <c r="A49" s="14">
        <v>46</v>
      </c>
      <c r="B49" s="14">
        <v>46</v>
      </c>
      <c r="C49" s="4" t="s">
        <v>85</v>
      </c>
      <c r="D49" s="12" t="s">
        <v>86</v>
      </c>
      <c r="E49" s="20" t="s">
        <v>41</v>
      </c>
      <c r="F49" s="22"/>
      <c r="G49" s="29">
        <v>1</v>
      </c>
      <c r="H49" s="25">
        <f t="shared" si="0"/>
        <v>0</v>
      </c>
    </row>
    <row r="50" spans="1:8" ht="18.95" customHeight="1" x14ac:dyDescent="0.15">
      <c r="A50" s="14">
        <v>47</v>
      </c>
      <c r="B50" s="14">
        <v>47</v>
      </c>
      <c r="C50" s="4" t="s">
        <v>34</v>
      </c>
      <c r="D50" s="7" t="s">
        <v>87</v>
      </c>
      <c r="E50" s="20" t="s">
        <v>41</v>
      </c>
      <c r="F50" s="22"/>
      <c r="G50" s="29"/>
      <c r="H50" s="25">
        <f t="shared" si="0"/>
        <v>0</v>
      </c>
    </row>
    <row r="51" spans="1:8" ht="18.95" customHeight="1" x14ac:dyDescent="0.15">
      <c r="A51" s="14">
        <v>48</v>
      </c>
      <c r="B51" s="14">
        <v>48</v>
      </c>
      <c r="C51" s="4" t="s">
        <v>34</v>
      </c>
      <c r="D51" s="7" t="s">
        <v>88</v>
      </c>
      <c r="E51" s="20" t="s">
        <v>41</v>
      </c>
      <c r="F51" s="22"/>
      <c r="G51" s="28">
        <v>1</v>
      </c>
      <c r="H51" s="25">
        <f t="shared" si="0"/>
        <v>0</v>
      </c>
    </row>
    <row r="52" spans="1:8" ht="18.95" customHeight="1" x14ac:dyDescent="0.15">
      <c r="A52" s="14">
        <v>49</v>
      </c>
      <c r="B52" s="14">
        <v>49</v>
      </c>
      <c r="C52" s="4" t="s">
        <v>89</v>
      </c>
      <c r="D52" s="7" t="s">
        <v>90</v>
      </c>
      <c r="E52" s="20" t="s">
        <v>41</v>
      </c>
      <c r="F52" s="22"/>
      <c r="G52" s="28">
        <v>1</v>
      </c>
      <c r="H52" s="25">
        <f t="shared" si="0"/>
        <v>0</v>
      </c>
    </row>
    <row r="53" spans="1:8" ht="18.95" customHeight="1" thickBot="1" x14ac:dyDescent="0.2">
      <c r="A53" s="14">
        <v>50</v>
      </c>
      <c r="B53" s="14">
        <v>50</v>
      </c>
      <c r="C53" s="4" t="s">
        <v>89</v>
      </c>
      <c r="D53" s="7" t="s">
        <v>91</v>
      </c>
      <c r="E53" s="20" t="s">
        <v>41</v>
      </c>
      <c r="F53" s="23"/>
      <c r="G53" s="28"/>
      <c r="H53" s="26">
        <f t="shared" si="0"/>
        <v>0</v>
      </c>
    </row>
    <row r="54" spans="1:8" ht="18.95" customHeight="1" x14ac:dyDescent="0.15">
      <c r="A54" s="14">
        <v>51</v>
      </c>
      <c r="B54" s="14">
        <v>51</v>
      </c>
      <c r="C54" s="4" t="s">
        <v>89</v>
      </c>
      <c r="D54" s="7" t="s">
        <v>92</v>
      </c>
      <c r="E54" s="20" t="s">
        <v>41</v>
      </c>
      <c r="F54" s="21"/>
      <c r="G54" s="28"/>
      <c r="H54" s="25">
        <f t="shared" si="0"/>
        <v>0</v>
      </c>
    </row>
    <row r="55" spans="1:8" ht="18.95" customHeight="1" x14ac:dyDescent="0.15">
      <c r="A55" s="14">
        <v>52</v>
      </c>
      <c r="B55" s="14">
        <v>52</v>
      </c>
      <c r="C55" s="4" t="s">
        <v>85</v>
      </c>
      <c r="D55" s="7" t="s">
        <v>93</v>
      </c>
      <c r="E55" s="20" t="s">
        <v>41</v>
      </c>
      <c r="F55" s="22"/>
      <c r="G55" s="28"/>
      <c r="H55" s="25">
        <f t="shared" si="0"/>
        <v>0</v>
      </c>
    </row>
    <row r="56" spans="1:8" ht="18.95" customHeight="1" x14ac:dyDescent="0.15">
      <c r="A56" s="14">
        <v>53</v>
      </c>
      <c r="B56" s="14">
        <v>53</v>
      </c>
      <c r="C56" s="4" t="s">
        <v>85</v>
      </c>
      <c r="D56" s="7" t="s">
        <v>94</v>
      </c>
      <c r="E56" s="20" t="s">
        <v>41</v>
      </c>
      <c r="F56" s="22"/>
      <c r="G56" s="28">
        <v>1</v>
      </c>
      <c r="H56" s="25">
        <f t="shared" si="0"/>
        <v>0</v>
      </c>
    </row>
    <row r="57" spans="1:8" ht="18.95" customHeight="1" x14ac:dyDescent="0.15">
      <c r="A57" s="14">
        <v>54</v>
      </c>
      <c r="B57" s="14">
        <v>54</v>
      </c>
      <c r="C57" s="4" t="s">
        <v>34</v>
      </c>
      <c r="D57" s="7" t="s">
        <v>93</v>
      </c>
      <c r="E57" s="20" t="s">
        <v>41</v>
      </c>
      <c r="F57" s="22"/>
      <c r="G57" s="28"/>
      <c r="H57" s="25">
        <f t="shared" si="0"/>
        <v>0</v>
      </c>
    </row>
    <row r="58" spans="1:8" ht="18.95" customHeight="1" x14ac:dyDescent="0.15">
      <c r="A58" s="14">
        <v>55</v>
      </c>
      <c r="B58" s="14">
        <v>55</v>
      </c>
      <c r="C58" s="4" t="s">
        <v>34</v>
      </c>
      <c r="D58" s="7" t="s">
        <v>95</v>
      </c>
      <c r="E58" s="20" t="s">
        <v>41</v>
      </c>
      <c r="F58" s="22"/>
      <c r="G58" s="31">
        <v>1</v>
      </c>
      <c r="H58" s="25">
        <f t="shared" si="0"/>
        <v>0</v>
      </c>
    </row>
    <row r="59" spans="1:8" ht="18.95" customHeight="1" x14ac:dyDescent="0.15">
      <c r="A59" s="14">
        <v>56</v>
      </c>
      <c r="B59" s="14">
        <v>56</v>
      </c>
      <c r="C59" s="4" t="s">
        <v>89</v>
      </c>
      <c r="D59" s="7" t="s">
        <v>96</v>
      </c>
      <c r="E59" s="20" t="s">
        <v>41</v>
      </c>
      <c r="F59" s="22"/>
      <c r="G59" s="31">
        <v>1</v>
      </c>
      <c r="H59" s="25">
        <f t="shared" si="0"/>
        <v>0</v>
      </c>
    </row>
    <row r="60" spans="1:8" ht="18.95" customHeight="1" x14ac:dyDescent="0.15">
      <c r="A60" s="14">
        <v>57</v>
      </c>
      <c r="B60" s="14">
        <v>57</v>
      </c>
      <c r="C60" s="18" t="s">
        <v>89</v>
      </c>
      <c r="D60" s="19" t="s">
        <v>97</v>
      </c>
      <c r="E60" s="20" t="s">
        <v>41</v>
      </c>
      <c r="F60" s="22"/>
      <c r="G60" s="29"/>
      <c r="H60" s="25">
        <f t="shared" si="0"/>
        <v>0</v>
      </c>
    </row>
    <row r="61" spans="1:8" ht="18.95" customHeight="1" x14ac:dyDescent="0.15">
      <c r="A61" s="14">
        <v>58</v>
      </c>
      <c r="B61" s="14">
        <v>58</v>
      </c>
      <c r="C61" s="4" t="s">
        <v>85</v>
      </c>
      <c r="D61" s="7" t="s">
        <v>98</v>
      </c>
      <c r="E61" s="20" t="s">
        <v>41</v>
      </c>
      <c r="F61" s="22"/>
      <c r="G61" s="29"/>
      <c r="H61" s="25">
        <f t="shared" si="0"/>
        <v>0</v>
      </c>
    </row>
    <row r="62" spans="1:8" ht="18.95" customHeight="1" x14ac:dyDescent="0.15">
      <c r="A62" s="14">
        <v>59</v>
      </c>
      <c r="B62" s="14">
        <v>59</v>
      </c>
      <c r="C62" s="4" t="s">
        <v>85</v>
      </c>
      <c r="D62" s="7" t="s">
        <v>99</v>
      </c>
      <c r="E62" s="20" t="s">
        <v>41</v>
      </c>
      <c r="F62" s="22"/>
      <c r="G62" s="29">
        <v>1</v>
      </c>
      <c r="H62" s="25">
        <f t="shared" si="0"/>
        <v>0</v>
      </c>
    </row>
    <row r="63" spans="1:8" ht="18.95" customHeight="1" x14ac:dyDescent="0.15">
      <c r="A63" s="14">
        <v>60</v>
      </c>
      <c r="B63" s="14">
        <v>60</v>
      </c>
      <c r="C63" s="4" t="s">
        <v>85</v>
      </c>
      <c r="D63" s="7" t="s">
        <v>100</v>
      </c>
      <c r="E63" s="20" t="s">
        <v>41</v>
      </c>
      <c r="F63" s="22"/>
      <c r="G63" s="28">
        <v>1</v>
      </c>
      <c r="H63" s="25">
        <f t="shared" si="0"/>
        <v>0</v>
      </c>
    </row>
    <row r="64" spans="1:8" ht="18.95" customHeight="1" x14ac:dyDescent="0.15">
      <c r="A64" s="14">
        <v>61</v>
      </c>
      <c r="B64" s="14">
        <v>61</v>
      </c>
      <c r="C64" s="4" t="s">
        <v>85</v>
      </c>
      <c r="D64" s="7" t="s">
        <v>101</v>
      </c>
      <c r="E64" s="20" t="s">
        <v>41</v>
      </c>
      <c r="F64" s="22"/>
      <c r="G64" s="28">
        <v>80</v>
      </c>
      <c r="H64" s="25">
        <f>ROUNDDOWN(F64*G64,0)</f>
        <v>0</v>
      </c>
    </row>
    <row r="65" spans="1:8" ht="18.95" customHeight="1" x14ac:dyDescent="0.15">
      <c r="A65" s="14">
        <v>62</v>
      </c>
      <c r="B65" s="14">
        <v>62</v>
      </c>
      <c r="C65" s="4" t="s">
        <v>34</v>
      </c>
      <c r="D65" s="7" t="s">
        <v>98</v>
      </c>
      <c r="E65" s="20" t="s">
        <v>41</v>
      </c>
      <c r="F65" s="22"/>
      <c r="G65" s="32"/>
      <c r="H65" s="25">
        <f t="shared" si="0"/>
        <v>0</v>
      </c>
    </row>
    <row r="66" spans="1:8" ht="18.95" customHeight="1" x14ac:dyDescent="0.15">
      <c r="A66" s="14">
        <v>63</v>
      </c>
      <c r="B66" s="14">
        <v>63</v>
      </c>
      <c r="C66" s="4" t="s">
        <v>34</v>
      </c>
      <c r="D66" s="7" t="s">
        <v>99</v>
      </c>
      <c r="E66" s="20" t="s">
        <v>41</v>
      </c>
      <c r="F66" s="22"/>
      <c r="G66" s="28">
        <v>1</v>
      </c>
      <c r="H66" s="25">
        <f t="shared" si="0"/>
        <v>0</v>
      </c>
    </row>
    <row r="67" spans="1:8" ht="18.95" customHeight="1" x14ac:dyDescent="0.15">
      <c r="A67" s="14">
        <v>64</v>
      </c>
      <c r="B67" s="14">
        <v>64</v>
      </c>
      <c r="C67" s="4" t="s">
        <v>34</v>
      </c>
      <c r="D67" s="7" t="s">
        <v>102</v>
      </c>
      <c r="E67" s="20" t="s">
        <v>41</v>
      </c>
      <c r="F67" s="22"/>
      <c r="G67" s="32">
        <v>1</v>
      </c>
      <c r="H67" s="25">
        <f t="shared" si="0"/>
        <v>0</v>
      </c>
    </row>
    <row r="68" spans="1:8" ht="18.95" customHeight="1" x14ac:dyDescent="0.15">
      <c r="A68" s="14">
        <v>65</v>
      </c>
      <c r="B68" s="14">
        <v>65</v>
      </c>
      <c r="C68" s="4" t="s">
        <v>34</v>
      </c>
      <c r="D68" s="7" t="s">
        <v>103</v>
      </c>
      <c r="E68" s="20" t="s">
        <v>41</v>
      </c>
      <c r="F68" s="22"/>
      <c r="G68" s="28">
        <v>1</v>
      </c>
      <c r="H68" s="25">
        <f t="shared" ref="H68:H85" si="1">ROUNDDOWN(F68*G68,0)</f>
        <v>0</v>
      </c>
    </row>
    <row r="69" spans="1:8" ht="18.95" customHeight="1" x14ac:dyDescent="0.15">
      <c r="A69" s="14">
        <v>66</v>
      </c>
      <c r="B69" s="14">
        <v>66</v>
      </c>
      <c r="C69" s="4" t="s">
        <v>89</v>
      </c>
      <c r="D69" s="7" t="s">
        <v>104</v>
      </c>
      <c r="E69" s="20" t="s">
        <v>41</v>
      </c>
      <c r="F69" s="22"/>
      <c r="G69" s="32">
        <v>1</v>
      </c>
      <c r="H69" s="25">
        <f t="shared" si="1"/>
        <v>0</v>
      </c>
    </row>
    <row r="70" spans="1:8" ht="18.95" customHeight="1" x14ac:dyDescent="0.15">
      <c r="A70" s="14">
        <v>67</v>
      </c>
      <c r="B70" s="14">
        <v>67</v>
      </c>
      <c r="C70" s="4" t="s">
        <v>89</v>
      </c>
      <c r="D70" s="7" t="s">
        <v>105</v>
      </c>
      <c r="E70" s="20" t="s">
        <v>41</v>
      </c>
      <c r="F70" s="22"/>
      <c r="G70" s="28">
        <v>1</v>
      </c>
      <c r="H70" s="25">
        <f t="shared" si="1"/>
        <v>0</v>
      </c>
    </row>
    <row r="71" spans="1:8" ht="18.95" customHeight="1" x14ac:dyDescent="0.15">
      <c r="A71" s="14">
        <v>68</v>
      </c>
      <c r="B71" s="14">
        <v>68</v>
      </c>
      <c r="C71" s="4" t="s">
        <v>89</v>
      </c>
      <c r="D71" s="7" t="s">
        <v>106</v>
      </c>
      <c r="E71" s="20" t="s">
        <v>41</v>
      </c>
      <c r="F71" s="22"/>
      <c r="G71" s="32"/>
      <c r="H71" s="25">
        <f t="shared" si="1"/>
        <v>0</v>
      </c>
    </row>
    <row r="72" spans="1:8" ht="18.95" customHeight="1" x14ac:dyDescent="0.15">
      <c r="A72" s="14">
        <v>69</v>
      </c>
      <c r="B72" s="14">
        <v>69</v>
      </c>
      <c r="C72" s="4" t="s">
        <v>89</v>
      </c>
      <c r="D72" s="7" t="s">
        <v>107</v>
      </c>
      <c r="E72" s="20" t="s">
        <v>41</v>
      </c>
      <c r="F72" s="22"/>
      <c r="G72" s="28">
        <v>1</v>
      </c>
      <c r="H72" s="25">
        <f t="shared" si="1"/>
        <v>0</v>
      </c>
    </row>
    <row r="73" spans="1:8" ht="18.95" customHeight="1" x14ac:dyDescent="0.15">
      <c r="A73" s="14">
        <v>70</v>
      </c>
      <c r="B73" s="14">
        <v>70</v>
      </c>
      <c r="C73" s="4" t="s">
        <v>89</v>
      </c>
      <c r="D73" s="7" t="s">
        <v>108</v>
      </c>
      <c r="E73" s="20" t="s">
        <v>41</v>
      </c>
      <c r="F73" s="22"/>
      <c r="G73" s="28"/>
      <c r="H73" s="25">
        <f>ROUNDDOWN(F73*G73,0)</f>
        <v>0</v>
      </c>
    </row>
    <row r="74" spans="1:8" ht="18.95" customHeight="1" x14ac:dyDescent="0.15">
      <c r="A74" s="14">
        <v>71</v>
      </c>
      <c r="B74" s="14">
        <v>71</v>
      </c>
      <c r="C74" s="4" t="s">
        <v>89</v>
      </c>
      <c r="D74" s="7" t="s">
        <v>109</v>
      </c>
      <c r="E74" s="20" t="s">
        <v>41</v>
      </c>
      <c r="F74" s="22"/>
      <c r="G74" s="32">
        <v>1</v>
      </c>
      <c r="H74" s="25">
        <f t="shared" si="1"/>
        <v>0</v>
      </c>
    </row>
    <row r="75" spans="1:8" ht="18.95" customHeight="1" x14ac:dyDescent="0.15">
      <c r="A75" s="14">
        <v>72</v>
      </c>
      <c r="B75" s="14">
        <v>72</v>
      </c>
      <c r="C75" s="4" t="s">
        <v>110</v>
      </c>
      <c r="D75" s="7" t="s">
        <v>111</v>
      </c>
      <c r="E75" s="20" t="s">
        <v>41</v>
      </c>
      <c r="F75" s="22"/>
      <c r="G75" s="32">
        <v>10</v>
      </c>
      <c r="H75" s="25">
        <f t="shared" si="1"/>
        <v>0</v>
      </c>
    </row>
    <row r="76" spans="1:8" ht="18.95" customHeight="1" x14ac:dyDescent="0.15">
      <c r="A76" s="14">
        <v>73</v>
      </c>
      <c r="B76" s="14">
        <v>73</v>
      </c>
      <c r="C76" s="4" t="s">
        <v>110</v>
      </c>
      <c r="D76" s="7" t="s">
        <v>112</v>
      </c>
      <c r="E76" s="20" t="s">
        <v>41</v>
      </c>
      <c r="F76" s="22"/>
      <c r="G76" s="28">
        <v>3</v>
      </c>
      <c r="H76" s="25">
        <f t="shared" si="1"/>
        <v>0</v>
      </c>
    </row>
    <row r="77" spans="1:8" ht="18.95" customHeight="1" x14ac:dyDescent="0.15">
      <c r="A77" s="14">
        <v>74</v>
      </c>
      <c r="B77" s="14">
        <v>74</v>
      </c>
      <c r="C77" s="4" t="s">
        <v>113</v>
      </c>
      <c r="D77" s="7" t="s">
        <v>114</v>
      </c>
      <c r="E77" s="20" t="s">
        <v>41</v>
      </c>
      <c r="F77" s="22"/>
      <c r="G77" s="28">
        <v>3</v>
      </c>
      <c r="H77" s="25">
        <f t="shared" si="1"/>
        <v>0</v>
      </c>
    </row>
    <row r="78" spans="1:8" ht="18.95" customHeight="1" x14ac:dyDescent="0.15">
      <c r="A78" s="14">
        <v>75</v>
      </c>
      <c r="B78" s="14">
        <v>75</v>
      </c>
      <c r="C78" s="4" t="s">
        <v>115</v>
      </c>
      <c r="D78" s="7" t="s">
        <v>116</v>
      </c>
      <c r="E78" s="20" t="s">
        <v>41</v>
      </c>
      <c r="F78" s="22"/>
      <c r="G78" s="28">
        <v>10</v>
      </c>
      <c r="H78" s="25">
        <f t="shared" si="1"/>
        <v>0</v>
      </c>
    </row>
    <row r="79" spans="1:8" ht="18.95" customHeight="1" x14ac:dyDescent="0.15">
      <c r="A79" s="14">
        <v>76</v>
      </c>
      <c r="B79" s="14">
        <v>76</v>
      </c>
      <c r="C79" s="4" t="s">
        <v>35</v>
      </c>
      <c r="D79" s="7" t="s">
        <v>117</v>
      </c>
      <c r="E79" s="20" t="s">
        <v>43</v>
      </c>
      <c r="F79" s="22"/>
      <c r="G79" s="32">
        <v>1</v>
      </c>
      <c r="H79" s="25">
        <f t="shared" si="1"/>
        <v>0</v>
      </c>
    </row>
    <row r="80" spans="1:8" ht="18.95" customHeight="1" x14ac:dyDescent="0.15">
      <c r="A80" s="14">
        <v>77</v>
      </c>
      <c r="B80" s="14">
        <v>77</v>
      </c>
      <c r="C80" s="4" t="s">
        <v>35</v>
      </c>
      <c r="D80" s="7" t="s">
        <v>118</v>
      </c>
      <c r="E80" s="20" t="s">
        <v>43</v>
      </c>
      <c r="F80" s="22"/>
      <c r="G80" s="28">
        <v>1</v>
      </c>
      <c r="H80" s="25">
        <f t="shared" si="1"/>
        <v>0</v>
      </c>
    </row>
    <row r="81" spans="1:8" ht="18.95" customHeight="1" x14ac:dyDescent="0.15">
      <c r="A81" s="14">
        <v>78</v>
      </c>
      <c r="B81" s="14">
        <v>78</v>
      </c>
      <c r="C81" s="9" t="s">
        <v>35</v>
      </c>
      <c r="D81" s="7" t="s">
        <v>119</v>
      </c>
      <c r="E81" s="20" t="s">
        <v>43</v>
      </c>
      <c r="F81" s="22"/>
      <c r="G81" s="32"/>
      <c r="H81" s="25">
        <f t="shared" si="1"/>
        <v>0</v>
      </c>
    </row>
    <row r="82" spans="1:8" ht="18.95" customHeight="1" x14ac:dyDescent="0.15">
      <c r="A82" s="14">
        <v>79</v>
      </c>
      <c r="B82" s="14">
        <v>79</v>
      </c>
      <c r="C82" s="4" t="s">
        <v>35</v>
      </c>
      <c r="D82" s="7" t="s">
        <v>120</v>
      </c>
      <c r="E82" s="20" t="s">
        <v>43</v>
      </c>
      <c r="F82" s="22"/>
      <c r="G82" s="28"/>
      <c r="H82" s="25">
        <f t="shared" si="1"/>
        <v>0</v>
      </c>
    </row>
    <row r="83" spans="1:8" ht="18.95" customHeight="1" x14ac:dyDescent="0.15">
      <c r="A83" s="14">
        <v>80</v>
      </c>
      <c r="B83" s="14">
        <v>80</v>
      </c>
      <c r="C83" s="4" t="s">
        <v>35</v>
      </c>
      <c r="D83" s="7" t="s">
        <v>121</v>
      </c>
      <c r="E83" s="20" t="s">
        <v>43</v>
      </c>
      <c r="F83" s="22"/>
      <c r="G83" s="32"/>
      <c r="H83" s="25">
        <f t="shared" si="1"/>
        <v>0</v>
      </c>
    </row>
    <row r="84" spans="1:8" ht="18.95" customHeight="1" x14ac:dyDescent="0.15">
      <c r="A84" s="14">
        <v>81</v>
      </c>
      <c r="B84" s="14">
        <v>81</v>
      </c>
      <c r="C84" s="4" t="s">
        <v>35</v>
      </c>
      <c r="D84" s="7" t="s">
        <v>122</v>
      </c>
      <c r="E84" s="20" t="s">
        <v>43</v>
      </c>
      <c r="F84" s="22"/>
      <c r="G84" s="32"/>
      <c r="H84" s="25">
        <f t="shared" si="1"/>
        <v>0</v>
      </c>
    </row>
    <row r="85" spans="1:8" ht="18.95" customHeight="1" x14ac:dyDescent="0.15">
      <c r="A85" s="14">
        <v>82</v>
      </c>
      <c r="B85" s="14">
        <v>82</v>
      </c>
      <c r="C85" s="4" t="s">
        <v>35</v>
      </c>
      <c r="D85" s="7" t="s">
        <v>123</v>
      </c>
      <c r="E85" s="20" t="s">
        <v>43</v>
      </c>
      <c r="F85" s="22"/>
      <c r="G85" s="32"/>
      <c r="H85" s="25">
        <f t="shared" si="1"/>
        <v>0</v>
      </c>
    </row>
    <row r="86" spans="1:8" ht="18.95" customHeight="1" x14ac:dyDescent="0.15">
      <c r="A86" s="14">
        <v>83</v>
      </c>
      <c r="B86" s="14">
        <v>83</v>
      </c>
      <c r="C86" s="4" t="s">
        <v>124</v>
      </c>
      <c r="D86" s="7" t="s">
        <v>125</v>
      </c>
      <c r="E86" s="20" t="s">
        <v>43</v>
      </c>
      <c r="F86" s="22"/>
      <c r="G86" s="28"/>
      <c r="H86" s="25">
        <f>ROUNDDOWN(F86*G86,0)</f>
        <v>0</v>
      </c>
    </row>
    <row r="87" spans="1:8" ht="18.95" customHeight="1" x14ac:dyDescent="0.15">
      <c r="A87" s="14">
        <v>84</v>
      </c>
      <c r="B87" s="14">
        <v>84</v>
      </c>
      <c r="C87" s="4" t="s">
        <v>124</v>
      </c>
      <c r="D87" s="7" t="s">
        <v>126</v>
      </c>
      <c r="E87" s="20" t="s">
        <v>43</v>
      </c>
      <c r="F87" s="22"/>
      <c r="G87" s="32">
        <v>1</v>
      </c>
      <c r="H87" s="25">
        <f>ROUNDDOWN(F87*G87,0)</f>
        <v>0</v>
      </c>
    </row>
    <row r="88" spans="1:8" ht="18.95" customHeight="1" x14ac:dyDescent="0.15">
      <c r="A88" s="14">
        <v>85</v>
      </c>
      <c r="B88" s="14">
        <v>85</v>
      </c>
      <c r="C88" s="4" t="s">
        <v>127</v>
      </c>
      <c r="D88" s="7" t="s">
        <v>125</v>
      </c>
      <c r="E88" s="20" t="s">
        <v>43</v>
      </c>
      <c r="F88" s="22"/>
      <c r="G88" s="28"/>
      <c r="H88" s="25">
        <f t="shared" ref="H88:H92" si="2">ROUNDDOWN(F88*G88,0)</f>
        <v>0</v>
      </c>
    </row>
    <row r="89" spans="1:8" ht="18.95" customHeight="1" x14ac:dyDescent="0.15">
      <c r="A89" s="14">
        <v>86</v>
      </c>
      <c r="B89" s="14">
        <v>86</v>
      </c>
      <c r="C89" s="4" t="s">
        <v>127</v>
      </c>
      <c r="D89" s="7" t="s">
        <v>128</v>
      </c>
      <c r="E89" s="20" t="s">
        <v>43</v>
      </c>
      <c r="F89" s="22"/>
      <c r="G89" s="32"/>
      <c r="H89" s="25">
        <f t="shared" si="2"/>
        <v>0</v>
      </c>
    </row>
    <row r="90" spans="1:8" ht="18.95" customHeight="1" x14ac:dyDescent="0.15">
      <c r="A90" s="14">
        <v>87</v>
      </c>
      <c r="B90" s="14">
        <v>87</v>
      </c>
      <c r="C90" s="4" t="s">
        <v>129</v>
      </c>
      <c r="D90" s="7" t="s">
        <v>130</v>
      </c>
      <c r="E90" s="20" t="s">
        <v>43</v>
      </c>
      <c r="F90" s="22"/>
      <c r="G90" s="28">
        <v>1</v>
      </c>
      <c r="H90" s="25">
        <f t="shared" si="2"/>
        <v>0</v>
      </c>
    </row>
    <row r="91" spans="1:8" ht="18.95" customHeight="1" x14ac:dyDescent="0.15">
      <c r="A91" s="14">
        <v>88</v>
      </c>
      <c r="B91" s="14">
        <v>88</v>
      </c>
      <c r="C91" s="4" t="s">
        <v>131</v>
      </c>
      <c r="D91" s="7" t="s">
        <v>132</v>
      </c>
      <c r="E91" s="20" t="s">
        <v>43</v>
      </c>
      <c r="F91" s="22"/>
      <c r="G91" s="32">
        <v>1</v>
      </c>
      <c r="H91" s="25">
        <f t="shared" si="2"/>
        <v>0</v>
      </c>
    </row>
    <row r="92" spans="1:8" ht="18.95" customHeight="1" x14ac:dyDescent="0.15">
      <c r="A92" s="14">
        <v>89</v>
      </c>
      <c r="B92" s="14">
        <v>89</v>
      </c>
      <c r="C92" s="4" t="s">
        <v>131</v>
      </c>
      <c r="D92" s="7" t="s">
        <v>133</v>
      </c>
      <c r="E92" s="20" t="s">
        <v>43</v>
      </c>
      <c r="F92" s="22"/>
      <c r="G92" s="28">
        <v>1</v>
      </c>
      <c r="H92" s="25">
        <f t="shared" si="2"/>
        <v>0</v>
      </c>
    </row>
    <row r="93" spans="1:8" ht="18.95" customHeight="1" x14ac:dyDescent="0.15">
      <c r="A93" s="14">
        <v>90</v>
      </c>
      <c r="B93" s="14">
        <v>90</v>
      </c>
      <c r="C93" s="4" t="s">
        <v>134</v>
      </c>
      <c r="D93" s="7" t="s">
        <v>132</v>
      </c>
      <c r="E93" s="20" t="s">
        <v>43</v>
      </c>
      <c r="F93" s="24"/>
      <c r="G93" s="32">
        <v>1</v>
      </c>
      <c r="H93" s="25">
        <f>ROUNDDOWN(F93*G93,0)</f>
        <v>0</v>
      </c>
    </row>
    <row r="94" spans="1:8" ht="18.95" customHeight="1" x14ac:dyDescent="0.15">
      <c r="A94" s="14">
        <v>91</v>
      </c>
      <c r="B94" s="14">
        <v>91</v>
      </c>
      <c r="C94" s="4" t="s">
        <v>134</v>
      </c>
      <c r="D94" s="7" t="s">
        <v>133</v>
      </c>
      <c r="E94" s="20" t="s">
        <v>43</v>
      </c>
      <c r="F94" s="24"/>
      <c r="G94" s="28">
        <v>1</v>
      </c>
      <c r="H94" s="25">
        <f t="shared" ref="H94:H98" si="3">ROUNDDOWN(F94*G94,0)</f>
        <v>0</v>
      </c>
    </row>
    <row r="95" spans="1:8" ht="18.95" customHeight="1" x14ac:dyDescent="0.15">
      <c r="A95" s="14">
        <v>92</v>
      </c>
      <c r="B95" s="14">
        <v>92</v>
      </c>
      <c r="C95" s="4" t="s">
        <v>129</v>
      </c>
      <c r="D95" s="7" t="s">
        <v>135</v>
      </c>
      <c r="E95" s="20" t="s">
        <v>43</v>
      </c>
      <c r="F95" s="24"/>
      <c r="G95" s="32">
        <v>1</v>
      </c>
      <c r="H95" s="25">
        <f t="shared" si="3"/>
        <v>0</v>
      </c>
    </row>
    <row r="96" spans="1:8" ht="18.95" customHeight="1" x14ac:dyDescent="0.15">
      <c r="A96" s="14">
        <v>93</v>
      </c>
      <c r="B96" s="14">
        <v>93</v>
      </c>
      <c r="C96" s="4" t="s">
        <v>131</v>
      </c>
      <c r="D96" s="7" t="s">
        <v>136</v>
      </c>
      <c r="E96" s="20" t="s">
        <v>43</v>
      </c>
      <c r="F96" s="24"/>
      <c r="G96" s="28">
        <v>1</v>
      </c>
      <c r="H96" s="25">
        <f t="shared" si="3"/>
        <v>0</v>
      </c>
    </row>
    <row r="97" spans="1:8" ht="18.95" customHeight="1" x14ac:dyDescent="0.15">
      <c r="A97" s="14">
        <v>94</v>
      </c>
      <c r="B97" s="14">
        <v>94</v>
      </c>
      <c r="C97" s="4" t="s">
        <v>131</v>
      </c>
      <c r="D97" s="7" t="s">
        <v>137</v>
      </c>
      <c r="E97" s="20" t="s">
        <v>43</v>
      </c>
      <c r="F97" s="24"/>
      <c r="G97" s="32">
        <v>1</v>
      </c>
      <c r="H97" s="25">
        <f t="shared" si="3"/>
        <v>0</v>
      </c>
    </row>
    <row r="98" spans="1:8" ht="18.95" customHeight="1" x14ac:dyDescent="0.15">
      <c r="A98" s="14">
        <v>95</v>
      </c>
      <c r="B98" s="14">
        <v>95</v>
      </c>
      <c r="C98" s="4" t="s">
        <v>134</v>
      </c>
      <c r="D98" s="7" t="s">
        <v>136</v>
      </c>
      <c r="E98" s="20" t="s">
        <v>43</v>
      </c>
      <c r="F98" s="24"/>
      <c r="G98" s="28">
        <v>1</v>
      </c>
      <c r="H98" s="25">
        <f t="shared" si="3"/>
        <v>0</v>
      </c>
    </row>
    <row r="99" spans="1:8" ht="18.95" customHeight="1" x14ac:dyDescent="0.15">
      <c r="A99" s="14">
        <v>96</v>
      </c>
      <c r="B99" s="14">
        <v>96</v>
      </c>
      <c r="C99" s="4" t="s">
        <v>134</v>
      </c>
      <c r="D99" s="7" t="s">
        <v>137</v>
      </c>
      <c r="E99" s="20" t="s">
        <v>43</v>
      </c>
      <c r="F99" s="24"/>
      <c r="G99" s="29">
        <v>1</v>
      </c>
      <c r="H99" s="25">
        <f>ROUNDDOWN(F99*G99,0)</f>
        <v>0</v>
      </c>
    </row>
    <row r="100" spans="1:8" ht="18.95" customHeight="1" x14ac:dyDescent="0.15">
      <c r="A100" s="14">
        <v>97</v>
      </c>
      <c r="B100" s="14">
        <v>97</v>
      </c>
      <c r="C100" s="3" t="s">
        <v>129</v>
      </c>
      <c r="D100" s="7" t="s">
        <v>138</v>
      </c>
      <c r="E100" s="20" t="s">
        <v>43</v>
      </c>
      <c r="F100" s="24"/>
      <c r="G100" s="30"/>
      <c r="H100" s="25">
        <f t="shared" ref="H100:H101" si="4">ROUNDDOWN(F100*G100,0)</f>
        <v>0</v>
      </c>
    </row>
    <row r="101" spans="1:8" ht="18.95" customHeight="1" x14ac:dyDescent="0.15">
      <c r="A101" s="14">
        <v>98</v>
      </c>
      <c r="B101" s="14">
        <v>98</v>
      </c>
      <c r="C101" s="4" t="s">
        <v>131</v>
      </c>
      <c r="D101" s="7" t="s">
        <v>139</v>
      </c>
      <c r="E101" s="20" t="s">
        <v>43</v>
      </c>
      <c r="F101" s="22"/>
      <c r="G101" s="29"/>
      <c r="H101" s="25">
        <f t="shared" si="4"/>
        <v>0</v>
      </c>
    </row>
    <row r="102" spans="1:8" ht="18.95" customHeight="1" x14ac:dyDescent="0.15">
      <c r="A102" s="14">
        <v>99</v>
      </c>
      <c r="B102" s="14">
        <v>99</v>
      </c>
      <c r="C102" s="5" t="s">
        <v>131</v>
      </c>
      <c r="D102" s="7" t="s">
        <v>140</v>
      </c>
      <c r="E102" s="20" t="s">
        <v>43</v>
      </c>
      <c r="F102" s="22"/>
      <c r="G102" s="30"/>
      <c r="H102" s="25">
        <f>ROUNDDOWN(F102*G102,0)</f>
        <v>0</v>
      </c>
    </row>
    <row r="103" spans="1:8" ht="18.95" customHeight="1" thickBot="1" x14ac:dyDescent="0.2">
      <c r="A103" s="14">
        <v>100</v>
      </c>
      <c r="B103" s="14">
        <v>100</v>
      </c>
      <c r="C103" s="4" t="s">
        <v>134</v>
      </c>
      <c r="D103" s="7" t="s">
        <v>139</v>
      </c>
      <c r="E103" s="20" t="s">
        <v>43</v>
      </c>
      <c r="F103" s="23"/>
      <c r="G103" s="29"/>
      <c r="H103" s="26">
        <f t="shared" ref="H103:H104" si="5">ROUNDDOWN(F103*G103,0)</f>
        <v>0</v>
      </c>
    </row>
    <row r="104" spans="1:8" ht="18.95" customHeight="1" x14ac:dyDescent="0.15">
      <c r="A104" s="14">
        <v>101</v>
      </c>
      <c r="B104" s="14">
        <v>101</v>
      </c>
      <c r="C104" s="4" t="s">
        <v>134</v>
      </c>
      <c r="D104" s="7" t="s">
        <v>140</v>
      </c>
      <c r="E104" s="20" t="s">
        <v>43</v>
      </c>
      <c r="F104" s="21"/>
      <c r="G104" s="29"/>
      <c r="H104" s="25">
        <f t="shared" si="5"/>
        <v>0</v>
      </c>
    </row>
    <row r="105" spans="1:8" ht="18.95" customHeight="1" x14ac:dyDescent="0.15">
      <c r="A105" s="14">
        <v>102</v>
      </c>
      <c r="B105" s="14">
        <v>102</v>
      </c>
      <c r="C105" s="4" t="s">
        <v>141</v>
      </c>
      <c r="D105" s="7" t="s">
        <v>142</v>
      </c>
      <c r="E105" s="20" t="s">
        <v>44</v>
      </c>
      <c r="F105" s="22"/>
      <c r="G105" s="29">
        <v>1</v>
      </c>
      <c r="H105" s="25">
        <f>ROUNDDOWN(F105*G105,0)</f>
        <v>0</v>
      </c>
    </row>
    <row r="106" spans="1:8" ht="18.95" customHeight="1" x14ac:dyDescent="0.15">
      <c r="A106" s="14">
        <v>103</v>
      </c>
      <c r="B106" s="14">
        <v>103</v>
      </c>
      <c r="C106" s="4" t="s">
        <v>141</v>
      </c>
      <c r="D106" s="7" t="s">
        <v>143</v>
      </c>
      <c r="E106" s="20" t="s">
        <v>44</v>
      </c>
      <c r="F106" s="22"/>
      <c r="G106" s="29">
        <v>1</v>
      </c>
      <c r="H106" s="25">
        <f>ROUNDDOWN(F106*G106,0)</f>
        <v>0</v>
      </c>
    </row>
    <row r="107" spans="1:8" ht="18.95" customHeight="1" x14ac:dyDescent="0.15">
      <c r="A107" s="14">
        <v>104</v>
      </c>
      <c r="B107" s="14">
        <v>104</v>
      </c>
      <c r="C107" s="4" t="s">
        <v>141</v>
      </c>
      <c r="D107" s="7" t="s">
        <v>144</v>
      </c>
      <c r="E107" s="20" t="s">
        <v>44</v>
      </c>
      <c r="F107" s="22"/>
      <c r="G107" s="29">
        <v>1</v>
      </c>
      <c r="H107" s="25">
        <f t="shared" ref="H107:H113" si="6">ROUNDDOWN(F107*G107,0)</f>
        <v>0</v>
      </c>
    </row>
    <row r="108" spans="1:8" ht="18.95" customHeight="1" x14ac:dyDescent="0.15">
      <c r="A108" s="14">
        <v>105</v>
      </c>
      <c r="B108" s="14">
        <v>105</v>
      </c>
      <c r="C108" s="4" t="s">
        <v>141</v>
      </c>
      <c r="D108" s="7" t="s">
        <v>145</v>
      </c>
      <c r="E108" s="20" t="s">
        <v>44</v>
      </c>
      <c r="F108" s="22"/>
      <c r="G108" s="29">
        <v>1</v>
      </c>
      <c r="H108" s="25">
        <f t="shared" si="6"/>
        <v>0</v>
      </c>
    </row>
    <row r="109" spans="1:8" ht="18.95" customHeight="1" x14ac:dyDescent="0.15">
      <c r="A109" s="14">
        <v>106</v>
      </c>
      <c r="B109" s="14">
        <v>106</v>
      </c>
      <c r="C109" s="4" t="s">
        <v>141</v>
      </c>
      <c r="D109" s="7" t="s">
        <v>146</v>
      </c>
      <c r="E109" s="20" t="s">
        <v>44</v>
      </c>
      <c r="F109" s="22"/>
      <c r="G109" s="29">
        <v>1</v>
      </c>
      <c r="H109" s="25">
        <f t="shared" si="6"/>
        <v>0</v>
      </c>
    </row>
    <row r="110" spans="1:8" ht="18.95" customHeight="1" x14ac:dyDescent="0.15">
      <c r="A110" s="14">
        <v>107</v>
      </c>
      <c r="B110" s="14">
        <v>107</v>
      </c>
      <c r="C110" s="4" t="s">
        <v>141</v>
      </c>
      <c r="D110" s="7" t="s">
        <v>147</v>
      </c>
      <c r="E110" s="20" t="s">
        <v>44</v>
      </c>
      <c r="F110" s="22"/>
      <c r="G110" s="29">
        <v>1</v>
      </c>
      <c r="H110" s="25">
        <f t="shared" si="6"/>
        <v>0</v>
      </c>
    </row>
    <row r="111" spans="1:8" ht="18.95" customHeight="1" x14ac:dyDescent="0.15">
      <c r="A111" s="14">
        <v>108</v>
      </c>
      <c r="B111" s="14">
        <v>108</v>
      </c>
      <c r="C111" s="4" t="s">
        <v>141</v>
      </c>
      <c r="D111" s="7" t="s">
        <v>148</v>
      </c>
      <c r="E111" s="20" t="s">
        <v>44</v>
      </c>
      <c r="F111" s="22"/>
      <c r="G111" s="29">
        <v>1</v>
      </c>
      <c r="H111" s="25">
        <f t="shared" si="6"/>
        <v>0</v>
      </c>
    </row>
    <row r="112" spans="1:8" ht="18.95" customHeight="1" x14ac:dyDescent="0.15">
      <c r="A112" s="14">
        <v>109</v>
      </c>
      <c r="B112" s="14">
        <v>109</v>
      </c>
      <c r="C112" s="4" t="s">
        <v>149</v>
      </c>
      <c r="D112" s="7" t="s">
        <v>150</v>
      </c>
      <c r="E112" s="20" t="s">
        <v>44</v>
      </c>
      <c r="F112" s="22"/>
      <c r="G112" s="29"/>
      <c r="H112" s="25">
        <f t="shared" si="6"/>
        <v>0</v>
      </c>
    </row>
    <row r="113" spans="1:8" ht="18.95" customHeight="1" x14ac:dyDescent="0.15">
      <c r="A113" s="14">
        <v>110</v>
      </c>
      <c r="B113" s="14">
        <v>110</v>
      </c>
      <c r="C113" s="4" t="s">
        <v>149</v>
      </c>
      <c r="D113" s="7" t="s">
        <v>151</v>
      </c>
      <c r="E113" s="20" t="s">
        <v>44</v>
      </c>
      <c r="F113" s="22"/>
      <c r="G113" s="29">
        <v>1</v>
      </c>
      <c r="H113" s="25">
        <f t="shared" si="6"/>
        <v>0</v>
      </c>
    </row>
    <row r="114" spans="1:8" ht="18.95" customHeight="1" x14ac:dyDescent="0.15">
      <c r="A114" s="14">
        <v>111</v>
      </c>
      <c r="B114" s="14">
        <v>111</v>
      </c>
      <c r="C114" s="4" t="s">
        <v>152</v>
      </c>
      <c r="D114" s="7" t="s">
        <v>150</v>
      </c>
      <c r="E114" s="20" t="s">
        <v>44</v>
      </c>
      <c r="F114" s="22"/>
      <c r="G114" s="29"/>
      <c r="H114" s="25">
        <f>ROUNDDOWN(F114*G114,0)</f>
        <v>0</v>
      </c>
    </row>
    <row r="115" spans="1:8" ht="18.95" customHeight="1" x14ac:dyDescent="0.15">
      <c r="A115" s="14">
        <v>112</v>
      </c>
      <c r="B115" s="14">
        <v>112</v>
      </c>
      <c r="C115" s="4" t="s">
        <v>152</v>
      </c>
      <c r="D115" s="7" t="s">
        <v>153</v>
      </c>
      <c r="E115" s="20" t="s">
        <v>44</v>
      </c>
      <c r="F115" s="22"/>
      <c r="G115" s="29">
        <v>5</v>
      </c>
      <c r="H115" s="25">
        <f t="shared" ref="H115:H117" si="7">ROUNDDOWN(F115*G115,0)</f>
        <v>0</v>
      </c>
    </row>
    <row r="116" spans="1:8" ht="18.95" customHeight="1" x14ac:dyDescent="0.15">
      <c r="A116" s="14">
        <v>113</v>
      </c>
      <c r="B116" s="14">
        <v>113</v>
      </c>
      <c r="C116" s="4" t="s">
        <v>154</v>
      </c>
      <c r="D116" s="7" t="s">
        <v>155</v>
      </c>
      <c r="E116" s="20" t="s">
        <v>45</v>
      </c>
      <c r="F116" s="22"/>
      <c r="G116" s="29">
        <v>1</v>
      </c>
      <c r="H116" s="25">
        <f t="shared" si="7"/>
        <v>0</v>
      </c>
    </row>
    <row r="117" spans="1:8" ht="18.95" customHeight="1" x14ac:dyDescent="0.15">
      <c r="A117" s="14">
        <v>114</v>
      </c>
      <c r="B117" s="14">
        <v>114</v>
      </c>
      <c r="C117" s="4" t="s">
        <v>154</v>
      </c>
      <c r="D117" s="7" t="s">
        <v>156</v>
      </c>
      <c r="E117" s="20" t="s">
        <v>45</v>
      </c>
      <c r="F117" s="22"/>
      <c r="G117" s="29">
        <v>1</v>
      </c>
      <c r="H117" s="25">
        <f t="shared" si="7"/>
        <v>0</v>
      </c>
    </row>
    <row r="118" spans="1:8" ht="18.95" customHeight="1" x14ac:dyDescent="0.15">
      <c r="A118" s="14">
        <v>115</v>
      </c>
      <c r="B118" s="14">
        <v>115</v>
      </c>
      <c r="C118" s="4" t="s">
        <v>154</v>
      </c>
      <c r="D118" s="7" t="s">
        <v>157</v>
      </c>
      <c r="E118" s="20" t="s">
        <v>45</v>
      </c>
      <c r="F118" s="22"/>
      <c r="G118" s="29"/>
      <c r="H118" s="25">
        <f>ROUNDDOWN(F118*G118,0)</f>
        <v>0</v>
      </c>
    </row>
    <row r="119" spans="1:8" ht="18.95" customHeight="1" x14ac:dyDescent="0.15">
      <c r="A119" s="14">
        <v>116</v>
      </c>
      <c r="B119" s="14">
        <v>116</v>
      </c>
      <c r="C119" s="4" t="s">
        <v>154</v>
      </c>
      <c r="D119" s="7" t="s">
        <v>158</v>
      </c>
      <c r="E119" s="20" t="s">
        <v>45</v>
      </c>
      <c r="F119" s="22"/>
      <c r="G119" s="29"/>
      <c r="H119" s="25">
        <f>ROUNDDOWN(F119*G119,0)</f>
        <v>0</v>
      </c>
    </row>
    <row r="120" spans="1:8" ht="18.95" customHeight="1" x14ac:dyDescent="0.15">
      <c r="A120" s="14">
        <v>117</v>
      </c>
      <c r="B120" s="14">
        <v>117</v>
      </c>
      <c r="C120" s="4" t="s">
        <v>154</v>
      </c>
      <c r="D120" s="7" t="s">
        <v>159</v>
      </c>
      <c r="E120" s="20" t="s">
        <v>45</v>
      </c>
      <c r="F120" s="22"/>
      <c r="G120" s="29"/>
      <c r="H120" s="25">
        <f t="shared" ref="H120:H133" si="8">ROUNDDOWN(F120*G120,0)</f>
        <v>0</v>
      </c>
    </row>
    <row r="121" spans="1:8" ht="18.95" customHeight="1" x14ac:dyDescent="0.15">
      <c r="A121" s="14">
        <v>118</v>
      </c>
      <c r="B121" s="14">
        <v>118</v>
      </c>
      <c r="C121" s="4" t="s">
        <v>160</v>
      </c>
      <c r="D121" s="7" t="s">
        <v>36</v>
      </c>
      <c r="E121" s="20" t="s">
        <v>45</v>
      </c>
      <c r="F121" s="22"/>
      <c r="G121" s="29">
        <v>1</v>
      </c>
      <c r="H121" s="25">
        <f t="shared" si="8"/>
        <v>0</v>
      </c>
    </row>
    <row r="122" spans="1:8" ht="18.95" customHeight="1" x14ac:dyDescent="0.15">
      <c r="A122" s="14">
        <v>119</v>
      </c>
      <c r="B122" s="14">
        <v>119</v>
      </c>
      <c r="C122" s="4" t="s">
        <v>160</v>
      </c>
      <c r="D122" s="7" t="s">
        <v>161</v>
      </c>
      <c r="E122" s="20" t="s">
        <v>45</v>
      </c>
      <c r="F122" s="22"/>
      <c r="G122" s="29">
        <v>1</v>
      </c>
      <c r="H122" s="25">
        <f t="shared" si="8"/>
        <v>0</v>
      </c>
    </row>
    <row r="123" spans="1:8" ht="18.95" customHeight="1" x14ac:dyDescent="0.15">
      <c r="A123" s="14">
        <v>120</v>
      </c>
      <c r="B123" s="14">
        <v>120</v>
      </c>
      <c r="C123" s="4" t="s">
        <v>162</v>
      </c>
      <c r="D123" s="7" t="s">
        <v>163</v>
      </c>
      <c r="E123" s="20" t="s">
        <v>41</v>
      </c>
      <c r="F123" s="22"/>
      <c r="G123" s="29">
        <v>1</v>
      </c>
      <c r="H123" s="25">
        <f t="shared" si="8"/>
        <v>0</v>
      </c>
    </row>
    <row r="124" spans="1:8" ht="18.95" customHeight="1" x14ac:dyDescent="0.15">
      <c r="A124" s="14">
        <v>121</v>
      </c>
      <c r="B124" s="14">
        <v>121</v>
      </c>
      <c r="C124" s="4" t="s">
        <v>162</v>
      </c>
      <c r="D124" s="7" t="s">
        <v>164</v>
      </c>
      <c r="E124" s="20" t="s">
        <v>41</v>
      </c>
      <c r="F124" s="22"/>
      <c r="G124" s="29">
        <v>1</v>
      </c>
      <c r="H124" s="25">
        <f t="shared" si="8"/>
        <v>0</v>
      </c>
    </row>
    <row r="125" spans="1:8" ht="18.95" customHeight="1" x14ac:dyDescent="0.15">
      <c r="A125" s="14">
        <v>122</v>
      </c>
      <c r="B125" s="14">
        <v>122</v>
      </c>
      <c r="C125" s="4" t="s">
        <v>162</v>
      </c>
      <c r="D125" s="7" t="s">
        <v>165</v>
      </c>
      <c r="E125" s="20" t="s">
        <v>41</v>
      </c>
      <c r="F125" s="22"/>
      <c r="G125" s="29">
        <v>1</v>
      </c>
      <c r="H125" s="25">
        <f t="shared" si="8"/>
        <v>0</v>
      </c>
    </row>
    <row r="126" spans="1:8" ht="18.95" customHeight="1" x14ac:dyDescent="0.15">
      <c r="A126" s="14">
        <v>123</v>
      </c>
      <c r="B126" s="14">
        <v>123</v>
      </c>
      <c r="C126" s="4" t="s">
        <v>162</v>
      </c>
      <c r="D126" s="7" t="s">
        <v>166</v>
      </c>
      <c r="E126" s="20" t="s">
        <v>41</v>
      </c>
      <c r="F126" s="22"/>
      <c r="G126" s="29">
        <v>1</v>
      </c>
      <c r="H126" s="25">
        <f t="shared" si="8"/>
        <v>0</v>
      </c>
    </row>
    <row r="127" spans="1:8" ht="18.95" customHeight="1" x14ac:dyDescent="0.15">
      <c r="A127" s="14">
        <v>124</v>
      </c>
      <c r="B127" s="14">
        <v>124</v>
      </c>
      <c r="C127" s="4" t="s">
        <v>167</v>
      </c>
      <c r="D127" s="7" t="s">
        <v>163</v>
      </c>
      <c r="E127" s="20" t="s">
        <v>41</v>
      </c>
      <c r="F127" s="22"/>
      <c r="G127" s="29">
        <v>1</v>
      </c>
      <c r="H127" s="25">
        <f t="shared" si="8"/>
        <v>0</v>
      </c>
    </row>
    <row r="128" spans="1:8" ht="18.95" customHeight="1" x14ac:dyDescent="0.15">
      <c r="A128" s="14">
        <v>125</v>
      </c>
      <c r="B128" s="14">
        <v>125</v>
      </c>
      <c r="C128" s="4" t="s">
        <v>167</v>
      </c>
      <c r="D128" s="7" t="s">
        <v>164</v>
      </c>
      <c r="E128" s="20" t="s">
        <v>41</v>
      </c>
      <c r="F128" s="22"/>
      <c r="G128" s="29">
        <v>1</v>
      </c>
      <c r="H128" s="25">
        <f t="shared" si="8"/>
        <v>0</v>
      </c>
    </row>
    <row r="129" spans="1:8" ht="18.95" customHeight="1" x14ac:dyDescent="0.15">
      <c r="A129" s="14">
        <v>126</v>
      </c>
      <c r="B129" s="14">
        <v>126</v>
      </c>
      <c r="C129" s="4" t="s">
        <v>167</v>
      </c>
      <c r="D129" s="7" t="s">
        <v>165</v>
      </c>
      <c r="E129" s="20" t="s">
        <v>41</v>
      </c>
      <c r="F129" s="22"/>
      <c r="G129" s="29"/>
      <c r="H129" s="25">
        <f t="shared" si="8"/>
        <v>0</v>
      </c>
    </row>
    <row r="130" spans="1:8" ht="18.95" customHeight="1" x14ac:dyDescent="0.15">
      <c r="A130" s="14">
        <v>127</v>
      </c>
      <c r="B130" s="14">
        <v>127</v>
      </c>
      <c r="C130" s="4" t="s">
        <v>167</v>
      </c>
      <c r="D130" s="7" t="s">
        <v>166</v>
      </c>
      <c r="E130" s="20" t="s">
        <v>41</v>
      </c>
      <c r="F130" s="22"/>
      <c r="G130" s="29"/>
      <c r="H130" s="25">
        <f t="shared" si="8"/>
        <v>0</v>
      </c>
    </row>
    <row r="131" spans="1:8" ht="18.95" customHeight="1" x14ac:dyDescent="0.15">
      <c r="A131" s="14">
        <v>128</v>
      </c>
      <c r="B131" s="14">
        <v>128</v>
      </c>
      <c r="C131" s="4" t="s">
        <v>168</v>
      </c>
      <c r="D131" s="7" t="s">
        <v>169</v>
      </c>
      <c r="E131" s="20" t="s">
        <v>41</v>
      </c>
      <c r="F131" s="22"/>
      <c r="G131" s="29">
        <v>1</v>
      </c>
      <c r="H131" s="25">
        <f t="shared" si="8"/>
        <v>0</v>
      </c>
    </row>
    <row r="132" spans="1:8" ht="18.95" customHeight="1" x14ac:dyDescent="0.15">
      <c r="A132" s="14">
        <v>129</v>
      </c>
      <c r="B132" s="14">
        <v>129</v>
      </c>
      <c r="C132" s="10" t="s">
        <v>168</v>
      </c>
      <c r="D132" s="11" t="s">
        <v>37</v>
      </c>
      <c r="E132" s="20" t="s">
        <v>41</v>
      </c>
      <c r="F132" s="22"/>
      <c r="G132" s="29">
        <v>1</v>
      </c>
      <c r="H132" s="25">
        <f t="shared" si="8"/>
        <v>0</v>
      </c>
    </row>
    <row r="133" spans="1:8" ht="18.95" customHeight="1" x14ac:dyDescent="0.15">
      <c r="A133" s="14">
        <v>130</v>
      </c>
      <c r="B133" s="14">
        <v>130</v>
      </c>
      <c r="C133" s="17" t="s">
        <v>168</v>
      </c>
      <c r="D133" s="12" t="s">
        <v>38</v>
      </c>
      <c r="E133" s="20" t="s">
        <v>41</v>
      </c>
      <c r="F133" s="22"/>
      <c r="G133" s="29"/>
      <c r="H133" s="25">
        <f t="shared" si="8"/>
        <v>0</v>
      </c>
    </row>
    <row r="134" spans="1:8" ht="18.95" customHeight="1" x14ac:dyDescent="0.15">
      <c r="A134" s="14">
        <v>131</v>
      </c>
      <c r="B134" s="14">
        <v>131</v>
      </c>
      <c r="C134" s="4" t="s">
        <v>168</v>
      </c>
      <c r="D134" s="12" t="s">
        <v>39</v>
      </c>
      <c r="E134" s="20" t="s">
        <v>41</v>
      </c>
      <c r="F134" s="22"/>
      <c r="G134" s="29"/>
      <c r="H134" s="25">
        <f>ROUNDDOWN(F134*G134,0)</f>
        <v>0</v>
      </c>
    </row>
    <row r="135" spans="1:8" ht="18.95" customHeight="1" x14ac:dyDescent="0.15">
      <c r="A135" s="14">
        <v>132</v>
      </c>
      <c r="B135" s="14">
        <v>132</v>
      </c>
      <c r="C135" s="4" t="s">
        <v>170</v>
      </c>
      <c r="D135" s="12" t="s">
        <v>171</v>
      </c>
      <c r="E135" s="20" t="s">
        <v>46</v>
      </c>
      <c r="F135" s="22"/>
      <c r="G135" s="29"/>
      <c r="H135" s="25">
        <f t="shared" ref="H135:H159" si="9">ROUNDDOWN(F135*G135,0)</f>
        <v>0</v>
      </c>
    </row>
    <row r="136" spans="1:8" ht="18.95" customHeight="1" x14ac:dyDescent="0.15">
      <c r="A136" s="14">
        <v>133</v>
      </c>
      <c r="B136" s="14">
        <v>133</v>
      </c>
      <c r="C136" s="4" t="s">
        <v>172</v>
      </c>
      <c r="D136" s="12" t="s">
        <v>211</v>
      </c>
      <c r="E136" s="20" t="s">
        <v>46</v>
      </c>
      <c r="F136" s="22"/>
      <c r="G136" s="29"/>
      <c r="H136" s="25">
        <f t="shared" si="9"/>
        <v>0</v>
      </c>
    </row>
    <row r="137" spans="1:8" ht="18.95" customHeight="1" x14ac:dyDescent="0.15">
      <c r="A137" s="14">
        <v>134</v>
      </c>
      <c r="B137" s="14">
        <v>134</v>
      </c>
      <c r="C137" s="4" t="s">
        <v>173</v>
      </c>
      <c r="D137" s="12" t="s">
        <v>171</v>
      </c>
      <c r="E137" s="20" t="s">
        <v>46</v>
      </c>
      <c r="F137" s="22"/>
      <c r="G137" s="29">
        <v>1</v>
      </c>
      <c r="H137" s="25">
        <f t="shared" si="9"/>
        <v>0</v>
      </c>
    </row>
    <row r="138" spans="1:8" ht="18.95" customHeight="1" x14ac:dyDescent="0.15">
      <c r="A138" s="14">
        <v>135</v>
      </c>
      <c r="B138" s="14">
        <v>135</v>
      </c>
      <c r="C138" s="4" t="s">
        <v>174</v>
      </c>
      <c r="D138" s="12" t="s">
        <v>211</v>
      </c>
      <c r="E138" s="20" t="s">
        <v>46</v>
      </c>
      <c r="F138" s="22"/>
      <c r="G138" s="29">
        <v>1</v>
      </c>
      <c r="H138" s="25">
        <f t="shared" si="9"/>
        <v>0</v>
      </c>
    </row>
    <row r="139" spans="1:8" ht="18.95" customHeight="1" x14ac:dyDescent="0.15">
      <c r="A139" s="14">
        <v>136</v>
      </c>
      <c r="B139" s="14">
        <v>136</v>
      </c>
      <c r="C139" s="10" t="s">
        <v>175</v>
      </c>
      <c r="D139" s="12" t="s">
        <v>176</v>
      </c>
      <c r="E139" s="20" t="s">
        <v>47</v>
      </c>
      <c r="F139" s="22"/>
      <c r="G139" s="33">
        <v>1</v>
      </c>
      <c r="H139" s="25">
        <f t="shared" si="9"/>
        <v>0</v>
      </c>
    </row>
    <row r="140" spans="1:8" ht="18.95" customHeight="1" x14ac:dyDescent="0.15">
      <c r="A140" s="14">
        <v>137</v>
      </c>
      <c r="B140" s="14">
        <v>137</v>
      </c>
      <c r="C140" s="17" t="s">
        <v>175</v>
      </c>
      <c r="D140" s="12" t="s">
        <v>177</v>
      </c>
      <c r="E140" s="20" t="s">
        <v>47</v>
      </c>
      <c r="F140" s="22"/>
      <c r="G140" s="33">
        <v>1</v>
      </c>
      <c r="H140" s="25">
        <f t="shared" si="9"/>
        <v>0</v>
      </c>
    </row>
    <row r="141" spans="1:8" ht="18.95" customHeight="1" x14ac:dyDescent="0.15">
      <c r="A141" s="14">
        <v>138</v>
      </c>
      <c r="B141" s="14">
        <v>138</v>
      </c>
      <c r="C141" s="4" t="s">
        <v>175</v>
      </c>
      <c r="D141" s="12" t="s">
        <v>178</v>
      </c>
      <c r="E141" s="20" t="s">
        <v>47</v>
      </c>
      <c r="F141" s="22"/>
      <c r="G141" s="33">
        <v>1</v>
      </c>
      <c r="H141" s="25">
        <f t="shared" si="9"/>
        <v>0</v>
      </c>
    </row>
    <row r="142" spans="1:8" ht="18.95" customHeight="1" x14ac:dyDescent="0.15">
      <c r="A142" s="14">
        <v>139</v>
      </c>
      <c r="B142" s="14">
        <v>139</v>
      </c>
      <c r="C142" s="4" t="s">
        <v>175</v>
      </c>
      <c r="D142" s="12" t="s">
        <v>179</v>
      </c>
      <c r="E142" s="20" t="s">
        <v>47</v>
      </c>
      <c r="F142" s="22"/>
      <c r="G142" s="33"/>
      <c r="H142" s="25">
        <f t="shared" si="9"/>
        <v>0</v>
      </c>
    </row>
    <row r="143" spans="1:8" ht="18.95" customHeight="1" x14ac:dyDescent="0.15">
      <c r="A143" s="14">
        <v>140</v>
      </c>
      <c r="B143" s="14">
        <v>140</v>
      </c>
      <c r="C143" s="4" t="s">
        <v>175</v>
      </c>
      <c r="D143" s="12" t="s">
        <v>40</v>
      </c>
      <c r="E143" s="20" t="s">
        <v>47</v>
      </c>
      <c r="F143" s="22"/>
      <c r="G143" s="33">
        <v>1</v>
      </c>
      <c r="H143" s="25">
        <f t="shared" si="9"/>
        <v>0</v>
      </c>
    </row>
    <row r="144" spans="1:8" ht="18.95" customHeight="1" x14ac:dyDescent="0.15">
      <c r="A144" s="14">
        <v>141</v>
      </c>
      <c r="B144" s="14">
        <v>141</v>
      </c>
      <c r="C144" s="4" t="s">
        <v>180</v>
      </c>
      <c r="D144" s="12" t="s">
        <v>181</v>
      </c>
      <c r="E144" s="20" t="s">
        <v>48</v>
      </c>
      <c r="F144" s="22"/>
      <c r="G144" s="29"/>
      <c r="H144" s="25">
        <f t="shared" si="9"/>
        <v>0</v>
      </c>
    </row>
    <row r="145" spans="1:8" ht="18.95" customHeight="1" x14ac:dyDescent="0.15">
      <c r="A145" s="14">
        <v>142</v>
      </c>
      <c r="B145" s="14">
        <v>142</v>
      </c>
      <c r="C145" s="4" t="s">
        <v>180</v>
      </c>
      <c r="D145" s="12" t="s">
        <v>182</v>
      </c>
      <c r="E145" s="20" t="s">
        <v>48</v>
      </c>
      <c r="F145" s="22"/>
      <c r="G145" s="28">
        <v>5</v>
      </c>
      <c r="H145" s="25">
        <f t="shared" si="9"/>
        <v>0</v>
      </c>
    </row>
    <row r="146" spans="1:8" ht="18.95" customHeight="1" x14ac:dyDescent="0.15">
      <c r="A146" s="14">
        <v>143</v>
      </c>
      <c r="B146" s="14">
        <v>143</v>
      </c>
      <c r="C146" s="4" t="s">
        <v>180</v>
      </c>
      <c r="D146" s="7" t="s">
        <v>183</v>
      </c>
      <c r="E146" s="20" t="s">
        <v>48</v>
      </c>
      <c r="F146" s="22"/>
      <c r="G146" s="28"/>
      <c r="H146" s="25">
        <f t="shared" si="9"/>
        <v>0</v>
      </c>
    </row>
    <row r="147" spans="1:8" ht="18.95" customHeight="1" x14ac:dyDescent="0.15">
      <c r="A147" s="14">
        <v>144</v>
      </c>
      <c r="B147" s="14">
        <v>144</v>
      </c>
      <c r="C147" s="4" t="s">
        <v>180</v>
      </c>
      <c r="D147" s="7" t="s">
        <v>184</v>
      </c>
      <c r="E147" s="20" t="s">
        <v>48</v>
      </c>
      <c r="F147" s="22"/>
      <c r="G147" s="28"/>
      <c r="H147" s="25">
        <f t="shared" si="9"/>
        <v>0</v>
      </c>
    </row>
    <row r="148" spans="1:8" ht="18.95" customHeight="1" x14ac:dyDescent="0.15">
      <c r="A148" s="14">
        <v>145</v>
      </c>
      <c r="B148" s="14">
        <v>145</v>
      </c>
      <c r="C148" s="4" t="s">
        <v>180</v>
      </c>
      <c r="D148" s="7" t="s">
        <v>185</v>
      </c>
      <c r="E148" s="20" t="s">
        <v>48</v>
      </c>
      <c r="F148" s="22"/>
      <c r="G148" s="28"/>
      <c r="H148" s="25">
        <f t="shared" si="9"/>
        <v>0</v>
      </c>
    </row>
    <row r="149" spans="1:8" ht="18.95" customHeight="1" x14ac:dyDescent="0.15">
      <c r="A149" s="14">
        <v>146</v>
      </c>
      <c r="B149" s="14">
        <v>146</v>
      </c>
      <c r="C149" s="4" t="s">
        <v>180</v>
      </c>
      <c r="D149" s="7" t="s">
        <v>186</v>
      </c>
      <c r="E149" s="20" t="s">
        <v>48</v>
      </c>
      <c r="F149" s="22"/>
      <c r="G149" s="28"/>
      <c r="H149" s="25">
        <f t="shared" si="9"/>
        <v>0</v>
      </c>
    </row>
    <row r="150" spans="1:8" ht="18.95" customHeight="1" x14ac:dyDescent="0.15">
      <c r="A150" s="14">
        <v>147</v>
      </c>
      <c r="B150" s="14">
        <v>147</v>
      </c>
      <c r="C150" s="4" t="s">
        <v>187</v>
      </c>
      <c r="D150" s="7" t="s">
        <v>188</v>
      </c>
      <c r="E150" s="20" t="s">
        <v>49</v>
      </c>
      <c r="F150" s="22"/>
      <c r="G150" s="34"/>
      <c r="H150" s="25">
        <f t="shared" si="9"/>
        <v>0</v>
      </c>
    </row>
    <row r="151" spans="1:8" ht="18.95" customHeight="1" x14ac:dyDescent="0.15">
      <c r="A151" s="14">
        <v>148</v>
      </c>
      <c r="B151" s="14">
        <v>148</v>
      </c>
      <c r="C151" s="4" t="s">
        <v>187</v>
      </c>
      <c r="D151" s="7" t="s">
        <v>189</v>
      </c>
      <c r="E151" s="20" t="s">
        <v>49</v>
      </c>
      <c r="F151" s="22"/>
      <c r="G151" s="34"/>
      <c r="H151" s="25">
        <f t="shared" si="9"/>
        <v>0</v>
      </c>
    </row>
    <row r="152" spans="1:8" ht="18.95" customHeight="1" x14ac:dyDescent="0.15">
      <c r="A152" s="14">
        <v>149</v>
      </c>
      <c r="B152" s="14">
        <v>149</v>
      </c>
      <c r="C152" s="4" t="s">
        <v>187</v>
      </c>
      <c r="D152" s="7" t="s">
        <v>212</v>
      </c>
      <c r="E152" s="20" t="s">
        <v>49</v>
      </c>
      <c r="F152" s="22"/>
      <c r="G152" s="34">
        <v>1</v>
      </c>
      <c r="H152" s="25">
        <f t="shared" si="9"/>
        <v>0</v>
      </c>
    </row>
    <row r="153" spans="1:8" ht="18.95" customHeight="1" thickBot="1" x14ac:dyDescent="0.2">
      <c r="A153" s="14">
        <v>150</v>
      </c>
      <c r="B153" s="14">
        <v>150</v>
      </c>
      <c r="C153" s="4" t="s">
        <v>187</v>
      </c>
      <c r="D153" s="7" t="s">
        <v>190</v>
      </c>
      <c r="E153" s="20" t="s">
        <v>49</v>
      </c>
      <c r="F153" s="23"/>
      <c r="G153" s="34"/>
      <c r="H153" s="26">
        <f t="shared" si="9"/>
        <v>0</v>
      </c>
    </row>
    <row r="154" spans="1:8" ht="18.95" customHeight="1" x14ac:dyDescent="0.15">
      <c r="A154" s="14">
        <v>151</v>
      </c>
      <c r="B154" s="14">
        <v>151</v>
      </c>
      <c r="C154" s="4" t="s">
        <v>187</v>
      </c>
      <c r="D154" s="7" t="s">
        <v>191</v>
      </c>
      <c r="E154" s="20" t="s">
        <v>49</v>
      </c>
      <c r="F154" s="21"/>
      <c r="G154" s="33"/>
      <c r="H154" s="25">
        <f t="shared" si="9"/>
        <v>0</v>
      </c>
    </row>
    <row r="155" spans="1:8" ht="18.95" customHeight="1" x14ac:dyDescent="0.15">
      <c r="A155" s="14">
        <v>152</v>
      </c>
      <c r="B155" s="14">
        <v>152</v>
      </c>
      <c r="C155" s="4" t="s">
        <v>192</v>
      </c>
      <c r="D155" s="7" t="s">
        <v>193</v>
      </c>
      <c r="E155" s="20" t="s">
        <v>49</v>
      </c>
      <c r="F155" s="22"/>
      <c r="G155" s="33"/>
      <c r="H155" s="25">
        <f t="shared" si="9"/>
        <v>0</v>
      </c>
    </row>
    <row r="156" spans="1:8" ht="18.95" customHeight="1" x14ac:dyDescent="0.15">
      <c r="A156" s="14">
        <v>153</v>
      </c>
      <c r="B156" s="14">
        <v>153</v>
      </c>
      <c r="C156" s="18" t="s">
        <v>192</v>
      </c>
      <c r="D156" s="19" t="s">
        <v>194</v>
      </c>
      <c r="E156" s="20" t="s">
        <v>49</v>
      </c>
      <c r="F156" s="22"/>
      <c r="G156" s="33"/>
      <c r="H156" s="25">
        <f t="shared" si="9"/>
        <v>0</v>
      </c>
    </row>
    <row r="157" spans="1:8" ht="18.95" customHeight="1" x14ac:dyDescent="0.15">
      <c r="A157" s="14">
        <v>154</v>
      </c>
      <c r="B157" s="14">
        <v>154</v>
      </c>
      <c r="C157" s="4" t="s">
        <v>192</v>
      </c>
      <c r="D157" s="7" t="s">
        <v>195</v>
      </c>
      <c r="E157" s="20" t="s">
        <v>49</v>
      </c>
      <c r="F157" s="22"/>
      <c r="G157" s="34">
        <v>1</v>
      </c>
      <c r="H157" s="25">
        <f t="shared" si="9"/>
        <v>0</v>
      </c>
    </row>
    <row r="158" spans="1:8" ht="18.95" customHeight="1" x14ac:dyDescent="0.15">
      <c r="A158" s="14">
        <v>155</v>
      </c>
      <c r="B158" s="14">
        <v>155</v>
      </c>
      <c r="C158" s="4" t="s">
        <v>192</v>
      </c>
      <c r="D158" s="7" t="s">
        <v>196</v>
      </c>
      <c r="E158" s="20" t="s">
        <v>49</v>
      </c>
      <c r="F158" s="22"/>
      <c r="G158" s="34"/>
      <c r="H158" s="25">
        <f t="shared" si="9"/>
        <v>0</v>
      </c>
    </row>
    <row r="159" spans="1:8" ht="18.95" customHeight="1" x14ac:dyDescent="0.15">
      <c r="A159" s="14">
        <v>156</v>
      </c>
      <c r="B159" s="14">
        <v>156</v>
      </c>
      <c r="C159" s="4" t="s">
        <v>192</v>
      </c>
      <c r="D159" s="7" t="s">
        <v>197</v>
      </c>
      <c r="E159" s="20" t="s">
        <v>49</v>
      </c>
      <c r="F159" s="22"/>
      <c r="G159" s="34"/>
      <c r="H159" s="25">
        <f t="shared" si="9"/>
        <v>0</v>
      </c>
    </row>
    <row r="160" spans="1:8" ht="18.95" customHeight="1" x14ac:dyDescent="0.15">
      <c r="A160" s="14">
        <v>157</v>
      </c>
      <c r="B160" s="14">
        <v>157</v>
      </c>
      <c r="C160" s="4" t="s">
        <v>198</v>
      </c>
      <c r="D160" s="7" t="s">
        <v>199</v>
      </c>
      <c r="E160" s="20" t="s">
        <v>50</v>
      </c>
      <c r="F160" s="22"/>
      <c r="G160" s="28">
        <v>1</v>
      </c>
      <c r="H160" s="25">
        <f>ROUNDDOWN(F160*G160,0)</f>
        <v>0</v>
      </c>
    </row>
    <row r="161" spans="1:8" ht="18.95" customHeight="1" x14ac:dyDescent="0.15">
      <c r="A161" s="14">
        <v>158</v>
      </c>
      <c r="B161" s="14">
        <v>158</v>
      </c>
      <c r="C161" s="4" t="s">
        <v>198</v>
      </c>
      <c r="D161" s="7" t="s">
        <v>200</v>
      </c>
      <c r="E161" s="20" t="s">
        <v>50</v>
      </c>
      <c r="F161" s="22"/>
      <c r="G161" s="28">
        <v>1</v>
      </c>
      <c r="H161" s="25">
        <f t="shared" ref="H161:H168" si="10">ROUNDDOWN(F161*G161,0)</f>
        <v>0</v>
      </c>
    </row>
    <row r="162" spans="1:8" ht="18.95" customHeight="1" x14ac:dyDescent="0.15">
      <c r="A162" s="14">
        <v>159</v>
      </c>
      <c r="B162" s="14">
        <v>159</v>
      </c>
      <c r="C162" s="4" t="s">
        <v>198</v>
      </c>
      <c r="D162" s="7" t="s">
        <v>201</v>
      </c>
      <c r="E162" s="20" t="s">
        <v>51</v>
      </c>
      <c r="F162" s="22"/>
      <c r="G162" s="28">
        <v>1</v>
      </c>
      <c r="H162" s="25">
        <f t="shared" si="10"/>
        <v>0</v>
      </c>
    </row>
    <row r="163" spans="1:8" ht="18.95" customHeight="1" x14ac:dyDescent="0.15">
      <c r="A163" s="14">
        <v>160</v>
      </c>
      <c r="B163" s="14">
        <v>160</v>
      </c>
      <c r="C163" s="4" t="s">
        <v>198</v>
      </c>
      <c r="D163" s="7" t="s">
        <v>202</v>
      </c>
      <c r="E163" s="20" t="s">
        <v>51</v>
      </c>
      <c r="F163" s="22"/>
      <c r="G163" s="28">
        <v>1</v>
      </c>
      <c r="H163" s="25">
        <f t="shared" si="10"/>
        <v>0</v>
      </c>
    </row>
    <row r="164" spans="1:8" ht="18.95" customHeight="1" x14ac:dyDescent="0.15">
      <c r="A164" s="14">
        <v>161</v>
      </c>
      <c r="B164" s="14">
        <v>161</v>
      </c>
      <c r="C164" s="4" t="s">
        <v>198</v>
      </c>
      <c r="D164" s="7" t="s">
        <v>203</v>
      </c>
      <c r="E164" s="20" t="s">
        <v>51</v>
      </c>
      <c r="F164" s="22"/>
      <c r="G164" s="28">
        <v>1</v>
      </c>
      <c r="H164" s="25">
        <f t="shared" si="10"/>
        <v>0</v>
      </c>
    </row>
    <row r="165" spans="1:8" ht="18.95" customHeight="1" x14ac:dyDescent="0.15">
      <c r="A165" s="14">
        <v>162</v>
      </c>
      <c r="B165" s="14">
        <v>162</v>
      </c>
      <c r="C165" s="4" t="s">
        <v>198</v>
      </c>
      <c r="D165" s="7" t="s">
        <v>204</v>
      </c>
      <c r="E165" s="20" t="s">
        <v>51</v>
      </c>
      <c r="F165" s="22"/>
      <c r="G165" s="28">
        <v>1</v>
      </c>
      <c r="H165" s="25">
        <f t="shared" si="10"/>
        <v>0</v>
      </c>
    </row>
    <row r="166" spans="1:8" ht="18.95" customHeight="1" x14ac:dyDescent="0.15">
      <c r="A166" s="14">
        <v>163</v>
      </c>
      <c r="B166" s="14">
        <v>163</v>
      </c>
      <c r="C166" s="4" t="s">
        <v>205</v>
      </c>
      <c r="D166" s="7" t="s">
        <v>206</v>
      </c>
      <c r="E166" s="20" t="s">
        <v>48</v>
      </c>
      <c r="F166" s="22"/>
      <c r="G166" s="28">
        <v>1</v>
      </c>
      <c r="H166" s="25">
        <f t="shared" si="10"/>
        <v>0</v>
      </c>
    </row>
    <row r="167" spans="1:8" ht="18.95" customHeight="1" x14ac:dyDescent="0.15">
      <c r="A167" s="14">
        <v>164</v>
      </c>
      <c r="B167" s="14">
        <v>164</v>
      </c>
      <c r="C167" s="4" t="s">
        <v>205</v>
      </c>
      <c r="D167" s="7" t="s">
        <v>207</v>
      </c>
      <c r="E167" s="20" t="s">
        <v>48</v>
      </c>
      <c r="F167" s="22"/>
      <c r="G167" s="28">
        <v>1</v>
      </c>
      <c r="H167" s="25">
        <f t="shared" si="10"/>
        <v>0</v>
      </c>
    </row>
    <row r="168" spans="1:8" ht="18.95" customHeight="1" x14ac:dyDescent="0.15">
      <c r="A168" s="14">
        <v>165</v>
      </c>
      <c r="B168" s="14">
        <v>165</v>
      </c>
      <c r="C168" s="4" t="s">
        <v>205</v>
      </c>
      <c r="D168" s="7" t="s">
        <v>208</v>
      </c>
      <c r="E168" s="20" t="s">
        <v>48</v>
      </c>
      <c r="F168" s="22"/>
      <c r="G168" s="28">
        <v>1</v>
      </c>
      <c r="H168" s="25">
        <f t="shared" si="10"/>
        <v>0</v>
      </c>
    </row>
    <row r="169" spans="1:8" ht="18.95" customHeight="1" x14ac:dyDescent="0.15">
      <c r="A169" s="14">
        <v>166</v>
      </c>
      <c r="B169" s="14">
        <v>166</v>
      </c>
      <c r="C169" s="4" t="s">
        <v>205</v>
      </c>
      <c r="D169" s="7" t="s">
        <v>209</v>
      </c>
      <c r="E169" s="20" t="s">
        <v>48</v>
      </c>
      <c r="F169" s="22"/>
      <c r="G169" s="28">
        <v>1</v>
      </c>
      <c r="H169" s="25">
        <f>ROUNDDOWN(F169*G169,0)</f>
        <v>0</v>
      </c>
    </row>
    <row r="170" spans="1:8" ht="18.95" customHeight="1" thickBot="1" x14ac:dyDescent="0.2">
      <c r="A170" s="14">
        <v>167</v>
      </c>
      <c r="B170" s="14">
        <v>167</v>
      </c>
      <c r="C170" s="4" t="s">
        <v>175</v>
      </c>
      <c r="D170" s="7" t="s">
        <v>213</v>
      </c>
      <c r="E170" s="20" t="s">
        <v>47</v>
      </c>
      <c r="F170" s="23"/>
      <c r="G170" s="28">
        <v>1</v>
      </c>
      <c r="H170" s="25">
        <f t="shared" ref="H170" si="11">ROUNDDOWN(F170*G170,0)</f>
        <v>0</v>
      </c>
    </row>
    <row r="171" spans="1:8" ht="18.95" customHeight="1" thickBot="1" x14ac:dyDescent="0.2">
      <c r="A171" s="2"/>
      <c r="B171" s="1"/>
      <c r="C171" s="37" t="s">
        <v>13</v>
      </c>
      <c r="D171" s="37"/>
      <c r="E171" s="37"/>
      <c r="F171" s="38"/>
      <c r="G171" s="38"/>
      <c r="H171" s="27">
        <f>SUM(H4:H170)</f>
        <v>0</v>
      </c>
    </row>
    <row r="172" spans="1:8" ht="18.95" customHeight="1" x14ac:dyDescent="0.15"/>
  </sheetData>
  <sheetProtection algorithmName="SHA-512" hashValue="sivK/tn7pIX93Mvu2bzW8vCURx6D5jcFWdgBTyiXbrGx0wKaEgZLDRwcnIxrgtKNj9yzOXvpQ7SGgLzo5bMSzg==" saltValue="Kxl0uPVTJSVqWiNDxJlYaw==" spinCount="100000" sheet="1" selectLockedCells="1"/>
  <mergeCells count="8">
    <mergeCell ref="H2:H3"/>
    <mergeCell ref="C171:G171"/>
    <mergeCell ref="A2:A3"/>
    <mergeCell ref="B2:B3"/>
    <mergeCell ref="C2:D2"/>
    <mergeCell ref="E2:E3"/>
    <mergeCell ref="F2:F3"/>
    <mergeCell ref="G2:G3"/>
  </mergeCells>
  <phoneticPr fontId="1"/>
  <pageMargins left="1.299212598425197" right="0.11811023622047245" top="1.1811023622047245" bottom="0.15748031496062992" header="0.70866141732283472" footer="0.31496062992125984"/>
  <pageSetup paperSize="9" scale="79" fitToHeight="4" orientation="portrait" r:id="rId1"/>
  <headerFooter>
    <oddHeader>&amp;C&amp;F&amp;RNo.&amp;P</oddHeader>
  </headerFooter>
  <rowBreaks count="3" manualBreakCount="3">
    <brk id="53" max="7" man="1"/>
    <brk id="103" max="7" man="1"/>
    <brk id="153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入札用</vt:lpstr>
      <vt:lpstr>入札用!Print_Area</vt:lpstr>
      <vt:lpstr>入札用!Print_Titles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3111.和田　義治</cp:lastModifiedBy>
  <cp:lastPrinted>2023-01-30T02:06:15Z</cp:lastPrinted>
  <dcterms:created xsi:type="dcterms:W3CDTF">2015-12-03T01:43:05Z</dcterms:created>
  <dcterms:modified xsi:type="dcterms:W3CDTF">2023-01-30T02:08:28Z</dcterms:modified>
</cp:coreProperties>
</file>