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B96B80C7-6D0A-49D4-A3CA-0E6C91441792}" xr6:coauthVersionLast="47" xr6:coauthVersionMax="47" xr10:uidLastSave="{00000000-0000-0000-0000-000000000000}"/>
  <bookViews>
    <workbookView xWindow="-120" yWindow="-120" windowWidth="29040" windowHeight="15840" xr2:uid="{00000000-000D-0000-FFFF-FFFF00000000}"/>
  </bookViews>
  <sheets>
    <sheet name="個票" sheetId="1" r:id="rId1"/>
  </sheets>
  <definedNames>
    <definedName name="_xlnm.Print_Area" localSheetId="0">個票!$A$1:$F$56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D73" i="1"/>
  <c r="I55" i="1"/>
  <c r="I54" i="1"/>
  <c r="I53" i="1"/>
  <c r="I52" i="1"/>
  <c r="I51" i="1"/>
  <c r="I50" i="1"/>
  <c r="A38" i="1"/>
  <c r="A29" i="1"/>
  <c r="A25" i="1"/>
  <c r="A14" i="1"/>
  <c r="A8" i="1"/>
  <c r="A4" i="1"/>
</calcChain>
</file>

<file path=xl/sharedStrings.xml><?xml version="1.0" encoding="utf-8"?>
<sst xmlns="http://schemas.openxmlformats.org/spreadsheetml/2006/main" count="116" uniqueCount="71">
  <si>
    <t>日々の生活で自分に誇りをもって過ごしている。</t>
  </si>
  <si>
    <t>今の生活を楽しんでいると思う。</t>
  </si>
  <si>
    <t>自分のすることと他者がすることをあまり比較しない。</t>
  </si>
  <si>
    <t>失敗や不安な感情をあまり引きずらないと感じる。</t>
  </si>
  <si>
    <t>①自分らしさ</t>
    <phoneticPr fontId="1"/>
  </si>
  <si>
    <t>日々の生活に希望をもっている。</t>
  </si>
  <si>
    <t>住んでいる地域に希望を持っている。</t>
  </si>
  <si>
    <t>多くのことを達成してきたと感じる。</t>
  </si>
  <si>
    <t>何かしらの目標を持っている。</t>
  </si>
  <si>
    <t>夢中になれる活動（仕事・スポーツ・趣味・ボランティアなど）がある。</t>
  </si>
  <si>
    <t>目標達成に向けて、成長できる機会がある。</t>
  </si>
  <si>
    <t>②生きがい</t>
    <phoneticPr fontId="1"/>
  </si>
  <si>
    <t>家族が楽しく過ごせていると感じる。</t>
  </si>
  <si>
    <t>困ったとき、苦しいとき、辛いときに夫婦・パートナーで助け合える。</t>
  </si>
  <si>
    <t>友人に思いやりの気持ちをもって接している。</t>
  </si>
  <si>
    <t>友人が楽しく過ごせていると感じる。</t>
  </si>
  <si>
    <t>職場・学校・趣味等のサークルなどの人たちと絆が強く、信頼できる関係にある。</t>
  </si>
  <si>
    <t>職場・学校・趣味等のサークルなどでの人間関係は良好である。</t>
  </si>
  <si>
    <t>職場・学校・趣味等のサークルなどの人たちに感謝の気持ちをもっている。</t>
  </si>
  <si>
    <t>困ったとき、苦しいとき、辛いときに職場・学校・趣味等のサークルなどの人たちと助け合える。</t>
  </si>
  <si>
    <t>居住する地域の人々に思いやりの気持ちをもって接している。</t>
  </si>
  <si>
    <t>居住する地域の人々との関係は良好である。</t>
  </si>
  <si>
    <t>誰かと交流することが楽しい。</t>
  </si>
  <si>
    <t>③つながり</t>
    <phoneticPr fontId="1"/>
  </si>
  <si>
    <t>自分がしたいことをするための、欲しいものを購入するための経済的な余裕がある。</t>
  </si>
  <si>
    <t>日々の生活を送るのに必要な所得や資産がある。</t>
  </si>
  <si>
    <t>心身ともに健康であると感じている。</t>
  </si>
  <si>
    <t>適切な食事、栄養がとれていると感じる。</t>
  </si>
  <si>
    <t>結婚しないで独身で生きても肩身の狭い思いをすることはない。</t>
  </si>
  <si>
    <t>他人のことはあまり干渉しない雰囲気がある。</t>
  </si>
  <si>
    <t>LGBTQなどについて、繊細な気づかいができる人が多い。</t>
  </si>
  <si>
    <t>若者の挑戦を応援する気風がある。</t>
  </si>
  <si>
    <t>市外出身の人や外国人も、地域住民の一員として受け入れられていると感じる。</t>
  </si>
  <si>
    <t>身体などが不自由な人への理解が職場などの身近なところで進んでいると感じる。</t>
  </si>
  <si>
    <t>多少の経済的な差が生じても、経済成長の方が大切だと考える風潮がある。</t>
  </si>
  <si>
    <t>地域社会において息苦しさや窮屈さを感じることが多い。</t>
  </si>
  <si>
    <t>札幌市の市民文化やライフスタイルが、生活を豊かにしていると感じている。</t>
  </si>
  <si>
    <t>豊富で新鮮な食材や美味しい料理が日常生活を豊かにしている。</t>
  </si>
  <si>
    <t>買物、娯楽、医療、文化など生活利便性が高く生活しやすい。</t>
  </si>
  <si>
    <t>都市と自然の両方を満喫するライフスタイルを楽しむことができる。</t>
  </si>
  <si>
    <t>ゆとりがある、優しい、過干渉しないなどの札幌市民の気質が心地よい。</t>
  </si>
  <si>
    <t>雪と共存した生活を楽しむことができている。</t>
  </si>
  <si>
    <t>四季それぞれと移ろいを楽しむことができる。</t>
  </si>
  <si>
    <t>豊かな自然の中での活動を身近に楽しむことができている。</t>
  </si>
  <si>
    <t>札幌市で生活していることに誇りを感じている。</t>
  </si>
  <si>
    <t>札幌市に観光や仕事で今より多くの外国人に訪れてもらえるようになることは、誇らしく思う。</t>
  </si>
  <si>
    <t>⑥札幌ライフ</t>
    <phoneticPr fontId="1"/>
  </si>
  <si>
    <t xml:space="preserve">５年後、あなたはハシゴの何段目に立っていると思いますか？
</t>
    <phoneticPr fontId="1"/>
  </si>
  <si>
    <t>ハシゴを想像してみてください。ハシゴの各段には数字が振ってあります。ハシゴを上るにつれて数字は大きくなっていきます。
最下段は0で、最上段は10です。
最上段はあなたにとって最高の人生で、最下段は最低の人生です。
現在、あなたはハシゴの何段目に立っていると思いますか？</t>
    <phoneticPr fontId="1"/>
  </si>
  <si>
    <t>該当</t>
    <phoneticPr fontId="1"/>
  </si>
  <si>
    <t>どちらかといえば該当</t>
    <phoneticPr fontId="1"/>
  </si>
  <si>
    <t>どちらでもない</t>
    <phoneticPr fontId="1"/>
  </si>
  <si>
    <t>どちらかといえば該当しない</t>
    <phoneticPr fontId="1"/>
  </si>
  <si>
    <t>該当しない</t>
    <phoneticPr fontId="1"/>
  </si>
  <si>
    <t>負</t>
    <rPh sb="0" eb="1">
      <t>フ</t>
    </rPh>
    <phoneticPr fontId="1"/>
  </si>
  <si>
    <t>正</t>
    <rPh sb="0" eb="1">
      <t>セイ</t>
    </rPh>
    <phoneticPr fontId="1"/>
  </si>
  <si>
    <t>回答不可</t>
    <rPh sb="2" eb="4">
      <t>フカ</t>
    </rPh>
    <phoneticPr fontId="1"/>
  </si>
  <si>
    <t>①自分らしさ</t>
  </si>
  <si>
    <t>②生きがい</t>
  </si>
  <si>
    <t>③つながり</t>
  </si>
  <si>
    <t>⑥札幌ライフ</t>
  </si>
  <si>
    <t>【①～⑥の入力ルール】</t>
    <rPh sb="5" eb="7">
      <t>ニュウリョク</t>
    </rPh>
    <phoneticPr fontId="1"/>
  </si>
  <si>
    <t>回答不可</t>
    <rPh sb="0" eb="2">
      <t>カイトウ</t>
    </rPh>
    <rPh sb="2" eb="4">
      <t>フカ</t>
    </rPh>
    <phoneticPr fontId="1"/>
  </si>
  <si>
    <t>回答不可</t>
    <rPh sb="0" eb="4">
      <t>カイトウフカ</t>
    </rPh>
    <phoneticPr fontId="1"/>
  </si>
  <si>
    <t>結婚して子どもを持つことこそ、人生の幸福だと考える人が多い。</t>
    <rPh sb="15" eb="17">
      <t>ジンセイ</t>
    </rPh>
    <phoneticPr fontId="1"/>
  </si>
  <si>
    <t>都会的な遊び、ファッションなど、余暇を楽しむ充実した環境が、生活を豊かにしていると感じている。</t>
    <phoneticPr fontId="1"/>
  </si>
  <si>
    <t xml:space="preserve">⑤多様性
</t>
    <rPh sb="1" eb="4">
      <t>タヨウセイ</t>
    </rPh>
    <phoneticPr fontId="1"/>
  </si>
  <si>
    <t>④安らかな毎日</t>
    <rPh sb="1" eb="2">
      <t>ヤス</t>
    </rPh>
    <rPh sb="5" eb="7">
      <t>マイニチ</t>
    </rPh>
    <phoneticPr fontId="1"/>
  </si>
  <si>
    <t>札幌Ｗｅｌｌ－ｂｅｉｎｇ指標</t>
    <rPh sb="0" eb="2">
      <t>サッポロ</t>
    </rPh>
    <rPh sb="12" eb="14">
      <t>シヒョウ</t>
    </rPh>
    <phoneticPr fontId="1"/>
  </si>
  <si>
    <t>④安らかな毎日</t>
    <rPh sb="1" eb="2">
      <t>ヤス</t>
    </rPh>
    <rPh sb="5" eb="7">
      <t>マイニチ</t>
    </rPh>
    <phoneticPr fontId="1"/>
  </si>
  <si>
    <t>⑤多様性</t>
    <rPh sb="1" eb="4">
      <t>タヨウセイ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</si>
</sst>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 x14ac:knownFonts="1">
    <font>
      <sz val="11"/>
      <color theme="1"/>
      <name val="游ゴシック"/>
      <family val="2"/>
      <charset val="128"/>
      <scheme val="minor"/>
    </font>
    <font>
      <sz val="6"/>
      <name val="游ゴシック"/>
      <family val="2"/>
      <charset val="128"/>
      <scheme val="minor"/>
    </font>
    <font>
      <sz val="48"/>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20">
    <xf numFmtId="0" fontId="0" fillId="0" borderId="0" xfId="0">
      <alignment vertical="center"/>
    </xf>
    <xf numFmtId="0" fontId="0" fillId="0" borderId="1" xfId="0" applyBorder="1" applyAlignment="1">
      <alignment horizontal="center" vertical="center" wrapText="1"/>
    </xf>
    <xf numFmtId="0" fontId="0" fillId="0" borderId="1" xfId="0"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1" xfId="0" applyBorder="1" applyAlignment="1">
      <alignment horizontal="center" vertical="center"/>
    </xf>
    <xf numFmtId="0" fontId="0" fillId="2" borderId="0" xfId="0" applyFill="1">
      <alignment vertical="center"/>
    </xf>
    <xf numFmtId="176" fontId="0" fillId="0" borderId="0" xfId="0" applyNumberFormat="1">
      <alignment vertical="center"/>
    </xf>
    <xf numFmtId="176" fontId="0" fillId="0" borderId="0" xfId="0" applyNumberFormat="1" applyBorder="1">
      <alignment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center" wrapText="1"/>
    </xf>
    <xf numFmtId="0" fontId="0" fillId="0" borderId="1" xfId="0" applyBorder="1" applyAlignment="1">
      <alignment horizontal="center" vertical="center"/>
    </xf>
    <xf numFmtId="0" fontId="2" fillId="2" borderId="0" xfId="0" applyFont="1" applyFill="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spPr>
            <a:gradFill>
              <a:gsLst>
                <a:gs pos="0">
                  <a:schemeClr val="accent4">
                    <a:alpha val="0"/>
                  </a:schemeClr>
                </a:gs>
                <a:gs pos="100000">
                  <a:schemeClr val="accent4"/>
                </a:gs>
              </a:gsLst>
              <a:lin ang="5400000" scaled="1"/>
            </a:gradFill>
            <a:ln w="15875">
              <a:solidFill>
                <a:schemeClr val="accent4"/>
              </a:solidFill>
            </a:ln>
            <a:effectLst/>
          </c:spP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個票!$H$50:$H$55</c:f>
              <c:strCache>
                <c:ptCount val="6"/>
                <c:pt idx="0">
                  <c:v>①自分らしさ</c:v>
                </c:pt>
                <c:pt idx="1">
                  <c:v>②生きがい</c:v>
                </c:pt>
                <c:pt idx="2">
                  <c:v>③つながり</c:v>
                </c:pt>
                <c:pt idx="3">
                  <c:v>④安らかな毎日</c:v>
                </c:pt>
                <c:pt idx="4">
                  <c:v>⑤多様性</c:v>
                </c:pt>
                <c:pt idx="5">
                  <c:v>⑥札幌ライフ</c:v>
                </c:pt>
              </c:strCache>
            </c:strRef>
          </c:cat>
          <c:val>
            <c:numRef>
              <c:f>個票!$I$50:$I$55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ACE-4599-AF23-90781020211D}"/>
            </c:ext>
          </c:extLst>
        </c:ser>
        <c:dLbls>
          <c:showLegendKey val="0"/>
          <c:showVal val="1"/>
          <c:showCatName val="0"/>
          <c:showSerName val="0"/>
          <c:showPercent val="0"/>
          <c:showBubbleSize val="0"/>
        </c:dLbls>
        <c:axId val="368857096"/>
        <c:axId val="368859064"/>
      </c:radarChart>
      <c:catAx>
        <c:axId val="36885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crossAx val="368859064"/>
        <c:crosses val="autoZero"/>
        <c:auto val="1"/>
        <c:lblAlgn val="ctr"/>
        <c:lblOffset val="100"/>
        <c:noMultiLvlLbl val="0"/>
      </c:catAx>
      <c:valAx>
        <c:axId val="368859064"/>
        <c:scaling>
          <c:orientation val="minMax"/>
          <c:max val="5"/>
        </c:scaling>
        <c:delete val="1"/>
        <c:axPos val="l"/>
        <c:majorGridlines>
          <c:spPr>
            <a:ln w="31750" cap="flat" cmpd="sng" algn="ctr">
              <a:solidFill>
                <a:schemeClr val="accent1">
                  <a:lumMod val="60000"/>
                  <a:lumOff val="40000"/>
                </a:schemeClr>
              </a:solidFill>
              <a:round/>
            </a:ln>
            <a:effectLst/>
          </c:spPr>
        </c:majorGridlines>
        <c:numFmt formatCode="0.0" sourceLinked="1"/>
        <c:majorTickMark val="none"/>
        <c:minorTickMark val="none"/>
        <c:tickLblPos val="nextTo"/>
        <c:crossAx val="368857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12699</xdr:colOff>
      <xdr:row>58</xdr:row>
      <xdr:rowOff>19050</xdr:rowOff>
    </xdr:from>
    <xdr:to>
      <xdr:col>3</xdr:col>
      <xdr:colOff>4270375</xdr:colOff>
      <xdr:row>75</xdr:row>
      <xdr:rowOff>228600</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4651375</xdr:colOff>
      <xdr:row>59</xdr:row>
      <xdr:rowOff>15875</xdr:rowOff>
    </xdr:from>
    <xdr:to>
      <xdr:col>5</xdr:col>
      <xdr:colOff>650875</xdr:colOff>
      <xdr:row>61</xdr:row>
      <xdr:rowOff>79375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7239000" y="14747875"/>
          <a:ext cx="3476625" cy="539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あなたの現在の幸福度</a:t>
          </a:r>
        </a:p>
      </xdr:txBody>
    </xdr:sp>
    <xdr:clientData/>
  </xdr:twoCellAnchor>
  <xdr:twoCellAnchor>
    <xdr:from>
      <xdr:col>3</xdr:col>
      <xdr:colOff>4651375</xdr:colOff>
      <xdr:row>68</xdr:row>
      <xdr:rowOff>190500</xdr:rowOff>
    </xdr:from>
    <xdr:to>
      <xdr:col>5</xdr:col>
      <xdr:colOff>650875</xdr:colOff>
      <xdr:row>71</xdr:row>
      <xdr:rowOff>15875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7239000" y="17065625"/>
          <a:ext cx="3476625" cy="539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あなたの将来の幸福度</a:t>
          </a:r>
        </a:p>
      </xdr:txBody>
    </xdr:sp>
    <xdr:clientData/>
  </xdr:twoCellAnchor>
  <xdr:twoCellAnchor>
    <xdr:from>
      <xdr:col>0</xdr:col>
      <xdr:colOff>0</xdr:colOff>
      <xdr:row>56</xdr:row>
      <xdr:rowOff>190500</xdr:rowOff>
    </xdr:from>
    <xdr:to>
      <xdr:col>5</xdr:col>
      <xdr:colOff>663250</xdr:colOff>
      <xdr:row>58</xdr:row>
      <xdr:rowOff>38250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0" y="14208125"/>
          <a:ext cx="10728000" cy="32400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あなたの札幌Ｗｅｌｌ－ｂｅｉｎｇ指標の結果</a:t>
          </a:r>
        </a:p>
      </xdr:txBody>
    </xdr:sp>
    <xdr:clientData/>
  </xdr:twoCellAnchor>
  <xdr:twoCellAnchor>
    <xdr:from>
      <xdr:col>3</xdr:col>
      <xdr:colOff>5445125</xdr:colOff>
      <xdr:row>65</xdr:row>
      <xdr:rowOff>222250</xdr:rowOff>
    </xdr:from>
    <xdr:to>
      <xdr:col>5</xdr:col>
      <xdr:colOff>60579</xdr:colOff>
      <xdr:row>67</xdr:row>
      <xdr:rowOff>206375</xdr:rowOff>
    </xdr:to>
    <xdr:sp macro="" textlink="">
      <xdr:nvSpPr>
        <xdr:cNvPr id="12" name="二等辺三角形 11">
          <a:extLst>
            <a:ext uri="{FF2B5EF4-FFF2-40B4-BE49-F238E27FC236}">
              <a16:creationId xmlns:a16="http://schemas.microsoft.com/office/drawing/2014/main" id="{00000000-0008-0000-0000-00000C000000}"/>
            </a:ext>
          </a:extLst>
        </xdr:cNvPr>
        <xdr:cNvSpPr/>
      </xdr:nvSpPr>
      <xdr:spPr>
        <a:xfrm flipV="1">
          <a:off x="8032750" y="16383000"/>
          <a:ext cx="2092579" cy="4603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6"/>
  <sheetViews>
    <sheetView tabSelected="1" view="pageBreakPreview" zoomScaleNormal="100" zoomScaleSheetLayoutView="100" workbookViewId="0"/>
  </sheetViews>
  <sheetFormatPr defaultRowHeight="18.75" x14ac:dyDescent="0.4"/>
  <cols>
    <col min="2" max="2" width="18.125" customWidth="1"/>
    <col min="3" max="3" width="6.875" customWidth="1"/>
    <col min="4" max="4" width="89.25" customWidth="1"/>
    <col min="8" max="8" width="18" customWidth="1"/>
  </cols>
  <sheetData>
    <row r="1" spans="1:10" x14ac:dyDescent="0.4">
      <c r="A1" t="s">
        <v>68</v>
      </c>
    </row>
    <row r="2" spans="1:10" ht="74.25" customHeight="1" x14ac:dyDescent="0.4">
      <c r="B2" s="12" t="s">
        <v>48</v>
      </c>
      <c r="C2" s="12"/>
      <c r="D2" s="12"/>
      <c r="E2" s="10"/>
    </row>
    <row r="3" spans="1:10" ht="18" customHeight="1" x14ac:dyDescent="0.4">
      <c r="B3" s="12" t="s">
        <v>47</v>
      </c>
      <c r="C3" s="13"/>
      <c r="D3" s="13"/>
      <c r="E3" s="10"/>
    </row>
    <row r="4" spans="1:10" x14ac:dyDescent="0.4">
      <c r="A4" s="8" t="e">
        <f>SUM($E$4:$E$7)/COUNT($E$4:$E$7)</f>
        <v>#DIV/0!</v>
      </c>
      <c r="B4" s="14" t="s">
        <v>4</v>
      </c>
      <c r="C4" s="1">
        <v>1</v>
      </c>
      <c r="D4" s="2" t="s">
        <v>0</v>
      </c>
      <c r="E4" s="10"/>
      <c r="F4" s="4" t="s">
        <v>55</v>
      </c>
      <c r="G4" s="3"/>
      <c r="H4" s="3"/>
      <c r="I4" s="3"/>
      <c r="J4" s="3"/>
    </row>
    <row r="5" spans="1:10" x14ac:dyDescent="0.4">
      <c r="B5" s="15"/>
      <c r="C5" s="1">
        <v>2</v>
      </c>
      <c r="D5" s="2" t="s">
        <v>1</v>
      </c>
      <c r="E5" s="10"/>
      <c r="F5" s="4" t="s">
        <v>55</v>
      </c>
      <c r="G5" s="3"/>
      <c r="H5" s="3"/>
      <c r="I5" s="3"/>
      <c r="J5" s="3"/>
    </row>
    <row r="6" spans="1:10" x14ac:dyDescent="0.4">
      <c r="B6" s="15"/>
      <c r="C6" s="1">
        <v>3</v>
      </c>
      <c r="D6" s="2" t="s">
        <v>2</v>
      </c>
      <c r="E6" s="10"/>
      <c r="F6" s="4" t="s">
        <v>55</v>
      </c>
      <c r="G6" s="3"/>
      <c r="H6" s="3"/>
      <c r="I6" s="3"/>
      <c r="J6" s="3"/>
    </row>
    <row r="7" spans="1:10" x14ac:dyDescent="0.4">
      <c r="B7" s="15"/>
      <c r="C7" s="1">
        <v>4</v>
      </c>
      <c r="D7" s="2" t="s">
        <v>3</v>
      </c>
      <c r="E7" s="10"/>
      <c r="F7" s="4" t="s">
        <v>55</v>
      </c>
      <c r="G7" s="3"/>
      <c r="H7" s="3"/>
      <c r="I7" s="3"/>
      <c r="J7" s="3"/>
    </row>
    <row r="8" spans="1:10" x14ac:dyDescent="0.4">
      <c r="A8" s="8" t="e">
        <f>SUM($E$8:$E$13)/COUNT($E$8:$E$13)</f>
        <v>#DIV/0!</v>
      </c>
      <c r="B8" s="15" t="s">
        <v>11</v>
      </c>
      <c r="C8" s="1">
        <v>5</v>
      </c>
      <c r="D8" s="2" t="s">
        <v>5</v>
      </c>
      <c r="E8" s="10"/>
      <c r="F8" s="4" t="s">
        <v>55</v>
      </c>
      <c r="G8" s="3"/>
      <c r="H8" s="3"/>
      <c r="I8" s="3"/>
      <c r="J8" s="3"/>
    </row>
    <row r="9" spans="1:10" x14ac:dyDescent="0.4">
      <c r="B9" s="15"/>
      <c r="C9" s="1">
        <v>6</v>
      </c>
      <c r="D9" s="2" t="s">
        <v>6</v>
      </c>
      <c r="E9" s="10"/>
      <c r="F9" s="4" t="s">
        <v>55</v>
      </c>
      <c r="G9" s="3"/>
      <c r="H9" s="3"/>
      <c r="I9" s="3"/>
      <c r="J9" s="3"/>
    </row>
    <row r="10" spans="1:10" x14ac:dyDescent="0.4">
      <c r="B10" s="15"/>
      <c r="C10" s="1">
        <v>7</v>
      </c>
      <c r="D10" s="2" t="s">
        <v>7</v>
      </c>
      <c r="E10" s="10"/>
      <c r="F10" s="4" t="s">
        <v>55</v>
      </c>
      <c r="G10" s="3"/>
      <c r="H10" s="3"/>
      <c r="I10" s="3"/>
      <c r="J10" s="3"/>
    </row>
    <row r="11" spans="1:10" x14ac:dyDescent="0.4">
      <c r="B11" s="15"/>
      <c r="C11" s="1">
        <v>8</v>
      </c>
      <c r="D11" s="2" t="s">
        <v>8</v>
      </c>
      <c r="E11" s="10"/>
      <c r="F11" s="4" t="s">
        <v>55</v>
      </c>
      <c r="G11" s="3"/>
      <c r="H11" s="3"/>
      <c r="I11" s="3"/>
      <c r="J11" s="3"/>
    </row>
    <row r="12" spans="1:10" x14ac:dyDescent="0.4">
      <c r="B12" s="15"/>
      <c r="C12" s="1">
        <v>9</v>
      </c>
      <c r="D12" s="2" t="s">
        <v>9</v>
      </c>
      <c r="E12" s="10"/>
      <c r="F12" s="4" t="s">
        <v>55</v>
      </c>
      <c r="G12" s="3"/>
      <c r="H12" s="3"/>
      <c r="I12" s="3"/>
      <c r="J12" s="3"/>
    </row>
    <row r="13" spans="1:10" x14ac:dyDescent="0.4">
      <c r="B13" s="15"/>
      <c r="C13" s="1">
        <v>10</v>
      </c>
      <c r="D13" s="2" t="s">
        <v>10</v>
      </c>
      <c r="E13" s="10"/>
      <c r="F13" s="4" t="s">
        <v>55</v>
      </c>
      <c r="G13" s="3"/>
      <c r="H13" s="3"/>
      <c r="I13" s="3"/>
      <c r="J13" s="3"/>
    </row>
    <row r="14" spans="1:10" x14ac:dyDescent="0.4">
      <c r="A14" s="8" t="e">
        <f>SUM($E$14:$E$24)/COUNT($E$14:$E$24)</f>
        <v>#DIV/0!</v>
      </c>
      <c r="B14" s="15" t="s">
        <v>23</v>
      </c>
      <c r="C14" s="1">
        <v>11</v>
      </c>
      <c r="D14" s="2" t="s">
        <v>12</v>
      </c>
      <c r="E14" s="10"/>
      <c r="F14" s="4" t="s">
        <v>55</v>
      </c>
      <c r="G14" s="3"/>
      <c r="H14" s="3"/>
      <c r="I14" s="3"/>
      <c r="J14" s="3"/>
    </row>
    <row r="15" spans="1:10" x14ac:dyDescent="0.4">
      <c r="B15" s="15"/>
      <c r="C15" s="1">
        <v>12</v>
      </c>
      <c r="D15" s="2" t="s">
        <v>13</v>
      </c>
      <c r="E15" s="10"/>
      <c r="F15" s="4" t="s">
        <v>55</v>
      </c>
      <c r="G15" s="3"/>
      <c r="H15" s="3"/>
      <c r="I15" s="3"/>
      <c r="J15" s="3"/>
    </row>
    <row r="16" spans="1:10" x14ac:dyDescent="0.4">
      <c r="B16" s="15"/>
      <c r="C16" s="1">
        <v>13</v>
      </c>
      <c r="D16" s="2" t="s">
        <v>14</v>
      </c>
      <c r="E16" s="10"/>
      <c r="F16" s="4" t="s">
        <v>55</v>
      </c>
      <c r="G16" s="3"/>
      <c r="H16" s="3"/>
      <c r="I16" s="3"/>
      <c r="J16" s="3"/>
    </row>
    <row r="17" spans="1:10" x14ac:dyDescent="0.4">
      <c r="B17" s="15"/>
      <c r="C17" s="1">
        <v>14</v>
      </c>
      <c r="D17" s="2" t="s">
        <v>15</v>
      </c>
      <c r="E17" s="10"/>
      <c r="F17" s="4" t="s">
        <v>55</v>
      </c>
      <c r="G17" s="3"/>
      <c r="H17" s="3"/>
      <c r="I17" s="3"/>
      <c r="J17" s="3"/>
    </row>
    <row r="18" spans="1:10" x14ac:dyDescent="0.4">
      <c r="B18" s="15"/>
      <c r="C18" s="1">
        <v>15</v>
      </c>
      <c r="D18" s="2" t="s">
        <v>16</v>
      </c>
      <c r="E18" s="10"/>
      <c r="F18" s="4" t="s">
        <v>55</v>
      </c>
      <c r="G18" s="3"/>
      <c r="H18" s="3"/>
      <c r="I18" s="3"/>
      <c r="J18" s="3"/>
    </row>
    <row r="19" spans="1:10" x14ac:dyDescent="0.4">
      <c r="B19" s="15"/>
      <c r="C19" s="1">
        <v>16</v>
      </c>
      <c r="D19" s="2" t="s">
        <v>17</v>
      </c>
      <c r="E19" s="10"/>
      <c r="F19" s="4" t="s">
        <v>55</v>
      </c>
      <c r="G19" s="3"/>
      <c r="H19" s="3"/>
      <c r="I19" s="3"/>
      <c r="J19" s="3"/>
    </row>
    <row r="20" spans="1:10" x14ac:dyDescent="0.4">
      <c r="B20" s="15"/>
      <c r="C20" s="1">
        <v>17</v>
      </c>
      <c r="D20" s="2" t="s">
        <v>18</v>
      </c>
      <c r="E20" s="10"/>
      <c r="F20" s="4" t="s">
        <v>55</v>
      </c>
      <c r="G20" s="3"/>
      <c r="H20" s="3"/>
      <c r="I20" s="3"/>
      <c r="J20" s="3"/>
    </row>
    <row r="21" spans="1:10" x14ac:dyDescent="0.4">
      <c r="B21" s="15"/>
      <c r="C21" s="1">
        <v>18</v>
      </c>
      <c r="D21" s="2" t="s">
        <v>19</v>
      </c>
      <c r="E21" s="10"/>
      <c r="F21" s="4" t="s">
        <v>55</v>
      </c>
      <c r="G21" s="3"/>
      <c r="H21" s="3"/>
      <c r="I21" s="3"/>
      <c r="J21" s="3"/>
    </row>
    <row r="22" spans="1:10" x14ac:dyDescent="0.4">
      <c r="B22" s="15"/>
      <c r="C22" s="1">
        <v>19</v>
      </c>
      <c r="D22" s="2" t="s">
        <v>20</v>
      </c>
      <c r="E22" s="10"/>
      <c r="F22" s="4" t="s">
        <v>55</v>
      </c>
      <c r="G22" s="3"/>
      <c r="H22" s="3"/>
      <c r="I22" s="3"/>
      <c r="J22" s="3"/>
    </row>
    <row r="23" spans="1:10" x14ac:dyDescent="0.4">
      <c r="B23" s="15"/>
      <c r="C23" s="1">
        <v>20</v>
      </c>
      <c r="D23" s="2" t="s">
        <v>21</v>
      </c>
      <c r="E23" s="10"/>
      <c r="F23" s="4" t="s">
        <v>55</v>
      </c>
      <c r="G23" s="3"/>
      <c r="H23" s="3"/>
      <c r="I23" s="3"/>
      <c r="J23" s="3"/>
    </row>
    <row r="24" spans="1:10" x14ac:dyDescent="0.4">
      <c r="B24" s="15"/>
      <c r="C24" s="1">
        <v>21</v>
      </c>
      <c r="D24" s="2" t="s">
        <v>22</v>
      </c>
      <c r="E24" s="10"/>
      <c r="F24" s="4" t="s">
        <v>55</v>
      </c>
      <c r="G24" s="3"/>
      <c r="H24" s="3"/>
      <c r="I24" s="3"/>
      <c r="J24" s="3"/>
    </row>
    <row r="25" spans="1:10" x14ac:dyDescent="0.4">
      <c r="A25" t="e">
        <f>SUM($E$25:$E$28)/COUNT($E$25:$E$28)</f>
        <v>#DIV/0!</v>
      </c>
      <c r="B25" s="14" t="s">
        <v>67</v>
      </c>
      <c r="C25" s="1">
        <v>22</v>
      </c>
      <c r="D25" s="2" t="s">
        <v>24</v>
      </c>
      <c r="E25" s="10"/>
      <c r="F25" s="4" t="s">
        <v>55</v>
      </c>
      <c r="G25" s="3"/>
      <c r="H25" s="3"/>
      <c r="I25" s="3"/>
      <c r="J25" s="3"/>
    </row>
    <row r="26" spans="1:10" x14ac:dyDescent="0.4">
      <c r="B26" s="15"/>
      <c r="C26" s="1">
        <v>23</v>
      </c>
      <c r="D26" s="2" t="s">
        <v>25</v>
      </c>
      <c r="E26" s="10"/>
      <c r="F26" s="4" t="s">
        <v>55</v>
      </c>
      <c r="G26" s="3"/>
      <c r="H26" s="3"/>
      <c r="I26" s="3"/>
      <c r="J26" s="3"/>
    </row>
    <row r="27" spans="1:10" x14ac:dyDescent="0.4">
      <c r="B27" s="15"/>
      <c r="C27" s="1">
        <v>24</v>
      </c>
      <c r="D27" s="2" t="s">
        <v>26</v>
      </c>
      <c r="E27" s="10"/>
      <c r="F27" s="4" t="s">
        <v>55</v>
      </c>
      <c r="G27" s="3"/>
      <c r="H27" s="3"/>
      <c r="I27" s="3"/>
      <c r="J27" s="3"/>
    </row>
    <row r="28" spans="1:10" x14ac:dyDescent="0.4">
      <c r="B28" s="15"/>
      <c r="C28" s="1">
        <v>25</v>
      </c>
      <c r="D28" s="2" t="s">
        <v>27</v>
      </c>
      <c r="E28" s="10"/>
      <c r="F28" s="4" t="s">
        <v>55</v>
      </c>
      <c r="G28" s="3"/>
      <c r="H28" s="3"/>
      <c r="I28" s="3"/>
      <c r="J28" s="3"/>
    </row>
    <row r="29" spans="1:10" x14ac:dyDescent="0.4">
      <c r="A29" s="8" t="e">
        <f>SUM($E$29:$E$37)/COUNT($E$29:$E$37)</f>
        <v>#DIV/0!</v>
      </c>
      <c r="B29" s="14" t="s">
        <v>66</v>
      </c>
      <c r="C29" s="1">
        <v>26</v>
      </c>
      <c r="D29" s="2" t="s">
        <v>64</v>
      </c>
      <c r="E29" s="10"/>
      <c r="F29" s="4" t="s">
        <v>54</v>
      </c>
      <c r="G29" s="3"/>
      <c r="H29" s="3"/>
      <c r="I29" s="3"/>
      <c r="J29" s="3"/>
    </row>
    <row r="30" spans="1:10" x14ac:dyDescent="0.4">
      <c r="B30" s="15"/>
      <c r="C30" s="1">
        <v>27</v>
      </c>
      <c r="D30" s="2" t="s">
        <v>28</v>
      </c>
      <c r="E30" s="10"/>
      <c r="F30" s="5" t="s">
        <v>55</v>
      </c>
      <c r="G30" s="3"/>
      <c r="H30" s="3"/>
      <c r="I30" s="3"/>
      <c r="J30" s="3"/>
    </row>
    <row r="31" spans="1:10" x14ac:dyDescent="0.4">
      <c r="B31" s="15"/>
      <c r="C31" s="1">
        <v>28</v>
      </c>
      <c r="D31" s="2" t="s">
        <v>29</v>
      </c>
      <c r="E31" s="10"/>
      <c r="F31" s="5" t="s">
        <v>55</v>
      </c>
      <c r="G31" s="3"/>
      <c r="H31" s="3"/>
      <c r="I31" s="3"/>
      <c r="J31" s="3"/>
    </row>
    <row r="32" spans="1:10" x14ac:dyDescent="0.4">
      <c r="B32" s="15"/>
      <c r="C32" s="1">
        <v>29</v>
      </c>
      <c r="D32" s="2" t="s">
        <v>30</v>
      </c>
      <c r="E32" s="10"/>
      <c r="F32" s="5" t="s">
        <v>55</v>
      </c>
      <c r="G32" s="3"/>
      <c r="H32" s="3"/>
      <c r="I32" s="3"/>
      <c r="J32" s="3"/>
    </row>
    <row r="33" spans="1:10" x14ac:dyDescent="0.4">
      <c r="B33" s="15"/>
      <c r="C33" s="1">
        <v>30</v>
      </c>
      <c r="D33" s="2" t="s">
        <v>31</v>
      </c>
      <c r="E33" s="10"/>
      <c r="F33" s="5" t="s">
        <v>55</v>
      </c>
      <c r="G33" s="3"/>
      <c r="H33" s="3"/>
      <c r="I33" s="3"/>
      <c r="J33" s="3"/>
    </row>
    <row r="34" spans="1:10" x14ac:dyDescent="0.4">
      <c r="B34" s="15"/>
      <c r="C34" s="1">
        <v>31</v>
      </c>
      <c r="D34" s="2" t="s">
        <v>32</v>
      </c>
      <c r="E34" s="10"/>
      <c r="F34" s="5" t="s">
        <v>55</v>
      </c>
      <c r="G34" s="3"/>
      <c r="H34" s="3"/>
      <c r="I34" s="3"/>
      <c r="J34" s="3"/>
    </row>
    <row r="35" spans="1:10" x14ac:dyDescent="0.4">
      <c r="B35" s="15"/>
      <c r="C35" s="1">
        <v>32</v>
      </c>
      <c r="D35" s="2" t="s">
        <v>33</v>
      </c>
      <c r="E35" s="10"/>
      <c r="F35" s="5" t="s">
        <v>55</v>
      </c>
      <c r="G35" s="3"/>
      <c r="H35" s="3"/>
      <c r="I35" s="3"/>
      <c r="J35" s="3"/>
    </row>
    <row r="36" spans="1:10" x14ac:dyDescent="0.4">
      <c r="B36" s="15"/>
      <c r="C36" s="1">
        <v>33</v>
      </c>
      <c r="D36" s="2" t="s">
        <v>34</v>
      </c>
      <c r="E36" s="10"/>
      <c r="F36" s="4" t="s">
        <v>55</v>
      </c>
      <c r="G36" s="3"/>
      <c r="H36" s="3"/>
      <c r="I36" s="3"/>
      <c r="J36" s="3"/>
    </row>
    <row r="37" spans="1:10" x14ac:dyDescent="0.4">
      <c r="B37" s="15"/>
      <c r="C37" s="1">
        <v>34</v>
      </c>
      <c r="D37" s="2" t="s">
        <v>35</v>
      </c>
      <c r="E37" s="10"/>
      <c r="F37" s="4" t="s">
        <v>54</v>
      </c>
      <c r="G37" s="3"/>
      <c r="H37" s="3"/>
      <c r="I37" s="3"/>
      <c r="J37" s="3"/>
    </row>
    <row r="38" spans="1:10" x14ac:dyDescent="0.4">
      <c r="A38" s="8" t="e">
        <f>SUM($E$38:$E$48)/COUNT($E$38:$E$48)</f>
        <v>#DIV/0!</v>
      </c>
      <c r="B38" s="15" t="s">
        <v>46</v>
      </c>
      <c r="C38" s="1">
        <v>35</v>
      </c>
      <c r="D38" s="2" t="s">
        <v>36</v>
      </c>
      <c r="E38" s="10"/>
      <c r="F38" s="5" t="s">
        <v>55</v>
      </c>
      <c r="G38" s="3"/>
      <c r="H38" s="3"/>
      <c r="I38" s="3"/>
      <c r="J38" s="3"/>
    </row>
    <row r="39" spans="1:10" x14ac:dyDescent="0.4">
      <c r="B39" s="15"/>
      <c r="C39" s="1">
        <v>36</v>
      </c>
      <c r="D39" s="2" t="s">
        <v>65</v>
      </c>
      <c r="E39" s="10"/>
      <c r="F39" s="5" t="s">
        <v>55</v>
      </c>
      <c r="G39" s="3"/>
      <c r="H39" s="3"/>
      <c r="I39" s="3"/>
      <c r="J39" s="3"/>
    </row>
    <row r="40" spans="1:10" x14ac:dyDescent="0.4">
      <c r="B40" s="15"/>
      <c r="C40" s="1">
        <v>37</v>
      </c>
      <c r="D40" s="2" t="s">
        <v>37</v>
      </c>
      <c r="E40" s="10"/>
      <c r="F40" s="5" t="s">
        <v>55</v>
      </c>
      <c r="G40" s="3"/>
      <c r="H40" s="3"/>
      <c r="I40" s="3"/>
      <c r="J40" s="3"/>
    </row>
    <row r="41" spans="1:10" x14ac:dyDescent="0.4">
      <c r="B41" s="15"/>
      <c r="C41" s="1">
        <v>38</v>
      </c>
      <c r="D41" s="2" t="s">
        <v>38</v>
      </c>
      <c r="E41" s="10"/>
      <c r="F41" s="5" t="s">
        <v>55</v>
      </c>
      <c r="G41" s="3"/>
      <c r="H41" s="3"/>
      <c r="I41" s="3"/>
      <c r="J41" s="3"/>
    </row>
    <row r="42" spans="1:10" x14ac:dyDescent="0.4">
      <c r="B42" s="15"/>
      <c r="C42" s="1">
        <v>39</v>
      </c>
      <c r="D42" s="2" t="s">
        <v>39</v>
      </c>
      <c r="E42" s="10"/>
      <c r="F42" s="5" t="s">
        <v>55</v>
      </c>
      <c r="G42" s="3"/>
      <c r="I42" s="3"/>
      <c r="J42" s="3"/>
    </row>
    <row r="43" spans="1:10" x14ac:dyDescent="0.4">
      <c r="B43" s="15"/>
      <c r="C43" s="1">
        <v>40</v>
      </c>
      <c r="D43" s="2" t="s">
        <v>40</v>
      </c>
      <c r="E43" s="10"/>
      <c r="F43" s="5" t="s">
        <v>55</v>
      </c>
      <c r="G43" s="3"/>
      <c r="I43" s="3"/>
      <c r="J43" s="3"/>
    </row>
    <row r="44" spans="1:10" x14ac:dyDescent="0.4">
      <c r="B44" s="15"/>
      <c r="C44" s="1">
        <v>41</v>
      </c>
      <c r="D44" s="2" t="s">
        <v>41</v>
      </c>
      <c r="E44" s="10"/>
      <c r="F44" s="5" t="s">
        <v>55</v>
      </c>
      <c r="G44" s="3"/>
      <c r="I44" s="3"/>
      <c r="J44" s="3"/>
    </row>
    <row r="45" spans="1:10" x14ac:dyDescent="0.4">
      <c r="B45" s="15"/>
      <c r="C45" s="1">
        <v>42</v>
      </c>
      <c r="D45" s="2" t="s">
        <v>42</v>
      </c>
      <c r="E45" s="10"/>
      <c r="F45" s="5" t="s">
        <v>55</v>
      </c>
      <c r="G45" s="3"/>
      <c r="I45" s="3"/>
      <c r="J45" s="3"/>
    </row>
    <row r="46" spans="1:10" x14ac:dyDescent="0.4">
      <c r="B46" s="15"/>
      <c r="C46" s="1">
        <v>43</v>
      </c>
      <c r="D46" s="2" t="s">
        <v>43</v>
      </c>
      <c r="E46" s="10"/>
      <c r="F46" s="5" t="s">
        <v>55</v>
      </c>
      <c r="G46" s="3"/>
      <c r="I46" s="3"/>
      <c r="J46" s="3"/>
    </row>
    <row r="47" spans="1:10" x14ac:dyDescent="0.4">
      <c r="B47" s="15"/>
      <c r="C47" s="1">
        <v>44</v>
      </c>
      <c r="D47" s="2" t="s">
        <v>44</v>
      </c>
      <c r="E47" s="10"/>
      <c r="F47" s="5" t="s">
        <v>55</v>
      </c>
      <c r="G47" s="3"/>
      <c r="I47" s="3"/>
      <c r="J47" s="3"/>
    </row>
    <row r="48" spans="1:10" x14ac:dyDescent="0.4">
      <c r="B48" s="15"/>
      <c r="C48" s="1">
        <v>45</v>
      </c>
      <c r="D48" s="2" t="s">
        <v>45</v>
      </c>
      <c r="E48" s="10"/>
      <c r="F48" s="5" t="s">
        <v>55</v>
      </c>
      <c r="G48" s="3"/>
      <c r="H48" s="3"/>
      <c r="I48" s="3"/>
      <c r="J48" s="3"/>
    </row>
    <row r="50" spans="2:9" x14ac:dyDescent="0.4">
      <c r="B50" s="17" t="s">
        <v>61</v>
      </c>
      <c r="C50" s="18"/>
      <c r="D50" s="6"/>
      <c r="E50" s="6" t="s">
        <v>55</v>
      </c>
      <c r="F50" s="11" t="s">
        <v>54</v>
      </c>
      <c r="H50" t="s">
        <v>57</v>
      </c>
      <c r="I50" s="9" t="e">
        <f>SUM($E$4:$E$7)/COUNT($E$4:$E$7)</f>
        <v>#DIV/0!</v>
      </c>
    </row>
    <row r="51" spans="2:9" x14ac:dyDescent="0.4">
      <c r="D51" s="6" t="s">
        <v>49</v>
      </c>
      <c r="E51" s="6">
        <v>5</v>
      </c>
      <c r="F51" s="11">
        <v>1</v>
      </c>
      <c r="H51" t="s">
        <v>58</v>
      </c>
      <c r="I51" s="9" t="e">
        <f>SUM($E$8:$E$13)/COUNT($E$8:$E$13)</f>
        <v>#DIV/0!</v>
      </c>
    </row>
    <row r="52" spans="2:9" x14ac:dyDescent="0.4">
      <c r="D52" s="6" t="s">
        <v>50</v>
      </c>
      <c r="E52" s="6">
        <v>4</v>
      </c>
      <c r="F52" s="11">
        <v>2</v>
      </c>
      <c r="H52" t="s">
        <v>59</v>
      </c>
      <c r="I52" s="8" t="e">
        <f>SUM($E$14:$E$24)/COUNT($E$14:$E$24)</f>
        <v>#DIV/0!</v>
      </c>
    </row>
    <row r="53" spans="2:9" x14ac:dyDescent="0.4">
      <c r="D53" s="6" t="s">
        <v>51</v>
      </c>
      <c r="E53" s="6">
        <v>3</v>
      </c>
      <c r="F53" s="11">
        <v>3</v>
      </c>
      <c r="H53" t="s">
        <v>69</v>
      </c>
      <c r="I53" s="8" t="e">
        <f>SUM($E$25:$E$28)/COUNT($E$25:$E$28)</f>
        <v>#DIV/0!</v>
      </c>
    </row>
    <row r="54" spans="2:9" ht="21.75" customHeight="1" x14ac:dyDescent="0.4">
      <c r="D54" s="6" t="s">
        <v>52</v>
      </c>
      <c r="E54" s="6">
        <v>2</v>
      </c>
      <c r="F54" s="11">
        <v>4</v>
      </c>
      <c r="H54" s="19" t="s">
        <v>70</v>
      </c>
      <c r="I54" s="8" t="e">
        <f>SUM($E$29:$E$37)/COUNT($E$29:$E$37)</f>
        <v>#DIV/0!</v>
      </c>
    </row>
    <row r="55" spans="2:9" x14ac:dyDescent="0.4">
      <c r="D55" s="6" t="s">
        <v>53</v>
      </c>
      <c r="E55" s="6">
        <v>1</v>
      </c>
      <c r="F55" s="11">
        <v>5</v>
      </c>
      <c r="H55" t="s">
        <v>60</v>
      </c>
      <c r="I55" s="8" t="e">
        <f>SUM($E$38:$E$48)/COUNT($E$38:$E$48)</f>
        <v>#DIV/0!</v>
      </c>
    </row>
    <row r="56" spans="2:9" x14ac:dyDescent="0.4">
      <c r="D56" s="6" t="s">
        <v>56</v>
      </c>
      <c r="E56" s="6" t="s">
        <v>62</v>
      </c>
      <c r="F56" s="11" t="s">
        <v>63</v>
      </c>
    </row>
    <row r="57" spans="2:9" x14ac:dyDescent="0.4">
      <c r="D57" s="4"/>
      <c r="E57" s="4"/>
      <c r="F57" s="4"/>
    </row>
    <row r="59" spans="2:9" x14ac:dyDescent="0.4">
      <c r="D59" s="7"/>
      <c r="E59" s="7"/>
      <c r="F59" s="7"/>
    </row>
    <row r="60" spans="2:9" x14ac:dyDescent="0.4">
      <c r="D60" s="7"/>
      <c r="E60" s="7"/>
      <c r="F60" s="7"/>
    </row>
    <row r="61" spans="2:9" x14ac:dyDescent="0.4">
      <c r="D61" s="7"/>
      <c r="E61" s="7"/>
      <c r="F61" s="7"/>
    </row>
    <row r="62" spans="2:9" x14ac:dyDescent="0.4">
      <c r="D62" s="7"/>
      <c r="E62" s="7"/>
      <c r="F62" s="7"/>
    </row>
    <row r="63" spans="2:9" x14ac:dyDescent="0.4">
      <c r="D63" s="16">
        <f>E2</f>
        <v>0</v>
      </c>
      <c r="E63" s="7"/>
      <c r="F63" s="7"/>
    </row>
    <row r="64" spans="2:9" x14ac:dyDescent="0.4">
      <c r="D64" s="16"/>
      <c r="E64" s="7"/>
      <c r="F64" s="7"/>
    </row>
    <row r="65" spans="4:6" x14ac:dyDescent="0.4">
      <c r="D65" s="16"/>
      <c r="E65" s="7"/>
      <c r="F65" s="7"/>
    </row>
    <row r="66" spans="4:6" x14ac:dyDescent="0.4">
      <c r="D66" s="7"/>
      <c r="E66" s="7"/>
      <c r="F66" s="7"/>
    </row>
    <row r="67" spans="4:6" x14ac:dyDescent="0.4">
      <c r="D67" s="7"/>
      <c r="E67" s="7"/>
      <c r="F67" s="7"/>
    </row>
    <row r="68" spans="4:6" x14ac:dyDescent="0.4">
      <c r="D68" s="7"/>
      <c r="E68" s="7"/>
      <c r="F68" s="7"/>
    </row>
    <row r="69" spans="4:6" x14ac:dyDescent="0.4">
      <c r="D69" s="7"/>
      <c r="E69" s="7"/>
      <c r="F69" s="7"/>
    </row>
    <row r="70" spans="4:6" x14ac:dyDescent="0.4">
      <c r="D70" s="7"/>
      <c r="E70" s="7"/>
      <c r="F70" s="7"/>
    </row>
    <row r="71" spans="4:6" x14ac:dyDescent="0.4">
      <c r="D71" s="7"/>
      <c r="E71" s="7"/>
      <c r="F71" s="7"/>
    </row>
    <row r="72" spans="4:6" x14ac:dyDescent="0.4">
      <c r="D72" s="7"/>
      <c r="E72" s="7"/>
      <c r="F72" s="7"/>
    </row>
    <row r="73" spans="4:6" x14ac:dyDescent="0.4">
      <c r="D73" s="16">
        <f>E3</f>
        <v>0</v>
      </c>
      <c r="E73" s="7"/>
      <c r="F73" s="7"/>
    </row>
    <row r="74" spans="4:6" x14ac:dyDescent="0.4">
      <c r="D74" s="16"/>
      <c r="E74" s="7"/>
      <c r="F74" s="7"/>
    </row>
    <row r="75" spans="4:6" x14ac:dyDescent="0.4">
      <c r="D75" s="16"/>
      <c r="E75" s="7"/>
      <c r="F75" s="7"/>
    </row>
    <row r="76" spans="4:6" x14ac:dyDescent="0.4">
      <c r="D76" s="7"/>
      <c r="E76" s="7"/>
      <c r="F76" s="7"/>
    </row>
  </sheetData>
  <mergeCells count="11">
    <mergeCell ref="D63:D65"/>
    <mergeCell ref="D73:D75"/>
    <mergeCell ref="B50:C50"/>
    <mergeCell ref="B25:B28"/>
    <mergeCell ref="B29:B37"/>
    <mergeCell ref="B38:B48"/>
    <mergeCell ref="B3:D3"/>
    <mergeCell ref="B2:D2"/>
    <mergeCell ref="B4:B7"/>
    <mergeCell ref="B8:B13"/>
    <mergeCell ref="B14:B24"/>
  </mergeCells>
  <phoneticPr fontId="1"/>
  <dataValidations count="2">
    <dataValidation type="list" allowBlank="1" showInputMessage="1" showErrorMessage="1" sqref="E2:E3" xr:uid="{00000000-0002-0000-0000-000000000000}">
      <formula1>"0,1,2,3,4,5,6,7,8,9,10"</formula1>
    </dataValidation>
    <dataValidation type="list" allowBlank="1" showInputMessage="1" showErrorMessage="1" sqref="E4:E48" xr:uid="{00000000-0002-0000-0000-000001000000}">
      <formula1>"1,2,3,4,5,回答不可"</formula1>
    </dataValidation>
  </dataValidations>
  <printOptions horizontalCentered="1"/>
  <pageMargins left="0.59055118110236227" right="0.51181102362204722" top="0.74803149606299213" bottom="0.74803149606299213"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個票</vt:lpstr>
      <vt:lpstr>個票!Print_Area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2024-05-12T23:53:33Z</dcterms:created>
  <dcterms:modified xsi:type="dcterms:W3CDTF">2025-04-22T00:35:26Z</dcterms:modified>
</cp:coreProperties>
</file>