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c02010-s-f01\Johoo-fs02\システム調整係\【簿冊】契約\R06\ライセンス\060604_テレワークプラットフォームライセンス\01_１次伺\【0516委員会_一般競争】テレワークプラットフォームライセンス（方針伺）\"/>
    </mc:Choice>
  </mc:AlternateContent>
  <xr:revisionPtr revIDLastSave="0" documentId="8_{641D83B1-3355-497C-A5A4-080BBC0A4E81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仕様書" sheetId="12" r:id="rId1"/>
    <sheet name="TM問い合わせ用" sheetId="13" state="hidden" r:id="rId2"/>
  </sheets>
  <definedNames>
    <definedName name="_xlnm.Print_Area" localSheetId="0">仕様書!$A$1:$G$22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" i="13" l="1"/>
  <c r="B6" i="13" s="1"/>
  <c r="B7" i="13" s="1"/>
  <c r="B8" i="13" s="1"/>
  <c r="B9" i="13" s="1"/>
  <c r="B10" i="13" s="1"/>
</calcChain>
</file>

<file path=xl/sharedStrings.xml><?xml version="1.0" encoding="utf-8"?>
<sst xmlns="http://schemas.openxmlformats.org/spreadsheetml/2006/main" count="59" uniqueCount="53">
  <si>
    <t>項目</t>
    <rPh sb="0" eb="2">
      <t>コウモク</t>
    </rPh>
    <phoneticPr fontId="4"/>
  </si>
  <si>
    <t>品名</t>
    <rPh sb="0" eb="1">
      <t>ヒン</t>
    </rPh>
    <rPh sb="1" eb="2">
      <t>メイ</t>
    </rPh>
    <phoneticPr fontId="4"/>
  </si>
  <si>
    <t>クライアント／サーバ用ウイルス対策ソフト　更新</t>
    <rPh sb="10" eb="11">
      <t>ヨウ</t>
    </rPh>
    <rPh sb="15" eb="17">
      <t>タイサク</t>
    </rPh>
    <rPh sb="21" eb="23">
      <t>コウシン</t>
    </rPh>
    <phoneticPr fontId="4"/>
  </si>
  <si>
    <t>Linuxサーバ用ウイルス対策ソフト　更新</t>
    <rPh sb="8" eb="9">
      <t>ヨウ</t>
    </rPh>
    <rPh sb="13" eb="15">
      <t>タイサク</t>
    </rPh>
    <rPh sb="19" eb="21">
      <t>コウシン</t>
    </rPh>
    <phoneticPr fontId="4"/>
  </si>
  <si>
    <t>グループウェア用ウイルス対策ソフト　更新</t>
    <rPh sb="7" eb="8">
      <t>ヨウ</t>
    </rPh>
    <rPh sb="12" eb="14">
      <t>タイサク</t>
    </rPh>
    <rPh sb="18" eb="20">
      <t>コウシン</t>
    </rPh>
    <phoneticPr fontId="4"/>
  </si>
  <si>
    <t>プレミアムサポートライセンス　更新</t>
    <rPh sb="15" eb="17">
      <t>コウシン</t>
    </rPh>
    <phoneticPr fontId="4"/>
  </si>
  <si>
    <t>備考</t>
    <rPh sb="0" eb="2">
      <t>ビコウ</t>
    </rPh>
    <phoneticPr fontId="4"/>
  </si>
  <si>
    <t>納入場所：　札幌市白石区菊水1条3丁目1-5　札幌市菊水分庁舎</t>
    <rPh sb="0" eb="2">
      <t>ノウニュウ</t>
    </rPh>
    <rPh sb="2" eb="4">
      <t>バショ</t>
    </rPh>
    <rPh sb="6" eb="9">
      <t>サッポロシ</t>
    </rPh>
    <rPh sb="9" eb="12">
      <t>シロイシク</t>
    </rPh>
    <rPh sb="12" eb="14">
      <t>キクスイ</t>
    </rPh>
    <rPh sb="15" eb="16">
      <t>ジョウ</t>
    </rPh>
    <rPh sb="17" eb="19">
      <t>チョウメ</t>
    </rPh>
    <rPh sb="23" eb="26">
      <t>サッポロシ</t>
    </rPh>
    <rPh sb="26" eb="28">
      <t>キクスイ</t>
    </rPh>
    <rPh sb="28" eb="29">
      <t>ブン</t>
    </rPh>
    <rPh sb="29" eb="30">
      <t>チョウ</t>
    </rPh>
    <rPh sb="30" eb="31">
      <t>シャ</t>
    </rPh>
    <phoneticPr fontId="4"/>
  </si>
  <si>
    <t>ライセンスID:225929
契約番号：1-9DHM6J</t>
    <rPh sb="15" eb="17">
      <t>ケイヤク</t>
    </rPh>
    <rPh sb="17" eb="19">
      <t>バンゴウ</t>
    </rPh>
    <phoneticPr fontId="4"/>
  </si>
  <si>
    <t>ライセンスID:41357</t>
    <phoneticPr fontId="2"/>
  </si>
  <si>
    <t>Trend Micro ウイルスバスター コーポレートエディション Plus
ガバメント　更新　1年</t>
    <rPh sb="45" eb="47">
      <t>コウシン</t>
    </rPh>
    <rPh sb="49" eb="50">
      <t>ネン</t>
    </rPh>
    <phoneticPr fontId="4"/>
  </si>
  <si>
    <t>Trend Micro InterScan for Microsoft Exchange
ガバメント　更新　1年</t>
    <rPh sb="51" eb="53">
      <t>コウシン</t>
    </rPh>
    <rPh sb="55" eb="56">
      <t>ネン</t>
    </rPh>
    <phoneticPr fontId="4"/>
  </si>
  <si>
    <t>Trend Micro Premium Support Gold for 
Enterprise Content Security　更新　1年</t>
    <rPh sb="66" eb="68">
      <t>コウシン</t>
    </rPh>
    <rPh sb="70" eb="71">
      <t>ネン</t>
    </rPh>
    <phoneticPr fontId="4"/>
  </si>
  <si>
    <t>情報漏えい対策オプション 　更新</t>
    <rPh sb="2" eb="3">
      <t>ロウ</t>
    </rPh>
    <rPh sb="14" eb="16">
      <t>コウシン</t>
    </rPh>
    <phoneticPr fontId="4"/>
  </si>
  <si>
    <t>ライセンス更新有効期間：　平成29年(2017年) 8月 1日 から 平成30年(2018年) 7月31日まで</t>
    <rPh sb="5" eb="7">
      <t>コウシン</t>
    </rPh>
    <rPh sb="7" eb="9">
      <t>ユウコウ</t>
    </rPh>
    <rPh sb="9" eb="11">
      <t>キカン</t>
    </rPh>
    <rPh sb="11" eb="12">
      <t>キゲン</t>
    </rPh>
    <rPh sb="13" eb="15">
      <t>ヘイセイ</t>
    </rPh>
    <rPh sb="17" eb="18">
      <t>ネン</t>
    </rPh>
    <rPh sb="23" eb="24">
      <t>ネン</t>
    </rPh>
    <rPh sb="27" eb="28">
      <t>ガツ</t>
    </rPh>
    <rPh sb="30" eb="31">
      <t>ニチ</t>
    </rPh>
    <rPh sb="35" eb="37">
      <t>ヘイセイ</t>
    </rPh>
    <rPh sb="39" eb="40">
      <t>ネン</t>
    </rPh>
    <rPh sb="45" eb="46">
      <t>ネン</t>
    </rPh>
    <rPh sb="49" eb="50">
      <t>ガツ</t>
    </rPh>
    <rPh sb="52" eb="53">
      <t>ニチ</t>
    </rPh>
    <phoneticPr fontId="4"/>
  </si>
  <si>
    <t>担当者：　内部システム担当係　　丸井</t>
    <rPh sb="0" eb="3">
      <t>タントウシャ</t>
    </rPh>
    <rPh sb="5" eb="7">
      <t>ナイブ</t>
    </rPh>
    <rPh sb="11" eb="13">
      <t>タントウ</t>
    </rPh>
    <rPh sb="13" eb="14">
      <t>カカリ</t>
    </rPh>
    <rPh sb="16" eb="18">
      <t>マルイ</t>
    </rPh>
    <phoneticPr fontId="4"/>
  </si>
  <si>
    <t>連絡先：　札幌市総務局情報システム部システム調整課　℡：011-211-2184</t>
    <rPh sb="0" eb="3">
      <t>レンラクサキ</t>
    </rPh>
    <rPh sb="5" eb="8">
      <t>サッポロシ</t>
    </rPh>
    <rPh sb="8" eb="10">
      <t>ソウム</t>
    </rPh>
    <rPh sb="10" eb="11">
      <t>キョク</t>
    </rPh>
    <rPh sb="11" eb="13">
      <t>ジョウホウ</t>
    </rPh>
    <rPh sb="17" eb="18">
      <t>ブ</t>
    </rPh>
    <rPh sb="22" eb="25">
      <t>チョウセイカ</t>
    </rPh>
    <phoneticPr fontId="4"/>
  </si>
  <si>
    <t>納入期限：　平成29年(2017年) 7月27日まで</t>
    <rPh sb="0" eb="2">
      <t>ノウニュウ</t>
    </rPh>
    <rPh sb="2" eb="4">
      <t>キゲン</t>
    </rPh>
    <rPh sb="6" eb="8">
      <t>ヘイセイ</t>
    </rPh>
    <rPh sb="10" eb="11">
      <t>ネン</t>
    </rPh>
    <rPh sb="16" eb="17">
      <t>ネン</t>
    </rPh>
    <rPh sb="20" eb="21">
      <t>ガツ</t>
    </rPh>
    <rPh sb="23" eb="24">
      <t>ニチ</t>
    </rPh>
    <phoneticPr fontId="4"/>
  </si>
  <si>
    <t>NetAppストレージ用セキュリティ対策ソフト　更新</t>
    <rPh sb="11" eb="12">
      <t>ヨウ</t>
    </rPh>
    <rPh sb="18" eb="20">
      <t>タイサク</t>
    </rPh>
    <rPh sb="24" eb="26">
      <t>コウシン</t>
    </rPh>
    <phoneticPr fontId="4"/>
  </si>
  <si>
    <t>ライセンスID:41357</t>
    <phoneticPr fontId="4"/>
  </si>
  <si>
    <t>ライセンスID:701840、701841</t>
    <phoneticPr fontId="4"/>
  </si>
  <si>
    <t>ゲートウェイ用ウイルス対策ソフト　更新</t>
    <rPh sb="6" eb="7">
      <t>ヨウ</t>
    </rPh>
    <rPh sb="11" eb="13">
      <t>タイサク</t>
    </rPh>
    <rPh sb="17" eb="19">
      <t>コウシン</t>
    </rPh>
    <phoneticPr fontId="2"/>
  </si>
  <si>
    <t>ウィルス対策ソフトウェアライセンス　仕様書</t>
    <rPh sb="4" eb="6">
      <t>タイサク</t>
    </rPh>
    <rPh sb="18" eb="21">
      <t>シヨウショ</t>
    </rPh>
    <phoneticPr fontId="4"/>
  </si>
  <si>
    <t>Trend Micro Deep Security Agent Enterprise
　　　　　　　新規　1年</t>
    <rPh sb="50" eb="52">
      <t>シンキ</t>
    </rPh>
    <rPh sb="54" eb="55">
      <t>ネン</t>
    </rPh>
    <phoneticPr fontId="4"/>
  </si>
  <si>
    <t>ServerProtect for Strage on NetApp Tier5
更新　1年</t>
    <rPh sb="41" eb="43">
      <t>コウシン</t>
    </rPh>
    <rPh sb="45" eb="46">
      <t>ネン</t>
    </rPh>
    <phoneticPr fontId="4"/>
  </si>
  <si>
    <t>Trend Micro InterScan VirusWall 
ガバメント　更新　1年</t>
    <rPh sb="39" eb="41">
      <t>コウシン</t>
    </rPh>
    <rPh sb="43" eb="44">
      <t>ネン</t>
    </rPh>
    <phoneticPr fontId="2"/>
  </si>
  <si>
    <t>TRSL Apex One DLP Option 
ガバメント 更新　1年</t>
    <rPh sb="32" eb="34">
      <t>コウシン</t>
    </rPh>
    <rPh sb="36" eb="37">
      <t>ネン</t>
    </rPh>
    <phoneticPr fontId="4"/>
  </si>
  <si>
    <t>令和2年度(2020年度)</t>
    <rPh sb="0" eb="2">
      <t>レイワ</t>
    </rPh>
    <rPh sb="3" eb="5">
      <t>ネンド</t>
    </rPh>
    <rPh sb="10" eb="12">
      <t>ネンド</t>
    </rPh>
    <phoneticPr fontId="4"/>
  </si>
  <si>
    <t>札幌市白石区菊水1条3丁目1-5　札幌市菊水分庁舎</t>
    <phoneticPr fontId="4"/>
  </si>
  <si>
    <t>札幌市デジタル戦略推進局情報システム部システム調整課　</t>
    <rPh sb="7" eb="12">
      <t>センリャクスイシンキョク</t>
    </rPh>
    <phoneticPr fontId="4"/>
  </si>
  <si>
    <t>：</t>
    <phoneticPr fontId="4"/>
  </si>
  <si>
    <t>数 量</t>
    <rPh sb="0" eb="1">
      <t>カズ</t>
    </rPh>
    <rPh sb="2" eb="3">
      <t>リョウ</t>
    </rPh>
    <phoneticPr fontId="4"/>
  </si>
  <si>
    <t>品 名</t>
    <rPh sb="0" eb="1">
      <t>ヒン</t>
    </rPh>
    <rPh sb="2" eb="3">
      <t>メイ</t>
    </rPh>
    <phoneticPr fontId="4"/>
  </si>
  <si>
    <t>備 考</t>
    <rPh sb="0" eb="1">
      <t>ビ</t>
    </rPh>
    <rPh sb="2" eb="3">
      <t>コウ</t>
    </rPh>
    <phoneticPr fontId="4"/>
  </si>
  <si>
    <t>本市では既に990ライセンスを保有しております。</t>
    <phoneticPr fontId="4"/>
  </si>
  <si>
    <t>2. ライセンス有効期間</t>
    <phoneticPr fontId="4"/>
  </si>
  <si>
    <t>3. 納入期限</t>
    <phoneticPr fontId="4"/>
  </si>
  <si>
    <t>5. 担当者名</t>
    <rPh sb="3" eb="6">
      <t>タントウシャ</t>
    </rPh>
    <rPh sb="6" eb="7">
      <t>メイ</t>
    </rPh>
    <phoneticPr fontId="4"/>
  </si>
  <si>
    <t>4. 納品検査場所</t>
    <rPh sb="3" eb="7">
      <t>ノウヒンケンサ</t>
    </rPh>
    <phoneticPr fontId="4"/>
  </si>
  <si>
    <t>6. その他</t>
    <rPh sb="5" eb="6">
      <t>タ</t>
    </rPh>
    <phoneticPr fontId="4"/>
  </si>
  <si>
    <t>1. 調達製品及び数量</t>
    <phoneticPr fontId="4"/>
  </si>
  <si>
    <t>令和６年度（2024年度）</t>
    <rPh sb="0" eb="2">
      <t>レイワ</t>
    </rPh>
    <rPh sb="3" eb="5">
      <t>ネンド</t>
    </rPh>
    <rPh sb="10" eb="12">
      <t>ネンド</t>
    </rPh>
    <phoneticPr fontId="4"/>
  </si>
  <si>
    <t>令和6年（2024年）7月1日　から　令和7年（2025年）6月30日　まで</t>
    <phoneticPr fontId="4"/>
  </si>
  <si>
    <t>令和6年（2024年）6月30日</t>
    <phoneticPr fontId="4"/>
  </si>
  <si>
    <t>テレワークプラットフォームライセンス　仕様書</t>
    <rPh sb="19" eb="22">
      <t>シヨウショ</t>
    </rPh>
    <phoneticPr fontId="4"/>
  </si>
  <si>
    <t>CACHATTO 500ユーザー帯（500～990）10U継続パック（1年）</t>
    <phoneticPr fontId="4"/>
  </si>
  <si>
    <t>CACHATTO Desktopサイトライセンス 500ユーザー帯（500～990）（1年）</t>
    <phoneticPr fontId="4"/>
  </si>
  <si>
    <t>Teamsメッセージ連携ライセンス（1年）</t>
    <phoneticPr fontId="4"/>
  </si>
  <si>
    <t>990ユーザ分</t>
    <rPh sb="6" eb="7">
      <t>ブン</t>
    </rPh>
    <phoneticPr fontId="4"/>
  </si>
  <si>
    <t>内部システム担当係　吉田　　℡ 011-826-6379</t>
    <rPh sb="10" eb="12">
      <t>ヨシダ</t>
    </rPh>
    <phoneticPr fontId="4"/>
  </si>
  <si>
    <t>現在本市で保有しているライセンスを調達した事業者様から、調達事業者様が変更</t>
    <phoneticPr fontId="4"/>
  </si>
  <si>
    <t>ご留意ください。詳細はe-Janネットワークスにご確認ください。</t>
    <phoneticPr fontId="4"/>
  </si>
  <si>
    <t>となった場合、代理店変更手数料が別途かかりますので、入札額等の積算時には、</t>
    <rPh sb="31" eb="33">
      <t>セキサン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</si>
</sst>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9" x14ac:knownFonts="1">
    <font>
      <sz val="11"/>
      <color theme="1"/>
      <name val="ＭＳ ゴシック"/>
      <family val="2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ゴシック"/>
      <family val="2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1"/>
      <color theme="1"/>
      <name val="ＭＳ ゴシック"/>
      <family val="2"/>
      <charset val="128"/>
    </font>
    <font>
      <sz val="1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>
      <alignment vertical="center"/>
    </xf>
    <xf numFmtId="0" fontId="3" fillId="0" borderId="0"/>
    <xf numFmtId="38" fontId="3" fillId="0" borderId="0" applyFont="0" applyFill="0" applyBorder="0" applyAlignment="0" applyProtection="0"/>
    <xf numFmtId="0" fontId="3" fillId="0" borderId="0">
      <alignment vertical="center"/>
    </xf>
    <xf numFmtId="9" fontId="3" fillId="0" borderId="0" applyFont="0" applyFill="0" applyBorder="0" applyAlignment="0" applyProtection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5" fillId="0" borderId="0" xfId="1" applyFont="1" applyAlignment="1">
      <alignment vertical="top"/>
    </xf>
    <xf numFmtId="0" fontId="6" fillId="0" borderId="0" xfId="1" applyFont="1" applyAlignment="1">
      <alignment vertical="top"/>
    </xf>
    <xf numFmtId="176" fontId="6" fillId="0" borderId="0" xfId="1" applyNumberFormat="1" applyFont="1" applyAlignment="1">
      <alignment vertical="top"/>
    </xf>
    <xf numFmtId="0" fontId="6" fillId="0" borderId="0" xfId="1" applyFont="1" applyBorder="1" applyAlignment="1">
      <alignment vertical="top"/>
    </xf>
    <xf numFmtId="0" fontId="6" fillId="0" borderId="1" xfId="1" applyFont="1" applyBorder="1" applyAlignment="1">
      <alignment vertical="top"/>
    </xf>
    <xf numFmtId="176" fontId="6" fillId="0" borderId="0" xfId="1" applyNumberFormat="1" applyFont="1" applyBorder="1" applyAlignment="1">
      <alignment vertical="top"/>
    </xf>
    <xf numFmtId="176" fontId="6" fillId="0" borderId="0" xfId="1" applyNumberFormat="1" applyFont="1" applyBorder="1" applyAlignment="1">
      <alignment vertical="top" wrapText="1"/>
    </xf>
    <xf numFmtId="0" fontId="6" fillId="0" borderId="1" xfId="1" applyFont="1" applyFill="1" applyBorder="1" applyAlignment="1">
      <alignment vertical="top" wrapText="1"/>
    </xf>
    <xf numFmtId="176" fontId="6" fillId="0" borderId="1" xfId="1" applyNumberFormat="1" applyFont="1" applyFill="1" applyBorder="1" applyAlignment="1">
      <alignment vertical="top" wrapText="1"/>
    </xf>
    <xf numFmtId="0" fontId="6" fillId="0" borderId="1" xfId="1" applyFont="1" applyFill="1" applyBorder="1" applyAlignment="1">
      <alignment vertical="top"/>
    </xf>
    <xf numFmtId="176" fontId="6" fillId="0" borderId="1" xfId="1" applyNumberFormat="1" applyFont="1" applyFill="1" applyBorder="1" applyAlignment="1">
      <alignment vertical="top"/>
    </xf>
    <xf numFmtId="176" fontId="6" fillId="0" borderId="1" xfId="1" applyNumberFormat="1" applyFont="1" applyBorder="1" applyAlignment="1">
      <alignment vertical="top"/>
    </xf>
    <xf numFmtId="0" fontId="6" fillId="0" borderId="0" xfId="1" applyFont="1" applyAlignment="1">
      <alignment horizontal="center" vertical="center"/>
    </xf>
    <xf numFmtId="38" fontId="6" fillId="0" borderId="0" xfId="7" applyFont="1" applyAlignment="1">
      <alignment horizontal="center" vertical="center"/>
    </xf>
    <xf numFmtId="0" fontId="6" fillId="2" borderId="1" xfId="1" applyFont="1" applyFill="1" applyBorder="1" applyAlignment="1">
      <alignment vertical="top"/>
    </xf>
    <xf numFmtId="0" fontId="6" fillId="2" borderId="1" xfId="1" applyFont="1" applyFill="1" applyBorder="1" applyAlignment="1">
      <alignment vertical="top" wrapText="1"/>
    </xf>
    <xf numFmtId="176" fontId="6" fillId="2" borderId="1" xfId="1" applyNumberFormat="1" applyFont="1" applyFill="1" applyBorder="1" applyAlignment="1">
      <alignment vertical="top" wrapText="1"/>
    </xf>
    <xf numFmtId="176" fontId="6" fillId="2" borderId="1" xfId="1" applyNumberFormat="1" applyFont="1" applyFill="1" applyBorder="1" applyAlignment="1">
      <alignment vertical="top"/>
    </xf>
    <xf numFmtId="0" fontId="8" fillId="0" borderId="0" xfId="1" applyFont="1" applyFill="1" applyBorder="1" applyAlignment="1">
      <alignment vertical="center"/>
    </xf>
    <xf numFmtId="176" fontId="8" fillId="0" borderId="0" xfId="1" applyNumberFormat="1" applyFont="1" applyFill="1" applyBorder="1" applyAlignment="1">
      <alignment vertical="center"/>
    </xf>
    <xf numFmtId="0" fontId="8" fillId="0" borderId="0" xfId="1" applyFont="1" applyFill="1" applyBorder="1" applyAlignment="1">
      <alignment horizontal="left" vertical="center"/>
    </xf>
    <xf numFmtId="0" fontId="8" fillId="0" borderId="0" xfId="1" applyFont="1" applyFill="1" applyAlignment="1">
      <alignment vertical="center"/>
    </xf>
    <xf numFmtId="176" fontId="8" fillId="0" borderId="0" xfId="1" applyNumberFormat="1" applyFont="1" applyFill="1" applyAlignment="1">
      <alignment vertical="center"/>
    </xf>
    <xf numFmtId="176" fontId="8" fillId="0" borderId="1" xfId="1" applyNumberFormat="1" applyFont="1" applyFill="1" applyBorder="1" applyAlignment="1">
      <alignment horizontal="center" vertical="center"/>
    </xf>
    <xf numFmtId="176" fontId="8" fillId="0" borderId="1" xfId="1" applyNumberFormat="1" applyFont="1" applyFill="1" applyBorder="1" applyAlignment="1">
      <alignment horizontal="right" vertical="center"/>
    </xf>
    <xf numFmtId="176" fontId="8" fillId="0" borderId="1" xfId="1" applyNumberFormat="1" applyFont="1" applyBorder="1" applyAlignment="1">
      <alignment horizontal="left" vertical="center" wrapText="1"/>
    </xf>
    <xf numFmtId="176" fontId="8" fillId="0" borderId="1" xfId="1" applyNumberFormat="1" applyFont="1" applyFill="1" applyBorder="1" applyAlignment="1">
      <alignment horizontal="left" vertical="center" wrapText="1" indent="1"/>
    </xf>
    <xf numFmtId="0" fontId="8" fillId="0" borderId="0" xfId="1" applyFont="1" applyFill="1" applyAlignment="1">
      <alignment horizontal="center" vertical="center"/>
    </xf>
    <xf numFmtId="176" fontId="8" fillId="0" borderId="0" xfId="1" applyNumberFormat="1" applyFont="1" applyFill="1" applyAlignment="1">
      <alignment horizontal="center" vertical="center"/>
    </xf>
    <xf numFmtId="0" fontId="8" fillId="0" borderId="0" xfId="1" applyFont="1" applyFill="1" applyAlignment="1">
      <alignment vertical="center" wrapText="1"/>
    </xf>
    <xf numFmtId="0" fontId="8" fillId="0" borderId="2" xfId="1" applyFont="1" applyFill="1" applyBorder="1" applyAlignment="1">
      <alignment horizontal="left" vertical="center" wrapText="1"/>
    </xf>
    <xf numFmtId="0" fontId="8" fillId="0" borderId="3" xfId="1" applyFont="1" applyFill="1" applyBorder="1" applyAlignment="1">
      <alignment horizontal="left" vertical="center" wrapText="1"/>
    </xf>
    <xf numFmtId="0" fontId="8" fillId="0" borderId="4" xfId="1" applyFont="1" applyFill="1" applyBorder="1" applyAlignment="1">
      <alignment horizontal="left" vertical="center" wrapText="1"/>
    </xf>
    <xf numFmtId="0" fontId="8" fillId="0" borderId="0" xfId="1" applyFont="1" applyFill="1" applyBorder="1" applyAlignment="1">
      <alignment horizontal="left" vertical="center"/>
    </xf>
    <xf numFmtId="0" fontId="8" fillId="0" borderId="1" xfId="1" applyFont="1" applyFill="1" applyBorder="1" applyAlignment="1">
      <alignment horizontal="center" vertical="center"/>
    </xf>
  </cellXfs>
  <cellStyles count="8">
    <cellStyle name="パーセント 2" xfId="4" xr:uid="{00000000-0005-0000-0000-000000000000}"/>
    <cellStyle name="桁区切り" xfId="7" builtinId="6"/>
    <cellStyle name="桁区切り 2" xfId="2" xr:uid="{00000000-0005-0000-0000-000002000000}"/>
    <cellStyle name="桁区切り 3" xfId="6" xr:uid="{00000000-0005-0000-0000-000003000000}"/>
    <cellStyle name="標準" xfId="0" builtinId="0"/>
    <cellStyle name="標準 2" xfId="1" xr:uid="{00000000-0005-0000-0000-000005000000}"/>
    <cellStyle name="標準 3" xfId="3" xr:uid="{00000000-0005-0000-0000-000006000000}"/>
    <cellStyle name="標準 4" xfId="5" xr:uid="{00000000-0005-0000-0000-000007000000}"/>
  </cellStyles>
  <dxfs count="2"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F23"/>
  <sheetViews>
    <sheetView tabSelected="1" view="pageBreakPreview" zoomScaleNormal="100" zoomScaleSheetLayoutView="100" workbookViewId="0">
      <selection activeCell="J7" sqref="J7"/>
    </sheetView>
  </sheetViews>
  <sheetFormatPr defaultRowHeight="14.25" x14ac:dyDescent="0.15"/>
  <cols>
    <col min="1" max="1" width="1.625" style="22" customWidth="1"/>
    <col min="2" max="2" width="25.625" style="22" customWidth="1"/>
    <col min="3" max="3" width="5.125" style="22" customWidth="1"/>
    <col min="4" max="4" width="69.75" style="22" customWidth="1"/>
    <col min="5" max="6" width="17.125" style="23" customWidth="1"/>
    <col min="7" max="7" width="1.625" style="22" customWidth="1"/>
    <col min="8" max="8" width="11.625" style="22" bestFit="1" customWidth="1"/>
    <col min="9" max="16384" width="9" style="22"/>
  </cols>
  <sheetData>
    <row r="1" spans="2:6" s="19" customFormat="1" ht="24" customHeight="1" x14ac:dyDescent="0.15">
      <c r="B1" s="19" t="s">
        <v>41</v>
      </c>
      <c r="E1" s="20"/>
      <c r="F1" s="20"/>
    </row>
    <row r="2" spans="2:6" s="19" customFormat="1" ht="24" customHeight="1" x14ac:dyDescent="0.15">
      <c r="B2" s="34" t="s">
        <v>44</v>
      </c>
      <c r="C2" s="34"/>
      <c r="D2" s="34"/>
      <c r="E2" s="20"/>
      <c r="F2" s="20"/>
    </row>
    <row r="3" spans="2:6" s="19" customFormat="1" ht="15" customHeight="1" x14ac:dyDescent="0.15">
      <c r="B3" s="21"/>
      <c r="C3" s="21"/>
      <c r="D3" s="21"/>
      <c r="E3" s="20"/>
      <c r="F3" s="20"/>
    </row>
    <row r="4" spans="2:6" s="19" customFormat="1" ht="21" customHeight="1" x14ac:dyDescent="0.15">
      <c r="B4" s="21" t="s">
        <v>40</v>
      </c>
      <c r="C4" s="21"/>
      <c r="D4" s="21"/>
      <c r="E4" s="20"/>
      <c r="F4" s="20"/>
    </row>
    <row r="5" spans="2:6" ht="21" customHeight="1" x14ac:dyDescent="0.15">
      <c r="B5" s="35" t="s">
        <v>32</v>
      </c>
      <c r="C5" s="35"/>
      <c r="D5" s="35"/>
      <c r="E5" s="24" t="s">
        <v>31</v>
      </c>
      <c r="F5" s="24" t="s">
        <v>33</v>
      </c>
    </row>
    <row r="6" spans="2:6" ht="39" customHeight="1" x14ac:dyDescent="0.15">
      <c r="B6" s="31" t="s">
        <v>45</v>
      </c>
      <c r="C6" s="32"/>
      <c r="D6" s="33"/>
      <c r="E6" s="25">
        <v>99</v>
      </c>
      <c r="F6" s="26" t="s">
        <v>48</v>
      </c>
    </row>
    <row r="7" spans="2:6" ht="39" customHeight="1" x14ac:dyDescent="0.15">
      <c r="B7" s="31" t="s">
        <v>46</v>
      </c>
      <c r="C7" s="32"/>
      <c r="D7" s="33"/>
      <c r="E7" s="25">
        <v>1</v>
      </c>
      <c r="F7" s="27"/>
    </row>
    <row r="8" spans="2:6" ht="39" customHeight="1" x14ac:dyDescent="0.15">
      <c r="B8" s="31" t="s">
        <v>47</v>
      </c>
      <c r="C8" s="32"/>
      <c r="D8" s="33"/>
      <c r="E8" s="25">
        <v>1</v>
      </c>
      <c r="F8" s="27"/>
    </row>
    <row r="9" spans="2:6" ht="21" customHeight="1" x14ac:dyDescent="0.15"/>
    <row r="10" spans="2:6" ht="21" customHeight="1" x14ac:dyDescent="0.15">
      <c r="B10" s="22" t="s">
        <v>35</v>
      </c>
      <c r="C10" s="28" t="s">
        <v>30</v>
      </c>
      <c r="D10" s="22" t="s">
        <v>42</v>
      </c>
      <c r="E10" s="22"/>
    </row>
    <row r="11" spans="2:6" s="19" customFormat="1" ht="15" customHeight="1" x14ac:dyDescent="0.15">
      <c r="B11" s="21"/>
      <c r="C11" s="21"/>
      <c r="D11" s="21"/>
      <c r="E11" s="20"/>
      <c r="F11" s="20"/>
    </row>
    <row r="12" spans="2:6" ht="21" customHeight="1" x14ac:dyDescent="0.15">
      <c r="B12" s="22" t="s">
        <v>36</v>
      </c>
      <c r="C12" s="28" t="s">
        <v>30</v>
      </c>
      <c r="D12" s="22" t="s">
        <v>43</v>
      </c>
      <c r="E12" s="22"/>
    </row>
    <row r="13" spans="2:6" s="19" customFormat="1" ht="15" customHeight="1" x14ac:dyDescent="0.15">
      <c r="B13" s="21"/>
      <c r="C13" s="21"/>
      <c r="D13" s="21"/>
      <c r="E13" s="20"/>
      <c r="F13" s="20"/>
    </row>
    <row r="14" spans="2:6" ht="21" customHeight="1" x14ac:dyDescent="0.15">
      <c r="B14" s="22" t="s">
        <v>38</v>
      </c>
      <c r="C14" s="28" t="s">
        <v>30</v>
      </c>
      <c r="D14" s="22" t="s">
        <v>28</v>
      </c>
      <c r="E14" s="22"/>
    </row>
    <row r="15" spans="2:6" s="19" customFormat="1" ht="15" customHeight="1" x14ac:dyDescent="0.15">
      <c r="B15" s="21"/>
      <c r="C15" s="21"/>
      <c r="D15" s="21"/>
      <c r="E15" s="20"/>
      <c r="F15" s="20"/>
    </row>
    <row r="16" spans="2:6" ht="21" customHeight="1" x14ac:dyDescent="0.15">
      <c r="B16" s="22" t="s">
        <v>37</v>
      </c>
      <c r="C16" s="28" t="s">
        <v>30</v>
      </c>
      <c r="D16" s="22" t="s">
        <v>29</v>
      </c>
      <c r="E16" s="22"/>
      <c r="F16" s="29"/>
    </row>
    <row r="17" spans="2:6" ht="21" customHeight="1" x14ac:dyDescent="0.15">
      <c r="C17" s="28"/>
      <c r="D17" s="22" t="s">
        <v>49</v>
      </c>
      <c r="E17" s="22"/>
    </row>
    <row r="18" spans="2:6" s="19" customFormat="1" ht="15" customHeight="1" x14ac:dyDescent="0.15">
      <c r="B18" s="21"/>
      <c r="C18" s="21"/>
      <c r="D18" s="21"/>
      <c r="E18" s="20"/>
      <c r="F18" s="20"/>
    </row>
    <row r="19" spans="2:6" ht="21" customHeight="1" x14ac:dyDescent="0.15">
      <c r="B19" s="30" t="s">
        <v>39</v>
      </c>
      <c r="C19" s="28" t="s">
        <v>30</v>
      </c>
      <c r="D19" s="22" t="s">
        <v>34</v>
      </c>
      <c r="E19" s="30"/>
      <c r="F19" s="30"/>
    </row>
    <row r="20" spans="2:6" ht="21" customHeight="1" x14ac:dyDescent="0.15">
      <c r="C20" s="28"/>
      <c r="D20" s="22" t="s">
        <v>50</v>
      </c>
      <c r="E20" s="22"/>
    </row>
    <row r="21" spans="2:6" ht="21" customHeight="1" x14ac:dyDescent="0.15">
      <c r="C21" s="28"/>
      <c r="D21" s="22" t="s">
        <v>52</v>
      </c>
      <c r="E21" s="22"/>
    </row>
    <row r="22" spans="2:6" ht="21" customHeight="1" x14ac:dyDescent="0.15">
      <c r="C22" s="28"/>
      <c r="D22" s="22" t="s">
        <v>51</v>
      </c>
    </row>
    <row r="23" spans="2:6" ht="27" customHeight="1" x14ac:dyDescent="0.15"/>
  </sheetData>
  <mergeCells count="5">
    <mergeCell ref="B6:D6"/>
    <mergeCell ref="B7:D7"/>
    <mergeCell ref="B8:D8"/>
    <mergeCell ref="B2:D2"/>
    <mergeCell ref="B5:D5"/>
  </mergeCells>
  <phoneticPr fontId="4"/>
  <pageMargins left="0.78740157480314965" right="0.59055118110236227" top="0.78740157480314965" bottom="0.59055118110236227" header="0.51181102362204722" footer="0.51181102362204722"/>
  <pageSetup paperSize="9" scale="97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24"/>
  <sheetViews>
    <sheetView zoomScaleNormal="100" workbookViewId="0">
      <selection activeCell="C19" sqref="C19"/>
    </sheetView>
  </sheetViews>
  <sheetFormatPr defaultRowHeight="14.25" x14ac:dyDescent="0.15"/>
  <cols>
    <col min="1" max="1" width="3.625" style="2" customWidth="1"/>
    <col min="2" max="2" width="4.625" style="2" customWidth="1"/>
    <col min="3" max="3" width="46" style="2" customWidth="1"/>
    <col min="4" max="4" width="62.75" style="2" bestFit="1" customWidth="1"/>
    <col min="5" max="5" width="10.625" style="3" customWidth="1"/>
    <col min="6" max="6" width="41" style="3" bestFit="1" customWidth="1"/>
    <col min="7" max="7" width="9" style="2"/>
    <col min="8" max="8" width="11.625" style="2" bestFit="1" customWidth="1"/>
    <col min="9" max="16384" width="9" style="2"/>
  </cols>
  <sheetData>
    <row r="1" spans="1:8" ht="17.25" x14ac:dyDescent="0.15">
      <c r="B1" s="1" t="s">
        <v>27</v>
      </c>
    </row>
    <row r="2" spans="1:8" ht="17.25" x14ac:dyDescent="0.15">
      <c r="B2" s="1" t="s">
        <v>22</v>
      </c>
    </row>
    <row r="3" spans="1:8" ht="30" customHeight="1" x14ac:dyDescent="0.15">
      <c r="B3" s="5"/>
      <c r="C3" s="5" t="s">
        <v>0</v>
      </c>
      <c r="D3" s="5" t="s">
        <v>1</v>
      </c>
      <c r="E3" s="12"/>
      <c r="F3" s="12" t="s">
        <v>6</v>
      </c>
      <c r="H3" s="13"/>
    </row>
    <row r="4" spans="1:8" ht="30" customHeight="1" x14ac:dyDescent="0.15">
      <c r="B4" s="10">
        <v>1</v>
      </c>
      <c r="C4" s="8" t="s">
        <v>2</v>
      </c>
      <c r="D4" s="8" t="s">
        <v>10</v>
      </c>
      <c r="E4" s="11"/>
      <c r="F4" s="11" t="s">
        <v>19</v>
      </c>
      <c r="H4" s="14"/>
    </row>
    <row r="5" spans="1:8" ht="30" customHeight="1" x14ac:dyDescent="0.15">
      <c r="A5"/>
      <c r="B5" s="10">
        <f>B4+1</f>
        <v>2</v>
      </c>
      <c r="C5" s="8" t="s">
        <v>3</v>
      </c>
      <c r="D5" s="9" t="s">
        <v>23</v>
      </c>
      <c r="E5" s="11"/>
      <c r="F5" s="11"/>
      <c r="H5" s="14"/>
    </row>
    <row r="6" spans="1:8" ht="30" customHeight="1" x14ac:dyDescent="0.15">
      <c r="A6"/>
      <c r="B6" s="10">
        <f>B5+1</f>
        <v>3</v>
      </c>
      <c r="C6" s="8" t="s">
        <v>4</v>
      </c>
      <c r="D6" s="9" t="s">
        <v>11</v>
      </c>
      <c r="E6" s="11"/>
      <c r="F6" s="11" t="s">
        <v>9</v>
      </c>
      <c r="H6" s="14"/>
    </row>
    <row r="7" spans="1:8" ht="30" customHeight="1" x14ac:dyDescent="0.15">
      <c r="A7"/>
      <c r="B7" s="10">
        <f t="shared" ref="B7:B10" si="0">B6+1</f>
        <v>4</v>
      </c>
      <c r="C7" s="8" t="s">
        <v>21</v>
      </c>
      <c r="D7" s="9" t="s">
        <v>25</v>
      </c>
      <c r="E7" s="11"/>
      <c r="F7" s="11" t="s">
        <v>9</v>
      </c>
      <c r="H7" s="14"/>
    </row>
    <row r="8" spans="1:8" ht="30" customHeight="1" x14ac:dyDescent="0.15">
      <c r="A8"/>
      <c r="B8" s="15">
        <f t="shared" si="0"/>
        <v>5</v>
      </c>
      <c r="C8" s="16" t="s">
        <v>13</v>
      </c>
      <c r="D8" s="17" t="s">
        <v>26</v>
      </c>
      <c r="E8" s="18"/>
      <c r="F8" s="18" t="s">
        <v>9</v>
      </c>
      <c r="H8" s="14"/>
    </row>
    <row r="9" spans="1:8" ht="30" customHeight="1" x14ac:dyDescent="0.15">
      <c r="A9"/>
      <c r="B9" s="10">
        <f t="shared" si="0"/>
        <v>6</v>
      </c>
      <c r="C9" s="8" t="s">
        <v>5</v>
      </c>
      <c r="D9" s="9" t="s">
        <v>12</v>
      </c>
      <c r="E9" s="11"/>
      <c r="F9" s="9" t="s">
        <v>8</v>
      </c>
      <c r="H9" s="14"/>
    </row>
    <row r="10" spans="1:8" ht="30" customHeight="1" x14ac:dyDescent="0.15">
      <c r="A10"/>
      <c r="B10" s="10">
        <f t="shared" si="0"/>
        <v>7</v>
      </c>
      <c r="C10" s="8" t="s">
        <v>18</v>
      </c>
      <c r="D10" s="9" t="s">
        <v>24</v>
      </c>
      <c r="E10" s="11"/>
      <c r="F10" s="8" t="s">
        <v>20</v>
      </c>
      <c r="H10" s="14"/>
    </row>
    <row r="11" spans="1:8" ht="30" hidden="1" customHeight="1" x14ac:dyDescent="0.15">
      <c r="B11" s="4"/>
      <c r="D11" s="4"/>
      <c r="E11" s="6"/>
      <c r="F11" s="7"/>
    </row>
    <row r="12" spans="1:8" ht="30" hidden="1" customHeight="1" x14ac:dyDescent="0.15">
      <c r="C12" s="1" t="s">
        <v>14</v>
      </c>
    </row>
    <row r="13" spans="1:8" ht="30" hidden="1" customHeight="1" x14ac:dyDescent="0.15">
      <c r="C13" s="1" t="s">
        <v>17</v>
      </c>
      <c r="E13" s="2"/>
      <c r="F13" s="2"/>
    </row>
    <row r="14" spans="1:8" ht="30" hidden="1" customHeight="1" x14ac:dyDescent="0.15">
      <c r="C14" s="1" t="s">
        <v>7</v>
      </c>
      <c r="E14" s="2"/>
      <c r="F14" s="2"/>
    </row>
    <row r="15" spans="1:8" ht="30" hidden="1" customHeight="1" x14ac:dyDescent="0.15">
      <c r="C15" s="1" t="s">
        <v>16</v>
      </c>
      <c r="E15" s="2"/>
      <c r="F15" s="2"/>
    </row>
    <row r="16" spans="1:8" ht="30" hidden="1" customHeight="1" x14ac:dyDescent="0.15">
      <c r="C16" s="1" t="s">
        <v>15</v>
      </c>
      <c r="E16" s="2"/>
      <c r="F16" s="2"/>
    </row>
    <row r="17" spans="5:6" x14ac:dyDescent="0.15">
      <c r="E17" s="2"/>
    </row>
    <row r="19" spans="5:6" x14ac:dyDescent="0.15">
      <c r="E19" s="2"/>
      <c r="F19" s="2"/>
    </row>
    <row r="20" spans="5:6" ht="27.75" customHeight="1" x14ac:dyDescent="0.15">
      <c r="E20" s="2"/>
      <c r="F20" s="2"/>
    </row>
    <row r="21" spans="5:6" ht="27" customHeight="1" x14ac:dyDescent="0.15">
      <c r="E21" s="2"/>
      <c r="F21" s="2"/>
    </row>
    <row r="22" spans="5:6" ht="26.25" customHeight="1" x14ac:dyDescent="0.15">
      <c r="E22" s="2"/>
      <c r="F22" s="2"/>
    </row>
    <row r="23" spans="5:6" ht="28.5" customHeight="1" x14ac:dyDescent="0.15">
      <c r="E23" s="2"/>
      <c r="F23" s="2"/>
    </row>
    <row r="24" spans="5:6" ht="25.5" customHeight="1" x14ac:dyDescent="0.15">
      <c r="E24" s="2"/>
      <c r="F24" s="2"/>
    </row>
  </sheetData>
  <phoneticPr fontId="2"/>
  <conditionalFormatting sqref="B4:F4 B6:F10 B5:C5 E5:F5">
    <cfRule type="expression" dxfId="1" priority="2">
      <formula>MOD(ROW(),2)=1</formula>
    </cfRule>
  </conditionalFormatting>
  <conditionalFormatting sqref="D5">
    <cfRule type="expression" dxfId="0" priority="1">
      <formula>MOD(ROW(),2)=1</formula>
    </cfRule>
  </conditionalFormatting>
  <pageMargins left="0.59055118110236227" right="0.59055118110236227" top="0.59055118110236227" bottom="0.59055118110236227" header="0.51181102362204722" footer="0.51181102362204722"/>
  <pageSetup paperSize="9" scale="81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仕様書</vt:lpstr>
      <vt:lpstr>TM問い合わせ用</vt:lpstr>
      <vt:lpstr>仕様書!Print_Area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224.外山　遼平</dc:creator>
  <cp:lastModifiedBy>小原 顕一郎</cp:lastModifiedBy>
  <cp:lastPrinted>2024-05-09T04:24:45Z</cp:lastPrinted>
  <dcterms:created xsi:type="dcterms:W3CDTF">2011-05-17T04:08:56Z</dcterms:created>
  <dcterms:modified xsi:type="dcterms:W3CDTF">2024-05-16T07:54:25Z</dcterms:modified>
</cp:coreProperties>
</file>