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02010-s-f01\Johoo-fs01\03 住民システム担当係\002_【簿冊】調達\2023年度\03_印刷OS\印刷アウトソーシング_税\06_総括引継フォルダ(20230126)\HP用\"/>
    </mc:Choice>
  </mc:AlternateContent>
  <xr:revisionPtr revIDLastSave="0" documentId="13_ncr:1_{1341E0AC-2F6B-440F-A137-79B68D3C81C0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帳票出力仕様" sheetId="1" r:id="rId1"/>
  </sheets>
  <definedNames>
    <definedName name="_xlnm._FilterDatabase" localSheetId="0" hidden="1">帳票出力仕様!$A$4:$AO$54</definedName>
    <definedName name="_xlnm.Print_Area" localSheetId="0">帳票出力仕様!$A$1:$AO$55</definedName>
    <definedName name="_xlnm.Print_Titles" localSheetId="0">帳票出力仕様!$A:$E,帳票出力仕様!$1:$4</definedName>
    <definedName name="Z_143C6F5E_4B38_45BD_B478_5DEC57AC7503_.wvu.PrintTitles" localSheetId="0" hidden="1">帳票出力仕様!$A:$E,帳票出力仕様!$3:$4</definedName>
    <definedName name="Z_143C6F5E_4B38_45BD_B478_5DEC57AC7503_.wvu.Rows" localSheetId="0" hidden="1">帳票出力仕様!$46:$53</definedName>
    <definedName name="Z_4104F46C_60E0_48A5_8A9E_A58B3D0144D1_.wvu.PrintTitles" localSheetId="0" hidden="1">帳票出力仕様!$A:$E,帳票出力仕様!$3:$4</definedName>
    <definedName name="Z_4104F46C_60E0_48A5_8A9E_A58B3D0144D1_.wvu.Rows" localSheetId="0" hidden="1">帳票出力仕様!$46:$53</definedName>
    <definedName name="Z_5465A7BC_B7BF_4218_9D10_D5D7F2631620_.wvu.PrintTitles" localSheetId="0" hidden="1">帳票出力仕様!$A:$E,帳票出力仕様!$3:$4</definedName>
    <definedName name="Z_5465A7BC_B7BF_4218_9D10_D5D7F2631620_.wvu.Rows" localSheetId="0" hidden="1">帳票出力仕様!$46:$53</definedName>
    <definedName name="Z_98957476_7A10_4ED4_9AAA_8CEE80C8B03C_.wvu.PrintTitles" localSheetId="0" hidden="1">帳票出力仕様!$A:$E,帳票出力仕様!$3:$4</definedName>
    <definedName name="Z_98957476_7A10_4ED4_9AAA_8CEE80C8B03C_.wvu.Rows" localSheetId="0" hidden="1">帳票出力仕様!$46:$53</definedName>
    <definedName name="Z_B8127493_9160_4F05_A96B_1B32673A79DC_.wvu.PrintTitles" localSheetId="0" hidden="1">帳票出力仕様!$A:$E,帳票出力仕様!$3:$4</definedName>
    <definedName name="Z_B8127493_9160_4F05_A96B_1B32673A79DC_.wvu.Rows" localSheetId="0" hidden="1">帳票出力仕様!$46:$53</definedName>
    <definedName name="Z_D37F28EA_7EE9_4EFB_BECE_A75053193FF3_.wvu.PrintTitles" localSheetId="0" hidden="1">帳票出力仕様!$A:$E,帳票出力仕様!$3:$4</definedName>
  </definedNames>
  <calcPr calcId="191029"/>
  <customWorkbookViews>
    <customWorkbookView name="131.三浦　英明 - 個人用ビュー" guid="{5465A7BC-B7BF-4218-9D10-D5D7F2631620}" mergeInterval="0" personalView="1" maximized="1" windowWidth="1916" windowHeight="943" activeSheetId="1"/>
    <customWorkbookView name="sb30699 - 個人用ビュー" guid="{D37F28EA-7EE9-4EFB-BECE-A75053193FF3}" mergeInterval="0" personalView="1" maximized="1" xWindow="1358" yWindow="-8" windowWidth="1936" windowHeight="1096" activeSheetId="1"/>
    <customWorkbookView name="143.高橋　怜真 - 個人用ビュー" guid="{143C6F5E-4B38-45BD-B478-5DEC57AC7503}" mergeInterval="0" personalView="1" maximized="1" windowWidth="1916" windowHeight="850" activeSheetId="1"/>
    <customWorkbookView name="144.福島　直樹 - 個人用ビュー" guid="{B8127493-9160-4F05-A96B-1B32673A79DC}" mergeInterval="0" personalView="1" maximized="1" windowWidth="1916" windowHeight="824" activeSheetId="1"/>
    <customWorkbookView name="214.菊田　諒 - 個人用ビュー" guid="{4104F46C-60E0-48A5-8A9E-A58B3D0144D1}" mergeInterval="0" personalView="1" maximized="1" windowWidth="1536" windowHeight="764" activeSheetId="1"/>
    <customWorkbookView name="sa00968 - 個人用ビュー" guid="{98957476-7A10-4ED4-9AAA-8CEE80C8B03C}" mergeInterval="0" personalView="1" maximized="1" xWindow="1358" yWindow="-8" windowWidth="1936" windowHeight="10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40" i="1" l="1"/>
  <c r="AJ39" i="1"/>
  <c r="AJ35" i="1"/>
  <c r="AJ34" i="1"/>
  <c r="AJ33" i="1"/>
  <c r="AJ28" i="1"/>
  <c r="AJ44" i="1"/>
  <c r="AJ37" i="1"/>
  <c r="AJ18" i="1"/>
  <c r="AJ16" i="1"/>
  <c r="AJ15" i="1"/>
  <c r="AJ53" i="1" l="1"/>
  <c r="AJ52" i="1"/>
  <c r="AJ51" i="1"/>
  <c r="AJ50" i="1"/>
  <c r="AJ49" i="1"/>
  <c r="AJ48" i="1"/>
  <c r="AJ47" i="1"/>
  <c r="AJ46" i="1"/>
  <c r="AJ45" i="1"/>
  <c r="AJ43" i="1"/>
  <c r="AJ42" i="1"/>
  <c r="AJ41" i="1"/>
  <c r="AJ38" i="1"/>
  <c r="AJ36" i="1"/>
  <c r="AJ32" i="1"/>
  <c r="AJ31" i="1"/>
  <c r="AJ30" i="1"/>
  <c r="AJ29" i="1"/>
  <c r="AJ27" i="1"/>
  <c r="AJ26" i="1"/>
  <c r="AJ25" i="1"/>
  <c r="AJ24" i="1"/>
  <c r="AJ23" i="1"/>
  <c r="AJ22" i="1"/>
  <c r="AJ21" i="1"/>
  <c r="AJ20" i="1"/>
  <c r="AJ19" i="1"/>
  <c r="AJ17" i="1"/>
  <c r="AJ14" i="1"/>
  <c r="AJ13" i="1"/>
  <c r="AJ12" i="1"/>
  <c r="AJ11" i="1"/>
  <c r="AJ10" i="1"/>
  <c r="AJ9" i="1"/>
  <c r="AJ8" i="1"/>
  <c r="AJ7" i="1"/>
  <c r="AJ6" i="1"/>
  <c r="AJ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244.松尾　くるみ</author>
    <author>131.三浦　英明</author>
  </authors>
  <commentList>
    <comment ref="AC4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1折1セットであり、1セットが6シート。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N51" authorId="1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実態としてはPDFでファイルキャビネットに格納されるのみのため、税制課は納品場所から削除。
</t>
        </r>
      </text>
    </comment>
  </commentList>
</comments>
</file>

<file path=xl/sharedStrings.xml><?xml version="1.0" encoding="utf-8"?>
<sst xmlns="http://schemas.openxmlformats.org/spreadsheetml/2006/main" count="789" uniqueCount="368">
  <si>
    <t>帳票</t>
    <rPh sb="0" eb="2">
      <t>チョウヒョウ</t>
    </rPh>
    <phoneticPr fontId="3"/>
  </si>
  <si>
    <t>帳票仕様</t>
    <rPh sb="0" eb="2">
      <t>チョウヒョウ</t>
    </rPh>
    <rPh sb="2" eb="4">
      <t>シヨウ</t>
    </rPh>
    <phoneticPr fontId="3"/>
  </si>
  <si>
    <t>コード類</t>
    <rPh sb="3" eb="4">
      <t>ルイ</t>
    </rPh>
    <phoneticPr fontId="3"/>
  </si>
  <si>
    <t>ＰＤＦ
ファイル単位</t>
    <rPh sb="8" eb="10">
      <t>タンイ</t>
    </rPh>
    <phoneticPr fontId="3"/>
  </si>
  <si>
    <t>事後処理仕様</t>
    <rPh sb="0" eb="2">
      <t>ジゴ</t>
    </rPh>
    <rPh sb="2" eb="4">
      <t>ショリ</t>
    </rPh>
    <rPh sb="4" eb="6">
      <t>シヨウ</t>
    </rPh>
    <phoneticPr fontId="3"/>
  </si>
  <si>
    <t>予定数量</t>
    <rPh sb="0" eb="2">
      <t>ヨテイ</t>
    </rPh>
    <rPh sb="2" eb="4">
      <t>スウリョウ</t>
    </rPh>
    <phoneticPr fontId="3"/>
  </si>
  <si>
    <t>時期及び納期</t>
    <rPh sb="0" eb="2">
      <t>ジキ</t>
    </rPh>
    <rPh sb="2" eb="3">
      <t>オヨ</t>
    </rPh>
    <rPh sb="4" eb="6">
      <t>ノウキ</t>
    </rPh>
    <phoneticPr fontId="3"/>
  </si>
  <si>
    <t>備考、特記事項</t>
    <rPh sb="0" eb="2">
      <t>ビコウ</t>
    </rPh>
    <rPh sb="3" eb="5">
      <t>トッキ</t>
    </rPh>
    <rPh sb="5" eb="7">
      <t>ジコウ</t>
    </rPh>
    <phoneticPr fontId="12"/>
  </si>
  <si>
    <t>No</t>
  </si>
  <si>
    <t>系統</t>
    <rPh sb="0" eb="2">
      <t>ケイトウ</t>
    </rPh>
    <phoneticPr fontId="12"/>
  </si>
  <si>
    <t>運用保守
メニューＩＤ</t>
    <rPh sb="0" eb="2">
      <t>ウンヨウ</t>
    </rPh>
    <rPh sb="2" eb="4">
      <t>ホシュ</t>
    </rPh>
    <phoneticPr fontId="3"/>
  </si>
  <si>
    <t>ID</t>
  </si>
  <si>
    <t>名称</t>
    <rPh sb="0" eb="2">
      <t>メイショウ</t>
    </rPh>
    <phoneticPr fontId="3"/>
  </si>
  <si>
    <t>用紙ＩＤ</t>
    <rPh sb="0" eb="2">
      <t>ヨウシ</t>
    </rPh>
    <phoneticPr fontId="3"/>
  </si>
  <si>
    <t>用紙分類</t>
    <rPh sb="0" eb="2">
      <t>ヨウシ</t>
    </rPh>
    <rPh sb="2" eb="4">
      <t>ブンルイ</t>
    </rPh>
    <phoneticPr fontId="3"/>
  </si>
  <si>
    <t>サイズ</t>
  </si>
  <si>
    <t>紙質</t>
    <rPh sb="0" eb="2">
      <t>シシツ</t>
    </rPh>
    <phoneticPr fontId="12"/>
  </si>
  <si>
    <t>紙厚</t>
    <rPh sb="0" eb="1">
      <t>カミ</t>
    </rPh>
    <rPh sb="1" eb="2">
      <t>アツシ</t>
    </rPh>
    <phoneticPr fontId="12"/>
  </si>
  <si>
    <t>裁断</t>
    <rPh sb="0" eb="2">
      <t>サイダン</t>
    </rPh>
    <phoneticPr fontId="3"/>
  </si>
  <si>
    <t>製本</t>
    <rPh sb="0" eb="2">
      <t>セイホン</t>
    </rPh>
    <phoneticPr fontId="3"/>
  </si>
  <si>
    <t>折り</t>
    <rPh sb="0" eb="1">
      <t>オ</t>
    </rPh>
    <phoneticPr fontId="12"/>
  </si>
  <si>
    <t>圧着</t>
    <rPh sb="0" eb="2">
      <t>アッチャク</t>
    </rPh>
    <phoneticPr fontId="12"/>
  </si>
  <si>
    <t>持ち込み</t>
  </si>
  <si>
    <t>抜取り</t>
    <rPh sb="0" eb="2">
      <t>ヌキト</t>
    </rPh>
    <phoneticPr fontId="12"/>
  </si>
  <si>
    <t>その他
処理</t>
    <rPh sb="2" eb="3">
      <t>タ</t>
    </rPh>
    <rPh sb="4" eb="6">
      <t>ショリ</t>
    </rPh>
    <phoneticPr fontId="12"/>
  </si>
  <si>
    <t>別紙
仕様</t>
    <rPh sb="0" eb="2">
      <t>ベッシ</t>
    </rPh>
    <rPh sb="3" eb="5">
      <t>シヨウ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</si>
  <si>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</si>
  <si>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</si>
  <si>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</si>
  <si>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</si>
  <si>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</si>
  <si>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</si>
  <si>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</si>
  <si>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</si>
  <si>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</si>
  <si>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</si>
  <si>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</si>
  <si>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</si>
  <si>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その他</t>
    <rPh sb="2" eb="3">
      <t>タ</t>
    </rPh>
    <phoneticPr fontId="3"/>
  </si>
  <si>
    <t>合計</t>
    <rPh sb="0" eb="2">
      <t>ゴウケイ</t>
    </rPh>
    <phoneticPr fontId="3"/>
  </si>
  <si>
    <t>予定数量
（一組当たりの数量）</t>
    <rPh sb="0" eb="2">
      <t>ヨテイ</t>
    </rPh>
    <rPh sb="2" eb="4">
      <t>スウリョウ</t>
    </rPh>
    <rPh sb="6" eb="7">
      <t>ヒト</t>
    </rPh>
    <rPh sb="7" eb="8">
      <t>クミ</t>
    </rPh>
    <rPh sb="8" eb="9">
      <t>ア</t>
    </rPh>
    <rPh sb="12" eb="14">
      <t>スウリョウ</t>
    </rPh>
    <phoneticPr fontId="3"/>
  </si>
  <si>
    <t>印刷
サイクル</t>
    <rPh sb="0" eb="2">
      <t>インサツ</t>
    </rPh>
    <phoneticPr fontId="3"/>
  </si>
  <si>
    <t>納期
(日）</t>
    <rPh sb="0" eb="2">
      <t>ノウキ</t>
    </rPh>
    <rPh sb="4" eb="5">
      <t>ニチ</t>
    </rPh>
    <phoneticPr fontId="3"/>
  </si>
  <si>
    <t>納品場所</t>
    <rPh sb="0" eb="2">
      <t>ノウヒン</t>
    </rPh>
    <rPh sb="2" eb="4">
      <t>バショ</t>
    </rPh>
    <phoneticPr fontId="3"/>
  </si>
  <si>
    <t>住民</t>
    <rPh sb="0" eb="2">
      <t>ジュウミン</t>
    </rPh>
    <phoneticPr fontId="3"/>
  </si>
  <si>
    <t>OM-ZJM038
OM-ZJM039
OM-ZJM040
OM-ZJM060</t>
  </si>
  <si>
    <t>A4縦</t>
    <rPh sb="2" eb="3">
      <t>タテ</t>
    </rPh>
    <phoneticPr fontId="3"/>
  </si>
  <si>
    <t>ｶｽﾀﾏ</t>
  </si>
  <si>
    <t>1ファイル</t>
  </si>
  <si>
    <t>中央市税事務所</t>
    <rPh sb="0" eb="2">
      <t>チュウオウ</t>
    </rPh>
    <rPh sb="2" eb="4">
      <t>シゼイ</t>
    </rPh>
    <rPh sb="4" eb="6">
      <t>ジム</t>
    </rPh>
    <rPh sb="6" eb="7">
      <t>ショ</t>
    </rPh>
    <phoneticPr fontId="3"/>
  </si>
  <si>
    <t>OM-ZJM128</t>
  </si>
  <si>
    <t>ZJM03R2820</t>
  </si>
  <si>
    <t>遠隔地被扶養者所得照会票（明細）</t>
  </si>
  <si>
    <t>NIPA4T(9,3)</t>
  </si>
  <si>
    <t>共用紙
（連続紙Ａ４縦）</t>
  </si>
  <si>
    <t xml:space="preserve"> 9.3×12インチ</t>
  </si>
  <si>
    <t>NIP</t>
  </si>
  <si>
    <t>5ファイル
市税事務所(5)</t>
  </si>
  <si>
    <t>②
（両耳カット）</t>
    <rPh sb="3" eb="4">
      <t>リョウ</t>
    </rPh>
    <rPh sb="4" eb="5">
      <t>ミミ</t>
    </rPh>
    <phoneticPr fontId="3"/>
  </si>
  <si>
    <t>５市税事務所</t>
    <rPh sb="1" eb="2">
      <t>シ</t>
    </rPh>
    <rPh sb="2" eb="3">
      <t>ゼイ</t>
    </rPh>
    <rPh sb="3" eb="5">
      <t>ジム</t>
    </rPh>
    <rPh sb="5" eb="6">
      <t>ショ</t>
    </rPh>
    <phoneticPr fontId="3"/>
  </si>
  <si>
    <t>ZJM03R2830</t>
  </si>
  <si>
    <t>遠隔地被扶養者所得照会票（表紙）</t>
  </si>
  <si>
    <t>OM-ZJM005</t>
  </si>
  <si>
    <t>ZJM03R0030</t>
  </si>
  <si>
    <t>給与支払報告書総括表</t>
  </si>
  <si>
    <t>ZJM03R0030-OS</t>
  </si>
  <si>
    <t>専用紙</t>
  </si>
  <si>
    <t>横17.0×縦11.5
（インチ）</t>
  </si>
  <si>
    <t>有</t>
    <rPh sb="0" eb="1">
      <t>ア</t>
    </rPh>
    <phoneticPr fontId="3"/>
  </si>
  <si>
    <t>住民税(総括表).docx</t>
    <rPh sb="0" eb="3">
      <t>ジュウミンゼイ</t>
    </rPh>
    <phoneticPr fontId="3"/>
  </si>
  <si>
    <t>OM-ZJM015
OM-ZJM076</t>
  </si>
  <si>
    <t>ZJM03R0160</t>
  </si>
  <si>
    <t>事務所・事業所又は家屋敷申告書</t>
  </si>
  <si>
    <t>ZJM03R0160-OS</t>
  </si>
  <si>
    <t>専用紙</t>
    <rPh sb="0" eb="2">
      <t>センヨウ</t>
    </rPh>
    <rPh sb="2" eb="3">
      <t>カミ</t>
    </rPh>
    <phoneticPr fontId="3"/>
  </si>
  <si>
    <t>横9.3×縦14.0
（インチ）</t>
  </si>
  <si>
    <t>5ファイル
市税事務所(5)</t>
    <rPh sb="6" eb="7">
      <t>シ</t>
    </rPh>
    <rPh sb="7" eb="8">
      <t>ゼイ</t>
    </rPh>
    <rPh sb="8" eb="10">
      <t>ジム</t>
    </rPh>
    <rPh sb="10" eb="11">
      <t>ショ</t>
    </rPh>
    <phoneticPr fontId="3"/>
  </si>
  <si>
    <t>OM-ZJM011
OM-ZJM080
OM-ZJM129</t>
  </si>
  <si>
    <t>ZJM03R0170</t>
  </si>
  <si>
    <t>住民税申告書</t>
  </si>
  <si>
    <t>ZJM03R0170-OS</t>
  </si>
  <si>
    <t>30ファイル
各区(10)×所得種類(3)</t>
    <rPh sb="7" eb="8">
      <t>カク</t>
    </rPh>
    <rPh sb="8" eb="9">
      <t>ク</t>
    </rPh>
    <rPh sb="14" eb="16">
      <t>ショトク</t>
    </rPh>
    <rPh sb="16" eb="18">
      <t>シュルイ</t>
    </rPh>
    <phoneticPr fontId="3"/>
  </si>
  <si>
    <t>住民税(住民税申告書).docx</t>
    <rPh sb="0" eb="3">
      <t>ジュウミンゼイ</t>
    </rPh>
    <phoneticPr fontId="3"/>
  </si>
  <si>
    <t>ZJM03R0760</t>
  </si>
  <si>
    <t>統合エラーリスト</t>
  </si>
  <si>
    <t>NIPA3Y</t>
  </si>
  <si>
    <t>共用紙
（連続紙Ａ３横）</t>
    <rPh sb="0" eb="2">
      <t>キョウヨウ</t>
    </rPh>
    <rPh sb="2" eb="3">
      <t>カミ</t>
    </rPh>
    <rPh sb="5" eb="8">
      <t>レンゾクシ</t>
    </rPh>
    <rPh sb="10" eb="11">
      <t>ヨコ</t>
    </rPh>
    <phoneticPr fontId="3"/>
  </si>
  <si>
    <t xml:space="preserve"> 17.6×12インチ</t>
  </si>
  <si>
    <t>10ファイル 
各区(10)</t>
  </si>
  <si>
    <t>ZJM03R0790</t>
  </si>
  <si>
    <t>統合論理エラーリスト</t>
  </si>
  <si>
    <t>特別徴収税額通知書（特別徴収義務者用）</t>
  </si>
  <si>
    <t>ZJM03R0930-OS</t>
  </si>
  <si>
    <t>横14.9×縦10.5
(インチ)</t>
  </si>
  <si>
    <t>NIP or
上質紙</t>
    <rPh sb="7" eb="10">
      <t>ジョウシツシ</t>
    </rPh>
    <phoneticPr fontId="3"/>
  </si>
  <si>
    <t>4,6,7月は2回</t>
    <rPh sb="5" eb="6">
      <t>ガツ</t>
    </rPh>
    <rPh sb="8" eb="9">
      <t>カイ</t>
    </rPh>
    <phoneticPr fontId="3"/>
  </si>
  <si>
    <t>特別徴収税額通知書（納税義務者用）</t>
  </si>
  <si>
    <t>ZJM03R0950-OS</t>
  </si>
  <si>
    <t>納入書兼納入済通知書（特徴）</t>
  </si>
  <si>
    <t>ZJM03R0980-OS</t>
  </si>
  <si>
    <t xml:space="preserve">横11.4×縦7.0
(インチ)
</t>
  </si>
  <si>
    <t>③</t>
  </si>
  <si>
    <t>ZJM03R4120</t>
  </si>
  <si>
    <t>納税通知書（市内・全期）</t>
  </si>
  <si>
    <t>ZJM03R4120-OS</t>
  </si>
  <si>
    <t>横18.0×縦18.0
(インチ)</t>
  </si>
  <si>
    <t>OCR</t>
  </si>
  <si>
    <t>ｶｽﾀﾏ
OCR
CVS</t>
  </si>
  <si>
    <t>【当初】15ファイル
※別紙（当初振り分け条件）
【例月】5ファイル
※別紙（例月振り分け条件）</t>
    <rPh sb="1" eb="3">
      <t>トウショ</t>
    </rPh>
    <rPh sb="27" eb="29">
      <t>レイゲツ</t>
    </rPh>
    <phoneticPr fontId="3"/>
  </si>
  <si>
    <t>住民税（納税通知書）.docx</t>
  </si>
  <si>
    <t>5,6月は2回
(備考参照）</t>
    <rPh sb="3" eb="4">
      <t>ガツ</t>
    </rPh>
    <rPh sb="6" eb="7">
      <t>カイ</t>
    </rPh>
    <rPh sb="11" eb="13">
      <t>サンショウ</t>
    </rPh>
    <phoneticPr fontId="3"/>
  </si>
  <si>
    <t>ZJM03R4150</t>
  </si>
  <si>
    <t>納税通知書（市外・全期）</t>
  </si>
  <si>
    <t>ZJM03R4150-OS</t>
  </si>
  <si>
    <t>【当初】10ファイル
※別紙（当初振り分け条件）
【例月】5ファイル
※別紙（例月振り分け条件）</t>
    <rPh sb="1" eb="3">
      <t>トウショ</t>
    </rPh>
    <rPh sb="27" eb="29">
      <t>レイゲツ</t>
    </rPh>
    <phoneticPr fontId="3"/>
  </si>
  <si>
    <t>ZJM03R4130</t>
  </si>
  <si>
    <t>納税通知書（市内・１期のみ）</t>
  </si>
  <si>
    <t>ZJM03R4130-OS</t>
  </si>
  <si>
    <t>横18.0×縦9.0
(インチ)</t>
  </si>
  <si>
    <t>ZJM03R4160</t>
  </si>
  <si>
    <t>納税通知書（市外・１期のみ）</t>
  </si>
  <si>
    <t>ZJM03R4160-OS</t>
  </si>
  <si>
    <t>ZJM03R4140</t>
  </si>
  <si>
    <t>納税通知書（口座）</t>
  </si>
  <si>
    <t>ZJM03R4140-OS</t>
  </si>
  <si>
    <t>【当初】25ファイル
※別紙（当初振り分け条件）
【例月】5ファイル
※別紙（例月振り分け条件）</t>
    <rPh sb="1" eb="3">
      <t>トウショ</t>
    </rPh>
    <rPh sb="27" eb="29">
      <t>レイゲツ</t>
    </rPh>
    <phoneticPr fontId="3"/>
  </si>
  <si>
    <t>OM-ZJM058</t>
  </si>
  <si>
    <t>ZJM03R4170</t>
  </si>
  <si>
    <t>納税通知書（市内・随時）</t>
  </si>
  <si>
    <t>ZJM03R4170-OS</t>
  </si>
  <si>
    <t>【当初】-
【例月】5ファイル
※別紙（例月振り分け条件）</t>
    <rPh sb="1" eb="3">
      <t>トウショ</t>
    </rPh>
    <rPh sb="7" eb="9">
      <t>レイゲツ</t>
    </rPh>
    <phoneticPr fontId="3"/>
  </si>
  <si>
    <t>ZJM03R4180</t>
  </si>
  <si>
    <t>納税通知書（市外・随時）</t>
  </si>
  <si>
    <t>ZJM03R4180-OS</t>
  </si>
  <si>
    <t>ZJM03R1270</t>
  </si>
  <si>
    <t>納税通知書連番簿</t>
  </si>
  <si>
    <t>NIPA4Y(12,7)</t>
  </si>
  <si>
    <t>共用紙
（連続紙Ａ４横）</t>
    <rPh sb="0" eb="2">
      <t>キョウヨウ</t>
    </rPh>
    <rPh sb="2" eb="3">
      <t>カミ</t>
    </rPh>
    <rPh sb="5" eb="8">
      <t>レンゾクシ</t>
    </rPh>
    <rPh sb="10" eb="11">
      <t>ヨコ</t>
    </rPh>
    <phoneticPr fontId="3"/>
  </si>
  <si>
    <t xml:space="preserve"> 12.7×8.5インチ</t>
  </si>
  <si>
    <t>5月は2回
(備考参照）</t>
    <rPh sb="1" eb="2">
      <t>ガツ</t>
    </rPh>
    <rPh sb="4" eb="5">
      <t>カイ</t>
    </rPh>
    <rPh sb="9" eb="11">
      <t>サンショウ</t>
    </rPh>
    <phoneticPr fontId="3"/>
  </si>
  <si>
    <t>OM-ZJM058
OM-ZJM060</t>
  </si>
  <si>
    <t>ZJM03R1730</t>
  </si>
  <si>
    <t>賦課額決定等通知書</t>
  </si>
  <si>
    <t>【当初】-
【例月】40ファイル
※別紙（例月振り分け条件_賦課額決定等通知書）</t>
  </si>
  <si>
    <t>OM-ZJM165</t>
  </si>
  <si>
    <t>ZJM03R1720</t>
  </si>
  <si>
    <t>賦課額決定等伺書</t>
    <rPh sb="0" eb="3">
      <t>フカガク</t>
    </rPh>
    <rPh sb="3" eb="5">
      <t>ケッテイ</t>
    </rPh>
    <rPh sb="5" eb="6">
      <t>トウ</t>
    </rPh>
    <rPh sb="6" eb="8">
      <t>ウカガイショ</t>
    </rPh>
    <phoneticPr fontId="3"/>
  </si>
  <si>
    <t>11ファイル
普徴分：市税事務所(5)
特徴分：中央市税事務所(1)
事務所事業所家屋敷分：市税事務所(5)</t>
    <rPh sb="7" eb="8">
      <t>フ</t>
    </rPh>
    <rPh sb="8" eb="9">
      <t>チョウ</t>
    </rPh>
    <rPh sb="9" eb="10">
      <t>ブン</t>
    </rPh>
    <rPh sb="20" eb="22">
      <t>トクチョウ</t>
    </rPh>
    <rPh sb="24" eb="26">
      <t>チュウオウ</t>
    </rPh>
    <rPh sb="35" eb="37">
      <t>ジム</t>
    </rPh>
    <rPh sb="37" eb="38">
      <t>ショ</t>
    </rPh>
    <rPh sb="38" eb="41">
      <t>ジギョウショ</t>
    </rPh>
    <rPh sb="41" eb="44">
      <t>イエヤシキ</t>
    </rPh>
    <phoneticPr fontId="3"/>
  </si>
  <si>
    <t>週次</t>
    <rPh sb="0" eb="1">
      <t>シュウ</t>
    </rPh>
    <rPh sb="1" eb="2">
      <t>ツギ</t>
    </rPh>
    <phoneticPr fontId="3"/>
  </si>
  <si>
    <t>ZJM03R0860</t>
  </si>
  <si>
    <t>扶養エラーリスト</t>
    <rPh sb="0" eb="2">
      <t>フヨウ</t>
    </rPh>
    <phoneticPr fontId="3"/>
  </si>
  <si>
    <t>OM-ZJM037</t>
  </si>
  <si>
    <t>ZJM03R0870</t>
  </si>
  <si>
    <t>扶養チェックリスト</t>
    <rPh sb="0" eb="2">
      <t>フヨウ</t>
    </rPh>
    <phoneticPr fontId="3"/>
  </si>
  <si>
    <t>ZJM03R0871</t>
  </si>
  <si>
    <t>扶養チェックリスト（未更新分）</t>
  </si>
  <si>
    <t>OM-ZJM126</t>
  </si>
  <si>
    <t>ZJM03R2670</t>
  </si>
  <si>
    <t>扶養調査票（事業所）（表紙）</t>
  </si>
  <si>
    <t>共用紙
（連続紙Ａ４縦）</t>
    <rPh sb="0" eb="2">
      <t>キョウヨウ</t>
    </rPh>
    <rPh sb="2" eb="3">
      <t>カミ</t>
    </rPh>
    <rPh sb="5" eb="8">
      <t>レンゾクシ</t>
    </rPh>
    <rPh sb="10" eb="11">
      <t>タテ</t>
    </rPh>
    <phoneticPr fontId="3"/>
  </si>
  <si>
    <t>中央市税事務所</t>
    <rPh sb="0" eb="2">
      <t>チュウオウ</t>
    </rPh>
    <rPh sb="2" eb="3">
      <t>シ</t>
    </rPh>
    <rPh sb="3" eb="4">
      <t>ゼイ</t>
    </rPh>
    <rPh sb="4" eb="6">
      <t>ジム</t>
    </rPh>
    <rPh sb="6" eb="7">
      <t>ショ</t>
    </rPh>
    <phoneticPr fontId="3"/>
  </si>
  <si>
    <t>ZJM03R2671</t>
  </si>
  <si>
    <t>扶養調査票（事業所）（明細）</t>
  </si>
  <si>
    <t>OM-ZJM157</t>
  </si>
  <si>
    <t>ZJM03R0630</t>
  </si>
  <si>
    <t>資料回送票（表紙）</t>
    <rPh sb="0" eb="2">
      <t>シリョウ</t>
    </rPh>
    <rPh sb="2" eb="4">
      <t>カイソウ</t>
    </rPh>
    <rPh sb="4" eb="5">
      <t>ヒョウ</t>
    </rPh>
    <rPh sb="6" eb="8">
      <t>ヒョウシ</t>
    </rPh>
    <phoneticPr fontId="3"/>
  </si>
  <si>
    <t>※事務の予定により実施しない場合がある。</t>
    <rPh sb="1" eb="3">
      <t>ジム</t>
    </rPh>
    <rPh sb="4" eb="6">
      <t>ヨテイ</t>
    </rPh>
    <rPh sb="9" eb="11">
      <t>ジッシ</t>
    </rPh>
    <rPh sb="14" eb="16">
      <t>バアイ</t>
    </rPh>
    <phoneticPr fontId="3"/>
  </si>
  <si>
    <t>ZJM03R0631</t>
  </si>
  <si>
    <t>資料回送票（明細）</t>
    <rPh sb="0" eb="2">
      <t>シリョウ</t>
    </rPh>
    <rPh sb="2" eb="4">
      <t>カイソウ</t>
    </rPh>
    <rPh sb="4" eb="5">
      <t>ヒョウ</t>
    </rPh>
    <rPh sb="6" eb="8">
      <t>メイサイ</t>
    </rPh>
    <phoneticPr fontId="3"/>
  </si>
  <si>
    <t>OM-ZJM172</t>
  </si>
  <si>
    <t>ZJM03R3900</t>
  </si>
  <si>
    <t>配当報酬等支払調書</t>
    <rPh sb="0" eb="2">
      <t>ハイトウ</t>
    </rPh>
    <rPh sb="2" eb="4">
      <t>ホウシュウ</t>
    </rPh>
    <rPh sb="4" eb="5">
      <t>トウ</t>
    </rPh>
    <rPh sb="5" eb="7">
      <t>シハライ</t>
    </rPh>
    <rPh sb="7" eb="9">
      <t>チョウショ</t>
    </rPh>
    <phoneticPr fontId="3"/>
  </si>
  <si>
    <t>20ファイル
市税事務所(5×4)</t>
    <rPh sb="7" eb="8">
      <t>シ</t>
    </rPh>
    <rPh sb="8" eb="9">
      <t>ゼイ</t>
    </rPh>
    <rPh sb="9" eb="11">
      <t>ジム</t>
    </rPh>
    <rPh sb="11" eb="12">
      <t>ショ</t>
    </rPh>
    <phoneticPr fontId="3"/>
  </si>
  <si>
    <t>OM-ZJM187</t>
  </si>
  <si>
    <t>ZJM03R2240</t>
  </si>
  <si>
    <t>年金特徴過誤納金調査連絡票</t>
    <rPh sb="0" eb="2">
      <t>ネンキン</t>
    </rPh>
    <rPh sb="2" eb="4">
      <t>トクチョウ</t>
    </rPh>
    <rPh sb="4" eb="7">
      <t>カゴノウ</t>
    </rPh>
    <rPh sb="7" eb="8">
      <t>キン</t>
    </rPh>
    <rPh sb="8" eb="10">
      <t>チョウサ</t>
    </rPh>
    <rPh sb="10" eb="12">
      <t>レンラク</t>
    </rPh>
    <rPh sb="12" eb="13">
      <t>ヒョウ</t>
    </rPh>
    <phoneticPr fontId="3"/>
  </si>
  <si>
    <t>6月、7月は2回実施する可能性あり</t>
    <rPh sb="1" eb="2">
      <t>ガツ</t>
    </rPh>
    <rPh sb="4" eb="5">
      <t>ツキ</t>
    </rPh>
    <rPh sb="7" eb="8">
      <t>カイ</t>
    </rPh>
    <rPh sb="8" eb="10">
      <t>ジッシ</t>
    </rPh>
    <rPh sb="12" eb="15">
      <t>カノウセイ</t>
    </rPh>
    <phoneticPr fontId="3"/>
  </si>
  <si>
    <t>収納</t>
    <rPh sb="0" eb="2">
      <t>シュウノウ</t>
    </rPh>
    <phoneticPr fontId="3"/>
  </si>
  <si>
    <t>OM-ZSN132</t>
  </si>
  <si>
    <t>ZSNKFR5004</t>
  </si>
  <si>
    <t>口座振替納付済通知書（バッチ）</t>
  </si>
  <si>
    <t>ZSNKFR5004-OS</t>
  </si>
  <si>
    <t>専用紙</t>
    <rPh sb="0" eb="3">
      <t>センヨウシ</t>
    </rPh>
    <phoneticPr fontId="3"/>
  </si>
  <si>
    <t>13.0×6
インチ</t>
  </si>
  <si>
    <t>圧着</t>
    <rPh sb="0" eb="2">
      <t>アッチャク</t>
    </rPh>
    <phoneticPr fontId="3"/>
  </si>
  <si>
    <t>全市分（普徴）：10000頁／1ファイル
全市分（固定）：10000頁／1ファイル</t>
    <rPh sb="0" eb="2">
      <t>ゼンシ</t>
    </rPh>
    <rPh sb="2" eb="3">
      <t>ブン</t>
    </rPh>
    <rPh sb="4" eb="6">
      <t>フチョウ</t>
    </rPh>
    <rPh sb="25" eb="27">
      <t>コテイ</t>
    </rPh>
    <phoneticPr fontId="2"/>
  </si>
  <si>
    <t>収納仕様書.docx</t>
  </si>
  <si>
    <t>午前中の納入</t>
    <rPh sb="0" eb="2">
      <t>ゴゼン</t>
    </rPh>
    <rPh sb="2" eb="3">
      <t>チュウ</t>
    </rPh>
    <rPh sb="4" eb="6">
      <t>ノウニュウ</t>
    </rPh>
    <phoneticPr fontId="3"/>
  </si>
  <si>
    <t>OM-ZSN122</t>
  </si>
  <si>
    <t>ZSNKKR5001</t>
  </si>
  <si>
    <t>督促状(軽自未納なし)</t>
    <rPh sb="0" eb="3">
      <t>トクソクジョウ</t>
    </rPh>
    <rPh sb="4" eb="6">
      <t>ケイジ</t>
    </rPh>
    <rPh sb="6" eb="8">
      <t>ミノウ</t>
    </rPh>
    <phoneticPr fontId="4"/>
  </si>
  <si>
    <t>ZSNKKR5001-OS</t>
  </si>
  <si>
    <t>13.0×6インチ</t>
  </si>
  <si>
    <t xml:space="preserve">CVS </t>
  </si>
  <si>
    <t>全市分：10000頁／1ファイル</t>
    <rPh sb="0" eb="2">
      <t>ゼンシ</t>
    </rPh>
    <rPh sb="2" eb="3">
      <t>ブン</t>
    </rPh>
    <phoneticPr fontId="2"/>
  </si>
  <si>
    <t>午前中の納入（6月末のみ納期は4日、ほか2日）</t>
    <rPh sb="0" eb="3">
      <t>ゴゼンチュウ</t>
    </rPh>
    <rPh sb="4" eb="6">
      <t>ノウニュウ</t>
    </rPh>
    <rPh sb="8" eb="9">
      <t>ガツ</t>
    </rPh>
    <rPh sb="9" eb="10">
      <t>マツ</t>
    </rPh>
    <rPh sb="12" eb="14">
      <t>ノウキ</t>
    </rPh>
    <rPh sb="16" eb="17">
      <t>ニチ</t>
    </rPh>
    <rPh sb="21" eb="22">
      <t>ニチ</t>
    </rPh>
    <phoneticPr fontId="3"/>
  </si>
  <si>
    <t>OM-ZSN124</t>
  </si>
  <si>
    <t>ZSNKKR5002</t>
  </si>
  <si>
    <t>督促状(諸税)</t>
    <rPh sb="0" eb="3">
      <t>トクソクジョウ</t>
    </rPh>
    <rPh sb="4" eb="6">
      <t>ショゼイ</t>
    </rPh>
    <phoneticPr fontId="4"/>
  </si>
  <si>
    <t>ZSNKKR5002-OS</t>
  </si>
  <si>
    <t>中央分：10000頁／1ファイル</t>
    <rPh sb="0" eb="2">
      <t>チュウオウ</t>
    </rPh>
    <rPh sb="2" eb="3">
      <t>ブン</t>
    </rPh>
    <phoneticPr fontId="2"/>
  </si>
  <si>
    <t>OM-ZSN125</t>
  </si>
  <si>
    <t>ZSNKKR5003</t>
  </si>
  <si>
    <t>督促状(特徴)</t>
    <rPh sb="0" eb="3">
      <t>トクソクジョウ</t>
    </rPh>
    <rPh sb="4" eb="6">
      <t>トクチョウ</t>
    </rPh>
    <phoneticPr fontId="4"/>
  </si>
  <si>
    <t>ZSNKKR5003-OS</t>
  </si>
  <si>
    <t>OM-ZSN120</t>
  </si>
  <si>
    <t>ZSNKKR5004</t>
  </si>
  <si>
    <t>督促状(賦課税目)</t>
    <rPh sb="0" eb="3">
      <t>トクソクジョウ</t>
    </rPh>
    <rPh sb="4" eb="6">
      <t>フカ</t>
    </rPh>
    <rPh sb="6" eb="8">
      <t>ゼイモク</t>
    </rPh>
    <phoneticPr fontId="4"/>
  </si>
  <si>
    <t>ZSNKKR5004-OS</t>
  </si>
  <si>
    <t>全市分（普徴）：10000頁／1ファイル
全市分（固定）：10000頁／1ファイル
全市分（軽自）：10000頁／1ファイル</t>
    <rPh sb="0" eb="2">
      <t>ゼンシ</t>
    </rPh>
    <rPh sb="2" eb="3">
      <t>ブン</t>
    </rPh>
    <rPh sb="4" eb="6">
      <t>フチョウ</t>
    </rPh>
    <rPh sb="25" eb="27">
      <t>コテイ</t>
    </rPh>
    <rPh sb="46" eb="48">
      <t>ケイジ</t>
    </rPh>
    <phoneticPr fontId="2"/>
  </si>
  <si>
    <t>月3回</t>
    <rPh sb="0" eb="1">
      <t>ツキ</t>
    </rPh>
    <rPh sb="2" eb="3">
      <t>カイ</t>
    </rPh>
    <phoneticPr fontId="3"/>
  </si>
  <si>
    <t>午前中の納品（4月、3月末の納期は2日、ほか4日）</t>
    <rPh sb="0" eb="3">
      <t>ゴゼンチュウ</t>
    </rPh>
    <rPh sb="4" eb="6">
      <t>ノウヒン</t>
    </rPh>
    <rPh sb="14" eb="16">
      <t>ノウキ</t>
    </rPh>
    <rPh sb="18" eb="19">
      <t>ニチ</t>
    </rPh>
    <rPh sb="23" eb="24">
      <t>ニチ</t>
    </rPh>
    <phoneticPr fontId="3"/>
  </si>
  <si>
    <t>OM-ZSN123</t>
  </si>
  <si>
    <t>ZSNKKR5005</t>
  </si>
  <si>
    <t>督促状(法人市民税)</t>
    <rPh sb="0" eb="3">
      <t>トクソクジョウ</t>
    </rPh>
    <rPh sb="4" eb="6">
      <t>ホウジン</t>
    </rPh>
    <rPh sb="6" eb="9">
      <t>シミンゼイ</t>
    </rPh>
    <phoneticPr fontId="4"/>
  </si>
  <si>
    <t>ZSNKKR5005-OS</t>
  </si>
  <si>
    <t>OM-ZSN130
OM-ZSN131</t>
  </si>
  <si>
    <t>ZSNKFR5006</t>
  </si>
  <si>
    <t>不能分納付書（税）</t>
  </si>
  <si>
    <t>ZSNKFR5006-OS</t>
  </si>
  <si>
    <t>14.5×4インチ</t>
  </si>
  <si>
    <t>できるだけ早い時間帯に納入するよう希望</t>
    <rPh sb="5" eb="6">
      <t>ハヤ</t>
    </rPh>
    <rPh sb="7" eb="10">
      <t>ジカンタイ</t>
    </rPh>
    <rPh sb="11" eb="13">
      <t>ノウニュウ</t>
    </rPh>
    <rPh sb="17" eb="19">
      <t>キボウ</t>
    </rPh>
    <phoneticPr fontId="3"/>
  </si>
  <si>
    <t>OM-ZSN032</t>
  </si>
  <si>
    <t>ZSNZZR5001</t>
  </si>
  <si>
    <t>延滞金納付書（3税）</t>
  </si>
  <si>
    <t>ZSNZZR5001-OS</t>
  </si>
  <si>
    <t>16×4.5インチ</t>
  </si>
  <si>
    <t>NIPA4Y（12.7)</t>
  </si>
  <si>
    <t>中央分：10000頁／1ファイル</t>
    <rPh sb="0" eb="2">
      <t>チュウオウ</t>
    </rPh>
    <rPh sb="2" eb="3">
      <t>ブン</t>
    </rPh>
    <rPh sb="9" eb="10">
      <t>ページ</t>
    </rPh>
    <phoneticPr fontId="2"/>
  </si>
  <si>
    <t>証明</t>
    <rPh sb="0" eb="2">
      <t>ショウメイ</t>
    </rPh>
    <phoneticPr fontId="3"/>
  </si>
  <si>
    <t>ZSMSKR5015</t>
  </si>
  <si>
    <t>軽自動車税納税証明書（継続検査用）</t>
    <rPh sb="0" eb="4">
      <t>ケイジドウシャ</t>
    </rPh>
    <rPh sb="4" eb="5">
      <t>ゼイ</t>
    </rPh>
    <rPh sb="5" eb="7">
      <t>ノウゼイ</t>
    </rPh>
    <rPh sb="7" eb="10">
      <t>ショウメイショ</t>
    </rPh>
    <rPh sb="11" eb="13">
      <t>ケイゾク</t>
    </rPh>
    <rPh sb="13" eb="15">
      <t>ケンサ</t>
    </rPh>
    <rPh sb="15" eb="16">
      <t>ヨウ</t>
    </rPh>
    <phoneticPr fontId="3"/>
  </si>
  <si>
    <t>有</t>
    <rPh sb="0" eb="1">
      <t>アリ</t>
    </rPh>
    <phoneticPr fontId="3"/>
  </si>
  <si>
    <t>月２回。６月のみ月４回。</t>
    <rPh sb="0" eb="1">
      <t>ツキ</t>
    </rPh>
    <rPh sb="2" eb="3">
      <t>カイ</t>
    </rPh>
    <rPh sb="5" eb="6">
      <t>ガツ</t>
    </rPh>
    <rPh sb="8" eb="9">
      <t>ツキ</t>
    </rPh>
    <rPh sb="10" eb="11">
      <t>カイ</t>
    </rPh>
    <phoneticPr fontId="3"/>
  </si>
  <si>
    <t>午前中納品</t>
    <rPh sb="0" eb="3">
      <t>ゴゼンチュウ</t>
    </rPh>
    <rPh sb="3" eb="5">
      <t>ノウヒン</t>
    </rPh>
    <phoneticPr fontId="3"/>
  </si>
  <si>
    <t>OM-ZJM043
OM-ZJM046
OM-ZJM058
OM-ZJM124
OM-ZJM230</t>
    <phoneticPr fontId="50"/>
  </si>
  <si>
    <t>OM-ZJM043
OM-ZJM046
OM-ZJM124
OM-ZJM230</t>
    <phoneticPr fontId="50"/>
  </si>
  <si>
    <t>有</t>
    <rPh sb="0" eb="1">
      <t>ア</t>
    </rPh>
    <phoneticPr fontId="50"/>
  </si>
  <si>
    <t xml:space="preserve">
圧着
</t>
    <phoneticPr fontId="50"/>
  </si>
  <si>
    <t>金財</t>
    <rPh sb="0" eb="2">
      <t>キンザイ</t>
    </rPh>
    <phoneticPr fontId="3"/>
  </si>
  <si>
    <t>OM-KZR605</t>
  </si>
  <si>
    <t>KZRUHR5001</t>
  </si>
  <si>
    <t>バッチシート</t>
  </si>
  <si>
    <t xml:space="preserve">5.0×3.5インチ×2枚×１折3セット　
（11.4×10.5インチ）
</t>
    <rPh sb="12" eb="13">
      <t>マイ</t>
    </rPh>
    <rPh sb="15" eb="16">
      <t>オリ</t>
    </rPh>
    <phoneticPr fontId="3"/>
  </si>
  <si>
    <t>２面付用紙を中央から切りはなし、重ね合わせ、裁断する。
※インタースタッカー</t>
    <rPh sb="1" eb="2">
      <t>メン</t>
    </rPh>
    <rPh sb="2" eb="3">
      <t>ツ</t>
    </rPh>
    <rPh sb="3" eb="5">
      <t>ヨウシ</t>
    </rPh>
    <rPh sb="6" eb="8">
      <t>チュウオウ</t>
    </rPh>
    <rPh sb="10" eb="11">
      <t>キ</t>
    </rPh>
    <rPh sb="16" eb="17">
      <t>カサ</t>
    </rPh>
    <rPh sb="18" eb="19">
      <t>ア</t>
    </rPh>
    <rPh sb="22" eb="24">
      <t>サイダン</t>
    </rPh>
    <phoneticPr fontId="3"/>
  </si>
  <si>
    <t>午前データ渡し、翌日午前納入</t>
    <rPh sb="0" eb="2">
      <t>ゴゼン</t>
    </rPh>
    <rPh sb="8" eb="10">
      <t>ヨクジツ</t>
    </rPh>
    <rPh sb="12" eb="14">
      <t>ノウニュウ</t>
    </rPh>
    <phoneticPr fontId="3"/>
  </si>
  <si>
    <t>OM-KZR004</t>
  </si>
  <si>
    <t>KZRSSR0001</t>
  </si>
  <si>
    <t>収入日計明細表</t>
    <rPh sb="4" eb="6">
      <t>メイサイ</t>
    </rPh>
    <phoneticPr fontId="3"/>
  </si>
  <si>
    <t>共用紙</t>
    <rPh sb="0" eb="2">
      <t>キョウヨウ</t>
    </rPh>
    <rPh sb="2" eb="3">
      <t>シ</t>
    </rPh>
    <phoneticPr fontId="3"/>
  </si>
  <si>
    <t>11
（科目、各区）
10000頁／1ファイル</t>
    <rPh sb="4" eb="6">
      <t>カモク</t>
    </rPh>
    <rPh sb="7" eb="9">
      <t>カクク</t>
    </rPh>
    <phoneticPr fontId="2"/>
  </si>
  <si>
    <t>①</t>
  </si>
  <si>
    <t>日次</t>
  </si>
  <si>
    <t>OM-KZR210</t>
  </si>
  <si>
    <t>KZRKFR0006</t>
  </si>
  <si>
    <t>口座ＭＴ交換リスト</t>
    <rPh sb="0" eb="2">
      <t>コウザ</t>
    </rPh>
    <rPh sb="4" eb="6">
      <t>コウカン</t>
    </rPh>
    <phoneticPr fontId="3"/>
  </si>
  <si>
    <t>7
（科目、各区）
10000頁／1ファイル</t>
    <rPh sb="3" eb="5">
      <t>カモク</t>
    </rPh>
    <rPh sb="6" eb="8">
      <t>カクク</t>
    </rPh>
    <phoneticPr fontId="2"/>
  </si>
  <si>
    <t>OM-KZR303</t>
  </si>
  <si>
    <t>KZRKFR0009</t>
  </si>
  <si>
    <t>口座振替不能一覧表</t>
    <rPh sb="0" eb="2">
      <t>コウザ</t>
    </rPh>
    <phoneticPr fontId="3"/>
  </si>
  <si>
    <t>7
（科目、各区）
10000頁／1ファイル</t>
    <rPh sb="3" eb="5">
      <t>カモク</t>
    </rPh>
    <rPh sb="6" eb="7">
      <t>カク</t>
    </rPh>
    <rPh sb="7" eb="8">
      <t>ク</t>
    </rPh>
    <phoneticPr fontId="2"/>
  </si>
  <si>
    <t>KZRKFR5006</t>
  </si>
  <si>
    <t>KZRKFR5006（1）-ST</t>
  </si>
  <si>
    <t>8×4インチ</t>
  </si>
  <si>
    <t>46
（科目、各区）</t>
    <rPh sb="4" eb="6">
      <t>カモク</t>
    </rPh>
    <rPh sb="7" eb="9">
      <t>カクク</t>
    </rPh>
    <phoneticPr fontId="3"/>
  </si>
  <si>
    <t>KZRKFR5002</t>
  </si>
  <si>
    <t>口座振替用納付書送付書兼口座振替依頼者名簿（市保管用）</t>
    <rPh sb="0" eb="2">
      <t>コウザ</t>
    </rPh>
    <rPh sb="2" eb="4">
      <t>フリカエ</t>
    </rPh>
    <rPh sb="4" eb="5">
      <t>ヨウ</t>
    </rPh>
    <rPh sb="5" eb="8">
      <t>ノウフショ</t>
    </rPh>
    <rPh sb="8" eb="10">
      <t>ソウフ</t>
    </rPh>
    <rPh sb="10" eb="11">
      <t>ショ</t>
    </rPh>
    <rPh sb="11" eb="12">
      <t>ケン</t>
    </rPh>
    <rPh sb="12" eb="14">
      <t>コウザ</t>
    </rPh>
    <rPh sb="14" eb="16">
      <t>フリカエ</t>
    </rPh>
    <rPh sb="16" eb="18">
      <t>イライ</t>
    </rPh>
    <rPh sb="18" eb="19">
      <t>シャ</t>
    </rPh>
    <rPh sb="19" eb="21">
      <t>メイボ</t>
    </rPh>
    <rPh sb="22" eb="23">
      <t>シ</t>
    </rPh>
    <rPh sb="23" eb="25">
      <t>ホカン</t>
    </rPh>
    <rPh sb="25" eb="26">
      <t>ヨウ</t>
    </rPh>
    <phoneticPr fontId="3"/>
  </si>
  <si>
    <t>12.7×8.5インチ</t>
  </si>
  <si>
    <t>7
（科目、各区）
10000頁／1ファイル</t>
  </si>
  <si>
    <t>KZRKFR5007</t>
  </si>
  <si>
    <t>口座一般不能納付書</t>
    <rPh sb="0" eb="2">
      <t>コウザ</t>
    </rPh>
    <phoneticPr fontId="3"/>
  </si>
  <si>
    <t>KZRKFR5007-OS</t>
  </si>
  <si>
    <t>月初：7
月中： 2（保育料のみ）
10000頁／1ファイル</t>
    <rPh sb="0" eb="1">
      <t>ツキ</t>
    </rPh>
    <rPh sb="1" eb="2">
      <t>ショ</t>
    </rPh>
    <rPh sb="5" eb="6">
      <t>ツキ</t>
    </rPh>
    <rPh sb="6" eb="7">
      <t>ナカ</t>
    </rPh>
    <rPh sb="11" eb="14">
      <t>ホイクリョウ</t>
    </rPh>
    <phoneticPr fontId="2"/>
  </si>
  <si>
    <t>KZRKFR0004</t>
  </si>
  <si>
    <t>銀行別集計表</t>
    <rPh sb="0" eb="2">
      <t>ギンコウ</t>
    </rPh>
    <rPh sb="2" eb="3">
      <t>ベツ</t>
    </rPh>
    <rPh sb="3" eb="6">
      <t>シュウケイヒョウ</t>
    </rPh>
    <phoneticPr fontId="3"/>
  </si>
  <si>
    <t xml:space="preserve">7
（科目）
</t>
  </si>
  <si>
    <t>延滞金納付書（法人市民税）</t>
    <rPh sb="0" eb="3">
      <t>エンタイキン</t>
    </rPh>
    <rPh sb="3" eb="6">
      <t>ノウフショ</t>
    </rPh>
    <rPh sb="7" eb="9">
      <t>ホウジン</t>
    </rPh>
    <rPh sb="9" eb="12">
      <t>シミンゼイ</t>
    </rPh>
    <phoneticPr fontId="50"/>
  </si>
  <si>
    <t>延滞金納付書（諸税）</t>
    <rPh sb="0" eb="3">
      <t>エンタイキン</t>
    </rPh>
    <rPh sb="3" eb="6">
      <t>ノウフショ</t>
    </rPh>
    <rPh sb="7" eb="9">
      <t>ショゼイ</t>
    </rPh>
    <phoneticPr fontId="50"/>
  </si>
  <si>
    <t>ZSNKKR5012</t>
    <phoneticPr fontId="50"/>
  </si>
  <si>
    <t>ZSNKKR5016</t>
    <phoneticPr fontId="50"/>
  </si>
  <si>
    <t>12.0×7.0インチ</t>
    <phoneticPr fontId="50"/>
  </si>
  <si>
    <t>NIP</t>
    <phoneticPr fontId="50"/>
  </si>
  <si>
    <t>専用紙（カット紙）</t>
    <rPh sb="7" eb="8">
      <t>シ</t>
    </rPh>
    <phoneticPr fontId="50"/>
  </si>
  <si>
    <t>全市分/1ファイル</t>
    <rPh sb="0" eb="2">
      <t>ゼンシ</t>
    </rPh>
    <rPh sb="2" eb="3">
      <t>ブン</t>
    </rPh>
    <phoneticPr fontId="50"/>
  </si>
  <si>
    <t>上質紙</t>
    <rPh sb="0" eb="2">
      <t>ジョウシツ</t>
    </rPh>
    <rPh sb="2" eb="3">
      <t>シ</t>
    </rPh>
    <phoneticPr fontId="50"/>
  </si>
  <si>
    <t>8.7×10.0インチ</t>
    <phoneticPr fontId="50"/>
  </si>
  <si>
    <t>週次</t>
    <rPh sb="0" eb="1">
      <t>シュウ</t>
    </rPh>
    <rPh sb="1" eb="2">
      <t>ジ</t>
    </rPh>
    <phoneticPr fontId="50"/>
  </si>
  <si>
    <t>午前中の納入</t>
    <phoneticPr fontId="50"/>
  </si>
  <si>
    <t>ZSNKKR5012</t>
    <phoneticPr fontId="50"/>
  </si>
  <si>
    <t>出力帳票仕様　（住民税等）</t>
    <rPh sb="0" eb="2">
      <t>シュツリョク</t>
    </rPh>
    <rPh sb="2" eb="4">
      <t>チョウヒョウ</t>
    </rPh>
    <rPh sb="4" eb="6">
      <t>シヨウ</t>
    </rPh>
    <phoneticPr fontId="50"/>
  </si>
  <si>
    <r>
      <rPr>
        <sz val="10"/>
        <rFont val="ＭＳ ゴシック"/>
        <family val="3"/>
        <charset val="128"/>
      </rPr>
      <t xml:space="preserve">
110</t>
    </r>
    <r>
      <rPr>
        <strike/>
        <sz val="10"/>
        <rFont val="ＭＳ ゴシック"/>
        <family val="3"/>
        <charset val="128"/>
      </rPr>
      <t xml:space="preserve">
</t>
    </r>
    <phoneticPr fontId="50"/>
  </si>
  <si>
    <t>カット紙</t>
    <phoneticPr fontId="50"/>
  </si>
  <si>
    <t>カット紙</t>
    <rPh sb="3" eb="4">
      <t>カミ</t>
    </rPh>
    <phoneticPr fontId="3"/>
  </si>
  <si>
    <t>①</t>
    <phoneticPr fontId="3"/>
  </si>
  <si>
    <t>共用紙
（連続紙Ａ４縦）</t>
    <rPh sb="0" eb="2">
      <t>キョウヨウ</t>
    </rPh>
    <rPh sb="2" eb="3">
      <t>カミ</t>
    </rPh>
    <rPh sb="5" eb="7">
      <t>レンゾク</t>
    </rPh>
    <rPh sb="7" eb="8">
      <t>カミ</t>
    </rPh>
    <rPh sb="10" eb="11">
      <t>タテ</t>
    </rPh>
    <phoneticPr fontId="3"/>
  </si>
  <si>
    <t>②
（両耳カット）</t>
    <phoneticPr fontId="3"/>
  </si>
  <si>
    <t xml:space="preserve"> 9.3×12インチ</t>
    <phoneticPr fontId="50"/>
  </si>
  <si>
    <t xml:space="preserve"> 9.3×12インチ</t>
    <phoneticPr fontId="50"/>
  </si>
  <si>
    <t>NIPA4T(9,3)</t>
    <phoneticPr fontId="50"/>
  </si>
  <si>
    <t>※系統について・・・住民⇒住民税、収納⇒税収納管理、証明⇒税証明、金財⇒金財連携</t>
    <rPh sb="1" eb="3">
      <t>ケイトウ</t>
    </rPh>
    <rPh sb="10" eb="12">
      <t>ジュウミン</t>
    </rPh>
    <rPh sb="13" eb="16">
      <t>ジュウミンゼイ</t>
    </rPh>
    <rPh sb="17" eb="19">
      <t>シュウノウ</t>
    </rPh>
    <rPh sb="20" eb="21">
      <t>ゼイ</t>
    </rPh>
    <rPh sb="21" eb="23">
      <t>シュウノウ</t>
    </rPh>
    <rPh sb="23" eb="25">
      <t>カンリ</t>
    </rPh>
    <rPh sb="26" eb="28">
      <t>ショウメイ</t>
    </rPh>
    <rPh sb="29" eb="30">
      <t>ゼイ</t>
    </rPh>
    <rPh sb="30" eb="32">
      <t>ショウメイ</t>
    </rPh>
    <rPh sb="33" eb="34">
      <t>キン</t>
    </rPh>
    <rPh sb="34" eb="35">
      <t>ザイ</t>
    </rPh>
    <rPh sb="36" eb="37">
      <t>キン</t>
    </rPh>
    <rPh sb="37" eb="38">
      <t>ザイ</t>
    </rPh>
    <rPh sb="38" eb="40">
      <t>レンケイ</t>
    </rPh>
    <phoneticPr fontId="50"/>
  </si>
  <si>
    <t>横14.9×縦11.0
(インチ)</t>
    <phoneticPr fontId="50"/>
  </si>
  <si>
    <t>上質紙</t>
    <rPh sb="0" eb="2">
      <t>ジョウシツ</t>
    </rPh>
    <rPh sb="2" eb="3">
      <t>カミ</t>
    </rPh>
    <phoneticPr fontId="50"/>
  </si>
  <si>
    <t>カラーPDF　画像あり　出力帳票はモノクロ可
※事務の予定により実施しない場合がある。</t>
    <rPh sb="24" eb="26">
      <t>ジム</t>
    </rPh>
    <rPh sb="27" eb="29">
      <t>ヨテイ</t>
    </rPh>
    <rPh sb="32" eb="34">
      <t>ジッシ</t>
    </rPh>
    <rPh sb="37" eb="39">
      <t>バアイ</t>
    </rPh>
    <phoneticPr fontId="3"/>
  </si>
  <si>
    <t>③</t>
    <phoneticPr fontId="3"/>
  </si>
  <si>
    <t>③</t>
    <phoneticPr fontId="50"/>
  </si>
  <si>
    <t>住民税(特別徴収税額通知書
・納入書兼納入済通知書・
補正調査未申告者督促ハガキ).docx</t>
    <phoneticPr fontId="50"/>
  </si>
  <si>
    <t>収納仕様書.docx</t>
    <phoneticPr fontId="50"/>
  </si>
  <si>
    <t>収納仕様書.docx</t>
    <phoneticPr fontId="50"/>
  </si>
  <si>
    <t>金財仕様書.docx</t>
    <phoneticPr fontId="50"/>
  </si>
  <si>
    <t>OM-ZSM010</t>
    <phoneticPr fontId="50"/>
  </si>
  <si>
    <t>ZSMSKR5015</t>
    <phoneticPr fontId="50"/>
  </si>
  <si>
    <t>ｶｽﾀﾏ</t>
    <phoneticPr fontId="50"/>
  </si>
  <si>
    <t>本庁（会計室出納課）</t>
    <phoneticPr fontId="3"/>
  </si>
  <si>
    <t>本庁（会計室出納課）</t>
    <rPh sb="0" eb="1">
      <t>ホン</t>
    </rPh>
    <rPh sb="1" eb="2">
      <t>チョウ</t>
    </rPh>
    <rPh sb="3" eb="5">
      <t>カイケイ</t>
    </rPh>
    <rPh sb="5" eb="6">
      <t>シツ</t>
    </rPh>
    <rPh sb="6" eb="9">
      <t>スイトウカ</t>
    </rPh>
    <phoneticPr fontId="3"/>
  </si>
  <si>
    <t>本庁（財政局税制課）</t>
    <rPh sb="0" eb="1">
      <t>ホン</t>
    </rPh>
    <rPh sb="1" eb="2">
      <t>チョウ</t>
    </rPh>
    <phoneticPr fontId="3"/>
  </si>
  <si>
    <t>本庁（財政局税制課）</t>
    <rPh sb="0" eb="2">
      <t>ホンチョウ</t>
    </rPh>
    <rPh sb="3" eb="5">
      <t>ザイセイ</t>
    </rPh>
    <rPh sb="5" eb="6">
      <t>キョク</t>
    </rPh>
    <rPh sb="6" eb="8">
      <t>ゼイセイ</t>
    </rPh>
    <rPh sb="8" eb="9">
      <t>カ</t>
    </rPh>
    <phoneticPr fontId="3"/>
  </si>
  <si>
    <t>本庁（財政局税制課）</t>
    <rPh sb="0" eb="2">
      <t>ホンチョウ</t>
    </rPh>
    <phoneticPr fontId="3"/>
  </si>
  <si>
    <t>午後データ渡し、翌日午前納入
振分けについては「納品場所所在地■振分けについて」参照</t>
    <rPh sb="8" eb="10">
      <t>ヨクジツ</t>
    </rPh>
    <rPh sb="12" eb="14">
      <t>ノウニュウ</t>
    </rPh>
    <phoneticPr fontId="3"/>
  </si>
  <si>
    <t>午後データ渡し→翌日午前納入
振分けについては「納品場所所在地■振分けについて」参照</t>
    <phoneticPr fontId="50"/>
  </si>
  <si>
    <t>午後データ渡し→翌日午前納入
振分けについては「納品場所所在地■振分けについて」参照</t>
    <phoneticPr fontId="50"/>
  </si>
  <si>
    <t>午後データ渡し→翌日午前納入
振分けについては「納品場所所在地■振分けについて」参照</t>
    <rPh sb="12" eb="14">
      <t>ノウニュウ</t>
    </rPh>
    <phoneticPr fontId="3"/>
  </si>
  <si>
    <t>４月当初（テストを除く）：※備考参照
４月以外の月及び４月テスト：1</t>
    <rPh sb="1" eb="2">
      <t>ガツ</t>
    </rPh>
    <rPh sb="2" eb="4">
      <t>トウショ</t>
    </rPh>
    <rPh sb="9" eb="10">
      <t>ノゾ</t>
    </rPh>
    <rPh sb="14" eb="16">
      <t>ビコウ</t>
    </rPh>
    <rPh sb="16" eb="18">
      <t>サンショウ</t>
    </rPh>
    <rPh sb="20" eb="21">
      <t>ガツ</t>
    </rPh>
    <rPh sb="21" eb="23">
      <t>イガイ</t>
    </rPh>
    <rPh sb="24" eb="25">
      <t>ツキ</t>
    </rPh>
    <rPh sb="25" eb="26">
      <t>オヨ</t>
    </rPh>
    <rPh sb="28" eb="29">
      <t>ガツ</t>
    </rPh>
    <phoneticPr fontId="3"/>
  </si>
  <si>
    <t>当初： 8
年特： 4
ほか： 1
※備考参照</t>
    <rPh sb="0" eb="2">
      <t>トウショ</t>
    </rPh>
    <rPh sb="6" eb="7">
      <t>ネン</t>
    </rPh>
    <rPh sb="7" eb="8">
      <t>トク</t>
    </rPh>
    <rPh sb="19" eb="21">
      <t>ビコウ</t>
    </rPh>
    <rPh sb="21" eb="23">
      <t>サンショウ</t>
    </rPh>
    <phoneticPr fontId="3"/>
  </si>
  <si>
    <t>1、3</t>
    <phoneticPr fontId="50"/>
  </si>
  <si>
    <t>OM-ZSN033
OM-ZSN040</t>
    <phoneticPr fontId="50"/>
  </si>
  <si>
    <t>OM-ZSN033</t>
    <phoneticPr fontId="50"/>
  </si>
  <si>
    <t>年次</t>
    <rPh sb="0" eb="2">
      <t>ネンジ</t>
    </rPh>
    <phoneticPr fontId="50"/>
  </si>
  <si>
    <t>月次</t>
    <rPh sb="0" eb="2">
      <t>ゲツジ</t>
    </rPh>
    <phoneticPr fontId="50"/>
  </si>
  <si>
    <t>午前中の納入（1月のみ納期は2日、ほか1日）</t>
    <rPh sb="0" eb="2">
      <t>ゴゼン</t>
    </rPh>
    <rPh sb="2" eb="3">
      <t>チュウ</t>
    </rPh>
    <rPh sb="4" eb="6">
      <t>ノウニュウ</t>
    </rPh>
    <rPh sb="8" eb="9">
      <t>ガツ</t>
    </rPh>
    <rPh sb="11" eb="13">
      <t>ノウキ</t>
    </rPh>
    <rPh sb="15" eb="16">
      <t>ニチ</t>
    </rPh>
    <rPh sb="20" eb="21">
      <t>ニチ</t>
    </rPh>
    <phoneticPr fontId="3"/>
  </si>
  <si>
    <t>1、2</t>
    <phoneticPr fontId="50"/>
  </si>
  <si>
    <t>10ファイル</t>
    <phoneticPr fontId="50"/>
  </si>
  <si>
    <t>住民税（年金特徴過誤納金調査連絡票）.docx</t>
    <phoneticPr fontId="50"/>
  </si>
  <si>
    <t xml:space="preserve">セット
</t>
    <phoneticPr fontId="3"/>
  </si>
  <si>
    <t>セット</t>
    <phoneticPr fontId="3"/>
  </si>
  <si>
    <t>封入
封かん</t>
    <rPh sb="0" eb="2">
      <t>フウニュウ</t>
    </rPh>
    <rPh sb="3" eb="4">
      <t>ホウ</t>
    </rPh>
    <phoneticPr fontId="12"/>
  </si>
  <si>
    <t>封入封かん
一組枚数</t>
    <phoneticPr fontId="50"/>
  </si>
  <si>
    <t>封入
封かん</t>
    <rPh sb="0" eb="2">
      <t>フウニュウ</t>
    </rPh>
    <phoneticPr fontId="3"/>
  </si>
  <si>
    <t>封入
封かん（一部）</t>
    <rPh sb="0" eb="2">
      <t>フウニュウ</t>
    </rPh>
    <rPh sb="7" eb="9">
      <t>イチブ</t>
    </rPh>
    <phoneticPr fontId="3"/>
  </si>
  <si>
    <t>※1　当初分（1月分）のみ以下を封入
・手引き(A4換算3枚）
・手引き(A4換算2枚）
・チラシ(A4換算1枚）×２
不動産所得分・営業等所得分は、封入まで。その他は封かんまで。
※2　7月、9月分については、封入・封かんなし、裁断・折加工済みで納品すること。</t>
    <rPh sb="3" eb="5">
      <t>トウショ</t>
    </rPh>
    <rPh sb="5" eb="6">
      <t>ブン</t>
    </rPh>
    <rPh sb="8" eb="9">
      <t>ガツ</t>
    </rPh>
    <rPh sb="9" eb="10">
      <t>ブン</t>
    </rPh>
    <rPh sb="13" eb="15">
      <t>イカ</t>
    </rPh>
    <rPh sb="16" eb="18">
      <t>フウニュウ</t>
    </rPh>
    <rPh sb="20" eb="22">
      <t>テビ</t>
    </rPh>
    <rPh sb="26" eb="28">
      <t>カンサン</t>
    </rPh>
    <rPh sb="29" eb="30">
      <t>マイ</t>
    </rPh>
    <rPh sb="52" eb="54">
      <t>カンサン</t>
    </rPh>
    <rPh sb="55" eb="56">
      <t>マイ</t>
    </rPh>
    <rPh sb="60" eb="63">
      <t>フドウサン</t>
    </rPh>
    <rPh sb="63" eb="65">
      <t>ショトク</t>
    </rPh>
    <rPh sb="65" eb="66">
      <t>ブン</t>
    </rPh>
    <rPh sb="67" eb="70">
      <t>エイギョウトウ</t>
    </rPh>
    <rPh sb="70" eb="72">
      <t>ショトク</t>
    </rPh>
    <rPh sb="72" eb="73">
      <t>ブン</t>
    </rPh>
    <rPh sb="75" eb="77">
      <t>フウニュウ</t>
    </rPh>
    <rPh sb="82" eb="83">
      <t>タ</t>
    </rPh>
    <rPh sb="95" eb="96">
      <t>ガツ</t>
    </rPh>
    <rPh sb="98" eb="99">
      <t>ガツ</t>
    </rPh>
    <rPh sb="99" eb="100">
      <t>ブン</t>
    </rPh>
    <rPh sb="106" eb="108">
      <t>フウニュウ</t>
    </rPh>
    <rPh sb="115" eb="117">
      <t>サイダン</t>
    </rPh>
    <rPh sb="118" eb="119">
      <t>オ</t>
    </rPh>
    <rPh sb="119" eb="121">
      <t>カコウ</t>
    </rPh>
    <rPh sb="121" eb="122">
      <t>ズ</t>
    </rPh>
    <rPh sb="124" eb="126">
      <t>ノウヒン</t>
    </rPh>
    <phoneticPr fontId="3"/>
  </si>
  <si>
    <t>封入
封かん（一部）
7～3月は封かんなし</t>
    <rPh sb="0" eb="2">
      <t>フウニュウ</t>
    </rPh>
    <rPh sb="7" eb="9">
      <t>イチブ</t>
    </rPh>
    <rPh sb="15" eb="16">
      <t>ガツ</t>
    </rPh>
    <phoneticPr fontId="3"/>
  </si>
  <si>
    <t>口座納付書（領収書なし）（共用）</t>
    <rPh sb="6" eb="8">
      <t>リョウシュウ</t>
    </rPh>
    <rPh sb="8" eb="9">
      <t>ショ</t>
    </rPh>
    <rPh sb="13" eb="15">
      <t>キョウヨウ</t>
    </rPh>
    <phoneticPr fontId="3"/>
  </si>
  <si>
    <t>ZJM03R0930</t>
    <phoneticPr fontId="50"/>
  </si>
  <si>
    <t>ZJM03R0950</t>
    <phoneticPr fontId="50"/>
  </si>
  <si>
    <t>ZJM03R0980</t>
    <phoneticPr fontId="50"/>
  </si>
  <si>
    <t>有</t>
    <rPh sb="0" eb="1">
      <t>アリ</t>
    </rPh>
    <phoneticPr fontId="50"/>
  </si>
  <si>
    <t>北部市税事務所</t>
    <rPh sb="0" eb="2">
      <t>チュウホクブ</t>
    </rPh>
    <rPh sb="2" eb="4">
      <t>シゼイ</t>
    </rPh>
    <rPh sb="4" eb="6">
      <t>ジム</t>
    </rPh>
    <rPh sb="6" eb="7">
      <t>ショ</t>
    </rPh>
    <phoneticPr fontId="3"/>
  </si>
  <si>
    <t>北部市税事務所</t>
    <rPh sb="0" eb="2">
      <t>ホクブ</t>
    </rPh>
    <rPh sb="2" eb="3">
      <t>シ</t>
    </rPh>
    <rPh sb="3" eb="4">
      <t>ゼイ</t>
    </rPh>
    <rPh sb="4" eb="6">
      <t>ジム</t>
    </rPh>
    <rPh sb="6" eb="7">
      <t>ショ</t>
    </rPh>
    <phoneticPr fontId="3"/>
  </si>
  <si>
    <t>北部市税事務所（収納管理課）　　　　　　　　本庁（保健福祉局保険企画課）
本庁（保健福祉局介護保険課）
本庁（都市局住宅課）
教育委員会総務課
子ども未来局子ども企画課</t>
    <rPh sb="0" eb="2">
      <t>ホクブ</t>
    </rPh>
    <rPh sb="2" eb="3">
      <t>シ</t>
    </rPh>
    <rPh sb="3" eb="4">
      <t>ゼイ</t>
    </rPh>
    <rPh sb="4" eb="6">
      <t>ジム</t>
    </rPh>
    <rPh sb="6" eb="7">
      <t>ショ</t>
    </rPh>
    <rPh sb="8" eb="10">
      <t>シュウノウ</t>
    </rPh>
    <rPh sb="10" eb="12">
      <t>カンリ</t>
    </rPh>
    <rPh sb="12" eb="13">
      <t>カ</t>
    </rPh>
    <rPh sb="37" eb="39">
      <t>ホンチョウ</t>
    </rPh>
    <phoneticPr fontId="50"/>
  </si>
  <si>
    <t>ZSNKPR0009</t>
    <phoneticPr fontId="50"/>
  </si>
  <si>
    <t>市・道民税（特別徴収分）過誤納実態調査表</t>
    <phoneticPr fontId="50"/>
  </si>
  <si>
    <t>OM-ZSN041</t>
    <phoneticPr fontId="50"/>
  </si>
  <si>
    <t xml:space="preserve">チラシ(A4換算1枚）×３
区分表・普徴切替理由届出書（A5換算）×２
</t>
    <rPh sb="6" eb="8">
      <t>カンサン</t>
    </rPh>
    <rPh sb="9" eb="10">
      <t>マイ</t>
    </rPh>
    <rPh sb="14" eb="16">
      <t>クブン</t>
    </rPh>
    <rPh sb="16" eb="17">
      <t>ヒョウ</t>
    </rPh>
    <rPh sb="18" eb="19">
      <t>フ</t>
    </rPh>
    <rPh sb="19" eb="20">
      <t>チョウ</t>
    </rPh>
    <rPh sb="20" eb="22">
      <t>キリカエ</t>
    </rPh>
    <rPh sb="22" eb="24">
      <t>リユウ</t>
    </rPh>
    <rPh sb="24" eb="27">
      <t>トドケデショ</t>
    </rPh>
    <rPh sb="30" eb="32">
      <t>カンサン</t>
    </rPh>
    <phoneticPr fontId="3"/>
  </si>
  <si>
    <t>住民税(特別徴収税額通知書
・納入書兼納入済通知書.docx</t>
    <phoneticPr fontId="50"/>
  </si>
  <si>
    <t>中央市税事務所(7月のみ)
北部市税事務所</t>
    <rPh sb="0" eb="2">
      <t>チュウオウ</t>
    </rPh>
    <rPh sb="2" eb="7">
      <t>シゼイジムショ</t>
    </rPh>
    <rPh sb="9" eb="10">
      <t>ガツ</t>
    </rPh>
    <rPh sb="14" eb="16">
      <t>ホクブ</t>
    </rPh>
    <rPh sb="16" eb="18">
      <t>シゼイ</t>
    </rPh>
    <rPh sb="18" eb="20">
      <t>ジム</t>
    </rPh>
    <rPh sb="20" eb="21">
      <t>ショ</t>
    </rPh>
    <phoneticPr fontId="3"/>
  </si>
  <si>
    <t>封入</t>
    <rPh sb="0" eb="2">
      <t>フウニュウ</t>
    </rPh>
    <phoneticPr fontId="50"/>
  </si>
  <si>
    <t>OM-ZJM027</t>
    <phoneticPr fontId="50"/>
  </si>
  <si>
    <t>有</t>
    <rPh sb="0" eb="1">
      <t>アリ</t>
    </rPh>
    <phoneticPr fontId="51"/>
  </si>
  <si>
    <t>封入
封かん
(R5.6月頃開始)</t>
    <rPh sb="0" eb="2">
      <t>フウニュウ</t>
    </rPh>
    <rPh sb="12" eb="13">
      <t>ガツ</t>
    </rPh>
    <rPh sb="13" eb="14">
      <t>ゴロ</t>
    </rPh>
    <rPh sb="14" eb="16">
      <t>カイシ</t>
    </rPh>
    <phoneticPr fontId="3"/>
  </si>
  <si>
    <t>本庁（都市局住宅課）
教育委員会総務課
子ども未来局保育推進課
子ども未来局子ども企画課</t>
    <rPh sb="0" eb="2">
      <t>ホンチョウ</t>
    </rPh>
    <phoneticPr fontId="3"/>
  </si>
  <si>
    <t>本庁（都市局住宅課）
教育委員会総務課
子ども未来局保育推進課
子ども未来局子ども企画課</t>
    <rPh sb="0" eb="2">
      <t>ホンチョウ</t>
    </rPh>
    <rPh sb="3" eb="5">
      <t>トシ</t>
    </rPh>
    <rPh sb="5" eb="6">
      <t>キョク</t>
    </rPh>
    <rPh sb="6" eb="8">
      <t>ジュウタク</t>
    </rPh>
    <rPh sb="8" eb="9">
      <t>カ</t>
    </rPh>
    <rPh sb="11" eb="13">
      <t>キョウイク</t>
    </rPh>
    <rPh sb="13" eb="16">
      <t>イインカイ</t>
    </rPh>
    <rPh sb="16" eb="19">
      <t>ソウムカ</t>
    </rPh>
    <rPh sb="20" eb="21">
      <t>コ</t>
    </rPh>
    <rPh sb="23" eb="25">
      <t>ミライ</t>
    </rPh>
    <rPh sb="25" eb="26">
      <t>キョク</t>
    </rPh>
    <rPh sb="30" eb="31">
      <t>カ</t>
    </rPh>
    <rPh sb="32" eb="33">
      <t>コ</t>
    </rPh>
    <rPh sb="35" eb="37">
      <t>ミライ</t>
    </rPh>
    <rPh sb="37" eb="38">
      <t>キョク</t>
    </rPh>
    <rPh sb="38" eb="39">
      <t>コ</t>
    </rPh>
    <rPh sb="41" eb="43">
      <t>キカク</t>
    </rPh>
    <rPh sb="43" eb="44">
      <t>カ</t>
    </rPh>
    <phoneticPr fontId="3"/>
  </si>
  <si>
    <t xml:space="preserve">
※備考欄参照
</t>
  </si>
  <si>
    <t xml:space="preserve">
※備考欄参照
</t>
    <phoneticPr fontId="50"/>
  </si>
  <si>
    <t xml:space="preserve">（印刷サイクル）
４月：テスト分・特徴確定分
特徴確定分は毎日納品で4日目で納品完了。
６月及び７月：２回（特徴確定再出力分、例月分）実施
</t>
    <rPh sb="15" eb="16">
      <t>ブン</t>
    </rPh>
    <rPh sb="17" eb="19">
      <t>トクチョウ</t>
    </rPh>
    <rPh sb="19" eb="21">
      <t>カクテイ</t>
    </rPh>
    <rPh sb="21" eb="22">
      <t>ブン</t>
    </rPh>
    <rPh sb="23" eb="25">
      <t>トクチョウ</t>
    </rPh>
    <rPh sb="25" eb="27">
      <t>カクテイ</t>
    </rPh>
    <rPh sb="27" eb="28">
      <t>ブン</t>
    </rPh>
    <rPh sb="29" eb="31">
      <t>マイニチ</t>
    </rPh>
    <rPh sb="31" eb="33">
      <t>ノウヒン</t>
    </rPh>
    <rPh sb="35" eb="36">
      <t>ニチ</t>
    </rPh>
    <rPh sb="36" eb="37">
      <t>メ</t>
    </rPh>
    <rPh sb="38" eb="40">
      <t>ノウヒン</t>
    </rPh>
    <rPh sb="40" eb="42">
      <t>カンリョウ</t>
    </rPh>
    <rPh sb="46" eb="47">
      <t>オヨ</t>
    </rPh>
    <rPh sb="49" eb="50">
      <t>ガツ</t>
    </rPh>
    <rPh sb="52" eb="53">
      <t>カイ</t>
    </rPh>
    <rPh sb="54" eb="58">
      <t>トクチョウカクテイ</t>
    </rPh>
    <rPh sb="67" eb="69">
      <t>ジッシ</t>
    </rPh>
    <phoneticPr fontId="3"/>
  </si>
  <si>
    <t xml:space="preserve">
【同封物】
（普徴確定・年特確定・6月例月）
制度説明リーフレット・口座依頼依頼書・その他
（上記以降の例月）
同封物なし
※別紙仕様書を参照すること。</t>
    <rPh sb="8" eb="10">
      <t>フチョウ</t>
    </rPh>
    <rPh sb="10" eb="12">
      <t>カクテイ</t>
    </rPh>
    <phoneticPr fontId="50"/>
  </si>
  <si>
    <t xml:space="preserve">
【同封物】
（普徴確定・年特確定・6月例月）
制度説明リーフレット・口座依頼依頼書・その他
（上記以降の例月）
同封物なし
※別紙仕様書を参照すること。</t>
    <rPh sb="8" eb="12">
      <t>フチョウカクテイ</t>
    </rPh>
    <phoneticPr fontId="3"/>
  </si>
  <si>
    <t xml:space="preserve">
【同封物】
（普徴確定・年特確定・6月例月）
制度説明リーフレット・その他
（上記以降の例月）
同封物なし
※別紙仕様書を参照すること。</t>
    <rPh sb="8" eb="10">
      <t>フチョウ</t>
    </rPh>
    <rPh sb="10" eb="12">
      <t>カクテイ</t>
    </rPh>
    <phoneticPr fontId="50"/>
  </si>
  <si>
    <t xml:space="preserve">
【同封物】
（普徴確定・年特確定・6月例月）
制度説明リーフレット・その他
（上記以降の例月）
同封物なし
※別紙仕様書を参照すること。</t>
    <rPh sb="8" eb="10">
      <t>フチョウ</t>
    </rPh>
    <rPh sb="10" eb="12">
      <t>カクテイ</t>
    </rPh>
    <phoneticPr fontId="3"/>
  </si>
  <si>
    <t xml:space="preserve">
【同封物】
（普徴確定・年特確定・6月例月）
その他
（上記以降の例月）
同封物なし
※別紙仕様書を参照すること。</t>
    <rPh sb="8" eb="10">
      <t>フチョウ</t>
    </rPh>
    <rPh sb="10" eb="12">
      <t>カクテイ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</si>
</sst>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¥&quot;#,##0_);[Red]\(&quot;¥&quot;#,##0\)"/>
    <numFmt numFmtId="177" formatCode="_-* #,##0_-;\-* #,##0_-;_-* &quot;-&quot;_-;_-@_-"/>
    <numFmt numFmtId="178" formatCode="#,##0;\-#,##0;&quot;-&quot;"/>
    <numFmt numFmtId="179" formatCode="#,##0\ &quot;F&quot;;[Red]\-#,##0\ &quot;F&quot;"/>
    <numFmt numFmtId="180" formatCode="[$-F800]dddd\,\ mmmm\ dd\,\ yyyy"/>
    <numFmt numFmtId="181" formatCode="yy/mm/dd\ hh:mm:ss"/>
  </numFmts>
  <fonts count="6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trike/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ＭＳ Ｐゴシック"/>
      <family val="3"/>
      <charset val="128"/>
    </font>
    <font>
      <sz val="10"/>
      <name val="Arial"/>
      <family val="2"/>
    </font>
    <font>
      <b/>
      <sz val="11"/>
      <color indexed="9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9"/>
      <color indexed="60"/>
      <name val="ＭＳ Ｐゴシック"/>
      <family val="3"/>
      <charset val="128"/>
    </font>
    <font>
      <u/>
      <sz val="8.8000000000000007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9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9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9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9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i/>
      <sz val="9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color indexed="6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indexed="17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ajor"/>
    </font>
    <font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b/>
      <sz val="10"/>
      <color rgb="FFFF0000"/>
      <name val="ＭＳ ゴシック"/>
      <family val="3"/>
      <charset val="128"/>
    </font>
    <font>
      <strike/>
      <sz val="10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ajor"/>
    </font>
    <font>
      <sz val="8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15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8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13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19">
    <xf numFmtId="0" fontId="0" fillId="0" borderId="0">
      <alignment vertical="center"/>
    </xf>
    <xf numFmtId="0" fontId="2" fillId="0" borderId="0"/>
    <xf numFmtId="177" fontId="2" fillId="0" borderId="0" applyFont="0" applyFill="0" applyBorder="0" applyAlignment="0" applyProtection="0"/>
    <xf numFmtId="0" fontId="4" fillId="0" borderId="0">
      <alignment vertical="center"/>
    </xf>
    <xf numFmtId="0" fontId="6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178" fontId="18" fillId="0" borderId="0" applyFill="0" applyBorder="0" applyAlignment="0"/>
    <xf numFmtId="38" fontId="19" fillId="22" borderId="0" applyNumberFormat="0" applyBorder="0" applyAlignment="0" applyProtection="0"/>
    <xf numFmtId="0" fontId="20" fillId="0" borderId="20" applyNumberFormat="0" applyAlignment="0" applyProtection="0">
      <alignment horizontal="left" vertical="center"/>
    </xf>
    <xf numFmtId="0" fontId="20" fillId="0" borderId="17">
      <alignment horizontal="left" vertical="center"/>
    </xf>
    <xf numFmtId="10" fontId="19" fillId="23" borderId="9" applyNumberFormat="0" applyBorder="0" applyAlignment="0" applyProtection="0"/>
    <xf numFmtId="179" fontId="21" fillId="0" borderId="0"/>
    <xf numFmtId="0" fontId="22" fillId="0" borderId="0"/>
    <xf numFmtId="10" fontId="22" fillId="0" borderId="0" applyFont="0" applyFill="0" applyBorder="0" applyAlignment="0" applyProtection="0"/>
    <xf numFmtId="0" fontId="16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30" borderId="21" applyNumberFormat="0" applyAlignment="0" applyProtection="0">
      <alignment vertical="center"/>
    </xf>
    <xf numFmtId="0" fontId="24" fillId="30" borderId="21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180" fontId="27" fillId="0" borderId="0" applyNumberFormat="0" applyFill="0" applyBorder="0" applyAlignment="0" applyProtection="0">
      <alignment vertical="top"/>
      <protection locked="0"/>
    </xf>
    <xf numFmtId="0" fontId="4" fillId="9" borderId="22" applyNumberFormat="0" applyFont="0" applyAlignment="0" applyProtection="0">
      <alignment vertical="center"/>
    </xf>
    <xf numFmtId="0" fontId="15" fillId="9" borderId="22" applyNumberFormat="0" applyFont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31" borderId="24" applyNumberFormat="0" applyAlignment="0" applyProtection="0">
      <alignment vertical="center"/>
    </xf>
    <xf numFmtId="0" fontId="33" fillId="31" borderId="2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/>
    <xf numFmtId="0" fontId="36" fillId="0" borderId="25" applyNumberFormat="0" applyFill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1" fillId="31" borderId="33" applyNumberFormat="0" applyAlignment="0" applyProtection="0">
      <alignment vertical="center"/>
    </xf>
    <xf numFmtId="0" fontId="42" fillId="31" borderId="33" applyNumberForma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181" fontId="10" fillId="0" borderId="0" applyFill="0" applyBorder="0" applyProtection="0">
      <alignment horizontal="center" vertical="center"/>
    </xf>
    <xf numFmtId="181" fontId="10" fillId="0" borderId="34" applyFill="0" applyBorder="0" applyProtection="0">
      <alignment horizontal="center"/>
    </xf>
    <xf numFmtId="0" fontId="45" fillId="11" borderId="24" applyNumberFormat="0" applyAlignment="0" applyProtection="0">
      <alignment vertical="center"/>
    </xf>
    <xf numFmtId="0" fontId="46" fillId="11" borderId="24" applyNumberFormat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7" fillId="0" borderId="0"/>
    <xf numFmtId="0" fontId="3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>
      <alignment vertical="center"/>
    </xf>
    <xf numFmtId="0" fontId="21" fillId="0" borderId="0"/>
    <xf numFmtId="0" fontId="21" fillId="0" borderId="0">
      <alignment vertical="center"/>
    </xf>
    <xf numFmtId="0" fontId="35" fillId="0" borderId="0">
      <alignment vertical="center"/>
    </xf>
    <xf numFmtId="0" fontId="21" fillId="0" borderId="0"/>
    <xf numFmtId="0" fontId="35" fillId="0" borderId="0">
      <alignment vertical="center"/>
    </xf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1" fillId="0" borderId="0"/>
    <xf numFmtId="0" fontId="6" fillId="0" borderId="0">
      <alignment vertical="center"/>
    </xf>
    <xf numFmtId="0" fontId="2" fillId="0" borderId="0"/>
    <xf numFmtId="0" fontId="48" fillId="8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2" fillId="0" borderId="0" xfId="1"/>
    <xf numFmtId="0" fontId="5" fillId="0" borderId="4" xfId="4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/>
    </xf>
    <xf numFmtId="0" fontId="5" fillId="2" borderId="4" xfId="4" applyFont="1" applyFill="1" applyBorder="1" applyAlignment="1">
      <alignment horizontal="left" vertical="center" wrapText="1"/>
    </xf>
    <xf numFmtId="0" fontId="5" fillId="0" borderId="4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left" vertical="center" wrapText="1"/>
    </xf>
    <xf numFmtId="0" fontId="5" fillId="0" borderId="4" xfId="3" applyFont="1" applyFill="1" applyBorder="1" applyAlignment="1">
      <alignment vertical="center" wrapText="1"/>
    </xf>
    <xf numFmtId="0" fontId="5" fillId="0" borderId="4" xfId="3" applyFont="1" applyFill="1" applyBorder="1" applyAlignment="1">
      <alignment horizontal="center" vertical="center" shrinkToFit="1"/>
    </xf>
    <xf numFmtId="0" fontId="5" fillId="3" borderId="8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/>
    </xf>
    <xf numFmtId="0" fontId="5" fillId="4" borderId="9" xfId="3" applyFont="1" applyFill="1" applyBorder="1" applyAlignment="1">
      <alignment vertical="center"/>
    </xf>
    <xf numFmtId="0" fontId="5" fillId="4" borderId="9" xfId="3" applyFont="1" applyFill="1" applyBorder="1" applyAlignment="1">
      <alignment horizontal="center" vertical="center" wrapText="1"/>
    </xf>
    <xf numFmtId="0" fontId="5" fillId="4" borderId="13" xfId="3" applyFont="1" applyFill="1" applyBorder="1" applyAlignment="1">
      <alignment horizontal="center" vertical="center"/>
    </xf>
    <xf numFmtId="0" fontId="5" fillId="3" borderId="15" xfId="3" applyFont="1" applyFill="1" applyBorder="1" applyAlignment="1">
      <alignment horizontal="center" vertical="center" wrapText="1"/>
    </xf>
    <xf numFmtId="0" fontId="5" fillId="4" borderId="19" xfId="3" applyFont="1" applyFill="1" applyBorder="1" applyAlignment="1">
      <alignment vertical="center"/>
    </xf>
    <xf numFmtId="0" fontId="13" fillId="0" borderId="0" xfId="1" applyFont="1"/>
    <xf numFmtId="0" fontId="5" fillId="0" borderId="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0" fontId="5" fillId="2" borderId="4" xfId="3" applyFont="1" applyFill="1" applyBorder="1" applyAlignment="1">
      <alignment horizontal="left" vertical="center" wrapText="1"/>
    </xf>
    <xf numFmtId="0" fontId="5" fillId="2" borderId="4" xfId="3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left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left" vertical="center"/>
    </xf>
    <xf numFmtId="0" fontId="8" fillId="2" borderId="4" xfId="3" applyFont="1" applyFill="1" applyBorder="1" applyAlignment="1">
      <alignment horizontal="center" vertical="center" wrapText="1"/>
    </xf>
    <xf numFmtId="0" fontId="5" fillId="2" borderId="6" xfId="3" applyFont="1" applyFill="1" applyBorder="1" applyAlignment="1">
      <alignment horizontal="center" vertical="center"/>
    </xf>
    <xf numFmtId="0" fontId="5" fillId="2" borderId="6" xfId="3" applyFont="1" applyFill="1" applyBorder="1" applyAlignment="1">
      <alignment horizontal="left" vertical="center"/>
    </xf>
    <xf numFmtId="0" fontId="5" fillId="2" borderId="4" xfId="3" applyFont="1" applyFill="1" applyBorder="1" applyAlignment="1">
      <alignment vertical="center" wrapText="1"/>
    </xf>
    <xf numFmtId="38" fontId="5" fillId="2" borderId="4" xfId="5" applyFont="1" applyFill="1" applyBorder="1" applyAlignment="1">
      <alignment horizontal="left" vertical="center" wrapText="1"/>
    </xf>
    <xf numFmtId="0" fontId="5" fillId="2" borderId="4" xfId="4" applyFont="1" applyFill="1" applyBorder="1" applyAlignment="1">
      <alignment horizontal="center" vertical="center" wrapText="1"/>
    </xf>
    <xf numFmtId="0" fontId="5" fillId="2" borderId="6" xfId="4" applyFont="1" applyFill="1" applyBorder="1" applyAlignment="1">
      <alignment horizontal="center" vertical="center" wrapText="1"/>
    </xf>
    <xf numFmtId="0" fontId="5" fillId="2" borderId="6" xfId="4" applyFont="1" applyFill="1" applyBorder="1" applyAlignment="1">
      <alignment horizontal="left" vertical="center" wrapText="1"/>
    </xf>
    <xf numFmtId="0" fontId="7" fillId="2" borderId="6" xfId="4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right" vertical="center"/>
    </xf>
    <xf numFmtId="0" fontId="5" fillId="2" borderId="4" xfId="3" applyFont="1" applyFill="1" applyBorder="1" applyAlignment="1">
      <alignment vertical="top" wrapText="1"/>
    </xf>
    <xf numFmtId="0" fontId="5" fillId="2" borderId="4" xfId="3" applyFont="1" applyFill="1" applyBorder="1" applyAlignment="1">
      <alignment horizontal="right" vertical="center" wrapText="1"/>
    </xf>
    <xf numFmtId="0" fontId="5" fillId="2" borderId="5" xfId="4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left" vertical="center"/>
    </xf>
    <xf numFmtId="0" fontId="7" fillId="2" borderId="4" xfId="3" applyFont="1" applyFill="1" applyBorder="1" applyAlignment="1">
      <alignment horizontal="center" vertical="center" wrapText="1"/>
    </xf>
    <xf numFmtId="0" fontId="5" fillId="2" borderId="35" xfId="3" applyFont="1" applyFill="1" applyBorder="1" applyAlignment="1">
      <alignment horizontal="left" vertical="center"/>
    </xf>
    <xf numFmtId="0" fontId="5" fillId="2" borderId="35" xfId="3" applyFont="1" applyFill="1" applyBorder="1" applyAlignment="1">
      <alignment horizontal="center" vertical="center"/>
    </xf>
    <xf numFmtId="0" fontId="5" fillId="0" borderId="6" xfId="4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left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5" fillId="0" borderId="6" xfId="4" applyFont="1" applyFill="1" applyBorder="1" applyAlignment="1">
      <alignment horizontal="left" vertical="center" wrapText="1"/>
    </xf>
    <xf numFmtId="0" fontId="5" fillId="0" borderId="6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vertical="top" wrapText="1"/>
    </xf>
    <xf numFmtId="0" fontId="2" fillId="0" borderId="5" xfId="1" applyFont="1" applyFill="1" applyBorder="1" applyAlignment="1">
      <alignment vertical="center"/>
    </xf>
    <xf numFmtId="0" fontId="2" fillId="0" borderId="5" xfId="1" applyFont="1" applyFill="1" applyBorder="1" applyAlignment="1">
      <alignment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2" borderId="7" xfId="4" applyFont="1" applyFill="1" applyBorder="1" applyAlignment="1">
      <alignment horizontal="center" vertical="center"/>
    </xf>
    <xf numFmtId="0" fontId="5" fillId="2" borderId="7" xfId="4" applyFont="1" applyFill="1" applyBorder="1" applyAlignment="1">
      <alignment horizontal="center" vertical="center" wrapText="1"/>
    </xf>
    <xf numFmtId="0" fontId="5" fillId="2" borderId="7" xfId="4" applyFont="1" applyFill="1" applyBorder="1" applyAlignment="1">
      <alignment horizontal="left" vertical="center" wrapText="1"/>
    </xf>
    <xf numFmtId="0" fontId="5" fillId="2" borderId="7" xfId="3" applyFont="1" applyFill="1" applyBorder="1" applyAlignment="1">
      <alignment horizontal="left" vertical="center" wrapText="1"/>
    </xf>
    <xf numFmtId="0" fontId="5" fillId="2" borderId="7" xfId="3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 wrapText="1"/>
    </xf>
    <xf numFmtId="0" fontId="5" fillId="2" borderId="38" xfId="4" applyFont="1" applyFill="1" applyBorder="1" applyAlignment="1">
      <alignment horizontal="center" vertical="center" wrapText="1"/>
    </xf>
    <xf numFmtId="0" fontId="5" fillId="2" borderId="38" xfId="4" applyFont="1" applyFill="1" applyBorder="1" applyAlignment="1">
      <alignment horizontal="left" vertical="center" wrapText="1"/>
    </xf>
    <xf numFmtId="0" fontId="5" fillId="2" borderId="7" xfId="3" applyFont="1" applyFill="1" applyBorder="1" applyAlignment="1">
      <alignment vertical="top" wrapText="1"/>
    </xf>
    <xf numFmtId="0" fontId="5" fillId="0" borderId="1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left" vertical="center" wrapText="1"/>
    </xf>
    <xf numFmtId="0" fontId="5" fillId="0" borderId="1" xfId="3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center" vertical="center" wrapText="1"/>
    </xf>
    <xf numFmtId="0" fontId="5" fillId="0" borderId="3" xfId="4" applyFont="1" applyFill="1" applyBorder="1" applyAlignment="1">
      <alignment horizontal="left" vertical="center" wrapText="1"/>
    </xf>
    <xf numFmtId="177" fontId="5" fillId="0" borderId="1" xfId="2" applyNumberFormat="1" applyFont="1" applyFill="1" applyBorder="1" applyAlignment="1">
      <alignment horizontal="right" vertical="center" wrapText="1"/>
    </xf>
    <xf numFmtId="176" fontId="5" fillId="0" borderId="3" xfId="4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vertical="center" wrapText="1"/>
    </xf>
    <xf numFmtId="0" fontId="5" fillId="0" borderId="1" xfId="3" applyFont="1" applyFill="1" applyBorder="1" applyAlignment="1">
      <alignment vertical="top" wrapText="1"/>
    </xf>
    <xf numFmtId="0" fontId="5" fillId="0" borderId="4" xfId="4" applyFont="1" applyFill="1" applyBorder="1" applyAlignment="1">
      <alignment horizontal="center" vertical="center" shrinkToFit="1"/>
    </xf>
    <xf numFmtId="0" fontId="5" fillId="2" borderId="7" xfId="4" applyFont="1" applyFill="1" applyBorder="1" applyAlignment="1">
      <alignment horizontal="center" vertical="center" shrinkToFit="1"/>
    </xf>
    <xf numFmtId="0" fontId="5" fillId="2" borderId="7" xfId="3" applyFont="1" applyFill="1" applyBorder="1" applyAlignment="1">
      <alignment horizontal="left" vertical="center"/>
    </xf>
    <xf numFmtId="0" fontId="9" fillId="0" borderId="4" xfId="3" applyFont="1" applyFill="1" applyBorder="1" applyAlignment="1">
      <alignment horizontal="left" vertical="center" wrapText="1"/>
    </xf>
    <xf numFmtId="38" fontId="5" fillId="0" borderId="4" xfId="5" applyFont="1" applyFill="1" applyBorder="1" applyAlignment="1">
      <alignment horizontal="center" vertical="center"/>
    </xf>
    <xf numFmtId="0" fontId="5" fillId="4" borderId="15" xfId="3" applyFont="1" applyFill="1" applyBorder="1" applyAlignment="1">
      <alignment horizontal="left" vertical="center"/>
    </xf>
    <xf numFmtId="0" fontId="5" fillId="4" borderId="41" xfId="3" applyFont="1" applyFill="1" applyBorder="1" applyAlignment="1">
      <alignment horizontal="center" vertical="center" wrapText="1"/>
    </xf>
    <xf numFmtId="38" fontId="8" fillId="0" borderId="4" xfId="218" applyFont="1" applyFill="1" applyBorder="1" applyAlignment="1">
      <alignment vertical="center"/>
    </xf>
    <xf numFmtId="0" fontId="5" fillId="3" borderId="14" xfId="3" applyFont="1" applyFill="1" applyBorder="1" applyAlignment="1">
      <alignment horizontal="center" vertical="center" wrapText="1"/>
    </xf>
    <xf numFmtId="0" fontId="5" fillId="0" borderId="35" xfId="3" applyFont="1" applyFill="1" applyBorder="1" applyAlignment="1">
      <alignment horizontal="center" vertical="center"/>
    </xf>
    <xf numFmtId="0" fontId="5" fillId="0" borderId="35" xfId="4" applyFont="1" applyFill="1" applyBorder="1" applyAlignment="1">
      <alignment horizontal="center" vertical="center"/>
    </xf>
    <xf numFmtId="0" fontId="5" fillId="0" borderId="35" xfId="4" applyFont="1" applyFill="1" applyBorder="1" applyAlignment="1">
      <alignment horizontal="left" vertical="center" wrapText="1"/>
    </xf>
    <xf numFmtId="0" fontId="5" fillId="0" borderId="42" xfId="4" applyFont="1" applyFill="1" applyBorder="1" applyAlignment="1">
      <alignment horizontal="center" vertical="center" wrapText="1"/>
    </xf>
    <xf numFmtId="0" fontId="5" fillId="0" borderId="35" xfId="3" applyFont="1" applyFill="1" applyBorder="1" applyAlignment="1">
      <alignment horizontal="left" vertical="center" wrapText="1"/>
    </xf>
    <xf numFmtId="0" fontId="7" fillId="0" borderId="42" xfId="4" applyFont="1" applyFill="1" applyBorder="1" applyAlignment="1">
      <alignment horizontal="center" vertical="center" wrapText="1"/>
    </xf>
    <xf numFmtId="0" fontId="5" fillId="0" borderId="42" xfId="4" applyFont="1" applyFill="1" applyBorder="1" applyAlignment="1">
      <alignment horizontal="left" vertical="center" wrapText="1"/>
    </xf>
    <xf numFmtId="0" fontId="5" fillId="0" borderId="42" xfId="3" applyFont="1" applyFill="1" applyBorder="1" applyAlignment="1">
      <alignment horizontal="center" vertical="center"/>
    </xf>
    <xf numFmtId="0" fontId="2" fillId="0" borderId="43" xfId="1" applyFont="1" applyFill="1" applyBorder="1" applyAlignment="1">
      <alignment horizontal="left" vertical="center"/>
    </xf>
    <xf numFmtId="0" fontId="5" fillId="0" borderId="35" xfId="3" applyFont="1" applyFill="1" applyBorder="1" applyAlignment="1">
      <alignment vertical="top" wrapText="1"/>
    </xf>
    <xf numFmtId="177" fontId="5" fillId="2" borderId="4" xfId="2" applyNumberFormat="1" applyFont="1" applyFill="1" applyBorder="1" applyAlignment="1">
      <alignment horizontal="left" vertical="center"/>
    </xf>
    <xf numFmtId="176" fontId="5" fillId="2" borderId="4" xfId="4" applyNumberFormat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vertical="center" wrapText="1"/>
    </xf>
    <xf numFmtId="0" fontId="5" fillId="2" borderId="5" xfId="1" applyFont="1" applyFill="1" applyBorder="1" applyAlignment="1">
      <alignment horizontal="left" vertical="center"/>
    </xf>
    <xf numFmtId="0" fontId="5" fillId="2" borderId="39" xfId="1" applyFont="1" applyFill="1" applyBorder="1" applyAlignment="1">
      <alignment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5" fillId="2" borderId="7" xfId="3" applyFont="1" applyFill="1" applyBorder="1" applyAlignment="1">
      <alignment horizontal="right" vertical="center"/>
    </xf>
    <xf numFmtId="0" fontId="5" fillId="0" borderId="35" xfId="3" applyFont="1" applyFill="1" applyBorder="1" applyAlignment="1">
      <alignment horizontal="center" vertical="center" wrapText="1"/>
    </xf>
    <xf numFmtId="0" fontId="5" fillId="0" borderId="7" xfId="4" applyFont="1" applyFill="1" applyBorder="1" applyAlignment="1">
      <alignment horizontal="center" vertical="center" wrapText="1"/>
    </xf>
    <xf numFmtId="0" fontId="5" fillId="0" borderId="35" xfId="4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5" fillId="0" borderId="0" xfId="0" applyFont="1">
      <alignment vertical="center"/>
    </xf>
    <xf numFmtId="0" fontId="55" fillId="0" borderId="0" xfId="0" applyFont="1" applyFill="1">
      <alignment vertical="center"/>
    </xf>
    <xf numFmtId="0" fontId="57" fillId="2" borderId="4" xfId="3" applyFont="1" applyFill="1" applyBorder="1" applyAlignment="1">
      <alignment horizontal="center" vertical="center" wrapText="1"/>
    </xf>
    <xf numFmtId="0" fontId="56" fillId="0" borderId="4" xfId="3" applyFont="1" applyFill="1" applyBorder="1" applyAlignment="1">
      <alignment horizontal="center" vertical="center"/>
    </xf>
    <xf numFmtId="0" fontId="5" fillId="0" borderId="0" xfId="1" applyFont="1"/>
    <xf numFmtId="0" fontId="58" fillId="0" borderId="0" xfId="0" applyFont="1">
      <alignment vertical="center"/>
    </xf>
    <xf numFmtId="0" fontId="5" fillId="3" borderId="17" xfId="3" applyFont="1" applyFill="1" applyBorder="1" applyAlignment="1">
      <alignment vertical="center" wrapText="1"/>
    </xf>
    <xf numFmtId="0" fontId="2" fillId="3" borderId="17" xfId="1" applyFont="1" applyFill="1" applyBorder="1" applyAlignment="1"/>
    <xf numFmtId="0" fontId="2" fillId="3" borderId="15" xfId="1" applyFont="1" applyFill="1" applyBorder="1" applyAlignment="1"/>
    <xf numFmtId="0" fontId="0" fillId="0" borderId="45" xfId="0" applyBorder="1">
      <alignment vertical="center"/>
    </xf>
    <xf numFmtId="38" fontId="8" fillId="0" borderId="7" xfId="218" applyFont="1" applyFill="1" applyBorder="1" applyAlignment="1">
      <alignment vertical="center"/>
    </xf>
    <xf numFmtId="0" fontId="58" fillId="0" borderId="45" xfId="0" applyFont="1" applyBorder="1">
      <alignment vertical="center"/>
    </xf>
    <xf numFmtId="0" fontId="5" fillId="0" borderId="5" xfId="1" applyFont="1" applyFill="1" applyBorder="1" applyAlignment="1">
      <alignment vertical="center" wrapText="1"/>
    </xf>
    <xf numFmtId="0" fontId="57" fillId="2" borderId="4" xfId="3" applyFont="1" applyFill="1" applyBorder="1" applyAlignment="1">
      <alignment vertical="top" wrapText="1"/>
    </xf>
    <xf numFmtId="38" fontId="51" fillId="0" borderId="4" xfId="218" applyFont="1" applyFill="1" applyBorder="1" applyAlignment="1">
      <alignment vertical="center"/>
    </xf>
    <xf numFmtId="38" fontId="51" fillId="0" borderId="4" xfId="218" applyFont="1" applyFill="1" applyBorder="1" applyAlignment="1">
      <alignment vertical="center" wrapText="1"/>
    </xf>
    <xf numFmtId="38" fontId="51" fillId="0" borderId="35" xfId="218" applyFont="1" applyFill="1" applyBorder="1" applyAlignment="1">
      <alignment vertical="center" wrapText="1"/>
    </xf>
    <xf numFmtId="38" fontId="51" fillId="0" borderId="7" xfId="218" applyFont="1" applyFill="1" applyBorder="1" applyAlignment="1">
      <alignment vertical="center" wrapText="1"/>
    </xf>
    <xf numFmtId="38" fontId="59" fillId="0" borderId="4" xfId="218" applyFont="1" applyFill="1" applyBorder="1" applyAlignment="1">
      <alignment vertical="center"/>
    </xf>
    <xf numFmtId="38" fontId="59" fillId="0" borderId="4" xfId="218" applyFont="1" applyFill="1" applyBorder="1" applyAlignment="1">
      <alignment vertical="center" wrapText="1"/>
    </xf>
    <xf numFmtId="38" fontId="59" fillId="0" borderId="35" xfId="218" applyFont="1" applyFill="1" applyBorder="1" applyAlignment="1">
      <alignment vertical="center" wrapText="1"/>
    </xf>
    <xf numFmtId="38" fontId="59" fillId="0" borderId="7" xfId="218" applyFont="1" applyFill="1" applyBorder="1" applyAlignment="1">
      <alignment vertical="center" wrapText="1"/>
    </xf>
    <xf numFmtId="38" fontId="59" fillId="0" borderId="4" xfId="218" applyFont="1" applyFill="1" applyBorder="1" applyAlignment="1">
      <alignment vertical="center" shrinkToFit="1"/>
    </xf>
    <xf numFmtId="38" fontId="59" fillId="0" borderId="1" xfId="218" applyFont="1" applyFill="1" applyBorder="1" applyAlignment="1">
      <alignment vertical="center" wrapText="1"/>
    </xf>
    <xf numFmtId="38" fontId="51" fillId="0" borderId="37" xfId="218" applyFont="1" applyFill="1" applyBorder="1" applyAlignment="1">
      <alignment vertical="center"/>
    </xf>
    <xf numFmtId="38" fontId="51" fillId="0" borderId="35" xfId="218" applyFont="1" applyFill="1" applyBorder="1" applyAlignment="1">
      <alignment vertical="center"/>
    </xf>
    <xf numFmtId="38" fontId="51" fillId="0" borderId="36" xfId="218" applyFont="1" applyFill="1" applyBorder="1" applyAlignment="1">
      <alignment vertical="center"/>
    </xf>
    <xf numFmtId="38" fontId="51" fillId="0" borderId="36" xfId="218" applyFont="1" applyFill="1" applyBorder="1" applyAlignment="1">
      <alignment vertical="center" wrapText="1"/>
    </xf>
    <xf numFmtId="38" fontId="5" fillId="2" borderId="4" xfId="5" applyFont="1" applyFill="1" applyBorder="1" applyAlignment="1">
      <alignment horizontal="center" vertical="center"/>
    </xf>
    <xf numFmtId="0" fontId="5" fillId="2" borderId="6" xfId="3" applyFont="1" applyFill="1" applyBorder="1" applyAlignment="1">
      <alignment horizontal="left" vertical="center" wrapText="1"/>
    </xf>
    <xf numFmtId="0" fontId="5" fillId="2" borderId="44" xfId="3" applyFont="1" applyFill="1" applyBorder="1" applyAlignment="1">
      <alignment vertical="top" wrapText="1"/>
    </xf>
    <xf numFmtId="0" fontId="60" fillId="0" borderId="0" xfId="1" applyFont="1"/>
    <xf numFmtId="0" fontId="0" fillId="0" borderId="0" xfId="0" applyBorder="1">
      <alignment vertical="center"/>
    </xf>
    <xf numFmtId="0" fontId="5" fillId="0" borderId="7" xfId="4" applyFont="1" applyFill="1" applyBorder="1" applyAlignment="1">
      <alignment horizontal="center" vertical="center" wrapText="1"/>
    </xf>
    <xf numFmtId="0" fontId="5" fillId="0" borderId="40" xfId="4" applyFont="1" applyFill="1" applyBorder="1" applyAlignment="1">
      <alignment horizontal="center" vertical="center" wrapText="1"/>
    </xf>
    <xf numFmtId="0" fontId="5" fillId="0" borderId="35" xfId="4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3" borderId="14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5" fillId="4" borderId="16" xfId="3" applyFont="1" applyFill="1" applyBorder="1" applyAlignment="1">
      <alignment horizontal="center" vertical="center" wrapText="1"/>
    </xf>
    <xf numFmtId="0" fontId="5" fillId="4" borderId="15" xfId="3" applyFont="1" applyFill="1" applyBorder="1" applyAlignment="1">
      <alignment horizontal="center" vertical="center" wrapText="1"/>
    </xf>
    <xf numFmtId="0" fontId="5" fillId="3" borderId="15" xfId="3" applyFont="1" applyFill="1" applyBorder="1" applyAlignment="1">
      <alignment horizontal="center" vertical="center" wrapText="1"/>
    </xf>
    <xf numFmtId="0" fontId="5" fillId="3" borderId="11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/>
    </xf>
    <xf numFmtId="0" fontId="5" fillId="3" borderId="10" xfId="3" applyFont="1" applyFill="1" applyBorder="1" applyAlignment="1">
      <alignment horizontal="center" vertical="center"/>
    </xf>
    <xf numFmtId="0" fontId="5" fillId="3" borderId="17" xfId="3" applyFont="1" applyFill="1" applyBorder="1" applyAlignment="1">
      <alignment horizontal="center" vertical="center"/>
    </xf>
    <xf numFmtId="0" fontId="5" fillId="3" borderId="18" xfId="3" applyFont="1" applyFill="1" applyBorder="1" applyAlignment="1">
      <alignment horizontal="center" vertical="center"/>
    </xf>
    <xf numFmtId="0" fontId="5" fillId="3" borderId="16" xfId="3" applyFont="1" applyFill="1" applyBorder="1" applyAlignment="1">
      <alignment horizontal="center" vertical="center" wrapText="1"/>
    </xf>
    <xf numFmtId="0" fontId="5" fillId="3" borderId="12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35" xfId="3" applyFont="1" applyFill="1" applyBorder="1" applyAlignment="1">
      <alignment horizontal="center" vertical="center" wrapText="1"/>
    </xf>
    <xf numFmtId="0" fontId="5" fillId="0" borderId="40" xfId="3" applyFont="1" applyFill="1" applyBorder="1" applyAlignment="1">
      <alignment horizontal="center" vertical="center" wrapText="1"/>
    </xf>
  </cellXfs>
  <cellStyles count="219">
    <cellStyle name="20% - アクセント 1 2" xfId="7" xr:uid="{00000000-0005-0000-0000-000000000000}"/>
    <cellStyle name="20% - アクセント 1 2 2" xfId="8" xr:uid="{00000000-0005-0000-0000-000001000000}"/>
    <cellStyle name="20% - アクセント 2 2" xfId="9" xr:uid="{00000000-0005-0000-0000-000002000000}"/>
    <cellStyle name="20% - アクセント 2 2 2" xfId="10" xr:uid="{00000000-0005-0000-0000-000003000000}"/>
    <cellStyle name="20% - アクセント 3 2" xfId="11" xr:uid="{00000000-0005-0000-0000-000004000000}"/>
    <cellStyle name="20% - アクセント 3 2 2" xfId="12" xr:uid="{00000000-0005-0000-0000-000005000000}"/>
    <cellStyle name="20% - アクセント 4 2" xfId="13" xr:uid="{00000000-0005-0000-0000-000006000000}"/>
    <cellStyle name="20% - アクセント 4 2 2" xfId="14" xr:uid="{00000000-0005-0000-0000-000007000000}"/>
    <cellStyle name="20% - アクセント 5 2" xfId="15" xr:uid="{00000000-0005-0000-0000-000008000000}"/>
    <cellStyle name="20% - アクセント 5 2 2" xfId="16" xr:uid="{00000000-0005-0000-0000-000009000000}"/>
    <cellStyle name="20% - アクセント 6 2" xfId="17" xr:uid="{00000000-0005-0000-0000-00000A000000}"/>
    <cellStyle name="20% - アクセント 6 2 2" xfId="18" xr:uid="{00000000-0005-0000-0000-00000B000000}"/>
    <cellStyle name="40% - アクセント 1 2" xfId="19" xr:uid="{00000000-0005-0000-0000-00000C000000}"/>
    <cellStyle name="40% - アクセント 1 2 2" xfId="20" xr:uid="{00000000-0005-0000-0000-00000D000000}"/>
    <cellStyle name="40% - アクセント 2 2" xfId="21" xr:uid="{00000000-0005-0000-0000-00000E000000}"/>
    <cellStyle name="40% - アクセント 2 2 2" xfId="22" xr:uid="{00000000-0005-0000-0000-00000F000000}"/>
    <cellStyle name="40% - アクセント 3 2" xfId="23" xr:uid="{00000000-0005-0000-0000-000010000000}"/>
    <cellStyle name="40% - アクセント 3 2 2" xfId="24" xr:uid="{00000000-0005-0000-0000-000011000000}"/>
    <cellStyle name="40% - アクセント 4 2" xfId="25" xr:uid="{00000000-0005-0000-0000-000012000000}"/>
    <cellStyle name="40% - アクセント 4 2 2" xfId="26" xr:uid="{00000000-0005-0000-0000-000013000000}"/>
    <cellStyle name="40% - アクセント 5 2" xfId="27" xr:uid="{00000000-0005-0000-0000-000014000000}"/>
    <cellStyle name="40% - アクセント 5 2 2" xfId="28" xr:uid="{00000000-0005-0000-0000-000015000000}"/>
    <cellStyle name="40% - アクセント 6 2" xfId="29" xr:uid="{00000000-0005-0000-0000-000016000000}"/>
    <cellStyle name="40% - アクセント 6 2 2" xfId="30" xr:uid="{00000000-0005-0000-0000-000017000000}"/>
    <cellStyle name="60% - アクセント 1 2" xfId="31" xr:uid="{00000000-0005-0000-0000-000018000000}"/>
    <cellStyle name="60% - アクセント 1 2 2" xfId="32" xr:uid="{00000000-0005-0000-0000-000019000000}"/>
    <cellStyle name="60% - アクセント 2 2" xfId="33" xr:uid="{00000000-0005-0000-0000-00001A000000}"/>
    <cellStyle name="60% - アクセント 2 2 2" xfId="34" xr:uid="{00000000-0005-0000-0000-00001B000000}"/>
    <cellStyle name="60% - アクセント 3 2" xfId="35" xr:uid="{00000000-0005-0000-0000-00001C000000}"/>
    <cellStyle name="60% - アクセント 3 2 2" xfId="36" xr:uid="{00000000-0005-0000-0000-00001D000000}"/>
    <cellStyle name="60% - アクセント 4 2" xfId="37" xr:uid="{00000000-0005-0000-0000-00001E000000}"/>
    <cellStyle name="60% - アクセント 4 2 2" xfId="38" xr:uid="{00000000-0005-0000-0000-00001F000000}"/>
    <cellStyle name="60% - アクセント 5 2" xfId="39" xr:uid="{00000000-0005-0000-0000-000020000000}"/>
    <cellStyle name="60% - アクセント 5 2 2" xfId="40" xr:uid="{00000000-0005-0000-0000-000021000000}"/>
    <cellStyle name="60% - アクセント 6 2" xfId="41" xr:uid="{00000000-0005-0000-0000-000022000000}"/>
    <cellStyle name="60% - アクセント 6 2 2" xfId="42" xr:uid="{00000000-0005-0000-0000-000023000000}"/>
    <cellStyle name="Calc Currency (0)" xfId="43" xr:uid="{00000000-0005-0000-0000-000024000000}"/>
    <cellStyle name="Grey" xfId="44" xr:uid="{00000000-0005-0000-0000-000025000000}"/>
    <cellStyle name="Header1" xfId="45" xr:uid="{00000000-0005-0000-0000-000026000000}"/>
    <cellStyle name="Header2" xfId="46" xr:uid="{00000000-0005-0000-0000-000027000000}"/>
    <cellStyle name="Input [yellow]" xfId="47" xr:uid="{00000000-0005-0000-0000-000028000000}"/>
    <cellStyle name="Normal - Style1" xfId="48" xr:uid="{00000000-0005-0000-0000-000029000000}"/>
    <cellStyle name="Normal_#18-Internet" xfId="49" xr:uid="{00000000-0005-0000-0000-00002A000000}"/>
    <cellStyle name="Percent [2]" xfId="50" xr:uid="{00000000-0005-0000-0000-00002B000000}"/>
    <cellStyle name="アクセント 1 2" xfId="51" xr:uid="{00000000-0005-0000-0000-00002C000000}"/>
    <cellStyle name="アクセント 1 2 2" xfId="52" xr:uid="{00000000-0005-0000-0000-00002D000000}"/>
    <cellStyle name="アクセント 2 2" xfId="53" xr:uid="{00000000-0005-0000-0000-00002E000000}"/>
    <cellStyle name="アクセント 2 2 2" xfId="54" xr:uid="{00000000-0005-0000-0000-00002F000000}"/>
    <cellStyle name="アクセント 3 2" xfId="55" xr:uid="{00000000-0005-0000-0000-000030000000}"/>
    <cellStyle name="アクセント 3 2 2" xfId="56" xr:uid="{00000000-0005-0000-0000-000031000000}"/>
    <cellStyle name="アクセント 4 2" xfId="57" xr:uid="{00000000-0005-0000-0000-000032000000}"/>
    <cellStyle name="アクセント 4 2 2" xfId="58" xr:uid="{00000000-0005-0000-0000-000033000000}"/>
    <cellStyle name="アクセント 5 2" xfId="59" xr:uid="{00000000-0005-0000-0000-000034000000}"/>
    <cellStyle name="アクセント 5 2 2" xfId="60" xr:uid="{00000000-0005-0000-0000-000035000000}"/>
    <cellStyle name="アクセント 6 2" xfId="61" xr:uid="{00000000-0005-0000-0000-000036000000}"/>
    <cellStyle name="アクセント 6 2 2" xfId="62" xr:uid="{00000000-0005-0000-0000-000037000000}"/>
    <cellStyle name="タイトル 2" xfId="63" xr:uid="{00000000-0005-0000-0000-000038000000}"/>
    <cellStyle name="チェック セル 2" xfId="64" xr:uid="{00000000-0005-0000-0000-000039000000}"/>
    <cellStyle name="チェック セル 2 2" xfId="65" xr:uid="{00000000-0005-0000-0000-00003A000000}"/>
    <cellStyle name="どちらでもない 2" xfId="66" xr:uid="{00000000-0005-0000-0000-00003B000000}"/>
    <cellStyle name="どちらでもない 2 2" xfId="67" xr:uid="{00000000-0005-0000-0000-00003C000000}"/>
    <cellStyle name="パーセント 2" xfId="68" xr:uid="{00000000-0005-0000-0000-00003D000000}"/>
    <cellStyle name="ハイパーリンク 2" xfId="69" xr:uid="{00000000-0005-0000-0000-00003E000000}"/>
    <cellStyle name="メモ 2" xfId="70" xr:uid="{00000000-0005-0000-0000-00003F000000}"/>
    <cellStyle name="メモ 2 2" xfId="71" xr:uid="{00000000-0005-0000-0000-000040000000}"/>
    <cellStyle name="リンク セル 2" xfId="72" xr:uid="{00000000-0005-0000-0000-000041000000}"/>
    <cellStyle name="リンク セル 2 2" xfId="73" xr:uid="{00000000-0005-0000-0000-000042000000}"/>
    <cellStyle name="悪い 2" xfId="74" xr:uid="{00000000-0005-0000-0000-000043000000}"/>
    <cellStyle name="悪い 2 2" xfId="75" xr:uid="{00000000-0005-0000-0000-000044000000}"/>
    <cellStyle name="計算 2" xfId="76" xr:uid="{00000000-0005-0000-0000-000045000000}"/>
    <cellStyle name="計算 2 2" xfId="77" xr:uid="{00000000-0005-0000-0000-000046000000}"/>
    <cellStyle name="警告文 2" xfId="78" xr:uid="{00000000-0005-0000-0000-000047000000}"/>
    <cellStyle name="警告文 2 2" xfId="79" xr:uid="{00000000-0005-0000-0000-000048000000}"/>
    <cellStyle name="桁区切り" xfId="218" builtinId="6"/>
    <cellStyle name="桁区切り 2" xfId="80" xr:uid="{00000000-0005-0000-0000-00004A000000}"/>
    <cellStyle name="桁区切り 3" xfId="5" xr:uid="{00000000-0005-0000-0000-00004B000000}"/>
    <cellStyle name="桁区切り 3 2" xfId="81" xr:uid="{00000000-0005-0000-0000-00004C000000}"/>
    <cellStyle name="桁区切り 3 3" xfId="82" xr:uid="{00000000-0005-0000-0000-00004D000000}"/>
    <cellStyle name="桁区切り 3 4" xfId="83" xr:uid="{00000000-0005-0000-0000-00004E000000}"/>
    <cellStyle name="桁区切り 3 5" xfId="84" xr:uid="{00000000-0005-0000-0000-00004F000000}"/>
    <cellStyle name="桁区切り 4" xfId="6" xr:uid="{00000000-0005-0000-0000-000050000000}"/>
    <cellStyle name="桁区切り 5" xfId="85" xr:uid="{00000000-0005-0000-0000-000051000000}"/>
    <cellStyle name="桁区切り 6" xfId="2" xr:uid="{00000000-0005-0000-0000-000052000000}"/>
    <cellStyle name="見出し 1 2" xfId="86" xr:uid="{00000000-0005-0000-0000-000053000000}"/>
    <cellStyle name="見出し 1 2 2" xfId="87" xr:uid="{00000000-0005-0000-0000-000054000000}"/>
    <cellStyle name="見出し 2 2" xfId="88" xr:uid="{00000000-0005-0000-0000-000055000000}"/>
    <cellStyle name="見出し 2 2 2" xfId="89" xr:uid="{00000000-0005-0000-0000-000056000000}"/>
    <cellStyle name="見出し 3 2" xfId="90" xr:uid="{00000000-0005-0000-0000-000057000000}"/>
    <cellStyle name="見出し 3 2 2" xfId="91" xr:uid="{00000000-0005-0000-0000-000058000000}"/>
    <cellStyle name="見出し 4 2" xfId="92" xr:uid="{00000000-0005-0000-0000-000059000000}"/>
    <cellStyle name="集計 2" xfId="93" xr:uid="{00000000-0005-0000-0000-00005A000000}"/>
    <cellStyle name="集計 2 2" xfId="94" xr:uid="{00000000-0005-0000-0000-00005B000000}"/>
    <cellStyle name="出力 2" xfId="95" xr:uid="{00000000-0005-0000-0000-00005C000000}"/>
    <cellStyle name="出力 2 2" xfId="96" xr:uid="{00000000-0005-0000-0000-00005D000000}"/>
    <cellStyle name="説明文 2" xfId="97" xr:uid="{00000000-0005-0000-0000-00005E000000}"/>
    <cellStyle name="説明文 2 2" xfId="98" xr:uid="{00000000-0005-0000-0000-00005F000000}"/>
    <cellStyle name="日付" xfId="99" xr:uid="{00000000-0005-0000-0000-000060000000}"/>
    <cellStyle name="日付Ａ" xfId="100" xr:uid="{00000000-0005-0000-0000-000061000000}"/>
    <cellStyle name="入力 2" xfId="101" xr:uid="{00000000-0005-0000-0000-000062000000}"/>
    <cellStyle name="入力 2 2" xfId="102" xr:uid="{00000000-0005-0000-0000-000063000000}"/>
    <cellStyle name="標準" xfId="0" builtinId="0"/>
    <cellStyle name="標準 10" xfId="103" xr:uid="{00000000-0005-0000-0000-000065000000}"/>
    <cellStyle name="標準 11" xfId="104" xr:uid="{00000000-0005-0000-0000-000066000000}"/>
    <cellStyle name="標準 11 2" xfId="105" xr:uid="{00000000-0005-0000-0000-000067000000}"/>
    <cellStyle name="標準 11 2 2" xfId="106" xr:uid="{00000000-0005-0000-0000-000068000000}"/>
    <cellStyle name="標準 11 2 2 2" xfId="107" xr:uid="{00000000-0005-0000-0000-000069000000}"/>
    <cellStyle name="標準 11 2 2 2 2" xfId="108" xr:uid="{00000000-0005-0000-0000-00006A000000}"/>
    <cellStyle name="標準 11 2 2 2 2 2" xfId="109" xr:uid="{00000000-0005-0000-0000-00006B000000}"/>
    <cellStyle name="標準 11 2 2 2 2 3" xfId="110" xr:uid="{00000000-0005-0000-0000-00006C000000}"/>
    <cellStyle name="標準 11 2 2 2 3" xfId="111" xr:uid="{00000000-0005-0000-0000-00006D000000}"/>
    <cellStyle name="標準 11 2 2 2 4" xfId="112" xr:uid="{00000000-0005-0000-0000-00006E000000}"/>
    <cellStyle name="標準 11 2 2 2 5" xfId="113" xr:uid="{00000000-0005-0000-0000-00006F000000}"/>
    <cellStyle name="標準 11 2 2 3" xfId="114" xr:uid="{00000000-0005-0000-0000-000070000000}"/>
    <cellStyle name="標準 11 2 2 3 2" xfId="115" xr:uid="{00000000-0005-0000-0000-000071000000}"/>
    <cellStyle name="標準 11 2 2 3 2 2" xfId="116" xr:uid="{00000000-0005-0000-0000-000072000000}"/>
    <cellStyle name="標準 11 2 2 3 2 3" xfId="117" xr:uid="{00000000-0005-0000-0000-000073000000}"/>
    <cellStyle name="標準 11 2 2 3 3" xfId="118" xr:uid="{00000000-0005-0000-0000-000074000000}"/>
    <cellStyle name="標準 11 2 2 3 4" xfId="119" xr:uid="{00000000-0005-0000-0000-000075000000}"/>
    <cellStyle name="標準 11 2 2 3 5" xfId="120" xr:uid="{00000000-0005-0000-0000-000076000000}"/>
    <cellStyle name="標準 11 2 2 4" xfId="121" xr:uid="{00000000-0005-0000-0000-000077000000}"/>
    <cellStyle name="標準 11 2 2 4 2" xfId="122" xr:uid="{00000000-0005-0000-0000-000078000000}"/>
    <cellStyle name="標準 11 2 2 4 3" xfId="123" xr:uid="{00000000-0005-0000-0000-000079000000}"/>
    <cellStyle name="標準 11 2 2 5" xfId="124" xr:uid="{00000000-0005-0000-0000-00007A000000}"/>
    <cellStyle name="標準 11 2 2 6" xfId="125" xr:uid="{00000000-0005-0000-0000-00007B000000}"/>
    <cellStyle name="標準 11 2 2 7" xfId="126" xr:uid="{00000000-0005-0000-0000-00007C000000}"/>
    <cellStyle name="標準 11 2 3" xfId="127" xr:uid="{00000000-0005-0000-0000-00007D000000}"/>
    <cellStyle name="標準 11 2 3 2" xfId="128" xr:uid="{00000000-0005-0000-0000-00007E000000}"/>
    <cellStyle name="標準 11 2 3 2 2" xfId="129" xr:uid="{00000000-0005-0000-0000-00007F000000}"/>
    <cellStyle name="標準 11 2 3 2 3" xfId="130" xr:uid="{00000000-0005-0000-0000-000080000000}"/>
    <cellStyle name="標準 11 2 3 3" xfId="131" xr:uid="{00000000-0005-0000-0000-000081000000}"/>
    <cellStyle name="標準 11 2 3 4" xfId="132" xr:uid="{00000000-0005-0000-0000-000082000000}"/>
    <cellStyle name="標準 11 2 3 5" xfId="133" xr:uid="{00000000-0005-0000-0000-000083000000}"/>
    <cellStyle name="標準 11 2 4" xfId="134" xr:uid="{00000000-0005-0000-0000-000084000000}"/>
    <cellStyle name="標準 11 2 4 2" xfId="135" xr:uid="{00000000-0005-0000-0000-000085000000}"/>
    <cellStyle name="標準 11 2 4 2 2" xfId="136" xr:uid="{00000000-0005-0000-0000-000086000000}"/>
    <cellStyle name="標準 11 2 4 2 3" xfId="137" xr:uid="{00000000-0005-0000-0000-000087000000}"/>
    <cellStyle name="標準 11 2 4 3" xfId="138" xr:uid="{00000000-0005-0000-0000-000088000000}"/>
    <cellStyle name="標準 11 2 4 4" xfId="139" xr:uid="{00000000-0005-0000-0000-000089000000}"/>
    <cellStyle name="標準 11 2 4 5" xfId="140" xr:uid="{00000000-0005-0000-0000-00008A000000}"/>
    <cellStyle name="標準 11 2 5" xfId="141" xr:uid="{00000000-0005-0000-0000-00008B000000}"/>
    <cellStyle name="標準 11 2 5 2" xfId="142" xr:uid="{00000000-0005-0000-0000-00008C000000}"/>
    <cellStyle name="標準 11 2 5 3" xfId="143" xr:uid="{00000000-0005-0000-0000-00008D000000}"/>
    <cellStyle name="標準 11 2 6" xfId="144" xr:uid="{00000000-0005-0000-0000-00008E000000}"/>
    <cellStyle name="標準 11 2 7" xfId="145" xr:uid="{00000000-0005-0000-0000-00008F000000}"/>
    <cellStyle name="標準 11 2 8" xfId="146" xr:uid="{00000000-0005-0000-0000-000090000000}"/>
    <cellStyle name="標準 11 3" xfId="147" xr:uid="{00000000-0005-0000-0000-000091000000}"/>
    <cellStyle name="標準 11 3 2" xfId="148" xr:uid="{00000000-0005-0000-0000-000092000000}"/>
    <cellStyle name="標準 11 3 2 2" xfId="149" xr:uid="{00000000-0005-0000-0000-000093000000}"/>
    <cellStyle name="標準 11 3 2 2 2" xfId="150" xr:uid="{00000000-0005-0000-0000-000094000000}"/>
    <cellStyle name="標準 11 3 2 2 3" xfId="151" xr:uid="{00000000-0005-0000-0000-000095000000}"/>
    <cellStyle name="標準 11 3 2 3" xfId="152" xr:uid="{00000000-0005-0000-0000-000096000000}"/>
    <cellStyle name="標準 11 3 2 4" xfId="153" xr:uid="{00000000-0005-0000-0000-000097000000}"/>
    <cellStyle name="標準 11 3 2 5" xfId="154" xr:uid="{00000000-0005-0000-0000-000098000000}"/>
    <cellStyle name="標準 11 3 3" xfId="155" xr:uid="{00000000-0005-0000-0000-000099000000}"/>
    <cellStyle name="標準 11 3 3 2" xfId="156" xr:uid="{00000000-0005-0000-0000-00009A000000}"/>
    <cellStyle name="標準 11 3 3 2 2" xfId="157" xr:uid="{00000000-0005-0000-0000-00009B000000}"/>
    <cellStyle name="標準 11 3 3 2 3" xfId="158" xr:uid="{00000000-0005-0000-0000-00009C000000}"/>
    <cellStyle name="標準 11 3 3 3" xfId="159" xr:uid="{00000000-0005-0000-0000-00009D000000}"/>
    <cellStyle name="標準 11 3 3 4" xfId="160" xr:uid="{00000000-0005-0000-0000-00009E000000}"/>
    <cellStyle name="標準 11 3 3 5" xfId="161" xr:uid="{00000000-0005-0000-0000-00009F000000}"/>
    <cellStyle name="標準 11 3 4" xfId="162" xr:uid="{00000000-0005-0000-0000-0000A0000000}"/>
    <cellStyle name="標準 11 3 4 2" xfId="163" xr:uid="{00000000-0005-0000-0000-0000A1000000}"/>
    <cellStyle name="標準 11 3 4 3" xfId="164" xr:uid="{00000000-0005-0000-0000-0000A2000000}"/>
    <cellStyle name="標準 11 3 5" xfId="165" xr:uid="{00000000-0005-0000-0000-0000A3000000}"/>
    <cellStyle name="標準 11 3 6" xfId="166" xr:uid="{00000000-0005-0000-0000-0000A4000000}"/>
    <cellStyle name="標準 11 3 7" xfId="167" xr:uid="{00000000-0005-0000-0000-0000A5000000}"/>
    <cellStyle name="標準 11 4" xfId="168" xr:uid="{00000000-0005-0000-0000-0000A6000000}"/>
    <cellStyle name="標準 11 4 2" xfId="169" xr:uid="{00000000-0005-0000-0000-0000A7000000}"/>
    <cellStyle name="標準 11 4 2 2" xfId="170" xr:uid="{00000000-0005-0000-0000-0000A8000000}"/>
    <cellStyle name="標準 11 4 2 3" xfId="171" xr:uid="{00000000-0005-0000-0000-0000A9000000}"/>
    <cellStyle name="標準 11 4 3" xfId="172" xr:uid="{00000000-0005-0000-0000-0000AA000000}"/>
    <cellStyle name="標準 11 4 4" xfId="173" xr:uid="{00000000-0005-0000-0000-0000AB000000}"/>
    <cellStyle name="標準 11 4 5" xfId="174" xr:uid="{00000000-0005-0000-0000-0000AC000000}"/>
    <cellStyle name="標準 11 5" xfId="175" xr:uid="{00000000-0005-0000-0000-0000AD000000}"/>
    <cellStyle name="標準 11 5 2" xfId="176" xr:uid="{00000000-0005-0000-0000-0000AE000000}"/>
    <cellStyle name="標準 11 5 2 2" xfId="177" xr:uid="{00000000-0005-0000-0000-0000AF000000}"/>
    <cellStyle name="標準 11 5 2 3" xfId="178" xr:uid="{00000000-0005-0000-0000-0000B0000000}"/>
    <cellStyle name="標準 11 5 3" xfId="179" xr:uid="{00000000-0005-0000-0000-0000B1000000}"/>
    <cellStyle name="標準 11 5 4" xfId="180" xr:uid="{00000000-0005-0000-0000-0000B2000000}"/>
    <cellStyle name="標準 11 5 5" xfId="181" xr:uid="{00000000-0005-0000-0000-0000B3000000}"/>
    <cellStyle name="標準 11 6" xfId="182" xr:uid="{00000000-0005-0000-0000-0000B4000000}"/>
    <cellStyle name="標準 11 6 2" xfId="183" xr:uid="{00000000-0005-0000-0000-0000B5000000}"/>
    <cellStyle name="標準 11 6 2 2" xfId="184" xr:uid="{00000000-0005-0000-0000-0000B6000000}"/>
    <cellStyle name="標準 11 6 3" xfId="185" xr:uid="{00000000-0005-0000-0000-0000B7000000}"/>
    <cellStyle name="標準 11 7" xfId="186" xr:uid="{00000000-0005-0000-0000-0000B8000000}"/>
    <cellStyle name="標準 11 8" xfId="187" xr:uid="{00000000-0005-0000-0000-0000B9000000}"/>
    <cellStyle name="標準 11 9" xfId="188" xr:uid="{00000000-0005-0000-0000-0000BA000000}"/>
    <cellStyle name="標準 12" xfId="189" xr:uid="{00000000-0005-0000-0000-0000BB000000}"/>
    <cellStyle name="標準 12 2" xfId="190" xr:uid="{00000000-0005-0000-0000-0000BC000000}"/>
    <cellStyle name="標準 12 3" xfId="191" xr:uid="{00000000-0005-0000-0000-0000BD000000}"/>
    <cellStyle name="標準 12 4" xfId="192" xr:uid="{00000000-0005-0000-0000-0000BE000000}"/>
    <cellStyle name="標準 12 5" xfId="193" xr:uid="{00000000-0005-0000-0000-0000BF000000}"/>
    <cellStyle name="標準 13" xfId="1" xr:uid="{00000000-0005-0000-0000-0000C0000000}"/>
    <cellStyle name="標準 2" xfId="4" xr:uid="{00000000-0005-0000-0000-0000C1000000}"/>
    <cellStyle name="標準 2 2" xfId="194" xr:uid="{00000000-0005-0000-0000-0000C2000000}"/>
    <cellStyle name="標準 2 2 2" xfId="195" xr:uid="{00000000-0005-0000-0000-0000C3000000}"/>
    <cellStyle name="標準 2 2 3" xfId="196" xr:uid="{00000000-0005-0000-0000-0000C4000000}"/>
    <cellStyle name="標準 2 3" xfId="197" xr:uid="{00000000-0005-0000-0000-0000C5000000}"/>
    <cellStyle name="標準 2 4" xfId="198" xr:uid="{00000000-0005-0000-0000-0000C6000000}"/>
    <cellStyle name="標準 2 5" xfId="199" xr:uid="{00000000-0005-0000-0000-0000C7000000}"/>
    <cellStyle name="標準 2 6" xfId="200" xr:uid="{00000000-0005-0000-0000-0000C8000000}"/>
    <cellStyle name="標準 2_KIBAN_F01_00000000_バッチ一覧_表紙" xfId="201" xr:uid="{00000000-0005-0000-0000-0000C9000000}"/>
    <cellStyle name="標準 3" xfId="202" xr:uid="{00000000-0005-0000-0000-0000CA000000}"/>
    <cellStyle name="標準 3 2" xfId="203" xr:uid="{00000000-0005-0000-0000-0000CB000000}"/>
    <cellStyle name="標準 3 2 2" xfId="204" xr:uid="{00000000-0005-0000-0000-0000CC000000}"/>
    <cellStyle name="標準 3 2_表紙テンプレート" xfId="205" xr:uid="{00000000-0005-0000-0000-0000CD000000}"/>
    <cellStyle name="標準 3 3" xfId="206" xr:uid="{00000000-0005-0000-0000-0000CE000000}"/>
    <cellStyle name="標準 3_表紙テンプレート" xfId="207" xr:uid="{00000000-0005-0000-0000-0000CF000000}"/>
    <cellStyle name="標準 4" xfId="208" xr:uid="{00000000-0005-0000-0000-0000D0000000}"/>
    <cellStyle name="標準 5" xfId="209" xr:uid="{00000000-0005-0000-0000-0000D1000000}"/>
    <cellStyle name="標準 6" xfId="210" xr:uid="{00000000-0005-0000-0000-0000D2000000}"/>
    <cellStyle name="標準 7" xfId="211" xr:uid="{00000000-0005-0000-0000-0000D3000000}"/>
    <cellStyle name="標準 8" xfId="212" xr:uid="{00000000-0005-0000-0000-0000D4000000}"/>
    <cellStyle name="標準 8 2" xfId="213" xr:uid="{00000000-0005-0000-0000-0000D5000000}"/>
    <cellStyle name="標準 8 3" xfId="214" xr:uid="{00000000-0005-0000-0000-0000D6000000}"/>
    <cellStyle name="標準 9" xfId="215" xr:uid="{00000000-0005-0000-0000-0000D7000000}"/>
    <cellStyle name="標準_1_印刷アウトソーシング検討項目一覧表_20121127" xfId="3" xr:uid="{00000000-0005-0000-0000-0000D8000000}"/>
    <cellStyle name="良い 2" xfId="216" xr:uid="{00000000-0005-0000-0000-0000D9000000}"/>
    <cellStyle name="良い 2 2" xfId="217" xr:uid="{00000000-0005-0000-0000-0000D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60"/>
  <sheetViews>
    <sheetView tabSelected="1" view="pageBreakPreview" zoomScale="112" zoomScaleNormal="100" zoomScaleSheetLayoutView="112" workbookViewId="0">
      <pane xSplit="5" ySplit="4" topLeftCell="AC11" activePane="bottomRight" state="frozen"/>
      <selection pane="topRight" activeCell="F1" sqref="F1"/>
      <selection pane="bottomLeft" activeCell="A5" sqref="A5"/>
      <selection pane="bottomRight" activeCell="AH13" sqref="AH13"/>
    </sheetView>
  </sheetViews>
  <sheetFormatPr defaultRowHeight="13.5"/>
  <cols>
    <col min="1" max="1" width="3.125" customWidth="1"/>
    <col min="2" max="2" width="5" bestFit="1" customWidth="1"/>
    <col min="5" max="5" width="35.875" customWidth="1"/>
    <col min="6" max="6" width="14.625" customWidth="1"/>
    <col min="7" max="7" width="15.625" customWidth="1"/>
    <col min="8" max="8" width="16.125" customWidth="1"/>
    <col min="9" max="9" width="6.75" customWidth="1"/>
    <col min="10" max="10" width="5" customWidth="1"/>
    <col min="11" max="11" width="8.5" customWidth="1"/>
    <col min="12" max="12" width="14.875" customWidth="1"/>
    <col min="13" max="13" width="17.25" customWidth="1"/>
    <col min="14" max="16" width="5" customWidth="1"/>
    <col min="17" max="17" width="14.125" customWidth="1"/>
    <col min="18" max="18" width="18.75" customWidth="1"/>
    <col min="19" max="19" width="12.5" bestFit="1" customWidth="1"/>
    <col min="20" max="20" width="6.75" customWidth="1"/>
    <col min="21" max="21" width="8.5" customWidth="1"/>
    <col min="22" max="22" width="19.875" customWidth="1"/>
    <col min="23" max="34" width="8.875" customWidth="1"/>
    <col min="35" max="35" width="9" customWidth="1"/>
    <col min="36" max="36" width="12.25" style="107" customWidth="1"/>
    <col min="37" max="37" width="12.625" customWidth="1"/>
    <col min="38" max="38" width="16" customWidth="1"/>
    <col min="39" max="39" width="20.25" customWidth="1"/>
    <col min="40" max="40" width="22" customWidth="1"/>
    <col min="41" max="41" width="39.125" customWidth="1"/>
  </cols>
  <sheetData>
    <row r="1" spans="1:41" ht="17.25" customHeight="1">
      <c r="A1" s="17" t="s">
        <v>289</v>
      </c>
      <c r="B1" s="1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06"/>
      <c r="AK1" s="1"/>
      <c r="AL1" s="1"/>
      <c r="AM1" s="1"/>
      <c r="AN1" s="1"/>
      <c r="AO1" s="1"/>
    </row>
    <row r="2" spans="1:41" ht="17.25" customHeight="1">
      <c r="A2" s="133" t="s">
        <v>299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06"/>
      <c r="AK2" s="1"/>
      <c r="AL2" s="1"/>
      <c r="AM2" s="1"/>
      <c r="AN2" s="1"/>
      <c r="AO2" s="1"/>
    </row>
    <row r="3" spans="1:41" ht="13.5" customHeight="1">
      <c r="A3" s="16"/>
      <c r="B3" s="16"/>
      <c r="C3" s="77"/>
      <c r="D3" s="141" t="s">
        <v>0</v>
      </c>
      <c r="E3" s="142"/>
      <c r="F3" s="145" t="s">
        <v>1</v>
      </c>
      <c r="G3" s="145"/>
      <c r="H3" s="145"/>
      <c r="I3" s="145"/>
      <c r="J3" s="145"/>
      <c r="K3" s="149" t="s">
        <v>2</v>
      </c>
      <c r="L3" s="143" t="s">
        <v>3</v>
      </c>
      <c r="M3" s="146" t="s">
        <v>4</v>
      </c>
      <c r="N3" s="147"/>
      <c r="O3" s="147"/>
      <c r="P3" s="147"/>
      <c r="Q3" s="147"/>
      <c r="R3" s="147"/>
      <c r="S3" s="147"/>
      <c r="T3" s="147"/>
      <c r="U3" s="147"/>
      <c r="V3" s="148"/>
      <c r="W3" s="108" t="s">
        <v>5</v>
      </c>
      <c r="X3" s="108"/>
      <c r="Y3" s="108"/>
      <c r="Z3" s="108"/>
      <c r="AA3" s="108"/>
      <c r="AB3" s="108"/>
      <c r="AC3" s="109"/>
      <c r="AD3" s="109"/>
      <c r="AE3" s="109"/>
      <c r="AF3" s="109"/>
      <c r="AG3" s="109"/>
      <c r="AH3" s="109"/>
      <c r="AI3" s="109"/>
      <c r="AJ3" s="109"/>
      <c r="AK3" s="110"/>
      <c r="AL3" s="149" t="s">
        <v>6</v>
      </c>
      <c r="AM3" s="143"/>
      <c r="AN3" s="15"/>
      <c r="AO3" s="139" t="s">
        <v>7</v>
      </c>
    </row>
    <row r="4" spans="1:41" ht="36">
      <c r="A4" s="14" t="s">
        <v>8</v>
      </c>
      <c r="B4" s="14" t="s">
        <v>9</v>
      </c>
      <c r="C4" s="78" t="s">
        <v>10</v>
      </c>
      <c r="D4" s="13" t="s">
        <v>11</v>
      </c>
      <c r="E4" s="12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 t="s">
        <v>17</v>
      </c>
      <c r="K4" s="150"/>
      <c r="L4" s="144"/>
      <c r="M4" s="10" t="s">
        <v>18</v>
      </c>
      <c r="N4" s="11" t="s">
        <v>19</v>
      </c>
      <c r="O4" s="11" t="s">
        <v>20</v>
      </c>
      <c r="P4" s="10" t="s">
        <v>21</v>
      </c>
      <c r="Q4" s="10" t="s">
        <v>334</v>
      </c>
      <c r="R4" s="10" t="s">
        <v>22</v>
      </c>
      <c r="S4" s="10" t="s">
        <v>335</v>
      </c>
      <c r="T4" s="10" t="s">
        <v>23</v>
      </c>
      <c r="U4" s="10" t="s">
        <v>24</v>
      </c>
      <c r="V4" s="10" t="s">
        <v>25</v>
      </c>
      <c r="W4" s="10" t="s">
        <v>26</v>
      </c>
      <c r="X4" s="10" t="s">
        <v>27</v>
      </c>
      <c r="Y4" s="10" t="s">
        <v>28</v>
      </c>
      <c r="Z4" s="10" t="s">
        <v>29</v>
      </c>
      <c r="AA4" s="10" t="s">
        <v>30</v>
      </c>
      <c r="AB4" s="10" t="s">
        <v>31</v>
      </c>
      <c r="AC4" s="10" t="s">
        <v>32</v>
      </c>
      <c r="AD4" s="10" t="s">
        <v>33</v>
      </c>
      <c r="AE4" s="10" t="s">
        <v>34</v>
      </c>
      <c r="AF4" s="10" t="s">
        <v>35</v>
      </c>
      <c r="AG4" s="10" t="s">
        <v>36</v>
      </c>
      <c r="AH4" s="10" t="s">
        <v>37</v>
      </c>
      <c r="AI4" s="10" t="s">
        <v>38</v>
      </c>
      <c r="AJ4" s="80" t="s">
        <v>39</v>
      </c>
      <c r="AK4" s="10" t="s">
        <v>40</v>
      </c>
      <c r="AL4" s="10" t="s">
        <v>41</v>
      </c>
      <c r="AM4" s="10" t="s">
        <v>42</v>
      </c>
      <c r="AN4" s="9" t="s">
        <v>43</v>
      </c>
      <c r="AO4" s="140"/>
    </row>
    <row r="5" spans="1:41" s="102" customFormat="1" ht="24" customHeight="1">
      <c r="A5" s="3">
        <v>1</v>
      </c>
      <c r="B5" s="3" t="s">
        <v>44</v>
      </c>
      <c r="C5" s="138" t="s">
        <v>50</v>
      </c>
      <c r="D5" s="8" t="s">
        <v>51</v>
      </c>
      <c r="E5" s="7" t="s">
        <v>52</v>
      </c>
      <c r="F5" s="21" t="s">
        <v>53</v>
      </c>
      <c r="G5" s="21" t="s">
        <v>54</v>
      </c>
      <c r="H5" s="22" t="s">
        <v>55</v>
      </c>
      <c r="I5" s="23" t="s">
        <v>56</v>
      </c>
      <c r="J5" s="22">
        <v>55</v>
      </c>
      <c r="K5" s="22"/>
      <c r="L5" s="21" t="s">
        <v>57</v>
      </c>
      <c r="M5" s="23" t="s">
        <v>58</v>
      </c>
      <c r="N5" s="22"/>
      <c r="O5" s="22"/>
      <c r="P5" s="22"/>
      <c r="Q5" s="23"/>
      <c r="R5" s="24"/>
      <c r="S5" s="24"/>
      <c r="T5" s="22"/>
      <c r="U5" s="25"/>
      <c r="V5" s="21"/>
      <c r="W5" s="116">
        <v>0</v>
      </c>
      <c r="X5" s="116">
        <v>0</v>
      </c>
      <c r="Y5" s="116">
        <v>0</v>
      </c>
      <c r="Z5" s="116">
        <v>0</v>
      </c>
      <c r="AA5" s="116">
        <v>0</v>
      </c>
      <c r="AB5" s="116">
        <v>13535</v>
      </c>
      <c r="AC5" s="116">
        <v>420</v>
      </c>
      <c r="AD5" s="116">
        <v>420</v>
      </c>
      <c r="AE5" s="116">
        <v>0</v>
      </c>
      <c r="AF5" s="116">
        <v>0</v>
      </c>
      <c r="AG5" s="116">
        <v>0</v>
      </c>
      <c r="AH5" s="116">
        <v>0</v>
      </c>
      <c r="AI5" s="116">
        <v>385</v>
      </c>
      <c r="AJ5" s="79">
        <f t="shared" ref="AJ5:AJ32" si="0">SUM(W5:AI5)</f>
        <v>14760</v>
      </c>
      <c r="AK5" s="38" t="s">
        <v>332</v>
      </c>
      <c r="AL5" s="22"/>
      <c r="AM5" s="3">
        <v>2</v>
      </c>
      <c r="AN5" s="34" t="s">
        <v>59</v>
      </c>
      <c r="AO5" s="132"/>
    </row>
    <row r="6" spans="1:41" s="102" customFormat="1" ht="24" customHeight="1">
      <c r="A6" s="3">
        <v>2</v>
      </c>
      <c r="B6" s="3" t="s">
        <v>44</v>
      </c>
      <c r="C6" s="138"/>
      <c r="D6" s="8" t="s">
        <v>60</v>
      </c>
      <c r="E6" s="7" t="s">
        <v>61</v>
      </c>
      <c r="F6" s="21" t="s">
        <v>53</v>
      </c>
      <c r="G6" s="21" t="s">
        <v>54</v>
      </c>
      <c r="H6" s="22" t="s">
        <v>55</v>
      </c>
      <c r="I6" s="23" t="s">
        <v>56</v>
      </c>
      <c r="J6" s="22">
        <v>55</v>
      </c>
      <c r="K6" s="22" t="s">
        <v>47</v>
      </c>
      <c r="L6" s="21" t="s">
        <v>57</v>
      </c>
      <c r="M6" s="23" t="s">
        <v>58</v>
      </c>
      <c r="N6" s="22"/>
      <c r="O6" s="22"/>
      <c r="P6" s="22"/>
      <c r="Q6" s="23"/>
      <c r="R6" s="24"/>
      <c r="S6" s="24"/>
      <c r="T6" s="22"/>
      <c r="U6" s="25"/>
      <c r="V6" s="21"/>
      <c r="W6" s="116">
        <v>0</v>
      </c>
      <c r="X6" s="116">
        <v>0</v>
      </c>
      <c r="Y6" s="116">
        <v>0</v>
      </c>
      <c r="Z6" s="116">
        <v>0</v>
      </c>
      <c r="AA6" s="116">
        <v>0</v>
      </c>
      <c r="AB6" s="119">
        <v>2425</v>
      </c>
      <c r="AC6" s="126">
        <v>350</v>
      </c>
      <c r="AD6" s="116">
        <v>350</v>
      </c>
      <c r="AE6" s="116">
        <v>0</v>
      </c>
      <c r="AF6" s="116">
        <v>0</v>
      </c>
      <c r="AG6" s="116">
        <v>0</v>
      </c>
      <c r="AH6" s="116">
        <v>0</v>
      </c>
      <c r="AI6" s="116">
        <v>155</v>
      </c>
      <c r="AJ6" s="79">
        <f t="shared" si="0"/>
        <v>3280</v>
      </c>
      <c r="AK6" s="36" t="s">
        <v>333</v>
      </c>
      <c r="AL6" s="22"/>
      <c r="AM6" s="3">
        <v>2</v>
      </c>
      <c r="AN6" s="34" t="s">
        <v>59</v>
      </c>
      <c r="AO6" s="37"/>
    </row>
    <row r="7" spans="1:41" s="102" customFormat="1" ht="42" customHeight="1">
      <c r="A7" s="3">
        <v>3</v>
      </c>
      <c r="B7" s="3" t="s">
        <v>44</v>
      </c>
      <c r="C7" s="101" t="s">
        <v>62</v>
      </c>
      <c r="D7" s="8" t="s">
        <v>63</v>
      </c>
      <c r="E7" s="7" t="s">
        <v>64</v>
      </c>
      <c r="F7" s="21" t="s">
        <v>65</v>
      </c>
      <c r="G7" s="21" t="s">
        <v>66</v>
      </c>
      <c r="H7" s="23" t="s">
        <v>67</v>
      </c>
      <c r="I7" s="23" t="s">
        <v>56</v>
      </c>
      <c r="J7" s="22">
        <v>55</v>
      </c>
      <c r="K7" s="22" t="s">
        <v>47</v>
      </c>
      <c r="L7" s="26" t="s">
        <v>48</v>
      </c>
      <c r="M7" s="23" t="s">
        <v>58</v>
      </c>
      <c r="N7" s="22"/>
      <c r="O7" s="22" t="s">
        <v>68</v>
      </c>
      <c r="P7" s="22"/>
      <c r="Q7" s="23" t="s">
        <v>336</v>
      </c>
      <c r="R7" s="75" t="s">
        <v>351</v>
      </c>
      <c r="S7" s="24"/>
      <c r="T7" s="22"/>
      <c r="U7" s="25"/>
      <c r="V7" s="21" t="s">
        <v>69</v>
      </c>
      <c r="W7" s="116">
        <v>0</v>
      </c>
      <c r="X7" s="116">
        <v>0</v>
      </c>
      <c r="Y7" s="116">
        <v>0</v>
      </c>
      <c r="Z7" s="116">
        <v>0</v>
      </c>
      <c r="AA7" s="116">
        <v>0</v>
      </c>
      <c r="AB7" s="116">
        <v>0</v>
      </c>
      <c r="AC7" s="116">
        <v>32800</v>
      </c>
      <c r="AD7" s="116">
        <v>0</v>
      </c>
      <c r="AE7" s="116">
        <v>0</v>
      </c>
      <c r="AF7" s="116">
        <v>0</v>
      </c>
      <c r="AG7" s="116">
        <v>0</v>
      </c>
      <c r="AH7" s="116">
        <v>0</v>
      </c>
      <c r="AI7" s="116">
        <v>0</v>
      </c>
      <c r="AJ7" s="79">
        <f t="shared" si="0"/>
        <v>32800</v>
      </c>
      <c r="AK7" s="36" t="s">
        <v>333</v>
      </c>
      <c r="AL7" s="22"/>
      <c r="AM7" s="3">
        <v>4</v>
      </c>
      <c r="AN7" s="34" t="s">
        <v>49</v>
      </c>
      <c r="AO7" s="37"/>
    </row>
    <row r="8" spans="1:41" s="102" customFormat="1" ht="24" customHeight="1">
      <c r="A8" s="3">
        <v>4</v>
      </c>
      <c r="B8" s="3" t="s">
        <v>44</v>
      </c>
      <c r="C8" s="101" t="s">
        <v>70</v>
      </c>
      <c r="D8" s="8" t="s">
        <v>71</v>
      </c>
      <c r="E8" s="7" t="s">
        <v>72</v>
      </c>
      <c r="F8" s="21" t="s">
        <v>73</v>
      </c>
      <c r="G8" s="21" t="s">
        <v>74</v>
      </c>
      <c r="H8" s="23" t="s">
        <v>75</v>
      </c>
      <c r="I8" s="23" t="s">
        <v>56</v>
      </c>
      <c r="J8" s="22">
        <v>70</v>
      </c>
      <c r="K8" s="22" t="s">
        <v>47</v>
      </c>
      <c r="L8" s="21" t="s">
        <v>76</v>
      </c>
      <c r="M8" s="23" t="s">
        <v>58</v>
      </c>
      <c r="N8" s="22"/>
      <c r="O8" s="3" t="s">
        <v>68</v>
      </c>
      <c r="P8" s="22"/>
      <c r="Q8" s="130" t="s">
        <v>354</v>
      </c>
      <c r="R8" s="24"/>
      <c r="S8" s="24"/>
      <c r="T8" s="22"/>
      <c r="U8" s="25"/>
      <c r="V8" s="26"/>
      <c r="W8" s="116">
        <v>0</v>
      </c>
      <c r="X8" s="116">
        <v>0</v>
      </c>
      <c r="Y8" s="116">
        <v>0</v>
      </c>
      <c r="Z8" s="116">
        <v>0</v>
      </c>
      <c r="AA8" s="116">
        <v>0</v>
      </c>
      <c r="AB8" s="116">
        <v>1700</v>
      </c>
      <c r="AC8" s="116">
        <v>0</v>
      </c>
      <c r="AD8" s="116">
        <v>0</v>
      </c>
      <c r="AE8" s="116">
        <v>0</v>
      </c>
      <c r="AF8" s="118">
        <v>3800</v>
      </c>
      <c r="AG8" s="127">
        <v>0</v>
      </c>
      <c r="AH8" s="116">
        <v>0</v>
      </c>
      <c r="AI8" s="116">
        <v>240</v>
      </c>
      <c r="AJ8" s="79">
        <f t="shared" si="0"/>
        <v>5740</v>
      </c>
      <c r="AK8" s="36" t="s">
        <v>333</v>
      </c>
      <c r="AL8" s="22"/>
      <c r="AM8" s="3">
        <v>4</v>
      </c>
      <c r="AN8" s="34" t="s">
        <v>59</v>
      </c>
      <c r="AO8" s="37"/>
    </row>
    <row r="9" spans="1:41" s="102" customFormat="1" ht="126" customHeight="1">
      <c r="A9" s="3">
        <v>5</v>
      </c>
      <c r="B9" s="3" t="s">
        <v>44</v>
      </c>
      <c r="C9" s="101" t="s">
        <v>77</v>
      </c>
      <c r="D9" s="8" t="s">
        <v>78</v>
      </c>
      <c r="E9" s="7" t="s">
        <v>79</v>
      </c>
      <c r="F9" s="21" t="s">
        <v>80</v>
      </c>
      <c r="G9" s="21" t="s">
        <v>74</v>
      </c>
      <c r="H9" s="23" t="s">
        <v>75</v>
      </c>
      <c r="I9" s="23" t="s">
        <v>56</v>
      </c>
      <c r="J9" s="22">
        <v>70</v>
      </c>
      <c r="K9" s="22" t="s">
        <v>47</v>
      </c>
      <c r="L9" s="21" t="s">
        <v>81</v>
      </c>
      <c r="M9" s="23" t="s">
        <v>58</v>
      </c>
      <c r="N9" s="22"/>
      <c r="O9" s="22" t="s">
        <v>68</v>
      </c>
      <c r="P9" s="22"/>
      <c r="Q9" s="23" t="s">
        <v>337</v>
      </c>
      <c r="R9" s="24" t="s">
        <v>338</v>
      </c>
      <c r="S9" s="24"/>
      <c r="T9" s="22"/>
      <c r="U9" s="27"/>
      <c r="V9" s="21" t="s">
        <v>82</v>
      </c>
      <c r="W9" s="128">
        <v>0</v>
      </c>
      <c r="X9" s="116">
        <v>0</v>
      </c>
      <c r="Y9" s="127">
        <v>0</v>
      </c>
      <c r="Z9" s="118">
        <v>4092</v>
      </c>
      <c r="AA9" s="127">
        <v>0</v>
      </c>
      <c r="AB9" s="118">
        <v>24950</v>
      </c>
      <c r="AC9" s="127">
        <v>0</v>
      </c>
      <c r="AD9" s="127">
        <v>0</v>
      </c>
      <c r="AE9" s="127">
        <v>0</v>
      </c>
      <c r="AF9" s="116">
        <v>31920</v>
      </c>
      <c r="AG9" s="116">
        <v>0</v>
      </c>
      <c r="AH9" s="116">
        <v>0</v>
      </c>
      <c r="AI9" s="116">
        <v>4638</v>
      </c>
      <c r="AJ9" s="79">
        <f t="shared" si="0"/>
        <v>65600</v>
      </c>
      <c r="AK9" s="36" t="s">
        <v>333</v>
      </c>
      <c r="AL9" s="22"/>
      <c r="AM9" s="3">
        <v>6</v>
      </c>
      <c r="AN9" s="34" t="s">
        <v>59</v>
      </c>
      <c r="AO9" s="37"/>
    </row>
    <row r="10" spans="1:41" s="102" customFormat="1" ht="24" customHeight="1">
      <c r="A10" s="3">
        <v>6</v>
      </c>
      <c r="B10" s="3" t="s">
        <v>44</v>
      </c>
      <c r="C10" s="151" t="s">
        <v>355</v>
      </c>
      <c r="D10" s="8" t="s">
        <v>83</v>
      </c>
      <c r="E10" s="7" t="s">
        <v>84</v>
      </c>
      <c r="F10" s="21" t="s">
        <v>85</v>
      </c>
      <c r="G10" s="21" t="s">
        <v>86</v>
      </c>
      <c r="H10" s="22" t="s">
        <v>87</v>
      </c>
      <c r="I10" s="22" t="s">
        <v>56</v>
      </c>
      <c r="J10" s="22">
        <v>55</v>
      </c>
      <c r="K10" s="22"/>
      <c r="L10" s="21" t="s">
        <v>88</v>
      </c>
      <c r="M10" s="23" t="s">
        <v>58</v>
      </c>
      <c r="N10" s="22"/>
      <c r="O10" s="22"/>
      <c r="P10" s="22"/>
      <c r="Q10" s="22"/>
      <c r="R10" s="26"/>
      <c r="S10" s="26"/>
      <c r="T10" s="22"/>
      <c r="U10" s="22"/>
      <c r="V10" s="42"/>
      <c r="W10" s="129">
        <v>4441</v>
      </c>
      <c r="X10" s="116">
        <v>0</v>
      </c>
      <c r="Y10" s="116">
        <v>0</v>
      </c>
      <c r="Z10" s="116">
        <v>0</v>
      </c>
      <c r="AA10" s="116">
        <v>0</v>
      </c>
      <c r="AB10" s="116">
        <v>0</v>
      </c>
      <c r="AC10" s="116">
        <v>0</v>
      </c>
      <c r="AD10" s="116">
        <v>0</v>
      </c>
      <c r="AE10" s="116">
        <v>0</v>
      </c>
      <c r="AF10" s="116">
        <v>0</v>
      </c>
      <c r="AG10" s="116">
        <v>0</v>
      </c>
      <c r="AH10" s="118">
        <v>39500</v>
      </c>
      <c r="AI10" s="116">
        <v>1159</v>
      </c>
      <c r="AJ10" s="79">
        <f t="shared" si="0"/>
        <v>45100</v>
      </c>
      <c r="AK10" s="36" t="s">
        <v>333</v>
      </c>
      <c r="AL10" s="22"/>
      <c r="AM10" s="3">
        <v>1</v>
      </c>
      <c r="AN10" s="34" t="s">
        <v>59</v>
      </c>
      <c r="AO10" s="37"/>
    </row>
    <row r="11" spans="1:41" s="102" customFormat="1" ht="24" customHeight="1">
      <c r="A11" s="3">
        <v>7</v>
      </c>
      <c r="B11" s="3" t="s">
        <v>44</v>
      </c>
      <c r="C11" s="152"/>
      <c r="D11" s="8" t="s">
        <v>89</v>
      </c>
      <c r="E11" s="7" t="s">
        <v>90</v>
      </c>
      <c r="F11" s="21" t="s">
        <v>85</v>
      </c>
      <c r="G11" s="21" t="s">
        <v>86</v>
      </c>
      <c r="H11" s="22" t="s">
        <v>87</v>
      </c>
      <c r="I11" s="22" t="s">
        <v>56</v>
      </c>
      <c r="J11" s="22">
        <v>55</v>
      </c>
      <c r="K11" s="22"/>
      <c r="L11" s="21" t="s">
        <v>88</v>
      </c>
      <c r="M11" s="23" t="s">
        <v>58</v>
      </c>
      <c r="N11" s="22"/>
      <c r="O11" s="22"/>
      <c r="P11" s="22"/>
      <c r="Q11" s="22"/>
      <c r="R11" s="26"/>
      <c r="S11" s="26"/>
      <c r="T11" s="22"/>
      <c r="U11" s="22"/>
      <c r="V11" s="26"/>
      <c r="W11" s="117">
        <v>1559</v>
      </c>
      <c r="X11" s="116">
        <v>0</v>
      </c>
      <c r="Y11" s="116">
        <v>0</v>
      </c>
      <c r="Z11" s="116">
        <v>0</v>
      </c>
      <c r="AA11" s="116">
        <v>0</v>
      </c>
      <c r="AB11" s="116">
        <v>0</v>
      </c>
      <c r="AC11" s="116">
        <v>0</v>
      </c>
      <c r="AD11" s="116">
        <v>0</v>
      </c>
      <c r="AE11" s="116">
        <v>0</v>
      </c>
      <c r="AF11" s="116">
        <v>0</v>
      </c>
      <c r="AG11" s="116">
        <v>0</v>
      </c>
      <c r="AH11" s="117">
        <v>11608</v>
      </c>
      <c r="AI11" s="116">
        <v>773</v>
      </c>
      <c r="AJ11" s="79">
        <f t="shared" si="0"/>
        <v>13940</v>
      </c>
      <c r="AK11" s="36" t="s">
        <v>333</v>
      </c>
      <c r="AL11" s="22"/>
      <c r="AM11" s="3">
        <v>1</v>
      </c>
      <c r="AN11" s="34" t="s">
        <v>59</v>
      </c>
      <c r="AO11" s="37"/>
    </row>
    <row r="12" spans="1:41" s="102" customFormat="1" ht="87.75" customHeight="1">
      <c r="A12" s="3">
        <v>8</v>
      </c>
      <c r="B12" s="3" t="s">
        <v>44</v>
      </c>
      <c r="C12" s="138" t="s">
        <v>45</v>
      </c>
      <c r="D12" s="8" t="s">
        <v>341</v>
      </c>
      <c r="E12" s="7" t="s">
        <v>91</v>
      </c>
      <c r="F12" s="21" t="s">
        <v>92</v>
      </c>
      <c r="G12" s="21" t="s">
        <v>74</v>
      </c>
      <c r="H12" s="23" t="s">
        <v>93</v>
      </c>
      <c r="I12" s="23" t="s">
        <v>94</v>
      </c>
      <c r="J12" s="22">
        <v>55</v>
      </c>
      <c r="K12" s="3" t="s">
        <v>311</v>
      </c>
      <c r="L12" s="21" t="s">
        <v>48</v>
      </c>
      <c r="M12" s="23" t="s">
        <v>303</v>
      </c>
      <c r="N12" s="22"/>
      <c r="O12" s="22"/>
      <c r="P12" s="22"/>
      <c r="Q12" s="22"/>
      <c r="R12" s="24"/>
      <c r="S12" s="24"/>
      <c r="T12" s="22"/>
      <c r="U12" s="22"/>
      <c r="V12" s="21" t="s">
        <v>305</v>
      </c>
      <c r="W12" s="117">
        <v>159444</v>
      </c>
      <c r="X12" s="116">
        <v>25344</v>
      </c>
      <c r="Y12" s="116">
        <v>8809</v>
      </c>
      <c r="Z12" s="116">
        <v>8048</v>
      </c>
      <c r="AA12" s="116">
        <v>6398</v>
      </c>
      <c r="AB12" s="116">
        <v>5292</v>
      </c>
      <c r="AC12" s="116">
        <v>5736</v>
      </c>
      <c r="AD12" s="116">
        <v>4983</v>
      </c>
      <c r="AE12" s="116">
        <v>4473</v>
      </c>
      <c r="AF12" s="116">
        <v>4473</v>
      </c>
      <c r="AG12" s="116">
        <v>4480</v>
      </c>
      <c r="AH12" s="116">
        <v>4844</v>
      </c>
      <c r="AI12" s="116">
        <v>44676</v>
      </c>
      <c r="AJ12" s="79">
        <f t="shared" si="0"/>
        <v>287000</v>
      </c>
      <c r="AK12" s="36" t="s">
        <v>333</v>
      </c>
      <c r="AL12" s="22" t="s">
        <v>95</v>
      </c>
      <c r="AM12" s="101" t="s">
        <v>321</v>
      </c>
      <c r="AN12" s="34" t="s">
        <v>49</v>
      </c>
      <c r="AO12" s="37" t="s">
        <v>362</v>
      </c>
    </row>
    <row r="13" spans="1:41" s="102" customFormat="1" ht="87.75" customHeight="1">
      <c r="A13" s="3">
        <v>9</v>
      </c>
      <c r="B13" s="3" t="s">
        <v>44</v>
      </c>
      <c r="C13" s="138"/>
      <c r="D13" s="8" t="s">
        <v>342</v>
      </c>
      <c r="E13" s="7" t="s">
        <v>96</v>
      </c>
      <c r="F13" s="21" t="s">
        <v>97</v>
      </c>
      <c r="G13" s="21" t="s">
        <v>74</v>
      </c>
      <c r="H13" s="23" t="s">
        <v>300</v>
      </c>
      <c r="I13" s="23" t="s">
        <v>238</v>
      </c>
      <c r="J13" s="41" t="s">
        <v>290</v>
      </c>
      <c r="K13" s="22"/>
      <c r="L13" s="21" t="s">
        <v>48</v>
      </c>
      <c r="M13" s="23" t="s">
        <v>58</v>
      </c>
      <c r="N13" s="22"/>
      <c r="O13" s="22"/>
      <c r="P13" s="22" t="s">
        <v>237</v>
      </c>
      <c r="Q13" s="22"/>
      <c r="R13" s="26"/>
      <c r="S13" s="26"/>
      <c r="T13" s="22"/>
      <c r="U13" s="27"/>
      <c r="V13" s="26"/>
      <c r="W13" s="117">
        <v>189980</v>
      </c>
      <c r="X13" s="116">
        <v>11000</v>
      </c>
      <c r="Y13" s="116">
        <v>5581</v>
      </c>
      <c r="Z13" s="116">
        <v>5325</v>
      </c>
      <c r="AA13" s="116">
        <v>4000</v>
      </c>
      <c r="AB13" s="116">
        <v>3037</v>
      </c>
      <c r="AC13" s="116">
        <v>3420</v>
      </c>
      <c r="AD13" s="116">
        <v>2720</v>
      </c>
      <c r="AE13" s="116">
        <v>2455</v>
      </c>
      <c r="AF13" s="116">
        <v>2071</v>
      </c>
      <c r="AG13" s="116">
        <v>2040</v>
      </c>
      <c r="AH13" s="116">
        <v>2318</v>
      </c>
      <c r="AI13" s="116">
        <v>36653</v>
      </c>
      <c r="AJ13" s="79">
        <f t="shared" si="0"/>
        <v>270600</v>
      </c>
      <c r="AK13" s="36" t="s">
        <v>333</v>
      </c>
      <c r="AL13" s="22" t="s">
        <v>95</v>
      </c>
      <c r="AM13" s="101" t="s">
        <v>321</v>
      </c>
      <c r="AN13" s="34" t="s">
        <v>49</v>
      </c>
      <c r="AO13" s="37" t="s">
        <v>362</v>
      </c>
    </row>
    <row r="14" spans="1:41" s="102" customFormat="1" ht="87.75" customHeight="1">
      <c r="A14" s="3">
        <v>10</v>
      </c>
      <c r="B14" s="3" t="s">
        <v>44</v>
      </c>
      <c r="C14" s="138"/>
      <c r="D14" s="8" t="s">
        <v>343</v>
      </c>
      <c r="E14" s="7" t="s">
        <v>98</v>
      </c>
      <c r="F14" s="21" t="s">
        <v>99</v>
      </c>
      <c r="G14" s="21" t="s">
        <v>74</v>
      </c>
      <c r="H14" s="23" t="s">
        <v>100</v>
      </c>
      <c r="I14" s="23" t="s">
        <v>94</v>
      </c>
      <c r="J14" s="22">
        <v>55</v>
      </c>
      <c r="K14" s="22"/>
      <c r="L14" s="26" t="s">
        <v>48</v>
      </c>
      <c r="M14" s="22" t="s">
        <v>304</v>
      </c>
      <c r="N14" s="27" t="s">
        <v>68</v>
      </c>
      <c r="O14" s="22"/>
      <c r="P14" s="22"/>
      <c r="Q14" s="104"/>
      <c r="R14" s="26"/>
      <c r="S14" s="26"/>
      <c r="T14" s="22"/>
      <c r="U14" s="27"/>
      <c r="V14" s="21" t="s">
        <v>352</v>
      </c>
      <c r="W14" s="117">
        <v>503548</v>
      </c>
      <c r="X14" s="116">
        <v>11911</v>
      </c>
      <c r="Y14" s="116">
        <v>8558</v>
      </c>
      <c r="Z14" s="116">
        <v>8627</v>
      </c>
      <c r="AA14" s="116">
        <v>5064</v>
      </c>
      <c r="AB14" s="116">
        <v>4175</v>
      </c>
      <c r="AC14" s="116">
        <v>4299</v>
      </c>
      <c r="AD14" s="116">
        <v>900</v>
      </c>
      <c r="AE14" s="116">
        <v>800</v>
      </c>
      <c r="AF14" s="116">
        <v>702</v>
      </c>
      <c r="AG14" s="116">
        <v>600</v>
      </c>
      <c r="AH14" s="116">
        <v>380</v>
      </c>
      <c r="AI14" s="116">
        <v>73636</v>
      </c>
      <c r="AJ14" s="79">
        <f t="shared" si="0"/>
        <v>623200</v>
      </c>
      <c r="AK14" s="36" t="s">
        <v>333</v>
      </c>
      <c r="AL14" s="22" t="s">
        <v>95</v>
      </c>
      <c r="AM14" s="101" t="s">
        <v>321</v>
      </c>
      <c r="AN14" s="34" t="s">
        <v>49</v>
      </c>
      <c r="AO14" s="37" t="s">
        <v>362</v>
      </c>
    </row>
    <row r="15" spans="1:41" s="102" customFormat="1" ht="201" customHeight="1">
      <c r="A15" s="3">
        <v>11</v>
      </c>
      <c r="B15" s="3" t="s">
        <v>44</v>
      </c>
      <c r="C15" s="138" t="s">
        <v>235</v>
      </c>
      <c r="D15" s="8" t="s">
        <v>102</v>
      </c>
      <c r="E15" s="7" t="s">
        <v>103</v>
      </c>
      <c r="F15" s="21" t="s">
        <v>104</v>
      </c>
      <c r="G15" s="21" t="s">
        <v>74</v>
      </c>
      <c r="H15" s="23" t="s">
        <v>105</v>
      </c>
      <c r="I15" s="22" t="s">
        <v>106</v>
      </c>
      <c r="J15" s="22">
        <v>72</v>
      </c>
      <c r="K15" s="23" t="s">
        <v>107</v>
      </c>
      <c r="L15" s="21" t="s">
        <v>108</v>
      </c>
      <c r="M15" s="22" t="s">
        <v>101</v>
      </c>
      <c r="N15" s="22" t="s">
        <v>68</v>
      </c>
      <c r="O15" s="22"/>
      <c r="P15" s="22"/>
      <c r="Q15" s="23" t="s">
        <v>339</v>
      </c>
      <c r="R15" s="24" t="s">
        <v>361</v>
      </c>
      <c r="S15" s="24"/>
      <c r="T15" s="22"/>
      <c r="U15" s="27"/>
      <c r="V15" s="21" t="s">
        <v>109</v>
      </c>
      <c r="W15" s="116">
        <v>6957</v>
      </c>
      <c r="X15" s="116">
        <v>89775</v>
      </c>
      <c r="Y15" s="116">
        <v>44921</v>
      </c>
      <c r="Z15" s="116">
        <v>8590</v>
      </c>
      <c r="AA15" s="116">
        <v>6271</v>
      </c>
      <c r="AB15" s="116">
        <v>6271</v>
      </c>
      <c r="AC15" s="116">
        <v>6271</v>
      </c>
      <c r="AD15" s="116">
        <v>1092</v>
      </c>
      <c r="AE15" s="116">
        <v>1015</v>
      </c>
      <c r="AF15" s="116">
        <v>1015</v>
      </c>
      <c r="AG15" s="116">
        <v>1015</v>
      </c>
      <c r="AH15" s="116">
        <v>937</v>
      </c>
      <c r="AI15" s="116">
        <v>6270</v>
      </c>
      <c r="AJ15" s="79">
        <f>SUM(W15:AI15)</f>
        <v>180400</v>
      </c>
      <c r="AK15" s="36" t="s">
        <v>333</v>
      </c>
      <c r="AL15" s="23" t="s">
        <v>110</v>
      </c>
      <c r="AM15" s="101" t="s">
        <v>322</v>
      </c>
      <c r="AN15" s="34" t="s">
        <v>59</v>
      </c>
      <c r="AO15" s="131" t="s">
        <v>363</v>
      </c>
    </row>
    <row r="16" spans="1:41" s="102" customFormat="1" ht="189.75" customHeight="1">
      <c r="A16" s="3">
        <v>12</v>
      </c>
      <c r="B16" s="3" t="s">
        <v>44</v>
      </c>
      <c r="C16" s="138"/>
      <c r="D16" s="8" t="s">
        <v>111</v>
      </c>
      <c r="E16" s="7" t="s">
        <v>112</v>
      </c>
      <c r="F16" s="21" t="s">
        <v>113</v>
      </c>
      <c r="G16" s="21" t="s">
        <v>74</v>
      </c>
      <c r="H16" s="23" t="s">
        <v>105</v>
      </c>
      <c r="I16" s="22" t="s">
        <v>106</v>
      </c>
      <c r="J16" s="22">
        <v>72</v>
      </c>
      <c r="K16" s="23" t="s">
        <v>107</v>
      </c>
      <c r="L16" s="21" t="s">
        <v>114</v>
      </c>
      <c r="M16" s="22" t="s">
        <v>101</v>
      </c>
      <c r="N16" s="22" t="s">
        <v>68</v>
      </c>
      <c r="O16" s="22"/>
      <c r="P16" s="22"/>
      <c r="Q16" s="23" t="s">
        <v>339</v>
      </c>
      <c r="R16" s="24" t="s">
        <v>360</v>
      </c>
      <c r="S16" s="24"/>
      <c r="T16" s="22"/>
      <c r="U16" s="27"/>
      <c r="V16" s="21" t="s">
        <v>109</v>
      </c>
      <c r="W16" s="116">
        <v>232</v>
      </c>
      <c r="X16" s="116">
        <v>2736</v>
      </c>
      <c r="Y16" s="116">
        <v>801</v>
      </c>
      <c r="Z16" s="116">
        <v>646</v>
      </c>
      <c r="AA16" s="116">
        <v>338</v>
      </c>
      <c r="AB16" s="116">
        <v>338</v>
      </c>
      <c r="AC16" s="116">
        <v>338</v>
      </c>
      <c r="AD16" s="116">
        <v>43</v>
      </c>
      <c r="AE16" s="116">
        <v>43</v>
      </c>
      <c r="AF16" s="116">
        <v>43</v>
      </c>
      <c r="AG16" s="116">
        <v>43</v>
      </c>
      <c r="AH16" s="116">
        <v>43</v>
      </c>
      <c r="AI16" s="116">
        <v>260</v>
      </c>
      <c r="AJ16" s="79">
        <f>SUM(W16:AI16)</f>
        <v>5904</v>
      </c>
      <c r="AK16" s="36" t="s">
        <v>333</v>
      </c>
      <c r="AL16" s="23" t="s">
        <v>110</v>
      </c>
      <c r="AM16" s="101" t="s">
        <v>322</v>
      </c>
      <c r="AN16" s="34" t="s">
        <v>59</v>
      </c>
      <c r="AO16" s="131" t="s">
        <v>364</v>
      </c>
    </row>
    <row r="17" spans="1:41" s="102" customFormat="1" ht="108" customHeight="1">
      <c r="A17" s="3">
        <v>13</v>
      </c>
      <c r="B17" s="3" t="s">
        <v>44</v>
      </c>
      <c r="C17" s="138"/>
      <c r="D17" s="8" t="s">
        <v>115</v>
      </c>
      <c r="E17" s="7" t="s">
        <v>116</v>
      </c>
      <c r="F17" s="21" t="s">
        <v>117</v>
      </c>
      <c r="G17" s="21" t="s">
        <v>74</v>
      </c>
      <c r="H17" s="23" t="s">
        <v>118</v>
      </c>
      <c r="I17" s="22" t="s">
        <v>106</v>
      </c>
      <c r="J17" s="22">
        <v>72</v>
      </c>
      <c r="K17" s="23" t="s">
        <v>107</v>
      </c>
      <c r="L17" s="21" t="s">
        <v>108</v>
      </c>
      <c r="M17" s="22" t="s">
        <v>101</v>
      </c>
      <c r="N17" s="22" t="s">
        <v>68</v>
      </c>
      <c r="O17" s="22"/>
      <c r="P17" s="22"/>
      <c r="Q17" s="23" t="s">
        <v>339</v>
      </c>
      <c r="R17" s="24" t="s">
        <v>360</v>
      </c>
      <c r="S17" s="24"/>
      <c r="T17" s="22"/>
      <c r="U17" s="27"/>
      <c r="V17" s="21" t="s">
        <v>109</v>
      </c>
      <c r="W17" s="120">
        <v>309</v>
      </c>
      <c r="X17" s="120">
        <v>7211</v>
      </c>
      <c r="Y17" s="120">
        <v>10404</v>
      </c>
      <c r="Z17" s="120">
        <v>1105</v>
      </c>
      <c r="AA17" s="120">
        <v>641</v>
      </c>
      <c r="AB17" s="120">
        <v>950</v>
      </c>
      <c r="AC17" s="120">
        <v>3810</v>
      </c>
      <c r="AD17" s="120">
        <v>5665</v>
      </c>
      <c r="AE17" s="120">
        <v>2883</v>
      </c>
      <c r="AF17" s="120">
        <v>3346</v>
      </c>
      <c r="AG17" s="120">
        <v>332</v>
      </c>
      <c r="AH17" s="120">
        <v>254</v>
      </c>
      <c r="AI17" s="120">
        <v>154</v>
      </c>
      <c r="AJ17" s="79">
        <f t="shared" si="0"/>
        <v>37064</v>
      </c>
      <c r="AK17" s="36" t="s">
        <v>333</v>
      </c>
      <c r="AL17" s="23" t="s">
        <v>110</v>
      </c>
      <c r="AM17" s="101" t="s">
        <v>322</v>
      </c>
      <c r="AN17" s="34" t="s">
        <v>59</v>
      </c>
      <c r="AO17" s="37" t="s">
        <v>365</v>
      </c>
    </row>
    <row r="18" spans="1:41" s="102" customFormat="1" ht="125.25" customHeight="1">
      <c r="A18" s="3">
        <v>14</v>
      </c>
      <c r="B18" s="3" t="s">
        <v>44</v>
      </c>
      <c r="C18" s="138"/>
      <c r="D18" s="8" t="s">
        <v>119</v>
      </c>
      <c r="E18" s="7" t="s">
        <v>120</v>
      </c>
      <c r="F18" s="21" t="s">
        <v>121</v>
      </c>
      <c r="G18" s="21" t="s">
        <v>74</v>
      </c>
      <c r="H18" s="23" t="s">
        <v>118</v>
      </c>
      <c r="I18" s="22" t="s">
        <v>106</v>
      </c>
      <c r="J18" s="22">
        <v>72</v>
      </c>
      <c r="K18" s="23" t="s">
        <v>107</v>
      </c>
      <c r="L18" s="21" t="s">
        <v>114</v>
      </c>
      <c r="M18" s="22" t="s">
        <v>101</v>
      </c>
      <c r="N18" s="22" t="s">
        <v>68</v>
      </c>
      <c r="O18" s="22"/>
      <c r="P18" s="22"/>
      <c r="Q18" s="23" t="s">
        <v>339</v>
      </c>
      <c r="R18" s="24" t="s">
        <v>360</v>
      </c>
      <c r="S18" s="24"/>
      <c r="T18" s="22"/>
      <c r="U18" s="27"/>
      <c r="V18" s="21" t="s">
        <v>109</v>
      </c>
      <c r="W18" s="120">
        <v>7.73</v>
      </c>
      <c r="X18" s="120">
        <v>145</v>
      </c>
      <c r="Y18" s="120">
        <v>84</v>
      </c>
      <c r="Z18" s="120">
        <v>76</v>
      </c>
      <c r="AA18" s="120">
        <v>54</v>
      </c>
      <c r="AB18" s="120">
        <v>176</v>
      </c>
      <c r="AC18" s="120">
        <v>1154</v>
      </c>
      <c r="AD18" s="120">
        <v>480</v>
      </c>
      <c r="AE18" s="120">
        <v>450</v>
      </c>
      <c r="AF18" s="120">
        <v>290</v>
      </c>
      <c r="AG18" s="120">
        <v>20</v>
      </c>
      <c r="AH18" s="120">
        <v>20</v>
      </c>
      <c r="AI18" s="120">
        <v>77.3</v>
      </c>
      <c r="AJ18" s="79">
        <f>SUM(W18:AI18)</f>
        <v>3034.03</v>
      </c>
      <c r="AK18" s="36" t="s">
        <v>333</v>
      </c>
      <c r="AL18" s="23" t="s">
        <v>110</v>
      </c>
      <c r="AM18" s="101" t="s">
        <v>322</v>
      </c>
      <c r="AN18" s="34" t="s">
        <v>59</v>
      </c>
      <c r="AO18" s="37" t="s">
        <v>366</v>
      </c>
    </row>
    <row r="19" spans="1:41" s="102" customFormat="1" ht="132.75" customHeight="1">
      <c r="A19" s="3">
        <v>15</v>
      </c>
      <c r="B19" s="3" t="s">
        <v>44</v>
      </c>
      <c r="C19" s="138"/>
      <c r="D19" s="8" t="s">
        <v>122</v>
      </c>
      <c r="E19" s="7" t="s">
        <v>123</v>
      </c>
      <c r="F19" s="21" t="s">
        <v>124</v>
      </c>
      <c r="G19" s="21" t="s">
        <v>74</v>
      </c>
      <c r="H19" s="23" t="s">
        <v>118</v>
      </c>
      <c r="I19" s="23" t="s">
        <v>94</v>
      </c>
      <c r="J19" s="22">
        <v>70</v>
      </c>
      <c r="K19" s="23" t="s">
        <v>47</v>
      </c>
      <c r="L19" s="21" t="s">
        <v>125</v>
      </c>
      <c r="M19" s="22" t="s">
        <v>101</v>
      </c>
      <c r="N19" s="22" t="s">
        <v>68</v>
      </c>
      <c r="O19" s="22"/>
      <c r="P19" s="22"/>
      <c r="Q19" s="23" t="s">
        <v>339</v>
      </c>
      <c r="R19" s="24" t="s">
        <v>360</v>
      </c>
      <c r="S19" s="24"/>
      <c r="T19" s="22"/>
      <c r="U19" s="27"/>
      <c r="V19" s="21" t="s">
        <v>109</v>
      </c>
      <c r="W19" s="120">
        <v>464</v>
      </c>
      <c r="X19" s="120">
        <v>10549</v>
      </c>
      <c r="Y19" s="120">
        <v>86402</v>
      </c>
      <c r="Z19" s="120">
        <v>1210</v>
      </c>
      <c r="AA19" s="120">
        <v>1050</v>
      </c>
      <c r="AB19" s="120">
        <v>1128</v>
      </c>
      <c r="AC19" s="120">
        <v>974</v>
      </c>
      <c r="AD19" s="120">
        <v>974</v>
      </c>
      <c r="AE19" s="120">
        <v>1283</v>
      </c>
      <c r="AF19" s="120">
        <v>742</v>
      </c>
      <c r="AG19" s="120">
        <v>587</v>
      </c>
      <c r="AH19" s="120">
        <v>587</v>
      </c>
      <c r="AI19" s="120">
        <v>896</v>
      </c>
      <c r="AJ19" s="79">
        <f t="shared" si="0"/>
        <v>106846</v>
      </c>
      <c r="AK19" s="36" t="s">
        <v>333</v>
      </c>
      <c r="AL19" s="23" t="s">
        <v>110</v>
      </c>
      <c r="AM19" s="101" t="s">
        <v>322</v>
      </c>
      <c r="AN19" s="34" t="s">
        <v>59</v>
      </c>
      <c r="AO19" s="37" t="s">
        <v>366</v>
      </c>
    </row>
    <row r="20" spans="1:41" s="102" customFormat="1" ht="124.5" customHeight="1">
      <c r="A20" s="3">
        <v>16</v>
      </c>
      <c r="B20" s="3" t="s">
        <v>44</v>
      </c>
      <c r="C20" s="138" t="s">
        <v>126</v>
      </c>
      <c r="D20" s="8" t="s">
        <v>127</v>
      </c>
      <c r="E20" s="7" t="s">
        <v>128</v>
      </c>
      <c r="F20" s="21" t="s">
        <v>129</v>
      </c>
      <c r="G20" s="21" t="s">
        <v>74</v>
      </c>
      <c r="H20" s="23" t="s">
        <v>118</v>
      </c>
      <c r="I20" s="22" t="s">
        <v>106</v>
      </c>
      <c r="J20" s="22">
        <v>72</v>
      </c>
      <c r="K20" s="23" t="s">
        <v>107</v>
      </c>
      <c r="L20" s="21" t="s">
        <v>130</v>
      </c>
      <c r="M20" s="22" t="s">
        <v>101</v>
      </c>
      <c r="N20" s="22" t="s">
        <v>68</v>
      </c>
      <c r="O20" s="22"/>
      <c r="P20" s="22"/>
      <c r="Q20" s="23" t="s">
        <v>339</v>
      </c>
      <c r="R20" s="24" t="s">
        <v>360</v>
      </c>
      <c r="S20" s="24"/>
      <c r="T20" s="22"/>
      <c r="U20" s="27"/>
      <c r="V20" s="21" t="s">
        <v>109</v>
      </c>
      <c r="W20" s="120">
        <v>0</v>
      </c>
      <c r="X20" s="120">
        <v>4318</v>
      </c>
      <c r="Y20" s="120">
        <v>758</v>
      </c>
      <c r="Z20" s="120">
        <v>912</v>
      </c>
      <c r="AA20" s="120">
        <v>371</v>
      </c>
      <c r="AB20" s="120">
        <v>371</v>
      </c>
      <c r="AC20" s="120">
        <v>371</v>
      </c>
      <c r="AD20" s="120">
        <v>294</v>
      </c>
      <c r="AE20" s="120">
        <v>294</v>
      </c>
      <c r="AF20" s="120">
        <v>371</v>
      </c>
      <c r="AG20" s="120">
        <v>2690</v>
      </c>
      <c r="AH20" s="120">
        <v>1995</v>
      </c>
      <c r="AI20" s="120">
        <v>293</v>
      </c>
      <c r="AJ20" s="79">
        <f t="shared" si="0"/>
        <v>13038</v>
      </c>
      <c r="AK20" s="36" t="s">
        <v>333</v>
      </c>
      <c r="AL20" s="23" t="s">
        <v>110</v>
      </c>
      <c r="AM20" s="101" t="s">
        <v>322</v>
      </c>
      <c r="AN20" s="34" t="s">
        <v>59</v>
      </c>
      <c r="AO20" s="37" t="s">
        <v>367</v>
      </c>
    </row>
    <row r="21" spans="1:41" s="102" customFormat="1" ht="124.5" customHeight="1">
      <c r="A21" s="3">
        <v>17</v>
      </c>
      <c r="B21" s="3" t="s">
        <v>44</v>
      </c>
      <c r="C21" s="138"/>
      <c r="D21" s="8" t="s">
        <v>131</v>
      </c>
      <c r="E21" s="7" t="s">
        <v>132</v>
      </c>
      <c r="F21" s="21" t="s">
        <v>133</v>
      </c>
      <c r="G21" s="21" t="s">
        <v>74</v>
      </c>
      <c r="H21" s="23" t="s">
        <v>118</v>
      </c>
      <c r="I21" s="22" t="s">
        <v>106</v>
      </c>
      <c r="J21" s="22">
        <v>72</v>
      </c>
      <c r="K21" s="23" t="s">
        <v>107</v>
      </c>
      <c r="L21" s="21" t="s">
        <v>130</v>
      </c>
      <c r="M21" s="22" t="s">
        <v>101</v>
      </c>
      <c r="N21" s="22" t="s">
        <v>68</v>
      </c>
      <c r="O21" s="22"/>
      <c r="P21" s="22"/>
      <c r="Q21" s="23" t="s">
        <v>339</v>
      </c>
      <c r="R21" s="24" t="s">
        <v>360</v>
      </c>
      <c r="S21" s="24"/>
      <c r="T21" s="22"/>
      <c r="U21" s="27"/>
      <c r="V21" s="21" t="s">
        <v>109</v>
      </c>
      <c r="W21" s="120">
        <v>0</v>
      </c>
      <c r="X21" s="120">
        <v>367</v>
      </c>
      <c r="Y21" s="120">
        <v>90</v>
      </c>
      <c r="Z21" s="120">
        <v>98</v>
      </c>
      <c r="AA21" s="120">
        <v>27</v>
      </c>
      <c r="AB21" s="120">
        <v>27</v>
      </c>
      <c r="AC21" s="120">
        <v>13</v>
      </c>
      <c r="AD21" s="120">
        <v>19</v>
      </c>
      <c r="AE21" s="120">
        <v>13</v>
      </c>
      <c r="AF21" s="120">
        <v>20</v>
      </c>
      <c r="AG21" s="120">
        <v>190</v>
      </c>
      <c r="AH21" s="120">
        <v>120</v>
      </c>
      <c r="AI21" s="120">
        <v>0</v>
      </c>
      <c r="AJ21" s="79">
        <f t="shared" si="0"/>
        <v>984</v>
      </c>
      <c r="AK21" s="36" t="s">
        <v>333</v>
      </c>
      <c r="AL21" s="23" t="s">
        <v>110</v>
      </c>
      <c r="AM21" s="101" t="s">
        <v>322</v>
      </c>
      <c r="AN21" s="34" t="s">
        <v>59</v>
      </c>
      <c r="AO21" s="37" t="s">
        <v>367</v>
      </c>
    </row>
    <row r="22" spans="1:41" s="102" customFormat="1" ht="48" customHeight="1">
      <c r="A22" s="3">
        <v>18</v>
      </c>
      <c r="B22" s="3" t="s">
        <v>44</v>
      </c>
      <c r="C22" s="101" t="s">
        <v>236</v>
      </c>
      <c r="D22" s="8" t="s">
        <v>134</v>
      </c>
      <c r="E22" s="7" t="s">
        <v>135</v>
      </c>
      <c r="F22" s="21" t="s">
        <v>136</v>
      </c>
      <c r="G22" s="21" t="s">
        <v>137</v>
      </c>
      <c r="H22" s="22" t="s">
        <v>138</v>
      </c>
      <c r="I22" s="23" t="s">
        <v>56</v>
      </c>
      <c r="J22" s="22">
        <v>55</v>
      </c>
      <c r="K22" s="23"/>
      <c r="L22" s="21" t="s">
        <v>57</v>
      </c>
      <c r="M22" s="23" t="s">
        <v>58</v>
      </c>
      <c r="N22" s="22"/>
      <c r="O22" s="22"/>
      <c r="P22" s="22"/>
      <c r="Q22" s="23"/>
      <c r="R22" s="24"/>
      <c r="S22" s="24"/>
      <c r="T22" s="22"/>
      <c r="U22" s="27"/>
      <c r="V22" s="21"/>
      <c r="W22" s="120">
        <v>0</v>
      </c>
      <c r="X22" s="121">
        <v>7400</v>
      </c>
      <c r="Y22" s="120">
        <v>9047</v>
      </c>
      <c r="Z22" s="120">
        <v>0</v>
      </c>
      <c r="AA22" s="120">
        <v>0</v>
      </c>
      <c r="AB22" s="120">
        <v>0</v>
      </c>
      <c r="AC22" s="120">
        <v>0</v>
      </c>
      <c r="AD22" s="120">
        <v>0</v>
      </c>
      <c r="AE22" s="120">
        <v>0</v>
      </c>
      <c r="AF22" s="120">
        <v>0</v>
      </c>
      <c r="AG22" s="120">
        <v>0</v>
      </c>
      <c r="AH22" s="120">
        <v>0</v>
      </c>
      <c r="AI22" s="120">
        <v>773</v>
      </c>
      <c r="AJ22" s="79">
        <f t="shared" si="0"/>
        <v>17220</v>
      </c>
      <c r="AK22" s="36" t="s">
        <v>333</v>
      </c>
      <c r="AL22" s="23" t="s">
        <v>139</v>
      </c>
      <c r="AM22" s="101" t="s">
        <v>322</v>
      </c>
      <c r="AN22" s="34" t="s">
        <v>59</v>
      </c>
      <c r="AO22" s="115"/>
    </row>
    <row r="23" spans="1:41" s="102" customFormat="1" ht="72" customHeight="1">
      <c r="A23" s="3">
        <v>19</v>
      </c>
      <c r="B23" s="3" t="s">
        <v>44</v>
      </c>
      <c r="C23" s="101" t="s">
        <v>140</v>
      </c>
      <c r="D23" s="8" t="s">
        <v>141</v>
      </c>
      <c r="E23" s="7" t="s">
        <v>142</v>
      </c>
      <c r="F23" s="21" t="s">
        <v>136</v>
      </c>
      <c r="G23" s="21" t="s">
        <v>137</v>
      </c>
      <c r="H23" s="22" t="s">
        <v>138</v>
      </c>
      <c r="I23" s="23" t="s">
        <v>56</v>
      </c>
      <c r="J23" s="22">
        <v>55</v>
      </c>
      <c r="K23" s="22"/>
      <c r="L23" s="21" t="s">
        <v>143</v>
      </c>
      <c r="M23" s="23" t="s">
        <v>58</v>
      </c>
      <c r="N23" s="22"/>
      <c r="O23" s="22"/>
      <c r="P23" s="22"/>
      <c r="Q23" s="22"/>
      <c r="R23" s="26"/>
      <c r="S23" s="26"/>
      <c r="T23" s="22"/>
      <c r="U23" s="22"/>
      <c r="V23" s="22"/>
      <c r="W23" s="120">
        <v>309</v>
      </c>
      <c r="X23" s="120">
        <v>2748</v>
      </c>
      <c r="Y23" s="120">
        <v>570</v>
      </c>
      <c r="Z23" s="120">
        <v>4409</v>
      </c>
      <c r="AA23" s="120">
        <v>2651</v>
      </c>
      <c r="AB23" s="120">
        <v>2651</v>
      </c>
      <c r="AC23" s="120">
        <v>2264</v>
      </c>
      <c r="AD23" s="120">
        <v>2025</v>
      </c>
      <c r="AE23" s="120">
        <v>2130</v>
      </c>
      <c r="AF23" s="120">
        <v>1589</v>
      </c>
      <c r="AG23" s="120">
        <v>1434</v>
      </c>
      <c r="AH23" s="120">
        <v>1511</v>
      </c>
      <c r="AI23" s="120">
        <v>309</v>
      </c>
      <c r="AJ23" s="79">
        <f t="shared" si="0"/>
        <v>24600</v>
      </c>
      <c r="AK23" s="36" t="s">
        <v>333</v>
      </c>
      <c r="AL23" s="22"/>
      <c r="AM23" s="3">
        <v>1</v>
      </c>
      <c r="AN23" s="34" t="s">
        <v>59</v>
      </c>
      <c r="AO23" s="37"/>
    </row>
    <row r="24" spans="1:41" s="102" customFormat="1" ht="96" customHeight="1">
      <c r="A24" s="3">
        <v>20</v>
      </c>
      <c r="B24" s="3" t="s">
        <v>44</v>
      </c>
      <c r="C24" s="101" t="s">
        <v>144</v>
      </c>
      <c r="D24" s="8" t="s">
        <v>145</v>
      </c>
      <c r="E24" s="7" t="s">
        <v>146</v>
      </c>
      <c r="F24" s="21" t="s">
        <v>136</v>
      </c>
      <c r="G24" s="21" t="s">
        <v>137</v>
      </c>
      <c r="H24" s="22" t="s">
        <v>138</v>
      </c>
      <c r="I24" s="23" t="s">
        <v>56</v>
      </c>
      <c r="J24" s="22">
        <v>55</v>
      </c>
      <c r="K24" s="28"/>
      <c r="L24" s="21" t="s">
        <v>147</v>
      </c>
      <c r="M24" s="23" t="s">
        <v>58</v>
      </c>
      <c r="N24" s="28"/>
      <c r="O24" s="28"/>
      <c r="P24" s="28"/>
      <c r="Q24" s="28"/>
      <c r="R24" s="29"/>
      <c r="S24" s="29"/>
      <c r="T24" s="28"/>
      <c r="U24" s="28"/>
      <c r="V24" s="22"/>
      <c r="W24" s="120">
        <v>79619</v>
      </c>
      <c r="X24" s="120">
        <v>69071</v>
      </c>
      <c r="Y24" s="120">
        <v>44315</v>
      </c>
      <c r="Z24" s="120">
        <v>33493</v>
      </c>
      <c r="AA24" s="120">
        <v>23444</v>
      </c>
      <c r="AB24" s="120">
        <v>18806</v>
      </c>
      <c r="AC24" s="120">
        <v>28082</v>
      </c>
      <c r="AD24" s="120">
        <v>16487</v>
      </c>
      <c r="AE24" s="120">
        <v>14168</v>
      </c>
      <c r="AF24" s="120">
        <v>15714</v>
      </c>
      <c r="AG24" s="120">
        <v>12622</v>
      </c>
      <c r="AH24" s="120">
        <v>15714</v>
      </c>
      <c r="AI24" s="120">
        <v>5665</v>
      </c>
      <c r="AJ24" s="79">
        <f t="shared" si="0"/>
        <v>377200</v>
      </c>
      <c r="AK24" s="36" t="s">
        <v>333</v>
      </c>
      <c r="AL24" s="22" t="s">
        <v>148</v>
      </c>
      <c r="AM24" s="3">
        <v>1</v>
      </c>
      <c r="AN24" s="34" t="s">
        <v>59</v>
      </c>
      <c r="AO24" s="37"/>
    </row>
    <row r="25" spans="1:41" s="102" customFormat="1" ht="24" customHeight="1">
      <c r="A25" s="3">
        <v>21</v>
      </c>
      <c r="B25" s="3" t="s">
        <v>44</v>
      </c>
      <c r="C25" s="151" t="s">
        <v>151</v>
      </c>
      <c r="D25" s="8" t="s">
        <v>149</v>
      </c>
      <c r="E25" s="7" t="s">
        <v>150</v>
      </c>
      <c r="F25" s="21" t="s">
        <v>136</v>
      </c>
      <c r="G25" s="21" t="s">
        <v>137</v>
      </c>
      <c r="H25" s="22" t="s">
        <v>138</v>
      </c>
      <c r="I25" s="23" t="s">
        <v>56</v>
      </c>
      <c r="J25" s="22">
        <v>55</v>
      </c>
      <c r="K25" s="28"/>
      <c r="L25" s="21" t="s">
        <v>57</v>
      </c>
      <c r="M25" s="23" t="s">
        <v>58</v>
      </c>
      <c r="N25" s="28"/>
      <c r="O25" s="28"/>
      <c r="P25" s="28"/>
      <c r="Q25" s="28"/>
      <c r="R25" s="29"/>
      <c r="S25" s="29"/>
      <c r="T25" s="28"/>
      <c r="U25" s="28"/>
      <c r="V25" s="22"/>
      <c r="W25" s="122">
        <v>8036</v>
      </c>
      <c r="X25" s="120">
        <v>0</v>
      </c>
      <c r="Y25" s="120">
        <v>0</v>
      </c>
      <c r="Z25" s="120">
        <v>0</v>
      </c>
      <c r="AA25" s="120">
        <v>0</v>
      </c>
      <c r="AB25" s="120">
        <v>0</v>
      </c>
      <c r="AC25" s="120">
        <v>0</v>
      </c>
      <c r="AD25" s="120">
        <v>0</v>
      </c>
      <c r="AE25" s="120">
        <v>0</v>
      </c>
      <c r="AF25" s="120">
        <v>0</v>
      </c>
      <c r="AG25" s="120">
        <v>0</v>
      </c>
      <c r="AH25" s="120">
        <v>0</v>
      </c>
      <c r="AI25" s="120">
        <v>0</v>
      </c>
      <c r="AJ25" s="79">
        <f t="shared" si="0"/>
        <v>8036</v>
      </c>
      <c r="AK25" s="36" t="s">
        <v>333</v>
      </c>
      <c r="AL25" s="22"/>
      <c r="AM25" s="3">
        <v>1</v>
      </c>
      <c r="AN25" s="34" t="s">
        <v>59</v>
      </c>
      <c r="AO25" s="37"/>
    </row>
    <row r="26" spans="1:41" s="102" customFormat="1" ht="24" customHeight="1">
      <c r="A26" s="3">
        <v>22</v>
      </c>
      <c r="B26" s="3" t="s">
        <v>44</v>
      </c>
      <c r="C26" s="153"/>
      <c r="D26" s="8" t="s">
        <v>152</v>
      </c>
      <c r="E26" s="7" t="s">
        <v>153</v>
      </c>
      <c r="F26" s="21" t="s">
        <v>136</v>
      </c>
      <c r="G26" s="21" t="s">
        <v>137</v>
      </c>
      <c r="H26" s="22" t="s">
        <v>138</v>
      </c>
      <c r="I26" s="23" t="s">
        <v>56</v>
      </c>
      <c r="J26" s="22">
        <v>55</v>
      </c>
      <c r="K26" s="28"/>
      <c r="L26" s="21" t="s">
        <v>57</v>
      </c>
      <c r="M26" s="23" t="s">
        <v>58</v>
      </c>
      <c r="N26" s="28"/>
      <c r="O26" s="28"/>
      <c r="P26" s="28"/>
      <c r="Q26" s="28"/>
      <c r="R26" s="29"/>
      <c r="S26" s="29"/>
      <c r="T26" s="28"/>
      <c r="U26" s="28"/>
      <c r="V26" s="43"/>
      <c r="W26" s="122">
        <v>6150</v>
      </c>
      <c r="X26" s="120">
        <v>0</v>
      </c>
      <c r="Y26" s="120">
        <v>0</v>
      </c>
      <c r="Z26" s="120">
        <v>0</v>
      </c>
      <c r="AA26" s="120">
        <v>0</v>
      </c>
      <c r="AB26" s="120">
        <v>0</v>
      </c>
      <c r="AC26" s="120">
        <v>0</v>
      </c>
      <c r="AD26" s="120">
        <v>0</v>
      </c>
      <c r="AE26" s="120">
        <v>0</v>
      </c>
      <c r="AF26" s="120">
        <v>0</v>
      </c>
      <c r="AG26" s="120">
        <v>0</v>
      </c>
      <c r="AH26" s="120">
        <v>0</v>
      </c>
      <c r="AI26" s="120">
        <v>0</v>
      </c>
      <c r="AJ26" s="79">
        <f t="shared" si="0"/>
        <v>6150</v>
      </c>
      <c r="AK26" s="36" t="s">
        <v>333</v>
      </c>
      <c r="AL26" s="22"/>
      <c r="AM26" s="3">
        <v>1</v>
      </c>
      <c r="AN26" s="34" t="s">
        <v>59</v>
      </c>
      <c r="AO26" s="37"/>
    </row>
    <row r="27" spans="1:41" s="102" customFormat="1" ht="24" customHeight="1">
      <c r="A27" s="3">
        <v>23</v>
      </c>
      <c r="B27" s="3" t="s">
        <v>44</v>
      </c>
      <c r="C27" s="152"/>
      <c r="D27" s="8" t="s">
        <v>154</v>
      </c>
      <c r="E27" s="7" t="s">
        <v>155</v>
      </c>
      <c r="F27" s="21" t="s">
        <v>136</v>
      </c>
      <c r="G27" s="21" t="s">
        <v>137</v>
      </c>
      <c r="H27" s="22" t="s">
        <v>138</v>
      </c>
      <c r="I27" s="23" t="s">
        <v>56</v>
      </c>
      <c r="J27" s="22">
        <v>55</v>
      </c>
      <c r="K27" s="28"/>
      <c r="L27" s="21" t="s">
        <v>57</v>
      </c>
      <c r="M27" s="23" t="s">
        <v>58</v>
      </c>
      <c r="N27" s="28"/>
      <c r="O27" s="28"/>
      <c r="P27" s="28"/>
      <c r="Q27" s="28"/>
      <c r="R27" s="29"/>
      <c r="S27" s="29"/>
      <c r="T27" s="28"/>
      <c r="U27" s="28"/>
      <c r="V27" s="22"/>
      <c r="W27" s="120">
        <v>1066</v>
      </c>
      <c r="X27" s="120">
        <v>0</v>
      </c>
      <c r="Y27" s="120">
        <v>0</v>
      </c>
      <c r="Z27" s="120">
        <v>0</v>
      </c>
      <c r="AA27" s="120">
        <v>0</v>
      </c>
      <c r="AB27" s="120">
        <v>0</v>
      </c>
      <c r="AC27" s="120">
        <v>0</v>
      </c>
      <c r="AD27" s="120">
        <v>0</v>
      </c>
      <c r="AE27" s="120">
        <v>0</v>
      </c>
      <c r="AF27" s="120">
        <v>0</v>
      </c>
      <c r="AG27" s="120">
        <v>0</v>
      </c>
      <c r="AH27" s="120">
        <v>0</v>
      </c>
      <c r="AI27" s="120">
        <v>0</v>
      </c>
      <c r="AJ27" s="79">
        <f t="shared" si="0"/>
        <v>1066</v>
      </c>
      <c r="AK27" s="36" t="s">
        <v>333</v>
      </c>
      <c r="AL27" s="22"/>
      <c r="AM27" s="3">
        <v>1</v>
      </c>
      <c r="AN27" s="34" t="s">
        <v>59</v>
      </c>
      <c r="AO27" s="37"/>
    </row>
    <row r="28" spans="1:41" s="102" customFormat="1" ht="24" customHeight="1">
      <c r="A28" s="3">
        <v>24</v>
      </c>
      <c r="B28" s="3" t="s">
        <v>44</v>
      </c>
      <c r="C28" s="138" t="s">
        <v>156</v>
      </c>
      <c r="D28" s="8" t="s">
        <v>157</v>
      </c>
      <c r="E28" s="7" t="s">
        <v>158</v>
      </c>
      <c r="F28" s="30" t="s">
        <v>298</v>
      </c>
      <c r="G28" s="21" t="s">
        <v>294</v>
      </c>
      <c r="H28" s="23" t="s">
        <v>296</v>
      </c>
      <c r="I28" s="23" t="s">
        <v>56</v>
      </c>
      <c r="J28" s="22">
        <v>55</v>
      </c>
      <c r="K28" s="28" t="s">
        <v>47</v>
      </c>
      <c r="L28" s="21" t="s">
        <v>57</v>
      </c>
      <c r="M28" s="23" t="s">
        <v>295</v>
      </c>
      <c r="N28" s="28"/>
      <c r="O28" s="28"/>
      <c r="P28" s="28"/>
      <c r="Q28" s="28"/>
      <c r="R28" s="29"/>
      <c r="S28" s="29"/>
      <c r="T28" s="28"/>
      <c r="U28" s="28"/>
      <c r="V28" s="22"/>
      <c r="W28" s="120">
        <v>0</v>
      </c>
      <c r="X28" s="120">
        <v>0</v>
      </c>
      <c r="Y28" s="120">
        <v>0</v>
      </c>
      <c r="Z28" s="121">
        <v>164</v>
      </c>
      <c r="AA28" s="120">
        <v>0</v>
      </c>
      <c r="AB28" s="120">
        <v>0</v>
      </c>
      <c r="AC28" s="120">
        <v>0</v>
      </c>
      <c r="AD28" s="120">
        <v>0</v>
      </c>
      <c r="AE28" s="120">
        <v>0</v>
      </c>
      <c r="AF28" s="120">
        <v>0</v>
      </c>
      <c r="AG28" s="120">
        <v>0</v>
      </c>
      <c r="AH28" s="120">
        <v>0</v>
      </c>
      <c r="AI28" s="120">
        <v>0</v>
      </c>
      <c r="AJ28" s="79">
        <f t="shared" si="0"/>
        <v>164</v>
      </c>
      <c r="AK28" s="36" t="s">
        <v>333</v>
      </c>
      <c r="AL28" s="22"/>
      <c r="AM28" s="3">
        <v>2</v>
      </c>
      <c r="AN28" s="39" t="s">
        <v>160</v>
      </c>
      <c r="AO28" s="37"/>
    </row>
    <row r="29" spans="1:41" s="102" customFormat="1" ht="24" customHeight="1">
      <c r="A29" s="3">
        <v>25</v>
      </c>
      <c r="B29" s="3" t="s">
        <v>44</v>
      </c>
      <c r="C29" s="138"/>
      <c r="D29" s="8" t="s">
        <v>161</v>
      </c>
      <c r="E29" s="7" t="s">
        <v>162</v>
      </c>
      <c r="F29" s="30" t="s">
        <v>298</v>
      </c>
      <c r="G29" s="21" t="s">
        <v>294</v>
      </c>
      <c r="H29" s="23" t="s">
        <v>297</v>
      </c>
      <c r="I29" s="23" t="s">
        <v>56</v>
      </c>
      <c r="J29" s="22">
        <v>55</v>
      </c>
      <c r="K29" s="28"/>
      <c r="L29" s="21" t="s">
        <v>57</v>
      </c>
      <c r="M29" s="23" t="s">
        <v>295</v>
      </c>
      <c r="N29" s="28"/>
      <c r="O29" s="28"/>
      <c r="P29" s="28"/>
      <c r="Q29" s="28"/>
      <c r="R29" s="29"/>
      <c r="S29" s="29"/>
      <c r="T29" s="28"/>
      <c r="U29" s="28"/>
      <c r="V29" s="22"/>
      <c r="W29" s="120">
        <v>0</v>
      </c>
      <c r="X29" s="120">
        <v>0</v>
      </c>
      <c r="Y29" s="120">
        <v>0</v>
      </c>
      <c r="Z29" s="122">
        <v>246</v>
      </c>
      <c r="AA29" s="120">
        <v>0</v>
      </c>
      <c r="AB29" s="120">
        <v>0</v>
      </c>
      <c r="AC29" s="120">
        <v>0</v>
      </c>
      <c r="AD29" s="120">
        <v>0</v>
      </c>
      <c r="AE29" s="120">
        <v>0</v>
      </c>
      <c r="AF29" s="120">
        <v>0</v>
      </c>
      <c r="AG29" s="120">
        <v>0</v>
      </c>
      <c r="AH29" s="120">
        <v>0</v>
      </c>
      <c r="AI29" s="120">
        <v>0</v>
      </c>
      <c r="AJ29" s="79">
        <f t="shared" si="0"/>
        <v>246</v>
      </c>
      <c r="AK29" s="36" t="s">
        <v>333</v>
      </c>
      <c r="AL29" s="22"/>
      <c r="AM29" s="3">
        <v>2</v>
      </c>
      <c r="AN29" s="34" t="s">
        <v>59</v>
      </c>
      <c r="AO29" s="37"/>
    </row>
    <row r="30" spans="1:41" s="102" customFormat="1" ht="24" customHeight="1">
      <c r="A30" s="3">
        <v>26</v>
      </c>
      <c r="B30" s="3" t="s">
        <v>44</v>
      </c>
      <c r="C30" s="151" t="s">
        <v>163</v>
      </c>
      <c r="D30" s="8" t="s">
        <v>164</v>
      </c>
      <c r="E30" s="7" t="s">
        <v>165</v>
      </c>
      <c r="F30" s="30" t="s">
        <v>53</v>
      </c>
      <c r="G30" s="21" t="s">
        <v>159</v>
      </c>
      <c r="H30" s="23" t="s">
        <v>55</v>
      </c>
      <c r="I30" s="23" t="s">
        <v>56</v>
      </c>
      <c r="J30" s="22">
        <v>55</v>
      </c>
      <c r="K30" s="28" t="s">
        <v>47</v>
      </c>
      <c r="L30" s="21" t="s">
        <v>57</v>
      </c>
      <c r="M30" s="23" t="s">
        <v>58</v>
      </c>
      <c r="N30" s="28"/>
      <c r="O30" s="28"/>
      <c r="P30" s="28"/>
      <c r="Q30" s="28"/>
      <c r="R30" s="29"/>
      <c r="S30" s="29"/>
      <c r="T30" s="28"/>
      <c r="U30" s="28"/>
      <c r="V30" s="22"/>
      <c r="W30" s="121">
        <v>1082</v>
      </c>
      <c r="X30" s="120">
        <v>0</v>
      </c>
      <c r="Y30" s="120">
        <v>0</v>
      </c>
      <c r="Z30" s="120">
        <v>0</v>
      </c>
      <c r="AA30" s="120">
        <v>0</v>
      </c>
      <c r="AB30" s="120">
        <v>0</v>
      </c>
      <c r="AC30" s="120">
        <v>0</v>
      </c>
      <c r="AD30" s="120">
        <v>0</v>
      </c>
      <c r="AE30" s="120">
        <v>0</v>
      </c>
      <c r="AF30" s="120">
        <v>0</v>
      </c>
      <c r="AG30" s="120">
        <v>0</v>
      </c>
      <c r="AH30" s="123">
        <v>3351</v>
      </c>
      <c r="AI30" s="120">
        <v>77</v>
      </c>
      <c r="AJ30" s="79">
        <f t="shared" si="0"/>
        <v>4510</v>
      </c>
      <c r="AK30" s="36" t="s">
        <v>333</v>
      </c>
      <c r="AL30" s="22"/>
      <c r="AM30" s="76">
        <v>1</v>
      </c>
      <c r="AN30" s="34" t="s">
        <v>59</v>
      </c>
      <c r="AO30" s="37" t="s">
        <v>166</v>
      </c>
    </row>
    <row r="31" spans="1:41" s="102" customFormat="1" ht="33.75" customHeight="1">
      <c r="A31" s="3">
        <v>27</v>
      </c>
      <c r="B31" s="3" t="s">
        <v>44</v>
      </c>
      <c r="C31" s="152"/>
      <c r="D31" s="8" t="s">
        <v>167</v>
      </c>
      <c r="E31" s="7" t="s">
        <v>168</v>
      </c>
      <c r="F31" s="30" t="s">
        <v>291</v>
      </c>
      <c r="G31" s="21" t="s">
        <v>292</v>
      </c>
      <c r="H31" s="23" t="s">
        <v>46</v>
      </c>
      <c r="I31" s="23" t="s">
        <v>301</v>
      </c>
      <c r="J31" s="22">
        <v>55</v>
      </c>
      <c r="K31" s="28"/>
      <c r="L31" s="21" t="s">
        <v>57</v>
      </c>
      <c r="M31" s="23" t="s">
        <v>293</v>
      </c>
      <c r="N31" s="28"/>
      <c r="O31" s="28"/>
      <c r="P31" s="28"/>
      <c r="Q31" s="28"/>
      <c r="R31" s="29"/>
      <c r="S31" s="29"/>
      <c r="T31" s="28"/>
      <c r="U31" s="28"/>
      <c r="V31" s="22"/>
      <c r="W31" s="122">
        <v>3865</v>
      </c>
      <c r="X31" s="120">
        <v>0</v>
      </c>
      <c r="Y31" s="120">
        <v>0</v>
      </c>
      <c r="Z31" s="120">
        <v>0</v>
      </c>
      <c r="AA31" s="120">
        <v>0</v>
      </c>
      <c r="AB31" s="120">
        <v>0</v>
      </c>
      <c r="AC31" s="120">
        <v>0</v>
      </c>
      <c r="AD31" s="120">
        <v>0</v>
      </c>
      <c r="AE31" s="120">
        <v>0</v>
      </c>
      <c r="AF31" s="120">
        <v>0</v>
      </c>
      <c r="AG31" s="120">
        <v>0</v>
      </c>
      <c r="AH31" s="121">
        <v>26569</v>
      </c>
      <c r="AI31" s="120">
        <v>1546</v>
      </c>
      <c r="AJ31" s="79">
        <f t="shared" si="0"/>
        <v>31980</v>
      </c>
      <c r="AK31" s="36" t="s">
        <v>333</v>
      </c>
      <c r="AL31" s="22"/>
      <c r="AM31" s="3">
        <v>1</v>
      </c>
      <c r="AN31" s="34" t="s">
        <v>59</v>
      </c>
      <c r="AO31" s="37" t="s">
        <v>302</v>
      </c>
    </row>
    <row r="32" spans="1:41" s="102" customFormat="1" ht="24" customHeight="1">
      <c r="A32" s="3">
        <v>28</v>
      </c>
      <c r="B32" s="3" t="s">
        <v>44</v>
      </c>
      <c r="C32" s="101" t="s">
        <v>169</v>
      </c>
      <c r="D32" s="8" t="s">
        <v>170</v>
      </c>
      <c r="E32" s="7" t="s">
        <v>171</v>
      </c>
      <c r="F32" s="30" t="s">
        <v>136</v>
      </c>
      <c r="G32" s="21" t="s">
        <v>137</v>
      </c>
      <c r="H32" s="23" t="s">
        <v>55</v>
      </c>
      <c r="I32" s="23" t="s">
        <v>56</v>
      </c>
      <c r="J32" s="22">
        <v>55</v>
      </c>
      <c r="K32" s="28"/>
      <c r="L32" s="31" t="s">
        <v>172</v>
      </c>
      <c r="M32" s="23" t="s">
        <v>58</v>
      </c>
      <c r="N32" s="28"/>
      <c r="O32" s="28"/>
      <c r="P32" s="28"/>
      <c r="Q32" s="28"/>
      <c r="R32" s="29"/>
      <c r="S32" s="29"/>
      <c r="T32" s="28"/>
      <c r="U32" s="28"/>
      <c r="V32" s="22"/>
      <c r="W32" s="120">
        <v>0</v>
      </c>
      <c r="X32" s="122">
        <v>80000</v>
      </c>
      <c r="Y32" s="120">
        <v>0</v>
      </c>
      <c r="Z32" s="120">
        <v>0</v>
      </c>
      <c r="AA32" s="120">
        <v>0</v>
      </c>
      <c r="AB32" s="120">
        <v>0</v>
      </c>
      <c r="AC32" s="120">
        <v>0</v>
      </c>
      <c r="AD32" s="120">
        <v>0</v>
      </c>
      <c r="AE32" s="120">
        <v>0</v>
      </c>
      <c r="AF32" s="120">
        <v>0</v>
      </c>
      <c r="AG32" s="120">
        <v>0</v>
      </c>
      <c r="AH32" s="122">
        <v>50404</v>
      </c>
      <c r="AI32" s="120">
        <v>386</v>
      </c>
      <c r="AJ32" s="79">
        <f t="shared" si="0"/>
        <v>130790</v>
      </c>
      <c r="AK32" s="36" t="s">
        <v>333</v>
      </c>
      <c r="AL32" s="22"/>
      <c r="AM32" s="3">
        <v>1</v>
      </c>
      <c r="AN32" s="34" t="s">
        <v>59</v>
      </c>
      <c r="AO32" s="37" t="s">
        <v>166</v>
      </c>
    </row>
    <row r="33" spans="1:41" s="102" customFormat="1" ht="42.75" customHeight="1">
      <c r="A33" s="3">
        <v>29</v>
      </c>
      <c r="B33" s="3" t="s">
        <v>44</v>
      </c>
      <c r="C33" s="101" t="s">
        <v>173</v>
      </c>
      <c r="D33" s="8" t="s">
        <v>174</v>
      </c>
      <c r="E33" s="7" t="s">
        <v>175</v>
      </c>
      <c r="F33" s="30" t="s">
        <v>136</v>
      </c>
      <c r="G33" s="21" t="s">
        <v>137</v>
      </c>
      <c r="H33" s="23" t="s">
        <v>55</v>
      </c>
      <c r="I33" s="23" t="s">
        <v>56</v>
      </c>
      <c r="J33" s="22">
        <v>55</v>
      </c>
      <c r="K33" s="28"/>
      <c r="L33" s="21" t="s">
        <v>330</v>
      </c>
      <c r="M33" s="23" t="s">
        <v>58</v>
      </c>
      <c r="N33" s="28"/>
      <c r="O33" s="28"/>
      <c r="P33" s="28"/>
      <c r="Q33" s="28"/>
      <c r="R33" s="29"/>
      <c r="S33" s="29"/>
      <c r="T33" s="28"/>
      <c r="U33" s="28"/>
      <c r="V33" s="23" t="s">
        <v>331</v>
      </c>
      <c r="W33" s="120">
        <v>0</v>
      </c>
      <c r="X33" s="124">
        <v>5705</v>
      </c>
      <c r="Y33" s="124">
        <v>180</v>
      </c>
      <c r="Z33" s="124">
        <v>1020</v>
      </c>
      <c r="AA33" s="124">
        <v>500</v>
      </c>
      <c r="AB33" s="120">
        <v>0</v>
      </c>
      <c r="AC33" s="120">
        <v>0</v>
      </c>
      <c r="AD33" s="120">
        <v>0</v>
      </c>
      <c r="AE33" s="120">
        <v>0</v>
      </c>
      <c r="AF33" s="120">
        <v>0</v>
      </c>
      <c r="AG33" s="120">
        <v>0</v>
      </c>
      <c r="AH33" s="120">
        <v>0</v>
      </c>
      <c r="AI33" s="120">
        <v>385</v>
      </c>
      <c r="AJ33" s="79">
        <f>SUM(X33:AI33)</f>
        <v>7790</v>
      </c>
      <c r="AK33" s="36" t="s">
        <v>333</v>
      </c>
      <c r="AL33" s="23" t="s">
        <v>176</v>
      </c>
      <c r="AM33" s="3">
        <v>1</v>
      </c>
      <c r="AN33" s="31" t="s">
        <v>345</v>
      </c>
      <c r="AO33" s="37" t="s">
        <v>166</v>
      </c>
    </row>
    <row r="34" spans="1:41" s="102" customFormat="1" ht="72">
      <c r="A34" s="3">
        <v>30</v>
      </c>
      <c r="B34" s="5" t="s">
        <v>177</v>
      </c>
      <c r="C34" s="2" t="s">
        <v>178</v>
      </c>
      <c r="D34" s="72" t="s">
        <v>179</v>
      </c>
      <c r="E34" s="6" t="s">
        <v>180</v>
      </c>
      <c r="F34" s="4" t="s">
        <v>181</v>
      </c>
      <c r="G34" s="21" t="s">
        <v>182</v>
      </c>
      <c r="H34" s="23" t="s">
        <v>183</v>
      </c>
      <c r="I34" s="32" t="s">
        <v>184</v>
      </c>
      <c r="J34" s="32">
        <v>110</v>
      </c>
      <c r="K34" s="33"/>
      <c r="L34" s="21" t="s">
        <v>185</v>
      </c>
      <c r="M34" s="22" t="s">
        <v>101</v>
      </c>
      <c r="N34" s="33"/>
      <c r="O34" s="33" t="s">
        <v>68</v>
      </c>
      <c r="P34" s="33" t="s">
        <v>68</v>
      </c>
      <c r="Q34" s="33"/>
      <c r="R34" s="34"/>
      <c r="S34" s="34"/>
      <c r="T34" s="33" t="s">
        <v>68</v>
      </c>
      <c r="U34" s="33"/>
      <c r="V34" s="26" t="s">
        <v>306</v>
      </c>
      <c r="W34" s="121">
        <v>0</v>
      </c>
      <c r="X34" s="121">
        <v>102</v>
      </c>
      <c r="Y34" s="121">
        <v>102</v>
      </c>
      <c r="Z34" s="121">
        <v>102</v>
      </c>
      <c r="AA34" s="121">
        <v>102</v>
      </c>
      <c r="AB34" s="121">
        <v>0</v>
      </c>
      <c r="AC34" s="121">
        <v>0</v>
      </c>
      <c r="AD34" s="121">
        <v>102</v>
      </c>
      <c r="AE34" s="121">
        <v>0</v>
      </c>
      <c r="AF34" s="121">
        <v>4407</v>
      </c>
      <c r="AG34" s="121">
        <v>413</v>
      </c>
      <c r="AH34" s="121">
        <v>0</v>
      </c>
      <c r="AI34" s="120">
        <v>0</v>
      </c>
      <c r="AJ34" s="79">
        <f>SUM(X34:AI34)</f>
        <v>5330</v>
      </c>
      <c r="AK34" s="36" t="s">
        <v>333</v>
      </c>
      <c r="AL34" s="22"/>
      <c r="AM34" s="2" t="s">
        <v>329</v>
      </c>
      <c r="AN34" s="40" t="s">
        <v>316</v>
      </c>
      <c r="AO34" s="37" t="s">
        <v>328</v>
      </c>
    </row>
    <row r="35" spans="1:41" s="102" customFormat="1" ht="24">
      <c r="A35" s="3">
        <v>31</v>
      </c>
      <c r="B35" s="5" t="s">
        <v>177</v>
      </c>
      <c r="C35" s="2" t="s">
        <v>188</v>
      </c>
      <c r="D35" s="72" t="s">
        <v>189</v>
      </c>
      <c r="E35" s="6" t="s">
        <v>190</v>
      </c>
      <c r="F35" s="4" t="s">
        <v>191</v>
      </c>
      <c r="G35" s="21" t="s">
        <v>182</v>
      </c>
      <c r="H35" s="22" t="s">
        <v>192</v>
      </c>
      <c r="I35" s="32" t="s">
        <v>184</v>
      </c>
      <c r="J35" s="32">
        <v>110</v>
      </c>
      <c r="K35" s="33" t="s">
        <v>193</v>
      </c>
      <c r="L35" s="21" t="s">
        <v>194</v>
      </c>
      <c r="M35" s="22" t="s">
        <v>101</v>
      </c>
      <c r="N35" s="33"/>
      <c r="O35" s="33" t="s">
        <v>68</v>
      </c>
      <c r="P35" s="33" t="s">
        <v>68</v>
      </c>
      <c r="Q35" s="33"/>
      <c r="R35" s="34"/>
      <c r="S35" s="34"/>
      <c r="T35" s="33" t="s">
        <v>68</v>
      </c>
      <c r="U35" s="33"/>
      <c r="V35" s="26" t="s">
        <v>186</v>
      </c>
      <c r="W35" s="121">
        <v>40</v>
      </c>
      <c r="X35" s="121">
        <v>40</v>
      </c>
      <c r="Y35" s="121">
        <v>31411</v>
      </c>
      <c r="Z35" s="121">
        <v>241</v>
      </c>
      <c r="AA35" s="121">
        <v>241</v>
      </c>
      <c r="AB35" s="121">
        <v>241</v>
      </c>
      <c r="AC35" s="121">
        <v>241</v>
      </c>
      <c r="AD35" s="121">
        <v>241</v>
      </c>
      <c r="AE35" s="121">
        <v>241</v>
      </c>
      <c r="AF35" s="121">
        <v>241</v>
      </c>
      <c r="AG35" s="121">
        <v>241</v>
      </c>
      <c r="AH35" s="121">
        <v>241</v>
      </c>
      <c r="AI35" s="120">
        <v>0</v>
      </c>
      <c r="AJ35" s="79">
        <f>SUM(X35:AI35)</f>
        <v>33620</v>
      </c>
      <c r="AK35" s="36" t="s">
        <v>333</v>
      </c>
      <c r="AL35" s="22"/>
      <c r="AM35" s="2" t="s">
        <v>323</v>
      </c>
      <c r="AN35" s="40" t="s">
        <v>315</v>
      </c>
      <c r="AO35" s="37" t="s">
        <v>195</v>
      </c>
    </row>
    <row r="36" spans="1:41" s="102" customFormat="1" ht="24" customHeight="1">
      <c r="A36" s="3">
        <v>32</v>
      </c>
      <c r="B36" s="5" t="s">
        <v>177</v>
      </c>
      <c r="C36" s="2" t="s">
        <v>196</v>
      </c>
      <c r="D36" s="72" t="s">
        <v>197</v>
      </c>
      <c r="E36" s="6" t="s">
        <v>198</v>
      </c>
      <c r="F36" s="4" t="s">
        <v>199</v>
      </c>
      <c r="G36" s="21" t="s">
        <v>182</v>
      </c>
      <c r="H36" s="22" t="s">
        <v>192</v>
      </c>
      <c r="I36" s="32" t="s">
        <v>184</v>
      </c>
      <c r="J36" s="32">
        <v>80</v>
      </c>
      <c r="K36" s="33"/>
      <c r="L36" s="21" t="s">
        <v>200</v>
      </c>
      <c r="M36" s="22" t="s">
        <v>101</v>
      </c>
      <c r="N36" s="33"/>
      <c r="O36" s="33" t="s">
        <v>68</v>
      </c>
      <c r="P36" s="33" t="s">
        <v>68</v>
      </c>
      <c r="Q36" s="33"/>
      <c r="R36" s="34"/>
      <c r="S36" s="34"/>
      <c r="T36" s="33"/>
      <c r="U36" s="33"/>
      <c r="V36" s="26" t="s">
        <v>186</v>
      </c>
      <c r="W36" s="121">
        <v>39</v>
      </c>
      <c r="X36" s="121">
        <v>32</v>
      </c>
      <c r="Y36" s="121">
        <v>47</v>
      </c>
      <c r="Z36" s="121">
        <v>25</v>
      </c>
      <c r="AA36" s="121">
        <v>25</v>
      </c>
      <c r="AB36" s="121">
        <v>9</v>
      </c>
      <c r="AC36" s="121">
        <v>17</v>
      </c>
      <c r="AD36" s="121">
        <v>9</v>
      </c>
      <c r="AE36" s="121">
        <v>17</v>
      </c>
      <c r="AF36" s="121">
        <v>9</v>
      </c>
      <c r="AG36" s="121">
        <v>9</v>
      </c>
      <c r="AH36" s="121">
        <v>16</v>
      </c>
      <c r="AI36" s="120">
        <v>0</v>
      </c>
      <c r="AJ36" s="79">
        <f t="shared" ref="AJ36:AJ53" si="1">SUM(W36:AI36)</f>
        <v>254</v>
      </c>
      <c r="AK36" s="36" t="s">
        <v>333</v>
      </c>
      <c r="AL36" s="22"/>
      <c r="AM36" s="2">
        <v>1</v>
      </c>
      <c r="AN36" s="94" t="s">
        <v>345</v>
      </c>
      <c r="AO36" s="37" t="s">
        <v>187</v>
      </c>
    </row>
    <row r="37" spans="1:41" s="102" customFormat="1" ht="24" customHeight="1">
      <c r="A37" s="3">
        <v>33</v>
      </c>
      <c r="B37" s="5" t="s">
        <v>177</v>
      </c>
      <c r="C37" s="2" t="s">
        <v>201</v>
      </c>
      <c r="D37" s="72" t="s">
        <v>202</v>
      </c>
      <c r="E37" s="6" t="s">
        <v>203</v>
      </c>
      <c r="F37" s="4" t="s">
        <v>204</v>
      </c>
      <c r="G37" s="21" t="s">
        <v>182</v>
      </c>
      <c r="H37" s="22" t="s">
        <v>192</v>
      </c>
      <c r="I37" s="32" t="s">
        <v>184</v>
      </c>
      <c r="J37" s="32">
        <v>110</v>
      </c>
      <c r="K37" s="33"/>
      <c r="L37" s="21" t="s">
        <v>200</v>
      </c>
      <c r="M37" s="22" t="s">
        <v>101</v>
      </c>
      <c r="N37" s="33"/>
      <c r="O37" s="33" t="s">
        <v>68</v>
      </c>
      <c r="P37" s="33" t="s">
        <v>68</v>
      </c>
      <c r="Q37" s="33"/>
      <c r="R37" s="34"/>
      <c r="S37" s="34"/>
      <c r="T37" s="33"/>
      <c r="U37" s="33"/>
      <c r="V37" s="26" t="s">
        <v>186</v>
      </c>
      <c r="W37" s="121">
        <v>2319</v>
      </c>
      <c r="X37" s="121">
        <v>2856</v>
      </c>
      <c r="Y37" s="121">
        <v>2469</v>
      </c>
      <c r="Z37" s="121">
        <v>2469</v>
      </c>
      <c r="AA37" s="121">
        <v>3400</v>
      </c>
      <c r="AB37" s="121">
        <v>2856</v>
      </c>
      <c r="AC37" s="121">
        <v>2469</v>
      </c>
      <c r="AD37" s="121">
        <v>2469</v>
      </c>
      <c r="AE37" s="121">
        <v>2469</v>
      </c>
      <c r="AF37" s="121">
        <v>2856</v>
      </c>
      <c r="AG37" s="121">
        <v>2469</v>
      </c>
      <c r="AH37" s="121">
        <v>2469</v>
      </c>
      <c r="AI37" s="120">
        <v>0</v>
      </c>
      <c r="AJ37" s="79">
        <f>SUM(W37:AI37)</f>
        <v>31570</v>
      </c>
      <c r="AK37" s="36" t="s">
        <v>333</v>
      </c>
      <c r="AL37" s="22"/>
      <c r="AM37" s="2">
        <v>1</v>
      </c>
      <c r="AN37" s="94" t="s">
        <v>345</v>
      </c>
      <c r="AO37" s="37" t="s">
        <v>187</v>
      </c>
    </row>
    <row r="38" spans="1:41" s="102" customFormat="1" ht="108">
      <c r="A38" s="3">
        <v>34</v>
      </c>
      <c r="B38" s="5" t="s">
        <v>177</v>
      </c>
      <c r="C38" s="2" t="s">
        <v>205</v>
      </c>
      <c r="D38" s="72" t="s">
        <v>206</v>
      </c>
      <c r="E38" s="6" t="s">
        <v>207</v>
      </c>
      <c r="F38" s="4" t="s">
        <v>208</v>
      </c>
      <c r="G38" s="21" t="s">
        <v>182</v>
      </c>
      <c r="H38" s="22" t="s">
        <v>192</v>
      </c>
      <c r="I38" s="32" t="s">
        <v>184</v>
      </c>
      <c r="J38" s="32">
        <v>110</v>
      </c>
      <c r="K38" s="33" t="s">
        <v>193</v>
      </c>
      <c r="L38" s="21" t="s">
        <v>209</v>
      </c>
      <c r="M38" s="22" t="s">
        <v>101</v>
      </c>
      <c r="N38" s="33"/>
      <c r="O38" s="33" t="s">
        <v>68</v>
      </c>
      <c r="P38" s="33" t="s">
        <v>68</v>
      </c>
      <c r="Q38" s="33"/>
      <c r="R38" s="34"/>
      <c r="S38" s="34"/>
      <c r="T38" s="33" t="s">
        <v>68</v>
      </c>
      <c r="U38" s="33"/>
      <c r="V38" s="26" t="s">
        <v>186</v>
      </c>
      <c r="W38" s="121">
        <v>3865</v>
      </c>
      <c r="X38" s="121">
        <v>73960</v>
      </c>
      <c r="Y38" s="121">
        <v>9923</v>
      </c>
      <c r="Z38" s="121">
        <v>56303</v>
      </c>
      <c r="AA38" s="121">
        <v>6058</v>
      </c>
      <c r="AB38" s="121">
        <v>79493</v>
      </c>
      <c r="AC38" s="121">
        <v>56303</v>
      </c>
      <c r="AD38" s="121">
        <v>6058</v>
      </c>
      <c r="AE38" s="121">
        <v>56303</v>
      </c>
      <c r="AF38" s="121">
        <v>6058</v>
      </c>
      <c r="AG38" s="121">
        <v>48573</v>
      </c>
      <c r="AH38" s="121">
        <v>56303</v>
      </c>
      <c r="AI38" s="120">
        <v>0</v>
      </c>
      <c r="AJ38" s="79">
        <f t="shared" si="1"/>
        <v>459200</v>
      </c>
      <c r="AK38" s="36" t="s">
        <v>333</v>
      </c>
      <c r="AL38" s="23" t="s">
        <v>210</v>
      </c>
      <c r="AM38" s="2" t="s">
        <v>323</v>
      </c>
      <c r="AN38" s="40" t="s">
        <v>314</v>
      </c>
      <c r="AO38" s="37" t="s">
        <v>211</v>
      </c>
    </row>
    <row r="39" spans="1:41" s="102" customFormat="1" ht="24" customHeight="1">
      <c r="A39" s="3">
        <v>35</v>
      </c>
      <c r="B39" s="5" t="s">
        <v>177</v>
      </c>
      <c r="C39" s="2" t="s">
        <v>212</v>
      </c>
      <c r="D39" s="72" t="s">
        <v>213</v>
      </c>
      <c r="E39" s="6" t="s">
        <v>214</v>
      </c>
      <c r="F39" s="4" t="s">
        <v>215</v>
      </c>
      <c r="G39" s="21" t="s">
        <v>182</v>
      </c>
      <c r="H39" s="22" t="s">
        <v>192</v>
      </c>
      <c r="I39" s="32" t="s">
        <v>184</v>
      </c>
      <c r="J39" s="32">
        <v>80</v>
      </c>
      <c r="K39" s="33"/>
      <c r="L39" s="21" t="s">
        <v>200</v>
      </c>
      <c r="M39" s="22" t="s">
        <v>101</v>
      </c>
      <c r="N39" s="33"/>
      <c r="O39" s="33" t="s">
        <v>68</v>
      </c>
      <c r="P39" s="33" t="s">
        <v>68</v>
      </c>
      <c r="Q39" s="33"/>
      <c r="R39" s="34"/>
      <c r="S39" s="34"/>
      <c r="T39" s="33"/>
      <c r="U39" s="33"/>
      <c r="V39" s="26" t="s">
        <v>186</v>
      </c>
      <c r="W39" s="121">
        <v>400</v>
      </c>
      <c r="X39" s="121">
        <v>638</v>
      </c>
      <c r="Y39" s="121">
        <v>850</v>
      </c>
      <c r="Z39" s="121">
        <v>850</v>
      </c>
      <c r="AA39" s="121">
        <v>484</v>
      </c>
      <c r="AB39" s="121">
        <v>484</v>
      </c>
      <c r="AC39" s="121">
        <v>400</v>
      </c>
      <c r="AD39" s="121">
        <v>400</v>
      </c>
      <c r="AE39" s="121">
        <v>638</v>
      </c>
      <c r="AF39" s="121">
        <v>407</v>
      </c>
      <c r="AG39" s="121">
        <v>407</v>
      </c>
      <c r="AH39" s="121">
        <v>602</v>
      </c>
      <c r="AI39" s="120">
        <v>0</v>
      </c>
      <c r="AJ39" s="79">
        <f>SUM(W39:AI39)</f>
        <v>6560</v>
      </c>
      <c r="AK39" s="36" t="s">
        <v>333</v>
      </c>
      <c r="AL39" s="22"/>
      <c r="AM39" s="2">
        <v>1</v>
      </c>
      <c r="AN39" s="94" t="s">
        <v>345</v>
      </c>
      <c r="AO39" s="37" t="s">
        <v>187</v>
      </c>
    </row>
    <row r="40" spans="1:41" s="102" customFormat="1" ht="72" customHeight="1">
      <c r="A40" s="3">
        <v>36</v>
      </c>
      <c r="B40" s="5" t="s">
        <v>177</v>
      </c>
      <c r="C40" s="2" t="s">
        <v>216</v>
      </c>
      <c r="D40" s="72" t="s">
        <v>217</v>
      </c>
      <c r="E40" s="6" t="s">
        <v>218</v>
      </c>
      <c r="F40" s="4" t="s">
        <v>219</v>
      </c>
      <c r="G40" s="21" t="s">
        <v>182</v>
      </c>
      <c r="H40" s="22" t="s">
        <v>220</v>
      </c>
      <c r="I40" s="32" t="s">
        <v>106</v>
      </c>
      <c r="J40" s="32">
        <v>72</v>
      </c>
      <c r="K40" s="33" t="s">
        <v>193</v>
      </c>
      <c r="L40" s="21" t="s">
        <v>185</v>
      </c>
      <c r="M40" s="22" t="s">
        <v>101</v>
      </c>
      <c r="N40" s="33"/>
      <c r="O40" s="33"/>
      <c r="P40" s="33"/>
      <c r="Q40" s="23"/>
      <c r="R40" s="34"/>
      <c r="S40" s="34"/>
      <c r="T40" s="33"/>
      <c r="U40" s="33"/>
      <c r="V40" s="26" t="s">
        <v>307</v>
      </c>
      <c r="W40" s="121">
        <v>157</v>
      </c>
      <c r="X40" s="121">
        <v>3200</v>
      </c>
      <c r="Y40" s="121">
        <v>150</v>
      </c>
      <c r="Z40" s="121">
        <v>500</v>
      </c>
      <c r="AA40" s="121">
        <v>3240</v>
      </c>
      <c r="AB40" s="121">
        <v>850</v>
      </c>
      <c r="AC40" s="121">
        <v>3520</v>
      </c>
      <c r="AD40" s="121">
        <v>843</v>
      </c>
      <c r="AE40" s="121">
        <v>150</v>
      </c>
      <c r="AF40" s="121">
        <v>3150</v>
      </c>
      <c r="AG40" s="121">
        <v>900</v>
      </c>
      <c r="AH40" s="121">
        <v>150</v>
      </c>
      <c r="AI40" s="120">
        <v>0</v>
      </c>
      <c r="AJ40" s="79">
        <f>SUM(W40:AI40)</f>
        <v>16810</v>
      </c>
      <c r="AK40" s="36" t="s">
        <v>333</v>
      </c>
      <c r="AL40" s="22"/>
      <c r="AM40" s="2">
        <v>1</v>
      </c>
      <c r="AN40" s="40" t="s">
        <v>346</v>
      </c>
      <c r="AO40" s="37" t="s">
        <v>221</v>
      </c>
    </row>
    <row r="41" spans="1:41" s="102" customFormat="1" ht="36">
      <c r="A41" s="3">
        <v>37</v>
      </c>
      <c r="B41" s="5" t="s">
        <v>177</v>
      </c>
      <c r="C41" s="2" t="s">
        <v>222</v>
      </c>
      <c r="D41" s="72" t="s">
        <v>223</v>
      </c>
      <c r="E41" s="6" t="s">
        <v>224</v>
      </c>
      <c r="F41" s="4" t="s">
        <v>225</v>
      </c>
      <c r="G41" s="21" t="s">
        <v>182</v>
      </c>
      <c r="H41" s="22" t="s">
        <v>226</v>
      </c>
      <c r="I41" s="32" t="s">
        <v>106</v>
      </c>
      <c r="J41" s="32">
        <v>72</v>
      </c>
      <c r="K41" s="33" t="s">
        <v>193</v>
      </c>
      <c r="L41" s="21" t="s">
        <v>194</v>
      </c>
      <c r="M41" s="22" t="s">
        <v>101</v>
      </c>
      <c r="N41" s="33"/>
      <c r="O41" s="33" t="s">
        <v>356</v>
      </c>
      <c r="P41" s="33"/>
      <c r="Q41" s="33" t="s">
        <v>357</v>
      </c>
      <c r="R41" s="34"/>
      <c r="S41" s="34"/>
      <c r="T41" s="35"/>
      <c r="U41" s="33"/>
      <c r="V41" s="26" t="s">
        <v>307</v>
      </c>
      <c r="W41" s="121">
        <v>4100</v>
      </c>
      <c r="X41" s="121">
        <v>4100</v>
      </c>
      <c r="Y41" s="121">
        <v>4100</v>
      </c>
      <c r="Z41" s="121">
        <v>4100</v>
      </c>
      <c r="AA41" s="121">
        <v>4100</v>
      </c>
      <c r="AB41" s="121">
        <v>4100</v>
      </c>
      <c r="AC41" s="121">
        <v>4100</v>
      </c>
      <c r="AD41" s="121">
        <v>4100</v>
      </c>
      <c r="AE41" s="121">
        <v>4100</v>
      </c>
      <c r="AF41" s="121">
        <v>4100</v>
      </c>
      <c r="AG41" s="121">
        <v>4100</v>
      </c>
      <c r="AH41" s="121">
        <v>4100</v>
      </c>
      <c r="AI41" s="120">
        <v>0</v>
      </c>
      <c r="AJ41" s="79">
        <f t="shared" si="1"/>
        <v>49200</v>
      </c>
      <c r="AK41" s="36" t="s">
        <v>333</v>
      </c>
      <c r="AL41" s="22" t="s">
        <v>148</v>
      </c>
      <c r="AM41" s="2">
        <v>1</v>
      </c>
      <c r="AN41" s="40" t="s">
        <v>346</v>
      </c>
      <c r="AO41" s="37" t="s">
        <v>187</v>
      </c>
    </row>
    <row r="42" spans="1:41" s="102" customFormat="1" ht="37.5" customHeight="1">
      <c r="A42" s="3">
        <v>38</v>
      </c>
      <c r="B42" s="5" t="s">
        <v>177</v>
      </c>
      <c r="C42" s="2" t="s">
        <v>350</v>
      </c>
      <c r="D42" s="72" t="s">
        <v>348</v>
      </c>
      <c r="E42" s="6" t="s">
        <v>349</v>
      </c>
      <c r="F42" s="4" t="s">
        <v>227</v>
      </c>
      <c r="G42" s="21" t="s">
        <v>137</v>
      </c>
      <c r="H42" s="22" t="s">
        <v>138</v>
      </c>
      <c r="I42" s="23" t="s">
        <v>56</v>
      </c>
      <c r="J42" s="32">
        <v>55</v>
      </c>
      <c r="K42" s="33"/>
      <c r="L42" s="21" t="s">
        <v>228</v>
      </c>
      <c r="M42" s="23" t="s">
        <v>58</v>
      </c>
      <c r="N42" s="33"/>
      <c r="O42" s="33"/>
      <c r="P42" s="33"/>
      <c r="Q42" s="33"/>
      <c r="R42" s="34"/>
      <c r="S42" s="34"/>
      <c r="T42" s="33"/>
      <c r="U42" s="22"/>
      <c r="V42" s="26" t="s">
        <v>306</v>
      </c>
      <c r="W42" s="121">
        <v>9487</v>
      </c>
      <c r="X42" s="121">
        <v>2530</v>
      </c>
      <c r="Y42" s="121">
        <v>8053</v>
      </c>
      <c r="Z42" s="121">
        <v>2530</v>
      </c>
      <c r="AA42" s="121">
        <v>3600</v>
      </c>
      <c r="AB42" s="121">
        <v>2530</v>
      </c>
      <c r="AC42" s="121">
        <v>2900</v>
      </c>
      <c r="AD42" s="121">
        <v>2530</v>
      </c>
      <c r="AE42" s="121">
        <v>2530</v>
      </c>
      <c r="AF42" s="121">
        <v>2530</v>
      </c>
      <c r="AG42" s="121">
        <v>2530</v>
      </c>
      <c r="AH42" s="121">
        <v>2530</v>
      </c>
      <c r="AI42" s="120">
        <v>0</v>
      </c>
      <c r="AJ42" s="79">
        <f t="shared" si="1"/>
        <v>44280</v>
      </c>
      <c r="AK42" s="36" t="s">
        <v>333</v>
      </c>
      <c r="AL42" s="105"/>
      <c r="AM42" s="2">
        <v>1</v>
      </c>
      <c r="AN42" s="114" t="s">
        <v>353</v>
      </c>
      <c r="AO42" s="37" t="s">
        <v>187</v>
      </c>
    </row>
    <row r="43" spans="1:41" s="102" customFormat="1" ht="24" customHeight="1">
      <c r="A43" s="3">
        <v>39</v>
      </c>
      <c r="B43" s="54" t="s">
        <v>177</v>
      </c>
      <c r="C43" s="2" t="s">
        <v>324</v>
      </c>
      <c r="D43" s="73" t="s">
        <v>288</v>
      </c>
      <c r="E43" s="56" t="s">
        <v>276</v>
      </c>
      <c r="F43" s="56" t="s">
        <v>278</v>
      </c>
      <c r="G43" s="57" t="s">
        <v>282</v>
      </c>
      <c r="H43" s="58" t="s">
        <v>280</v>
      </c>
      <c r="I43" s="59" t="s">
        <v>281</v>
      </c>
      <c r="J43" s="55">
        <v>110</v>
      </c>
      <c r="K43" s="60"/>
      <c r="L43" s="57" t="s">
        <v>283</v>
      </c>
      <c r="M43" s="59"/>
      <c r="N43" s="60"/>
      <c r="O43" s="60"/>
      <c r="P43" s="60"/>
      <c r="Q43" s="60"/>
      <c r="R43" s="61"/>
      <c r="S43" s="61"/>
      <c r="T43" s="60"/>
      <c r="U43" s="58" t="s">
        <v>344</v>
      </c>
      <c r="V43" s="74"/>
      <c r="W43" s="123">
        <v>244</v>
      </c>
      <c r="X43" s="123">
        <v>177</v>
      </c>
      <c r="Y43" s="123">
        <v>210</v>
      </c>
      <c r="Z43" s="123">
        <v>284</v>
      </c>
      <c r="AA43" s="123">
        <v>246</v>
      </c>
      <c r="AB43" s="123">
        <v>167</v>
      </c>
      <c r="AC43" s="123">
        <v>260</v>
      </c>
      <c r="AD43" s="123">
        <v>207</v>
      </c>
      <c r="AE43" s="123">
        <v>207</v>
      </c>
      <c r="AF43" s="123">
        <v>207</v>
      </c>
      <c r="AG43" s="123">
        <v>169</v>
      </c>
      <c r="AH43" s="123">
        <v>246</v>
      </c>
      <c r="AI43" s="120">
        <v>0</v>
      </c>
      <c r="AJ43" s="79">
        <f t="shared" si="1"/>
        <v>2624</v>
      </c>
      <c r="AK43" s="36" t="s">
        <v>333</v>
      </c>
      <c r="AL43" s="58" t="s">
        <v>286</v>
      </c>
      <c r="AM43" s="99">
        <v>1</v>
      </c>
      <c r="AN43" s="95" t="s">
        <v>345</v>
      </c>
      <c r="AO43" s="62" t="s">
        <v>287</v>
      </c>
    </row>
    <row r="44" spans="1:41" s="102" customFormat="1" ht="24" customHeight="1">
      <c r="A44" s="3">
        <v>40</v>
      </c>
      <c r="B44" s="54" t="s">
        <v>177</v>
      </c>
      <c r="C44" s="2" t="s">
        <v>325</v>
      </c>
      <c r="D44" s="73" t="s">
        <v>279</v>
      </c>
      <c r="E44" s="56" t="s">
        <v>277</v>
      </c>
      <c r="F44" s="56" t="s">
        <v>279</v>
      </c>
      <c r="G44" s="57" t="s">
        <v>282</v>
      </c>
      <c r="H44" s="58" t="s">
        <v>285</v>
      </c>
      <c r="I44" s="59" t="s">
        <v>284</v>
      </c>
      <c r="J44" s="55">
        <v>70</v>
      </c>
      <c r="K44" s="60"/>
      <c r="L44" s="57" t="s">
        <v>283</v>
      </c>
      <c r="M44" s="59"/>
      <c r="N44" s="60"/>
      <c r="O44" s="60"/>
      <c r="P44" s="60"/>
      <c r="Q44" s="60"/>
      <c r="R44" s="61"/>
      <c r="S44" s="61"/>
      <c r="T44" s="60"/>
      <c r="U44" s="58" t="s">
        <v>344</v>
      </c>
      <c r="V44" s="74"/>
      <c r="W44" s="123">
        <v>9</v>
      </c>
      <c r="X44" s="123">
        <v>9</v>
      </c>
      <c r="Y44" s="123">
        <v>9</v>
      </c>
      <c r="Z44" s="123">
        <v>14</v>
      </c>
      <c r="AA44" s="123">
        <v>14</v>
      </c>
      <c r="AB44" s="123">
        <v>9</v>
      </c>
      <c r="AC44" s="123">
        <v>15</v>
      </c>
      <c r="AD44" s="123">
        <v>9</v>
      </c>
      <c r="AE44" s="123">
        <v>9</v>
      </c>
      <c r="AF44" s="123">
        <v>9</v>
      </c>
      <c r="AG44" s="123">
        <v>9</v>
      </c>
      <c r="AH44" s="123">
        <v>8</v>
      </c>
      <c r="AI44" s="120">
        <v>0</v>
      </c>
      <c r="AJ44" s="79">
        <f>SUM(W44:AI44)</f>
        <v>123</v>
      </c>
      <c r="AK44" s="36" t="s">
        <v>333</v>
      </c>
      <c r="AL44" s="58" t="s">
        <v>286</v>
      </c>
      <c r="AM44" s="99">
        <v>1</v>
      </c>
      <c r="AN44" s="95" t="s">
        <v>345</v>
      </c>
      <c r="AO44" s="62" t="s">
        <v>287</v>
      </c>
    </row>
    <row r="45" spans="1:41" s="102" customFormat="1" ht="24">
      <c r="A45" s="3">
        <v>41</v>
      </c>
      <c r="B45" s="5" t="s">
        <v>229</v>
      </c>
      <c r="C45" s="2" t="s">
        <v>309</v>
      </c>
      <c r="D45" s="72" t="s">
        <v>230</v>
      </c>
      <c r="E45" s="6" t="s">
        <v>231</v>
      </c>
      <c r="F45" s="21" t="s">
        <v>310</v>
      </c>
      <c r="G45" s="21" t="s">
        <v>74</v>
      </c>
      <c r="H45" s="23" t="s">
        <v>183</v>
      </c>
      <c r="I45" s="32" t="s">
        <v>184</v>
      </c>
      <c r="J45" s="32">
        <v>110</v>
      </c>
      <c r="K45" s="21"/>
      <c r="L45" s="21" t="s">
        <v>48</v>
      </c>
      <c r="M45" s="23" t="s">
        <v>101</v>
      </c>
      <c r="N45" s="33"/>
      <c r="O45" s="33" t="s">
        <v>232</v>
      </c>
      <c r="P45" s="33" t="s">
        <v>68</v>
      </c>
      <c r="Q45" s="34"/>
      <c r="R45" s="34"/>
      <c r="S45" s="33"/>
      <c r="T45" s="33" t="s">
        <v>232</v>
      </c>
      <c r="U45" s="22"/>
      <c r="V45" s="91" t="s">
        <v>307</v>
      </c>
      <c r="W45" s="121">
        <v>190</v>
      </c>
      <c r="X45" s="121">
        <v>7108</v>
      </c>
      <c r="Y45" s="121">
        <v>21022</v>
      </c>
      <c r="Z45" s="121">
        <v>1311</v>
      </c>
      <c r="AA45" s="121">
        <v>460</v>
      </c>
      <c r="AB45" s="121">
        <v>228</v>
      </c>
      <c r="AC45" s="121">
        <v>266</v>
      </c>
      <c r="AD45" s="121">
        <v>228</v>
      </c>
      <c r="AE45" s="121">
        <v>228</v>
      </c>
      <c r="AF45" s="121">
        <v>190</v>
      </c>
      <c r="AG45" s="121">
        <v>190</v>
      </c>
      <c r="AH45" s="121">
        <v>190</v>
      </c>
      <c r="AI45" s="120">
        <v>0</v>
      </c>
      <c r="AJ45" s="79">
        <f t="shared" si="1"/>
        <v>31611</v>
      </c>
      <c r="AK45" s="36" t="s">
        <v>333</v>
      </c>
      <c r="AL45" s="92" t="s">
        <v>233</v>
      </c>
      <c r="AM45" s="2">
        <v>1</v>
      </c>
      <c r="AN45" s="93" t="s">
        <v>315</v>
      </c>
      <c r="AO45" s="37" t="s">
        <v>234</v>
      </c>
    </row>
    <row r="46" spans="1:41" s="103" customFormat="1" ht="120" customHeight="1">
      <c r="A46" s="3">
        <v>42</v>
      </c>
      <c r="B46" s="82" t="s">
        <v>239</v>
      </c>
      <c r="C46" s="100" t="s">
        <v>240</v>
      </c>
      <c r="D46" s="100" t="s">
        <v>241</v>
      </c>
      <c r="E46" s="83" t="s">
        <v>242</v>
      </c>
      <c r="F46" s="83" t="s">
        <v>182</v>
      </c>
      <c r="G46" s="83" t="s">
        <v>182</v>
      </c>
      <c r="H46" s="98" t="s">
        <v>243</v>
      </c>
      <c r="I46" s="100" t="s">
        <v>106</v>
      </c>
      <c r="J46" s="100">
        <v>72</v>
      </c>
      <c r="K46" s="84"/>
      <c r="L46" s="85"/>
      <c r="M46" s="81" t="s">
        <v>101</v>
      </c>
      <c r="N46" s="84"/>
      <c r="O46" s="84"/>
      <c r="P46" s="84"/>
      <c r="Q46" s="86"/>
      <c r="R46" s="87"/>
      <c r="S46" s="87"/>
      <c r="T46" s="86"/>
      <c r="U46" s="87" t="s">
        <v>244</v>
      </c>
      <c r="V46" s="81" t="s">
        <v>308</v>
      </c>
      <c r="W46" s="122">
        <v>0</v>
      </c>
      <c r="X46" s="122">
        <v>0</v>
      </c>
      <c r="Y46" s="122">
        <v>0</v>
      </c>
      <c r="Z46" s="122">
        <v>0</v>
      </c>
      <c r="AA46" s="122">
        <v>0</v>
      </c>
      <c r="AB46" s="122">
        <v>0</v>
      </c>
      <c r="AC46" s="122">
        <v>3280</v>
      </c>
      <c r="AD46" s="122">
        <v>0</v>
      </c>
      <c r="AE46" s="122">
        <v>0</v>
      </c>
      <c r="AF46" s="122">
        <v>0</v>
      </c>
      <c r="AG46" s="122">
        <v>0</v>
      </c>
      <c r="AH46" s="122">
        <v>0</v>
      </c>
      <c r="AI46" s="122">
        <v>0</v>
      </c>
      <c r="AJ46" s="79">
        <f t="shared" si="1"/>
        <v>3280</v>
      </c>
      <c r="AK46" s="36" t="s">
        <v>333</v>
      </c>
      <c r="AL46" s="88" t="s">
        <v>326</v>
      </c>
      <c r="AM46" s="100">
        <v>1</v>
      </c>
      <c r="AN46" s="89" t="s">
        <v>312</v>
      </c>
      <c r="AO46" s="90" t="s">
        <v>245</v>
      </c>
    </row>
    <row r="47" spans="1:41" s="102" customFormat="1" ht="48" customHeight="1">
      <c r="A47" s="3">
        <v>43</v>
      </c>
      <c r="B47" s="5" t="s">
        <v>239</v>
      </c>
      <c r="C47" s="2" t="s">
        <v>246</v>
      </c>
      <c r="D47" s="2" t="s">
        <v>247</v>
      </c>
      <c r="E47" s="6" t="s">
        <v>248</v>
      </c>
      <c r="F47" s="45" t="s">
        <v>227</v>
      </c>
      <c r="G47" s="45" t="s">
        <v>249</v>
      </c>
      <c r="H47" s="3" t="s">
        <v>138</v>
      </c>
      <c r="I47" s="101" t="s">
        <v>56</v>
      </c>
      <c r="J47" s="2">
        <v>55</v>
      </c>
      <c r="K47" s="44"/>
      <c r="L47" s="45" t="s">
        <v>250</v>
      </c>
      <c r="M47" s="3" t="s">
        <v>251</v>
      </c>
      <c r="N47" s="44"/>
      <c r="O47" s="44"/>
      <c r="P47" s="44"/>
      <c r="Q47" s="44"/>
      <c r="R47" s="47"/>
      <c r="S47" s="47"/>
      <c r="T47" s="44"/>
      <c r="U47" s="44"/>
      <c r="V47" s="3"/>
      <c r="W47" s="121">
        <v>3192</v>
      </c>
      <c r="X47" s="121">
        <v>3377</v>
      </c>
      <c r="Y47" s="121">
        <v>3532</v>
      </c>
      <c r="Z47" s="121">
        <v>3068</v>
      </c>
      <c r="AA47" s="121">
        <v>3401</v>
      </c>
      <c r="AB47" s="121">
        <v>3150</v>
      </c>
      <c r="AC47" s="121">
        <v>3184</v>
      </c>
      <c r="AD47" s="121">
        <v>3107</v>
      </c>
      <c r="AE47" s="121">
        <v>3200</v>
      </c>
      <c r="AF47" s="121">
        <v>3254</v>
      </c>
      <c r="AG47" s="121">
        <v>2983</v>
      </c>
      <c r="AH47" s="121">
        <v>3395</v>
      </c>
      <c r="AI47" s="121">
        <v>0</v>
      </c>
      <c r="AJ47" s="79">
        <f t="shared" si="1"/>
        <v>38843</v>
      </c>
      <c r="AK47" s="36" t="s">
        <v>333</v>
      </c>
      <c r="AL47" s="48" t="s">
        <v>252</v>
      </c>
      <c r="AM47" s="2">
        <v>1</v>
      </c>
      <c r="AN47" s="50" t="s">
        <v>313</v>
      </c>
      <c r="AO47" s="49" t="s">
        <v>245</v>
      </c>
    </row>
    <row r="48" spans="1:41" s="102" customFormat="1" ht="64.5" customHeight="1">
      <c r="A48" s="3">
        <v>44</v>
      </c>
      <c r="B48" s="5" t="s">
        <v>239</v>
      </c>
      <c r="C48" s="2" t="s">
        <v>253</v>
      </c>
      <c r="D48" s="2" t="s">
        <v>254</v>
      </c>
      <c r="E48" s="6" t="s">
        <v>255</v>
      </c>
      <c r="F48" s="45" t="s">
        <v>227</v>
      </c>
      <c r="G48" s="45" t="s">
        <v>249</v>
      </c>
      <c r="H48" s="3" t="s">
        <v>138</v>
      </c>
      <c r="I48" s="101" t="s">
        <v>56</v>
      </c>
      <c r="J48" s="2">
        <v>55</v>
      </c>
      <c r="K48" s="44"/>
      <c r="L48" s="45" t="s">
        <v>256</v>
      </c>
      <c r="M48" s="3" t="s">
        <v>251</v>
      </c>
      <c r="N48" s="44"/>
      <c r="O48" s="44"/>
      <c r="P48" s="44"/>
      <c r="Q48" s="44"/>
      <c r="R48" s="47"/>
      <c r="S48" s="47"/>
      <c r="T48" s="44"/>
      <c r="U48" s="44"/>
      <c r="V48" s="3"/>
      <c r="W48" s="121">
        <v>1505</v>
      </c>
      <c r="X48" s="121">
        <v>1524</v>
      </c>
      <c r="Y48" s="121">
        <v>1505</v>
      </c>
      <c r="Z48" s="121">
        <v>1528</v>
      </c>
      <c r="AA48" s="121">
        <v>1628</v>
      </c>
      <c r="AB48" s="121">
        <v>1512</v>
      </c>
      <c r="AC48" s="121">
        <v>1556</v>
      </c>
      <c r="AD48" s="121">
        <v>1543</v>
      </c>
      <c r="AE48" s="121">
        <v>1543</v>
      </c>
      <c r="AF48" s="121">
        <v>1628</v>
      </c>
      <c r="AG48" s="121">
        <v>1528</v>
      </c>
      <c r="AH48" s="121">
        <v>1605</v>
      </c>
      <c r="AI48" s="121">
        <v>0</v>
      </c>
      <c r="AJ48" s="79">
        <f t="shared" si="1"/>
        <v>18605</v>
      </c>
      <c r="AK48" s="36" t="s">
        <v>333</v>
      </c>
      <c r="AL48" s="48" t="s">
        <v>327</v>
      </c>
      <c r="AM48" s="2">
        <v>1</v>
      </c>
      <c r="AN48" s="51" t="s">
        <v>358</v>
      </c>
      <c r="AO48" s="49" t="s">
        <v>317</v>
      </c>
    </row>
    <row r="49" spans="1:41" s="102" customFormat="1" ht="70.5" customHeight="1">
      <c r="A49" s="3">
        <v>45</v>
      </c>
      <c r="B49" s="5" t="s">
        <v>239</v>
      </c>
      <c r="C49" s="2" t="s">
        <v>257</v>
      </c>
      <c r="D49" s="2" t="s">
        <v>258</v>
      </c>
      <c r="E49" s="6" t="s">
        <v>259</v>
      </c>
      <c r="F49" s="45" t="s">
        <v>227</v>
      </c>
      <c r="G49" s="45" t="s">
        <v>249</v>
      </c>
      <c r="H49" s="3" t="s">
        <v>138</v>
      </c>
      <c r="I49" s="101" t="s">
        <v>56</v>
      </c>
      <c r="J49" s="2">
        <v>55</v>
      </c>
      <c r="K49" s="44"/>
      <c r="L49" s="45" t="s">
        <v>260</v>
      </c>
      <c r="M49" s="3" t="s">
        <v>251</v>
      </c>
      <c r="N49" s="44"/>
      <c r="O49" s="44"/>
      <c r="P49" s="44"/>
      <c r="Q49" s="44"/>
      <c r="R49" s="47"/>
      <c r="S49" s="47"/>
      <c r="T49" s="44"/>
      <c r="U49" s="44"/>
      <c r="V49" s="3"/>
      <c r="W49" s="121">
        <v>36</v>
      </c>
      <c r="X49" s="121">
        <v>26</v>
      </c>
      <c r="Y49" s="121">
        <v>68</v>
      </c>
      <c r="Z49" s="121">
        <v>24</v>
      </c>
      <c r="AA49" s="121">
        <v>27</v>
      </c>
      <c r="AB49" s="121">
        <v>25</v>
      </c>
      <c r="AC49" s="121">
        <v>32</v>
      </c>
      <c r="AD49" s="121">
        <v>20</v>
      </c>
      <c r="AE49" s="121">
        <v>30</v>
      </c>
      <c r="AF49" s="121">
        <v>21</v>
      </c>
      <c r="AG49" s="121">
        <v>31</v>
      </c>
      <c r="AH49" s="121">
        <v>21</v>
      </c>
      <c r="AI49" s="121">
        <v>0</v>
      </c>
      <c r="AJ49" s="79">
        <f t="shared" si="1"/>
        <v>361</v>
      </c>
      <c r="AK49" s="36" t="s">
        <v>333</v>
      </c>
      <c r="AL49" s="48" t="s">
        <v>327</v>
      </c>
      <c r="AM49" s="2">
        <v>1</v>
      </c>
      <c r="AN49" s="51" t="s">
        <v>359</v>
      </c>
      <c r="AO49" s="49" t="s">
        <v>317</v>
      </c>
    </row>
    <row r="50" spans="1:41" s="103" customFormat="1" ht="84" customHeight="1">
      <c r="A50" s="3">
        <v>46</v>
      </c>
      <c r="B50" s="5" t="s">
        <v>239</v>
      </c>
      <c r="C50" s="135" t="s">
        <v>253</v>
      </c>
      <c r="D50" s="2" t="s">
        <v>261</v>
      </c>
      <c r="E50" s="6" t="s">
        <v>340</v>
      </c>
      <c r="F50" s="45" t="s">
        <v>262</v>
      </c>
      <c r="G50" s="45" t="s">
        <v>182</v>
      </c>
      <c r="H50" s="3" t="s">
        <v>263</v>
      </c>
      <c r="I50" s="2" t="s">
        <v>106</v>
      </c>
      <c r="J50" s="2">
        <v>72</v>
      </c>
      <c r="K50" s="44"/>
      <c r="L50" s="45" t="s">
        <v>264</v>
      </c>
      <c r="M50" s="3" t="s">
        <v>101</v>
      </c>
      <c r="N50" s="44"/>
      <c r="O50" s="44"/>
      <c r="P50" s="44"/>
      <c r="Q50" s="46"/>
      <c r="R50" s="47"/>
      <c r="S50" s="47"/>
      <c r="T50" s="46"/>
      <c r="U50" s="44"/>
      <c r="V50" s="3" t="s">
        <v>308</v>
      </c>
      <c r="W50" s="121">
        <v>250</v>
      </c>
      <c r="X50" s="121">
        <v>80</v>
      </c>
      <c r="Y50" s="121">
        <v>167</v>
      </c>
      <c r="Z50" s="121">
        <v>320</v>
      </c>
      <c r="AA50" s="121">
        <v>167</v>
      </c>
      <c r="AB50" s="121">
        <v>320</v>
      </c>
      <c r="AC50" s="121">
        <v>167</v>
      </c>
      <c r="AD50" s="121">
        <v>167</v>
      </c>
      <c r="AE50" s="121">
        <v>321</v>
      </c>
      <c r="AF50" s="121">
        <v>167</v>
      </c>
      <c r="AG50" s="121">
        <v>167</v>
      </c>
      <c r="AH50" s="121">
        <v>167</v>
      </c>
      <c r="AI50" s="121">
        <v>0</v>
      </c>
      <c r="AJ50" s="79">
        <f t="shared" si="1"/>
        <v>2460</v>
      </c>
      <c r="AK50" s="36" t="s">
        <v>333</v>
      </c>
      <c r="AL50" s="48" t="s">
        <v>327</v>
      </c>
      <c r="AM50" s="2">
        <v>1</v>
      </c>
      <c r="AN50" s="51" t="s">
        <v>347</v>
      </c>
      <c r="AO50" s="49" t="s">
        <v>318</v>
      </c>
    </row>
    <row r="51" spans="1:41" s="102" customFormat="1" ht="67.5" customHeight="1">
      <c r="A51" s="3">
        <v>47</v>
      </c>
      <c r="B51" s="5" t="s">
        <v>239</v>
      </c>
      <c r="C51" s="136"/>
      <c r="D51" s="2" t="s">
        <v>265</v>
      </c>
      <c r="E51" s="6" t="s">
        <v>266</v>
      </c>
      <c r="F51" s="45" t="s">
        <v>227</v>
      </c>
      <c r="G51" s="45" t="s">
        <v>249</v>
      </c>
      <c r="H51" s="3" t="s">
        <v>267</v>
      </c>
      <c r="I51" s="2" t="s">
        <v>56</v>
      </c>
      <c r="J51" s="2">
        <v>55</v>
      </c>
      <c r="K51" s="44"/>
      <c r="L51" s="45" t="s">
        <v>268</v>
      </c>
      <c r="M51" s="101" t="s">
        <v>58</v>
      </c>
      <c r="N51" s="44"/>
      <c r="O51" s="44"/>
      <c r="P51" s="44"/>
      <c r="Q51" s="46"/>
      <c r="R51" s="47"/>
      <c r="S51" s="47"/>
      <c r="T51" s="46"/>
      <c r="U51" s="44"/>
      <c r="V51" s="3"/>
      <c r="W51" s="121">
        <v>8</v>
      </c>
      <c r="X51" s="121">
        <v>8</v>
      </c>
      <c r="Y51" s="121">
        <v>8</v>
      </c>
      <c r="Z51" s="121">
        <v>8</v>
      </c>
      <c r="AA51" s="121">
        <v>9</v>
      </c>
      <c r="AB51" s="121">
        <v>9</v>
      </c>
      <c r="AC51" s="121">
        <v>9</v>
      </c>
      <c r="AD51" s="121">
        <v>9</v>
      </c>
      <c r="AE51" s="121">
        <v>9</v>
      </c>
      <c r="AF51" s="121">
        <v>9</v>
      </c>
      <c r="AG51" s="121">
        <v>9</v>
      </c>
      <c r="AH51" s="121">
        <v>9</v>
      </c>
      <c r="AI51" s="121">
        <v>9</v>
      </c>
      <c r="AJ51" s="79">
        <f t="shared" si="1"/>
        <v>113</v>
      </c>
      <c r="AK51" s="36" t="s">
        <v>333</v>
      </c>
      <c r="AL51" s="48" t="s">
        <v>327</v>
      </c>
      <c r="AM51" s="2">
        <v>1</v>
      </c>
      <c r="AN51" s="52" t="s">
        <v>359</v>
      </c>
      <c r="AO51" s="49" t="s">
        <v>319</v>
      </c>
    </row>
    <row r="52" spans="1:41" s="103" customFormat="1" ht="60">
      <c r="A52" s="3">
        <v>48</v>
      </c>
      <c r="B52" s="5" t="s">
        <v>239</v>
      </c>
      <c r="C52" s="137"/>
      <c r="D52" s="2" t="s">
        <v>269</v>
      </c>
      <c r="E52" s="6" t="s">
        <v>270</v>
      </c>
      <c r="F52" s="45" t="s">
        <v>271</v>
      </c>
      <c r="G52" s="45" t="s">
        <v>182</v>
      </c>
      <c r="H52" s="3" t="s">
        <v>220</v>
      </c>
      <c r="I52" s="2" t="s">
        <v>106</v>
      </c>
      <c r="J52" s="2">
        <v>72</v>
      </c>
      <c r="K52" s="44"/>
      <c r="L52" s="45" t="s">
        <v>272</v>
      </c>
      <c r="M52" s="3" t="s">
        <v>101</v>
      </c>
      <c r="N52" s="44"/>
      <c r="O52" s="44"/>
      <c r="P52" s="44"/>
      <c r="Q52" s="44"/>
      <c r="R52" s="47"/>
      <c r="S52" s="47"/>
      <c r="T52" s="44"/>
      <c r="U52" s="44"/>
      <c r="V52" s="3" t="s">
        <v>308</v>
      </c>
      <c r="W52" s="121">
        <v>754</v>
      </c>
      <c r="X52" s="121">
        <v>491</v>
      </c>
      <c r="Y52" s="121">
        <v>1403</v>
      </c>
      <c r="Z52" s="121">
        <v>437</v>
      </c>
      <c r="AA52" s="121">
        <v>553</v>
      </c>
      <c r="AB52" s="121">
        <v>507</v>
      </c>
      <c r="AC52" s="121">
        <v>653</v>
      </c>
      <c r="AD52" s="121">
        <v>422</v>
      </c>
      <c r="AE52" s="121">
        <v>629</v>
      </c>
      <c r="AF52" s="121">
        <v>391</v>
      </c>
      <c r="AG52" s="121">
        <v>638</v>
      </c>
      <c r="AH52" s="121">
        <v>403</v>
      </c>
      <c r="AI52" s="121">
        <v>0</v>
      </c>
      <c r="AJ52" s="79">
        <f t="shared" si="1"/>
        <v>7281</v>
      </c>
      <c r="AK52" s="36" t="s">
        <v>333</v>
      </c>
      <c r="AL52" s="53" t="s">
        <v>327</v>
      </c>
      <c r="AM52" s="2">
        <v>1</v>
      </c>
      <c r="AN52" s="51" t="s">
        <v>359</v>
      </c>
      <c r="AO52" s="49" t="s">
        <v>320</v>
      </c>
    </row>
    <row r="53" spans="1:41" s="102" customFormat="1" ht="59.25" customHeight="1">
      <c r="A53" s="3">
        <v>49</v>
      </c>
      <c r="B53" s="18" t="s">
        <v>239</v>
      </c>
      <c r="C53" s="96"/>
      <c r="D53" s="19" t="s">
        <v>273</v>
      </c>
      <c r="E53" s="20" t="s">
        <v>274</v>
      </c>
      <c r="F53" s="64" t="s">
        <v>227</v>
      </c>
      <c r="G53" s="64" t="s">
        <v>249</v>
      </c>
      <c r="H53" s="63" t="s">
        <v>138</v>
      </c>
      <c r="I53" s="65" t="s">
        <v>94</v>
      </c>
      <c r="J53" s="19">
        <v>55</v>
      </c>
      <c r="K53" s="64"/>
      <c r="L53" s="64" t="s">
        <v>275</v>
      </c>
      <c r="M53" s="65" t="s">
        <v>58</v>
      </c>
      <c r="N53" s="66"/>
      <c r="O53" s="66"/>
      <c r="P53" s="66"/>
      <c r="Q53" s="67"/>
      <c r="R53" s="67"/>
      <c r="S53" s="66"/>
      <c r="T53" s="66"/>
      <c r="U53" s="63"/>
      <c r="V53" s="68"/>
      <c r="W53" s="125">
        <v>6</v>
      </c>
      <c r="X53" s="125">
        <v>6</v>
      </c>
      <c r="Y53" s="125">
        <v>6</v>
      </c>
      <c r="Z53" s="125">
        <v>6</v>
      </c>
      <c r="AA53" s="125">
        <v>6</v>
      </c>
      <c r="AB53" s="125">
        <v>6</v>
      </c>
      <c r="AC53" s="125">
        <v>6</v>
      </c>
      <c r="AD53" s="125">
        <v>6</v>
      </c>
      <c r="AE53" s="125">
        <v>5</v>
      </c>
      <c r="AF53" s="125">
        <v>5</v>
      </c>
      <c r="AG53" s="125">
        <v>5</v>
      </c>
      <c r="AH53" s="125">
        <v>5</v>
      </c>
      <c r="AI53" s="125">
        <v>0</v>
      </c>
      <c r="AJ53" s="112">
        <f t="shared" si="1"/>
        <v>68</v>
      </c>
      <c r="AK53" s="97" t="s">
        <v>333</v>
      </c>
      <c r="AL53" s="69" t="s">
        <v>327</v>
      </c>
      <c r="AM53" s="19">
        <v>1</v>
      </c>
      <c r="AN53" s="70" t="s">
        <v>359</v>
      </c>
      <c r="AO53" s="71" t="s">
        <v>318</v>
      </c>
    </row>
    <row r="54" spans="1:41">
      <c r="AJ54" s="113"/>
      <c r="AK54" s="111"/>
      <c r="AO54" s="134"/>
    </row>
    <row r="55" spans="1:41">
      <c r="AO55" s="134"/>
    </row>
    <row r="60" spans="1:41" ht="41.25" customHeight="1"/>
  </sheetData>
  <autoFilter ref="A4:AO54" xr:uid="{00000000-0009-0000-0000-000000000000}"/>
  <customSheetViews>
    <customSheetView guid="{5465A7BC-B7BF-4218-9D10-D5D7F2631620}" scale="70" showPageBreaks="1" hiddenRows="1" view="pageBreakPreview">
      <selection activeCell="O13" sqref="O13"/>
      <rowBreaks count="1" manualBreakCount="1">
        <brk id="27" max="42" man="1"/>
      </rowBreaks>
      <colBreaks count="1" manualBreakCount="1">
        <brk id="38" max="1048575" man="1"/>
      </colBreaks>
      <pageMargins left="0.70866141732283472" right="0.31496062992125984" top="0.55118110236220474" bottom="0.35433070866141736" header="0.31496062992125984" footer="0.31496062992125984"/>
      <pageSetup paperSize="8" scale="50" pageOrder="overThenDown" orientation="landscape" r:id="rId1"/>
    </customSheetView>
    <customSheetView guid="{D37F28EA-7EE9-4EFB-BECE-A75053193FF3}" showPageBreaks="1" view="pageBreakPreview">
      <selection activeCell="L10" sqref="L10"/>
      <colBreaks count="1" manualBreakCount="1">
        <brk id="23" max="1048575" man="1"/>
      </colBreaks>
      <pageMargins left="0.70866141732283472" right="0.31496062992125984" top="0.55118110236220474" bottom="0.35433070866141736" header="0.31496062992125984" footer="0.31496062992125984"/>
      <pageSetup paperSize="8" scale="65" pageOrder="overThenDown" orientation="landscape" r:id="rId2"/>
    </customSheetView>
    <customSheetView guid="{143C6F5E-4B38-45BD-B478-5DEC57AC7503}" showPageBreaks="1" hiddenRows="1" view="pageBreakPreview" topLeftCell="A34">
      <selection activeCell="AO59" sqref="AO59"/>
      <rowBreaks count="1" manualBreakCount="1">
        <brk id="27" max="42" man="1"/>
      </rowBreaks>
      <colBreaks count="1" manualBreakCount="1">
        <brk id="38" max="1048575" man="1"/>
      </colBreaks>
      <pageMargins left="0.70866141732283472" right="0.31496062992125984" top="0.55118110236220474" bottom="0.35433070866141736" header="0.31496062992125984" footer="0.31496062992125984"/>
      <pageSetup paperSize="8" scale="50" pageOrder="overThenDown" orientation="landscape" r:id="rId3"/>
    </customSheetView>
    <customSheetView guid="{B8127493-9160-4F05-A96B-1B32673A79DC}" scale="85" showPageBreaks="1" hiddenRows="1" view="pageBreakPreview" topLeftCell="A38">
      <selection activeCell="Q43" sqref="Q43"/>
      <rowBreaks count="1" manualBreakCount="1">
        <brk id="27" max="42" man="1"/>
      </rowBreaks>
      <colBreaks count="1" manualBreakCount="1">
        <brk id="38" max="1048575" man="1"/>
      </colBreaks>
      <pageMargins left="0.70866141732283472" right="0.31496062992125984" top="0.55118110236220474" bottom="0.35433070866141736" header="0.31496062992125984" footer="0.31496062992125984"/>
      <pageSetup paperSize="8" scale="50" pageOrder="overThenDown" orientation="landscape" r:id="rId4"/>
    </customSheetView>
    <customSheetView guid="{4104F46C-60E0-48A5-8A9E-A58B3D0144D1}" scale="70" showPageBreaks="1" hiddenRows="1" view="pageBreakPreview">
      <selection activeCell="O13" sqref="O13"/>
      <rowBreaks count="1" manualBreakCount="1">
        <brk id="27" max="42" man="1"/>
      </rowBreaks>
      <colBreaks count="1" manualBreakCount="1">
        <brk id="38" max="1048575" man="1"/>
      </colBreaks>
      <pageMargins left="0.70866141732283472" right="0.31496062992125984" top="0.55118110236220474" bottom="0.35433070866141736" header="0.31496062992125984" footer="0.31496062992125984"/>
      <pageSetup paperSize="8" scale="50" pageOrder="overThenDown" orientation="landscape" r:id="rId5"/>
    </customSheetView>
    <customSheetView guid="{98957476-7A10-4ED4-9AAA-8CEE80C8B03C}" showPageBreaks="1" hiddenRows="1" view="pageBreakPreview" topLeftCell="AF1">
      <selection activeCell="AR1" sqref="AR1:BA1048576"/>
      <rowBreaks count="1" manualBreakCount="1">
        <brk id="27" max="42" man="1"/>
      </rowBreaks>
      <colBreaks count="1" manualBreakCount="1">
        <brk id="38" max="1048575" man="1"/>
      </colBreaks>
      <pageMargins left="0.70866141732283472" right="0.31496062992125984" top="0.55118110236220474" bottom="0.35433070866141736" header="0.31496062992125984" footer="0.31496062992125984"/>
      <pageSetup paperSize="8" scale="50" pageOrder="overThenDown" orientation="landscape" r:id="rId6"/>
    </customSheetView>
  </customSheetViews>
  <mergeCells count="16">
    <mergeCell ref="C50:C52"/>
    <mergeCell ref="C20:C21"/>
    <mergeCell ref="AO3:AO4"/>
    <mergeCell ref="C28:C29"/>
    <mergeCell ref="C5:C6"/>
    <mergeCell ref="C12:C14"/>
    <mergeCell ref="D3:E3"/>
    <mergeCell ref="L3:L4"/>
    <mergeCell ref="C15:C19"/>
    <mergeCell ref="F3:J3"/>
    <mergeCell ref="M3:V3"/>
    <mergeCell ref="K3:K4"/>
    <mergeCell ref="AL3:AM3"/>
    <mergeCell ref="C30:C31"/>
    <mergeCell ref="C25:C27"/>
    <mergeCell ref="C10:C11"/>
  </mergeCells>
  <phoneticPr fontId="50"/>
  <pageMargins left="0.7" right="0.7" top="0.75" bottom="0.75" header="0.3" footer="0.3"/>
  <pageSetup paperSize="8" scale="63" fitToHeight="0" pageOrder="overThenDown" orientation="landscape" r:id="rId7"/>
  <rowBreaks count="1" manualBreakCount="1">
    <brk id="17" max="51" man="1"/>
  </rowBreaks>
  <colBreaks count="1" manualBreakCount="1">
    <brk id="22" max="1048575" man="1"/>
  </colBreaks>
  <legacy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帳票出力仕様</vt:lpstr>
      <vt:lpstr>帳票出力仕様!Print_Area</vt:lpstr>
      <vt:lpstr>帳票出力仕様!Print_Titles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s880673</dc:creator>
  <cp:lastModifiedBy>244.志甫谷　悟</cp:lastModifiedBy>
  <cp:lastPrinted>2023-01-24T12:39:45Z</cp:lastPrinted>
  <dcterms:created xsi:type="dcterms:W3CDTF">2017-01-18T03:06:48Z</dcterms:created>
  <dcterms:modified xsi:type="dcterms:W3CDTF">2023-01-26T05:19:45Z</dcterms:modified>
</cp:coreProperties>
</file>