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kanri-server-01\02 指導係\10 係事務\30 承認工事\10 承認工事様式\240112_（修正）道路工事承認申請書\【HP登録用】\"/>
    </mc:Choice>
  </mc:AlternateContent>
  <xr:revisionPtr revIDLastSave="0" documentId="13_ncr:1_{370533B7-2859-42B8-A225-3796B6157C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" sheetId="4" r:id="rId1"/>
    <sheet name="記入例" sheetId="5" r:id="rId2"/>
  </sheets>
  <definedNames>
    <definedName name="_xlnm.Print_Area" localSheetId="1">記入例!$A$1:$G$158</definedName>
    <definedName name="_xlnm.Print_Area" localSheetId="0">様式!$A$1:$G$158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4" l="1"/>
  <c r="D102" i="4" s="1"/>
  <c r="E109" i="4"/>
  <c r="B109" i="4"/>
  <c r="E66" i="4"/>
  <c r="B66" i="4"/>
  <c r="F68" i="5"/>
  <c r="F68" i="4"/>
  <c r="D68" i="5"/>
  <c r="D68" i="4"/>
  <c r="E64" i="5"/>
  <c r="E65" i="5"/>
  <c r="E64" i="4"/>
  <c r="E65" i="4"/>
  <c r="E63" i="5"/>
  <c r="E63" i="4"/>
  <c r="B64" i="5"/>
  <c r="B65" i="5"/>
  <c r="B64" i="4"/>
  <c r="B65" i="4"/>
  <c r="B63" i="4"/>
  <c r="B63" i="5"/>
  <c r="D57" i="5"/>
  <c r="D58" i="5"/>
  <c r="D57" i="4"/>
  <c r="D58" i="4"/>
  <c r="D56" i="5"/>
  <c r="D56" i="4"/>
  <c r="B35" i="5"/>
  <c r="B35" i="4"/>
  <c r="B31" i="5"/>
  <c r="B31" i="4"/>
  <c r="B81" i="4" l="1"/>
  <c r="B71" i="5" l="1"/>
  <c r="B71" i="4"/>
  <c r="B70" i="5"/>
  <c r="B70" i="4"/>
  <c r="D69" i="5"/>
  <c r="D69" i="4"/>
  <c r="B68" i="5"/>
  <c r="B68" i="4"/>
  <c r="E66" i="5"/>
  <c r="E67" i="5"/>
  <c r="E67" i="4"/>
  <c r="B66" i="5"/>
  <c r="B67" i="5"/>
  <c r="B67" i="4"/>
  <c r="D60" i="5"/>
  <c r="D60" i="4"/>
  <c r="D59" i="5"/>
  <c r="A93" i="5" l="1"/>
  <c r="A50" i="5"/>
  <c r="F111" i="5" l="1"/>
  <c r="F111" i="4"/>
  <c r="E95" i="5"/>
  <c r="E95" i="4"/>
  <c r="D122" i="5"/>
  <c r="D121" i="5"/>
  <c r="B121" i="5"/>
  <c r="D120" i="5"/>
  <c r="B120" i="5"/>
  <c r="D119" i="5"/>
  <c r="B119" i="5"/>
  <c r="D118" i="5"/>
  <c r="D117" i="5"/>
  <c r="B117" i="5"/>
  <c r="D116" i="5"/>
  <c r="B116" i="5"/>
  <c r="D115" i="5"/>
  <c r="B115" i="5"/>
  <c r="B81" i="5"/>
  <c r="B80" i="5"/>
  <c r="D79" i="5"/>
  <c r="D78" i="5"/>
  <c r="B78" i="5"/>
  <c r="D77" i="5"/>
  <c r="B77" i="5"/>
  <c r="D76" i="5"/>
  <c r="B76" i="5"/>
  <c r="D75" i="5"/>
  <c r="D74" i="5"/>
  <c r="B74" i="5"/>
  <c r="D73" i="5"/>
  <c r="B73" i="5"/>
  <c r="D72" i="5"/>
  <c r="B72" i="5"/>
  <c r="G112" i="5"/>
  <c r="G111" i="5"/>
  <c r="B114" i="5"/>
  <c r="B113" i="5"/>
  <c r="D112" i="5"/>
  <c r="D111" i="5"/>
  <c r="B111" i="5"/>
  <c r="E110" i="5"/>
  <c r="B110" i="5"/>
  <c r="E109" i="5"/>
  <c r="B109" i="5"/>
  <c r="E108" i="5"/>
  <c r="B108" i="5"/>
  <c r="E107" i="5"/>
  <c r="B107" i="5"/>
  <c r="E106" i="5"/>
  <c r="B106" i="5"/>
  <c r="D103" i="5"/>
  <c r="D102" i="5"/>
  <c r="D101" i="5"/>
  <c r="D100" i="5"/>
  <c r="D99" i="5"/>
  <c r="B122" i="5"/>
  <c r="B118" i="5"/>
  <c r="B75" i="5" l="1"/>
  <c r="B79" i="5"/>
  <c r="D122" i="4"/>
  <c r="D121" i="4"/>
  <c r="B121" i="4"/>
  <c r="D120" i="4"/>
  <c r="B120" i="4"/>
  <c r="D119" i="4"/>
  <c r="B119" i="4"/>
  <c r="D118" i="4"/>
  <c r="D117" i="4"/>
  <c r="B117" i="4"/>
  <c r="D116" i="4"/>
  <c r="B116" i="4"/>
  <c r="D115" i="4"/>
  <c r="B115" i="4"/>
  <c r="B80" i="4"/>
  <c r="D79" i="4"/>
  <c r="D78" i="4"/>
  <c r="B78" i="4"/>
  <c r="D77" i="4"/>
  <c r="B77" i="4"/>
  <c r="D76" i="4"/>
  <c r="B76" i="4"/>
  <c r="D75" i="4"/>
  <c r="B75" i="4"/>
  <c r="D74" i="4"/>
  <c r="B74" i="4"/>
  <c r="D73" i="4"/>
  <c r="B73" i="4"/>
  <c r="D72" i="4"/>
  <c r="B72" i="4"/>
  <c r="B113" i="4"/>
  <c r="G112" i="4"/>
  <c r="B110" i="4"/>
  <c r="B108" i="4"/>
  <c r="E107" i="4"/>
  <c r="B106" i="4"/>
  <c r="D103" i="4"/>
  <c r="D100" i="4"/>
  <c r="D99" i="4"/>
  <c r="B114" i="4"/>
  <c r="D112" i="4"/>
  <c r="G111" i="4"/>
  <c r="D111" i="4"/>
  <c r="B111" i="4"/>
  <c r="E110" i="4"/>
  <c r="E108" i="4"/>
  <c r="B107" i="4"/>
  <c r="E106" i="4"/>
  <c r="D101" i="4"/>
  <c r="B122" i="4"/>
  <c r="B118" i="4"/>
  <c r="B7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2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色のついた部分を入力して下さい。
以下の頁へ複写されます。</t>
        </r>
      </text>
    </comment>
    <comment ref="B24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あてはまる工事の種類を選択。
その他の場合は、[ ] 欄に内容を記入。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2" authorId="0" shapeId="0" xr:uid="{00000000-0006-0000-0000-000003000000}">
      <text>
        <r>
          <rPr>
            <b/>
            <sz val="16"/>
            <color indexed="81"/>
            <rFont val="ＭＳ Ｐゴシック"/>
            <family val="3"/>
            <charset val="128"/>
          </rPr>
          <t>工事完了後、提出用紙に書き込み。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80" authorId="0" shapeId="0" xr:uid="{00000000-0006-0000-0000-000004000000}">
      <text>
        <r>
          <rPr>
            <b/>
            <sz val="16"/>
            <color indexed="81"/>
            <rFont val="ＭＳ Ｐゴシック"/>
            <family val="3"/>
            <charset val="128"/>
          </rPr>
          <t>工事完了後、提出用紙に書き込み。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2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色のついた部分を入力して下さい。
以下の頁へ複写されます。</t>
        </r>
      </text>
    </comment>
    <comment ref="B24" authorId="0" shapeId="0" xr:uid="{00000000-0006-0000-01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あてはまる工事の種類を選択。
その他の場合は、[ ] 欄に内容を記入。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2" authorId="0" shapeId="0" xr:uid="{00000000-0006-0000-0100-000003000000}">
      <text>
        <r>
          <rPr>
            <b/>
            <sz val="16"/>
            <color indexed="81"/>
            <rFont val="ＭＳ Ｐゴシック"/>
            <family val="3"/>
            <charset val="128"/>
          </rPr>
          <t xml:space="preserve">工事完了後、提出用紙に書き込み。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80" authorId="0" shapeId="0" xr:uid="{00000000-0006-0000-0100-000004000000}">
      <text>
        <r>
          <rPr>
            <b/>
            <sz val="16"/>
            <color indexed="81"/>
            <rFont val="ＭＳ Ｐゴシック"/>
            <family val="3"/>
            <charset val="128"/>
          </rPr>
          <t>工事完了後、提出用紙に書き込み。</t>
        </r>
      </text>
    </comment>
  </commentList>
</comments>
</file>

<file path=xl/sharedStrings.xml><?xml version="1.0" encoding="utf-8"?>
<sst xmlns="http://schemas.openxmlformats.org/spreadsheetml/2006/main" count="342" uniqueCount="119">
  <si>
    <t>課</t>
  </si>
  <si>
    <t>課　　長</t>
  </si>
  <si>
    <t>係　　長</t>
  </si>
  <si>
    <t>係</t>
  </si>
  <si>
    <t>本 件、承 認 し て よ ろ し い か 伺 い ま す。</t>
  </si>
  <si>
    <t>道 路 工 事 承 認 申 請 書</t>
  </si>
  <si>
    <t>道路法第24条に基づき、下記工事の承認を受けたいので申請いたします。</t>
  </si>
  <si>
    <t>住　　 所</t>
  </si>
  <si>
    <t>工事の種別</t>
  </si>
  <si>
    <t>工事の場所</t>
  </si>
  <si>
    <t>工事の期間</t>
  </si>
  <si>
    <t>工事の理由</t>
  </si>
  <si>
    <t>工事の概要</t>
  </si>
  <si>
    <t>添　　　付</t>
  </si>
  <si>
    <t>書　　　類</t>
  </si>
  <si>
    <t>1 道路工事承認申請図　　2 付近見取り図(位置図)</t>
  </si>
  <si>
    <t>3 平面図　4 正面図　5 歩道縁石切下げ部改良断面図</t>
  </si>
  <si>
    <t>受付印</t>
  </si>
  <si>
    <t>特記事項（維持管理課所見）</t>
  </si>
  <si>
    <t>承認番号</t>
  </si>
  <si>
    <t>完了年月日</t>
  </si>
  <si>
    <t>完了図書</t>
  </si>
  <si>
    <t>写真等別添のとおり</t>
  </si>
  <si>
    <t>特記事項</t>
  </si>
  <si>
    <t>札      区道工承認第        号</t>
  </si>
  <si>
    <t>道路工事承認通知書</t>
  </si>
  <si>
    <t>上記申請による道路工事について承認します。</t>
  </si>
  <si>
    <t xml:space="preserve">                                                道路管理者</t>
  </si>
  <si>
    <t>条　　件　　書</t>
  </si>
  <si>
    <r>
      <t xml:space="preserve">  </t>
    </r>
    <r>
      <rPr>
        <u/>
        <sz val="10.5"/>
        <color theme="1"/>
        <rFont val="ＭＳ 明朝"/>
        <family val="1"/>
        <charset val="128"/>
      </rPr>
      <t xml:space="preserve">                                                                                    </t>
    </r>
  </si>
  <si>
    <t xml:space="preserve">  札幌市長    </t>
    <phoneticPr fontId="25"/>
  </si>
  <si>
    <t>（電話         ）（担当         ）</t>
    <phoneticPr fontId="25"/>
  </si>
  <si>
    <t xml:space="preserve">（あて先）                                              </t>
    <phoneticPr fontId="25"/>
  </si>
  <si>
    <t>氏　　 名</t>
    <phoneticPr fontId="25"/>
  </si>
  <si>
    <t>　道路管理者</t>
    <phoneticPr fontId="25"/>
  </si>
  <si>
    <t>（電話         ）（担当         ）</t>
    <phoneticPr fontId="25"/>
  </si>
  <si>
    <t>申請者(発注者）住  所</t>
    <phoneticPr fontId="25"/>
  </si>
  <si>
    <t xml:space="preserve">氏  名                             </t>
    <phoneticPr fontId="25"/>
  </si>
  <si>
    <t xml:space="preserve">  （電話                 ）（担当            ）</t>
    <phoneticPr fontId="25"/>
  </si>
  <si>
    <t>工　事　完　了　届</t>
    <phoneticPr fontId="25"/>
  </si>
  <si>
    <t>下記のとおり完了届がありましたので、供覧いたします。</t>
    <phoneticPr fontId="25"/>
  </si>
  <si>
    <t>下記工事を完了しましたのでお届します。</t>
    <phoneticPr fontId="25"/>
  </si>
  <si>
    <t>様式２</t>
    <phoneticPr fontId="25"/>
  </si>
  <si>
    <t>道路工事承認申請書</t>
    <phoneticPr fontId="25"/>
  </si>
  <si>
    <t>道路法第24条に基づき、下記工事の承認を受けたいので申請いたします。</t>
    <phoneticPr fontId="25"/>
  </si>
  <si>
    <t xml:space="preserve">                                          　      札幌市長    </t>
    <phoneticPr fontId="25"/>
  </si>
  <si>
    <t>ただし、別添条件を守ること。</t>
    <rPh sb="4" eb="6">
      <t>ベッテン</t>
    </rPh>
    <phoneticPr fontId="25"/>
  </si>
  <si>
    <t>所轄警察署長の道路使用許可を受けること。</t>
    <phoneticPr fontId="25"/>
  </si>
  <si>
    <t>維持管理課との打合せのうえ施工すること。</t>
    <phoneticPr fontId="25"/>
  </si>
  <si>
    <t>道路掘削工事等施工基準、札幌市土木工事共通仕様書、土木工事標準設計図集、及び札幌市造園工事標準図・参考図により施工すること。</t>
    <phoneticPr fontId="25"/>
  </si>
  <si>
    <t>地下埋設物件の有無を調査し、関係機関と打合せのうえ施工すること。</t>
    <phoneticPr fontId="25"/>
  </si>
  <si>
    <t>道路基準点、道路境界標、道路標識等の移設の必要が生じたときは、関係機関の承認または指示を受けること。</t>
    <phoneticPr fontId="25"/>
  </si>
  <si>
    <t>工事等の内容を変更する必要が生じた場合は、直ちに変更届を提出すること。</t>
    <phoneticPr fontId="25"/>
  </si>
  <si>
    <t>工事現場には、承認書または承認書の写しを必ず携行すること。</t>
    <phoneticPr fontId="25"/>
  </si>
  <si>
    <t>工事現場には、バリケード、赤色灯、標識等を設置し、一般交通及び歩行者の通行に支障のないようにすること。</t>
    <phoneticPr fontId="25"/>
  </si>
  <si>
    <t>工事完了後、直ちに工事過程写真を添えて完了届を提出し、検査を受けること。</t>
    <phoneticPr fontId="25"/>
  </si>
  <si>
    <t>その他</t>
    <phoneticPr fontId="25"/>
  </si>
  <si>
    <t xml:space="preserve">3
</t>
    <phoneticPr fontId="25"/>
  </si>
  <si>
    <t xml:space="preserve">5
</t>
    <phoneticPr fontId="25"/>
  </si>
  <si>
    <t xml:space="preserve">8
</t>
    <phoneticPr fontId="25"/>
  </si>
  <si>
    <t xml:space="preserve">12
</t>
    <phoneticPr fontId="25"/>
  </si>
  <si>
    <t xml:space="preserve">14
</t>
    <phoneticPr fontId="25"/>
  </si>
  <si>
    <t>札幌市     区</t>
    <phoneticPr fontId="25"/>
  </si>
  <si>
    <t xml:space="preserve">１  縁石の切下げ   </t>
    <phoneticPr fontId="25"/>
  </si>
  <si>
    <t xml:space="preserve">２  街路樹の移植    </t>
    <phoneticPr fontId="25"/>
  </si>
  <si>
    <t>３  街路樹の一時撤去</t>
    <phoneticPr fontId="25"/>
  </si>
  <si>
    <t xml:space="preserve">１  縁石の切下げ    </t>
    <phoneticPr fontId="25"/>
  </si>
  <si>
    <t xml:space="preserve">２  街路樹の移植      </t>
    <phoneticPr fontId="25"/>
  </si>
  <si>
    <t>樹種：</t>
    <phoneticPr fontId="25"/>
  </si>
  <si>
    <t xml:space="preserve">３  街路樹の一時撤去  </t>
    <phoneticPr fontId="25"/>
  </si>
  <si>
    <t>本数：       本・幹周：      cm・樹高        ｍ</t>
    <phoneticPr fontId="25"/>
  </si>
  <si>
    <t>[</t>
    <phoneticPr fontId="25"/>
  </si>
  <si>
    <t>(</t>
    <phoneticPr fontId="25"/>
  </si>
  <si>
    <t>]</t>
    <phoneticPr fontId="25"/>
  </si>
  <si>
    <t>)</t>
    <phoneticPr fontId="25"/>
  </si>
  <si>
    <t xml:space="preserve">・車両の出入り口・                             </t>
    <phoneticPr fontId="25"/>
  </si>
  <si>
    <t>札幌市中央区北１条西２丁目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phoneticPr fontId="25"/>
  </si>
  <si>
    <t>株式会社　札幌</t>
    <rPh sb="0" eb="4">
      <t>カブシキガイシャ</t>
    </rPh>
    <rPh sb="5" eb="7">
      <t>サッポロ</t>
    </rPh>
    <phoneticPr fontId="25"/>
  </si>
  <si>
    <t xml:space="preserve">  （電話 011-211-****    ）（担当 札幌 次郎       ）</t>
    <rPh sb="27" eb="29">
      <t>サッポロ</t>
    </rPh>
    <rPh sb="30" eb="32">
      <t>ジロウ</t>
    </rPh>
    <phoneticPr fontId="25"/>
  </si>
  <si>
    <t>代表取締役　札幌　三郎</t>
    <rPh sb="0" eb="2">
      <t>ダイヒョウ</t>
    </rPh>
    <rPh sb="2" eb="5">
      <t>トリシマリヤク</t>
    </rPh>
    <rPh sb="6" eb="8">
      <t>サッポロ</t>
    </rPh>
    <rPh sb="9" eb="11">
      <t>サブロウ</t>
    </rPh>
    <phoneticPr fontId="25"/>
  </si>
  <si>
    <t>代表取締役　札幌　四郎</t>
    <rPh sb="0" eb="2">
      <t>ダイヒョウ</t>
    </rPh>
    <rPh sb="2" eb="5">
      <t>トリシマリヤク</t>
    </rPh>
    <rPh sb="6" eb="8">
      <t>サッポロ</t>
    </rPh>
    <rPh sb="9" eb="11">
      <t>シロウ</t>
    </rPh>
    <phoneticPr fontId="25"/>
  </si>
  <si>
    <t>札幌　有限会社</t>
    <rPh sb="0" eb="2">
      <t>サッポロ</t>
    </rPh>
    <rPh sb="3" eb="7">
      <t>ユウゲンガイシャ</t>
    </rPh>
    <phoneticPr fontId="25"/>
  </si>
  <si>
    <t>札幌市東区○○</t>
    <rPh sb="0" eb="3">
      <t>サッポロシ</t>
    </rPh>
    <rPh sb="3" eb="5">
      <t>ヒガシク</t>
    </rPh>
    <phoneticPr fontId="25"/>
  </si>
  <si>
    <t>札幌市北区○○</t>
    <rPh sb="0" eb="3">
      <t>サッポロシ</t>
    </rPh>
    <rPh sb="3" eb="5">
      <t>キタク</t>
    </rPh>
    <phoneticPr fontId="25"/>
  </si>
  <si>
    <t>（電話  777-**** ）（担当   札幌　五郎 ）</t>
    <rPh sb="21" eb="23">
      <t>サッポロ</t>
    </rPh>
    <rPh sb="24" eb="26">
      <t>ゴロウ</t>
    </rPh>
    <phoneticPr fontId="25"/>
  </si>
  <si>
    <t>縁石の型：    2  型・延長：  10   ｍ・幅：  3    ｍ</t>
    <phoneticPr fontId="25"/>
  </si>
  <si>
    <t>本数：       本・幹周：      cm・樹高        ｍ</t>
    <phoneticPr fontId="25"/>
  </si>
  <si>
    <t>樹種：</t>
    <phoneticPr fontId="25"/>
  </si>
  <si>
    <t>１　縁石切下げ</t>
  </si>
  <si>
    <t>代表取締役　札幌　一郎</t>
    <rPh sb="0" eb="5">
      <t>ダイヒョウトリシマリヤク</t>
    </rPh>
    <rPh sb="6" eb="8">
      <t>サッポロ</t>
    </rPh>
    <rPh sb="9" eb="11">
      <t>イチロウ</t>
    </rPh>
    <phoneticPr fontId="25"/>
  </si>
  <si>
    <t>札幌市 豊平区○○</t>
    <rPh sb="4" eb="6">
      <t>トヨヒラ</t>
    </rPh>
    <rPh sb="6" eb="7">
      <t>ク</t>
    </rPh>
    <phoneticPr fontId="25"/>
  </si>
  <si>
    <t>（電話  888-**** ）（担当　札幌　六郎  ）</t>
    <rPh sb="19" eb="21">
      <t>サッポロ</t>
    </rPh>
    <rPh sb="22" eb="24">
      <t>ロクロウ</t>
    </rPh>
    <phoneticPr fontId="25"/>
  </si>
  <si>
    <t>（記入例）</t>
    <rPh sb="1" eb="3">
      <t>キニュウ</t>
    </rPh>
    <rPh sb="3" eb="4">
      <t>レイ</t>
    </rPh>
    <phoneticPr fontId="25"/>
  </si>
  <si>
    <t>]</t>
    <phoneticPr fontId="25"/>
  </si>
  <si>
    <t>]</t>
    <phoneticPr fontId="25"/>
  </si>
  <si>
    <t>②　　　　</t>
    <phoneticPr fontId="25"/>
  </si>
  <si>
    <t>②　　　　</t>
    <phoneticPr fontId="25"/>
  </si>
  <si>
    <t>③</t>
    <phoneticPr fontId="25"/>
  </si>
  <si>
    <t>③</t>
    <phoneticPr fontId="25"/>
  </si>
  <si>
    <r>
      <t>①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ＭＳ 明朝"/>
        <family val="1"/>
        <charset val="128"/>
      </rPr>
      <t>(維持管理課保管）</t>
    </r>
    <rPh sb="4" eb="6">
      <t>イジ</t>
    </rPh>
    <rPh sb="6" eb="8">
      <t>カンリ</t>
    </rPh>
    <phoneticPr fontId="25"/>
  </si>
  <si>
    <t>工事施工者</t>
    <rPh sb="2" eb="4">
      <t>セコウ</t>
    </rPh>
    <phoneticPr fontId="25"/>
  </si>
  <si>
    <t>敷地内（民地）の雨水等が道路上に流出しないよう処置すること。</t>
    <rPh sb="23" eb="25">
      <t>ショチ</t>
    </rPh>
    <phoneticPr fontId="25"/>
  </si>
  <si>
    <t>街路樹の一時撤去後は、植栽が可能になり次第速やかに原状復旧すること。</t>
    <rPh sb="25" eb="26">
      <t>ゲン</t>
    </rPh>
    <phoneticPr fontId="25"/>
  </si>
  <si>
    <t>工事完了後、１年以内にその工事に起因する陥没等が生じた場合は、申請者において市の指示により原状復旧すること。</t>
    <rPh sb="45" eb="46">
      <t>ゲン</t>
    </rPh>
    <phoneticPr fontId="25"/>
  </si>
  <si>
    <t>敷地内（民地）の雨水等が道路上に流出しないよう処理すること。</t>
    <rPh sb="23" eb="25">
      <t>ショリ</t>
    </rPh>
    <phoneticPr fontId="25"/>
  </si>
  <si>
    <t>縁石の型：      型・延長：     ｍ・幅：      ｍ</t>
    <phoneticPr fontId="25"/>
  </si>
  <si>
    <t>令和      年      月      日　</t>
    <rPh sb="0" eb="2">
      <t>レイワ</t>
    </rPh>
    <phoneticPr fontId="25"/>
  </si>
  <si>
    <t>令和         年        月       日から令和       年        月       日まで</t>
    <rPh sb="0" eb="2">
      <t>レイワ</t>
    </rPh>
    <rPh sb="31" eb="33">
      <t>レイワ</t>
    </rPh>
    <phoneticPr fontId="25"/>
  </si>
  <si>
    <r>
      <t>様式１</t>
    </r>
    <r>
      <rPr>
        <sz val="10.5"/>
        <color rgb="FFFF0000"/>
        <rFont val="ＭＳ 明朝"/>
        <family val="1"/>
        <charset val="128"/>
      </rPr>
      <t xml:space="preserve"> </t>
    </r>
    <r>
      <rPr>
        <sz val="10.5"/>
        <color theme="1"/>
        <rFont val="ＭＳ 明朝"/>
        <family val="1"/>
        <charset val="128"/>
      </rPr>
      <t xml:space="preserve">   令和    年    月    日決裁</t>
    </r>
    <rPh sb="7" eb="9">
      <t>レイワ</t>
    </rPh>
    <phoneticPr fontId="25"/>
  </si>
  <si>
    <t>様式１－２    令和    年    月    日決裁</t>
    <rPh sb="9" eb="11">
      <t>レイワ</t>
    </rPh>
    <phoneticPr fontId="25"/>
  </si>
  <si>
    <t>令和         年        月       日</t>
    <rPh sb="0" eb="2">
      <t>レイワ</t>
    </rPh>
    <phoneticPr fontId="25"/>
  </si>
  <si>
    <t>樹木の取扱いは、造園業者等専門技術を有する者に行わせるものとするが、伐採・伐根のみを行う場合は、この限りではない。</t>
    <rPh sb="34" eb="36">
      <t>バッサイ</t>
    </rPh>
    <rPh sb="37" eb="39">
      <t>バッコン</t>
    </rPh>
    <rPh sb="42" eb="43">
      <t>オコナ</t>
    </rPh>
    <rPh sb="44" eb="46">
      <t>バアイ</t>
    </rPh>
    <rPh sb="50" eb="51">
      <t>カギ</t>
    </rPh>
    <phoneticPr fontId="25"/>
  </si>
  <si>
    <t>移植工事後１年以内に樹木が枯死したときは、当該樹木の代替として幹周15cm以上のものを市の指示により植栽すること。</t>
    <rPh sb="31" eb="32">
      <t>ミキ</t>
    </rPh>
    <rPh sb="32" eb="33">
      <t>シュウ</t>
    </rPh>
    <rPh sb="37" eb="39">
      <t>イジョウ</t>
    </rPh>
    <phoneticPr fontId="25"/>
  </si>
  <si>
    <t xml:space="preserve">10
</t>
    <phoneticPr fontId="25"/>
  </si>
  <si>
    <t>令和      ○○　年  ○○    月   ○○   日　</t>
    <rPh sb="0" eb="2">
      <t>レイワ</t>
    </rPh>
    <phoneticPr fontId="25"/>
  </si>
  <si>
    <t>令和   ○○    年    ○○    月  ○○     日から令和     ○○  年   ○○     月 　　　○○　　 日まで</t>
    <rPh sb="0" eb="2">
      <t>レイワ</t>
    </rPh>
    <rPh sb="35" eb="37">
      <t>レイワ</t>
    </rPh>
    <phoneticPr fontId="25"/>
  </si>
  <si>
    <t>令和  □   年    □  月 　□  日　</t>
    <rPh sb="0" eb="2">
      <t>レイワ</t>
    </rPh>
    <phoneticPr fontId="25"/>
  </si>
  <si>
    <t>令和       年       月       日</t>
    <rPh sb="0" eb="2">
      <t>レイワ</t>
    </rPh>
    <phoneticPr fontId="25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</si>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</sst>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7"/>
      <color theme="1"/>
      <name val="Times New Roman"/>
      <family val="1"/>
    </font>
    <font>
      <u/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19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top" wrapText="1"/>
    </xf>
    <xf numFmtId="0" fontId="18" fillId="0" borderId="28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right" vertical="top" wrapText="1"/>
    </xf>
    <xf numFmtId="0" fontId="18" fillId="0" borderId="28" xfId="0" applyFont="1" applyFill="1" applyBorder="1" applyAlignment="1">
      <alignment horizontal="left" vertical="top" wrapText="1"/>
    </xf>
    <xf numFmtId="0" fontId="18" fillId="0" borderId="28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40" xfId="0" applyFont="1" applyBorder="1" applyAlignment="1">
      <alignment vertical="center" wrapText="1"/>
    </xf>
    <xf numFmtId="0" fontId="18" fillId="0" borderId="36" xfId="0" applyFont="1" applyBorder="1" applyAlignment="1">
      <alignment vertical="center" wrapText="1"/>
    </xf>
    <xf numFmtId="0" fontId="18" fillId="0" borderId="28" xfId="0" applyFont="1" applyBorder="1" applyAlignment="1">
      <alignment vertical="center" wrapText="1"/>
    </xf>
    <xf numFmtId="0" fontId="18" fillId="0" borderId="37" xfId="0" applyFont="1" applyBorder="1" applyAlignment="1">
      <alignment vertical="center" wrapText="1"/>
    </xf>
    <xf numFmtId="0" fontId="18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18" fillId="0" borderId="20" xfId="0" applyFont="1" applyBorder="1" applyAlignment="1">
      <alignment horizontal="justify" vertical="center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15" xfId="0" applyFont="1" applyBorder="1" applyAlignment="1">
      <alignment vertical="center" shrinkToFit="1"/>
    </xf>
    <xf numFmtId="0" fontId="18" fillId="0" borderId="42" xfId="0" applyFont="1" applyBorder="1" applyAlignment="1">
      <alignment vertical="center" shrinkToFit="1"/>
    </xf>
    <xf numFmtId="0" fontId="18" fillId="0" borderId="38" xfId="0" applyFont="1" applyBorder="1" applyAlignment="1">
      <alignment vertical="center" shrinkToFit="1"/>
    </xf>
    <xf numFmtId="0" fontId="18" fillId="0" borderId="40" xfId="0" applyFont="1" applyBorder="1" applyAlignment="1">
      <alignment vertical="center" shrinkToFit="1"/>
    </xf>
    <xf numFmtId="0" fontId="18" fillId="0" borderId="14" xfId="0" applyFont="1" applyFill="1" applyBorder="1" applyAlignment="1">
      <alignment vertical="center" shrinkToFit="1"/>
    </xf>
    <xf numFmtId="0" fontId="18" fillId="0" borderId="15" xfId="0" applyFont="1" applyFill="1" applyBorder="1" applyAlignment="1">
      <alignment vertical="center" shrinkToFit="1"/>
    </xf>
    <xf numFmtId="0" fontId="18" fillId="0" borderId="16" xfId="0" applyFont="1" applyFill="1" applyBorder="1" applyAlignment="1">
      <alignment vertical="center" shrinkToFit="1"/>
    </xf>
    <xf numFmtId="0" fontId="18" fillId="0" borderId="31" xfId="0" applyFont="1" applyFill="1" applyBorder="1" applyAlignment="1">
      <alignment vertical="center" shrinkToFit="1"/>
    </xf>
    <xf numFmtId="0" fontId="18" fillId="0" borderId="34" xfId="0" applyFont="1" applyFill="1" applyBorder="1" applyAlignment="1">
      <alignment vertical="center" shrinkToFit="1"/>
    </xf>
    <xf numFmtId="0" fontId="18" fillId="0" borderId="31" xfId="0" applyFont="1" applyBorder="1" applyAlignment="1">
      <alignment vertical="center" shrinkToFit="1"/>
    </xf>
    <xf numFmtId="0" fontId="18" fillId="0" borderId="34" xfId="0" applyFont="1" applyBorder="1" applyAlignment="1">
      <alignment vertical="center" shrinkToFit="1"/>
    </xf>
    <xf numFmtId="0" fontId="18" fillId="0" borderId="14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50" xfId="0" applyFont="1" applyFill="1" applyBorder="1" applyAlignment="1">
      <alignment horizontal="justify" vertical="center" shrinkToFit="1"/>
    </xf>
    <xf numFmtId="0" fontId="18" fillId="0" borderId="50" xfId="0" applyFont="1" applyBorder="1" applyAlignment="1">
      <alignment horizontal="left" vertical="top" shrinkToFit="1"/>
    </xf>
    <xf numFmtId="0" fontId="18" fillId="0" borderId="49" xfId="0" applyFont="1" applyBorder="1" applyAlignment="1">
      <alignment horizontal="left" vertical="top" shrinkToFit="1"/>
    </xf>
    <xf numFmtId="0" fontId="18" fillId="0" borderId="11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 shrinkToFit="1"/>
    </xf>
    <xf numFmtId="0" fontId="18" fillId="0" borderId="12" xfId="0" applyFont="1" applyFill="1" applyBorder="1" applyAlignment="1">
      <alignment vertical="center" shrinkToFit="1"/>
    </xf>
    <xf numFmtId="0" fontId="18" fillId="0" borderId="11" xfId="0" applyFont="1" applyBorder="1" applyAlignment="1">
      <alignment vertical="center" shrinkToFit="1"/>
    </xf>
    <xf numFmtId="0" fontId="18" fillId="0" borderId="0" xfId="0" applyFont="1" applyBorder="1" applyAlignment="1">
      <alignment vertical="center" shrinkToFit="1"/>
    </xf>
    <xf numFmtId="0" fontId="18" fillId="0" borderId="12" xfId="0" applyFont="1" applyBorder="1" applyAlignment="1">
      <alignment vertical="center" shrinkToFit="1"/>
    </xf>
    <xf numFmtId="0" fontId="0" fillId="0" borderId="0" xfId="0">
      <alignment vertical="center"/>
    </xf>
    <xf numFmtId="0" fontId="18" fillId="0" borderId="0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14" xfId="0" applyFont="1" applyBorder="1" applyAlignment="1">
      <alignment vertical="center" shrinkToFit="1"/>
    </xf>
    <xf numFmtId="0" fontId="18" fillId="0" borderId="41" xfId="0" applyFont="1" applyBorder="1" applyAlignment="1">
      <alignment vertical="center" shrinkToFit="1"/>
    </xf>
    <xf numFmtId="0" fontId="18" fillId="0" borderId="13" xfId="0" applyFont="1" applyBorder="1" applyAlignment="1">
      <alignment vertical="center" shrinkToFit="1"/>
    </xf>
    <xf numFmtId="0" fontId="18" fillId="0" borderId="35" xfId="0" applyFont="1" applyBorder="1" applyAlignment="1">
      <alignment vertical="center" shrinkToFit="1"/>
    </xf>
    <xf numFmtId="0" fontId="18" fillId="0" borderId="0" xfId="0" applyFont="1" applyBorder="1" applyAlignment="1">
      <alignment horizontal="center" vertical="top" wrapText="1"/>
    </xf>
    <xf numFmtId="0" fontId="18" fillId="0" borderId="16" xfId="0" applyFont="1" applyBorder="1" applyAlignment="1">
      <alignment vertical="center" shrinkToFit="1"/>
    </xf>
    <xf numFmtId="0" fontId="18" fillId="0" borderId="0" xfId="0" applyFont="1" applyBorder="1" applyAlignment="1">
      <alignment horizontal="center" vertical="center" wrapText="1"/>
    </xf>
    <xf numFmtId="0" fontId="18" fillId="0" borderId="29" xfId="0" applyFont="1" applyBorder="1" applyAlignment="1">
      <alignment vertical="center" shrinkToFit="1"/>
    </xf>
    <xf numFmtId="0" fontId="18" fillId="0" borderId="38" xfId="0" applyFont="1" applyBorder="1" applyAlignment="1">
      <alignment vertical="center" wrapText="1"/>
    </xf>
    <xf numFmtId="0" fontId="18" fillId="0" borderId="11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2" xfId="0" applyFont="1" applyBorder="1" applyAlignment="1">
      <alignment vertical="center" shrinkToFit="1"/>
    </xf>
    <xf numFmtId="0" fontId="18" fillId="0" borderId="0" xfId="0" applyFont="1" applyBorder="1" applyAlignment="1">
      <alignment vertical="center" shrinkToFit="1"/>
    </xf>
    <xf numFmtId="0" fontId="18" fillId="0" borderId="29" xfId="0" applyFont="1" applyBorder="1" applyAlignment="1">
      <alignment vertical="center" shrinkToFit="1"/>
    </xf>
    <xf numFmtId="0" fontId="18" fillId="0" borderId="41" xfId="0" applyFont="1" applyBorder="1" applyAlignment="1">
      <alignment vertical="center" shrinkToFit="1"/>
    </xf>
    <xf numFmtId="0" fontId="18" fillId="0" borderId="13" xfId="0" applyFont="1" applyBorder="1" applyAlignment="1">
      <alignment vertical="center" shrinkToFit="1"/>
    </xf>
    <xf numFmtId="0" fontId="18" fillId="0" borderId="35" xfId="0" applyFont="1" applyBorder="1" applyAlignment="1">
      <alignment vertical="center" shrinkToFit="1"/>
    </xf>
    <xf numFmtId="0" fontId="18" fillId="0" borderId="0" xfId="0" applyFont="1" applyBorder="1" applyAlignment="1">
      <alignment horizontal="center" vertical="top" wrapText="1"/>
    </xf>
    <xf numFmtId="0" fontId="18" fillId="0" borderId="0" xfId="0" applyFont="1" applyFill="1" applyBorder="1" applyAlignment="1">
      <alignment vertical="center" shrinkToFit="1"/>
    </xf>
    <xf numFmtId="0" fontId="18" fillId="0" borderId="29" xfId="0" applyFont="1" applyFill="1" applyBorder="1" applyAlignment="1">
      <alignment vertical="center" shrinkToFit="1"/>
    </xf>
    <xf numFmtId="0" fontId="18" fillId="0" borderId="38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31" xfId="0" applyFont="1" applyFill="1" applyBorder="1" applyAlignment="1">
      <alignment vertical="center" wrapText="1"/>
    </xf>
    <xf numFmtId="0" fontId="18" fillId="0" borderId="16" xfId="0" applyFont="1" applyBorder="1" applyAlignment="1">
      <alignment vertical="center" shrinkToFit="1"/>
    </xf>
    <xf numFmtId="0" fontId="18" fillId="0" borderId="0" xfId="0" applyFont="1" applyBorder="1" applyAlignment="1">
      <alignment horizontal="center" vertical="center" wrapText="1"/>
    </xf>
    <xf numFmtId="0" fontId="18" fillId="0" borderId="14" xfId="0" applyFont="1" applyBorder="1" applyAlignment="1">
      <alignment vertical="center" shrinkToFit="1"/>
    </xf>
    <xf numFmtId="0" fontId="0" fillId="0" borderId="0" xfId="0">
      <alignment vertical="center"/>
    </xf>
    <xf numFmtId="0" fontId="18" fillId="0" borderId="29" xfId="0" applyFont="1" applyBorder="1" applyAlignment="1">
      <alignment vertical="center"/>
    </xf>
    <xf numFmtId="0" fontId="18" fillId="0" borderId="11" xfId="0" applyFont="1" applyFill="1" applyBorder="1" applyAlignment="1">
      <alignment vertical="center" shrinkToFit="1"/>
    </xf>
    <xf numFmtId="0" fontId="18" fillId="0" borderId="12" xfId="0" applyFont="1" applyFill="1" applyBorder="1" applyAlignment="1">
      <alignment vertical="center" shrinkToFit="1"/>
    </xf>
    <xf numFmtId="0" fontId="18" fillId="0" borderId="11" xfId="0" applyFont="1" applyBorder="1" applyAlignment="1">
      <alignment vertical="center" shrinkToFit="1"/>
    </xf>
    <xf numFmtId="0" fontId="18" fillId="0" borderId="30" xfId="0" applyFont="1" applyBorder="1" applyAlignment="1">
      <alignment horizontal="justify" vertical="center" shrinkToFit="1"/>
    </xf>
    <xf numFmtId="0" fontId="18" fillId="0" borderId="20" xfId="0" applyFont="1" applyBorder="1" applyAlignment="1">
      <alignment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33" xfId="0" applyFont="1" applyBorder="1" applyAlignment="1">
      <alignment horizontal="center" vertical="center" shrinkToFit="1"/>
    </xf>
    <xf numFmtId="0" fontId="18" fillId="0" borderId="34" xfId="0" applyFont="1" applyFill="1" applyBorder="1" applyAlignment="1" applyProtection="1">
      <alignment vertical="center" shrinkToFit="1"/>
    </xf>
    <xf numFmtId="0" fontId="18" fillId="0" borderId="31" xfId="0" applyFont="1" applyFill="1" applyBorder="1" applyAlignment="1" applyProtection="1">
      <alignment vertical="center" shrinkToFit="1"/>
    </xf>
    <xf numFmtId="0" fontId="18" fillId="0" borderId="29" xfId="0" applyFont="1" applyFill="1" applyBorder="1" applyAlignment="1" applyProtection="1">
      <alignment vertical="center" shrinkToFit="1"/>
    </xf>
    <xf numFmtId="177" fontId="18" fillId="0" borderId="11" xfId="0" applyNumberFormat="1" applyFont="1" applyBorder="1" applyAlignment="1">
      <alignment horizontal="center" vertical="center" wrapText="1"/>
    </xf>
    <xf numFmtId="177" fontId="18" fillId="0" borderId="31" xfId="0" applyNumberFormat="1" applyFont="1" applyBorder="1" applyAlignment="1">
      <alignment vertical="center" wrapText="1"/>
    </xf>
    <xf numFmtId="0" fontId="18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18" fillId="0" borderId="0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justify" vertical="top" wrapText="1"/>
    </xf>
    <xf numFmtId="0" fontId="18" fillId="0" borderId="29" xfId="0" applyFont="1" applyBorder="1" applyAlignment="1">
      <alignment horizontal="justify" vertical="top" wrapText="1"/>
    </xf>
    <xf numFmtId="0" fontId="18" fillId="0" borderId="0" xfId="0" applyFont="1" applyAlignment="1">
      <alignment horizontal="right" vertical="center" wrapText="1"/>
    </xf>
    <xf numFmtId="0" fontId="22" fillId="0" borderId="0" xfId="0" applyFont="1" applyAlignment="1">
      <alignment horizontal="center" vertical="center" wrapText="1"/>
    </xf>
    <xf numFmtId="176" fontId="18" fillId="0" borderId="0" xfId="0" applyNumberFormat="1" applyFont="1" applyBorder="1" applyAlignment="1">
      <alignment horizontal="right" vertical="top" wrapText="1"/>
    </xf>
    <xf numFmtId="176" fontId="18" fillId="0" borderId="29" xfId="0" applyNumberFormat="1" applyFont="1" applyBorder="1" applyAlignment="1">
      <alignment horizontal="right" vertical="top" wrapText="1"/>
    </xf>
    <xf numFmtId="0" fontId="22" fillId="0" borderId="0" xfId="0" applyFont="1" applyBorder="1" applyAlignment="1">
      <alignment horizontal="center" vertical="top" wrapText="1"/>
    </xf>
    <xf numFmtId="0" fontId="22" fillId="0" borderId="29" xfId="0" applyFont="1" applyBorder="1" applyAlignment="1">
      <alignment horizontal="center" vertical="top" wrapText="1"/>
    </xf>
    <xf numFmtId="0" fontId="18" fillId="0" borderId="30" xfId="0" applyFont="1" applyBorder="1" applyAlignment="1">
      <alignment horizontal="justify" vertical="center" shrinkToFit="1"/>
    </xf>
    <xf numFmtId="0" fontId="18" fillId="0" borderId="32" xfId="0" applyFont="1" applyBorder="1" applyAlignment="1">
      <alignment horizontal="justify" vertical="center" shrinkToFit="1"/>
    </xf>
    <xf numFmtId="0" fontId="18" fillId="0" borderId="33" xfId="0" applyFont="1" applyBorder="1" applyAlignment="1">
      <alignment horizontal="justify" vertical="center" shrinkToFit="1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177" fontId="18" fillId="0" borderId="12" xfId="0" applyNumberFormat="1" applyFont="1" applyBorder="1" applyAlignment="1">
      <alignment vertical="center" shrinkToFit="1"/>
    </xf>
    <xf numFmtId="0" fontId="18" fillId="0" borderId="11" xfId="0" applyFont="1" applyBorder="1" applyAlignment="1">
      <alignment horizontal="right" vertical="top" wrapText="1"/>
    </xf>
    <xf numFmtId="0" fontId="18" fillId="0" borderId="31" xfId="0" applyFont="1" applyBorder="1" applyAlignment="1">
      <alignment horizontal="right" vertical="top" wrapText="1"/>
    </xf>
    <xf numFmtId="0" fontId="18" fillId="0" borderId="41" xfId="0" applyFont="1" applyBorder="1" applyAlignment="1">
      <alignment vertical="center" shrinkToFit="1"/>
    </xf>
    <xf numFmtId="0" fontId="18" fillId="0" borderId="13" xfId="0" applyFont="1" applyBorder="1" applyAlignment="1">
      <alignment vertical="center" shrinkToFit="1"/>
    </xf>
    <xf numFmtId="0" fontId="18" fillId="0" borderId="35" xfId="0" applyFont="1" applyBorder="1" applyAlignment="1">
      <alignment vertical="center" shrinkToFit="1"/>
    </xf>
    <xf numFmtId="0" fontId="18" fillId="0" borderId="11" xfId="0" applyFont="1" applyBorder="1" applyAlignment="1">
      <alignment vertical="center"/>
    </xf>
    <xf numFmtId="177" fontId="18" fillId="0" borderId="0" xfId="0" applyNumberFormat="1" applyFont="1" applyBorder="1" applyAlignment="1">
      <alignment vertical="center"/>
    </xf>
    <xf numFmtId="177" fontId="18" fillId="0" borderId="12" xfId="0" applyNumberFormat="1" applyFont="1" applyBorder="1" applyAlignment="1">
      <alignment vertical="center"/>
    </xf>
    <xf numFmtId="177" fontId="26" fillId="0" borderId="0" xfId="0" applyNumberFormat="1" applyFont="1" applyFill="1" applyBorder="1" applyAlignment="1">
      <alignment horizontal="center" shrinkToFit="1"/>
    </xf>
    <xf numFmtId="177" fontId="26" fillId="0" borderId="15" xfId="0" applyNumberFormat="1" applyFont="1" applyFill="1" applyBorder="1" applyAlignment="1">
      <alignment horizontal="center" shrinkToFit="1"/>
    </xf>
    <xf numFmtId="177" fontId="26" fillId="0" borderId="29" xfId="0" applyNumberFormat="1" applyFont="1" applyFill="1" applyBorder="1" applyAlignment="1">
      <alignment horizontal="center" shrinkToFit="1"/>
    </xf>
    <xf numFmtId="0" fontId="26" fillId="0" borderId="12" xfId="0" applyFont="1" applyBorder="1" applyAlignment="1">
      <alignment horizontal="center" shrinkToFit="1"/>
    </xf>
    <xf numFmtId="0" fontId="26" fillId="0" borderId="16" xfId="0" applyFont="1" applyBorder="1" applyAlignment="1">
      <alignment horizontal="center" shrinkToFit="1"/>
    </xf>
    <xf numFmtId="0" fontId="26" fillId="0" borderId="34" xfId="0" applyFont="1" applyBorder="1" applyAlignment="1">
      <alignment horizontal="center" shrinkToFit="1"/>
    </xf>
    <xf numFmtId="0" fontId="18" fillId="0" borderId="20" xfId="0" applyFont="1" applyBorder="1" applyAlignment="1">
      <alignment horizontal="justify" vertical="center" shrinkToFi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177" fontId="18" fillId="0" borderId="12" xfId="0" applyNumberFormat="1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177" fontId="18" fillId="0" borderId="11" xfId="0" applyNumberFormat="1" applyFont="1" applyBorder="1" applyAlignment="1">
      <alignment horizontal="center" shrinkToFit="1"/>
    </xf>
    <xf numFmtId="177" fontId="18" fillId="0" borderId="14" xfId="0" applyNumberFormat="1" applyFont="1" applyBorder="1" applyAlignment="1">
      <alignment horizontal="center" shrinkToFit="1"/>
    </xf>
    <xf numFmtId="177" fontId="18" fillId="0" borderId="31" xfId="0" applyNumberFormat="1" applyFont="1" applyBorder="1" applyAlignment="1">
      <alignment horizontal="center" shrinkToFit="1"/>
    </xf>
    <xf numFmtId="177" fontId="18" fillId="0" borderId="0" xfId="0" applyNumberFormat="1" applyFont="1" applyBorder="1" applyAlignment="1">
      <alignment horizontal="center" shrinkToFit="1"/>
    </xf>
    <xf numFmtId="177" fontId="18" fillId="0" borderId="15" xfId="0" applyNumberFormat="1" applyFont="1" applyBorder="1" applyAlignment="1">
      <alignment horizontal="center" shrinkToFit="1"/>
    </xf>
    <xf numFmtId="177" fontId="18" fillId="0" borderId="29" xfId="0" applyNumberFormat="1" applyFont="1" applyBorder="1" applyAlignment="1">
      <alignment horizontal="center" shrinkToFit="1"/>
    </xf>
    <xf numFmtId="177" fontId="26" fillId="0" borderId="0" xfId="0" applyNumberFormat="1" applyFont="1" applyBorder="1" applyAlignment="1">
      <alignment horizontal="center" shrinkToFit="1"/>
    </xf>
    <xf numFmtId="177" fontId="26" fillId="0" borderId="15" xfId="0" applyNumberFormat="1" applyFont="1" applyBorder="1" applyAlignment="1">
      <alignment horizontal="center" shrinkToFit="1"/>
    </xf>
    <xf numFmtId="177" fontId="26" fillId="0" borderId="29" xfId="0" applyNumberFormat="1" applyFont="1" applyBorder="1" applyAlignment="1">
      <alignment horizontal="center" shrinkToFit="1"/>
    </xf>
    <xf numFmtId="0" fontId="18" fillId="0" borderId="0" xfId="0" applyFont="1" applyFill="1" applyBorder="1" applyAlignment="1">
      <alignment horizontal="left" vertical="top" shrinkToFit="1"/>
    </xf>
    <xf numFmtId="0" fontId="18" fillId="0" borderId="29" xfId="0" applyFont="1" applyFill="1" applyBorder="1" applyAlignment="1">
      <alignment horizontal="left" vertical="top" shrinkToFit="1"/>
    </xf>
    <xf numFmtId="0" fontId="18" fillId="0" borderId="0" xfId="0" applyFont="1" applyFill="1" applyBorder="1" applyAlignment="1">
      <alignment horizontal="center" vertical="top" shrinkToFit="1"/>
    </xf>
    <xf numFmtId="0" fontId="18" fillId="0" borderId="29" xfId="0" applyFont="1" applyFill="1" applyBorder="1" applyAlignment="1">
      <alignment horizontal="center" vertical="top" shrinkToFit="1"/>
    </xf>
    <xf numFmtId="0" fontId="18" fillId="0" borderId="28" xfId="0" applyFont="1" applyBorder="1" applyAlignment="1">
      <alignment horizontal="justify" vertical="top" wrapText="1"/>
    </xf>
    <xf numFmtId="0" fontId="18" fillId="0" borderId="25" xfId="0" applyFont="1" applyBorder="1" applyAlignment="1">
      <alignment horizontal="justify" vertical="top" wrapText="1"/>
    </xf>
    <xf numFmtId="0" fontId="18" fillId="0" borderId="26" xfId="0" applyFont="1" applyBorder="1" applyAlignment="1">
      <alignment horizontal="justify" vertical="top" wrapText="1"/>
    </xf>
    <xf numFmtId="0" fontId="18" fillId="0" borderId="27" xfId="0" applyFont="1" applyBorder="1" applyAlignment="1">
      <alignment horizontal="justify" vertical="top" wrapText="1"/>
    </xf>
    <xf numFmtId="0" fontId="22" fillId="0" borderId="28" xfId="0" applyFont="1" applyBorder="1" applyAlignment="1">
      <alignment horizontal="center" vertical="top" wrapText="1"/>
    </xf>
    <xf numFmtId="176" fontId="18" fillId="0" borderId="0" xfId="0" applyNumberFormat="1" applyFont="1" applyBorder="1" applyAlignment="1">
      <alignment horizontal="right" vertical="top" shrinkToFit="1"/>
    </xf>
    <xf numFmtId="176" fontId="18" fillId="0" borderId="29" xfId="0" applyNumberFormat="1" applyFont="1" applyBorder="1" applyAlignment="1">
      <alignment horizontal="right" vertical="top" shrinkToFit="1"/>
    </xf>
    <xf numFmtId="176" fontId="18" fillId="33" borderId="41" xfId="0" applyNumberFormat="1" applyFont="1" applyFill="1" applyBorder="1" applyAlignment="1">
      <alignment horizontal="left" vertical="center" shrinkToFit="1"/>
    </xf>
    <xf numFmtId="176" fontId="18" fillId="33" borderId="13" xfId="0" applyNumberFormat="1" applyFont="1" applyFill="1" applyBorder="1" applyAlignment="1">
      <alignment horizontal="left" vertical="center" shrinkToFit="1"/>
    </xf>
    <xf numFmtId="176" fontId="18" fillId="33" borderId="35" xfId="0" applyNumberFormat="1" applyFont="1" applyFill="1" applyBorder="1" applyAlignment="1">
      <alignment horizontal="left" vertical="center" shrinkToFit="1"/>
    </xf>
    <xf numFmtId="0" fontId="18" fillId="0" borderId="20" xfId="0" applyFont="1" applyBorder="1" applyAlignment="1">
      <alignment vertical="center" shrinkToFit="1"/>
    </xf>
    <xf numFmtId="0" fontId="18" fillId="0" borderId="22" xfId="0" applyFont="1" applyBorder="1" applyAlignment="1">
      <alignment vertical="center" shrinkToFit="1"/>
    </xf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shrinkToFit="1"/>
    </xf>
    <xf numFmtId="0" fontId="18" fillId="0" borderId="0" xfId="0" applyFont="1" applyBorder="1" applyAlignment="1">
      <alignment vertical="center" shrinkToFit="1"/>
    </xf>
    <xf numFmtId="0" fontId="18" fillId="0" borderId="29" xfId="0" applyFont="1" applyBorder="1" applyAlignment="1">
      <alignment vertical="center" shrinkToFit="1"/>
    </xf>
    <xf numFmtId="0" fontId="18" fillId="33" borderId="43" xfId="0" applyFont="1" applyFill="1" applyBorder="1" applyAlignment="1">
      <alignment vertical="center" shrinkToFit="1"/>
    </xf>
    <xf numFmtId="0" fontId="18" fillId="33" borderId="14" xfId="0" applyFont="1" applyFill="1" applyBorder="1" applyAlignment="1">
      <alignment vertical="center" shrinkToFit="1"/>
    </xf>
    <xf numFmtId="0" fontId="18" fillId="33" borderId="44" xfId="0" applyFont="1" applyFill="1" applyBorder="1" applyAlignment="1">
      <alignment vertical="center" shrinkToFit="1"/>
    </xf>
    <xf numFmtId="176" fontId="18" fillId="33" borderId="45" xfId="0" applyNumberFormat="1" applyFont="1" applyFill="1" applyBorder="1" applyAlignment="1">
      <alignment horizontal="left" vertical="center" shrinkToFit="1"/>
    </xf>
    <xf numFmtId="176" fontId="18" fillId="33" borderId="16" xfId="0" applyNumberFormat="1" applyFont="1" applyFill="1" applyBorder="1" applyAlignment="1">
      <alignment horizontal="left" vertical="center" shrinkToFit="1"/>
    </xf>
    <xf numFmtId="176" fontId="18" fillId="33" borderId="46" xfId="0" applyNumberFormat="1" applyFont="1" applyFill="1" applyBorder="1" applyAlignment="1">
      <alignment horizontal="left" vertical="center" shrinkToFit="1"/>
    </xf>
    <xf numFmtId="0" fontId="18" fillId="0" borderId="11" xfId="0" applyFont="1" applyBorder="1" applyAlignment="1">
      <alignment vertical="center" shrinkToFit="1"/>
    </xf>
    <xf numFmtId="177" fontId="18" fillId="0" borderId="0" xfId="0" applyNumberFormat="1" applyFont="1" applyBorder="1" applyAlignment="1">
      <alignment vertical="center" shrinkToFit="1"/>
    </xf>
    <xf numFmtId="177" fontId="18" fillId="0" borderId="15" xfId="0" applyNumberFormat="1" applyFont="1" applyFill="1" applyBorder="1" applyAlignment="1">
      <alignment horizontal="center" shrinkToFit="1"/>
    </xf>
    <xf numFmtId="177" fontId="18" fillId="0" borderId="0" xfId="0" applyNumberFormat="1" applyFont="1" applyFill="1" applyBorder="1" applyAlignment="1">
      <alignment horizontal="center" shrinkToFit="1"/>
    </xf>
    <xf numFmtId="177" fontId="18" fillId="0" borderId="29" xfId="0" applyNumberFormat="1" applyFont="1" applyFill="1" applyBorder="1" applyAlignment="1">
      <alignment horizontal="center" shrinkToFit="1"/>
    </xf>
    <xf numFmtId="177" fontId="0" fillId="0" borderId="11" xfId="0" applyNumberFormat="1" applyFont="1" applyBorder="1" applyAlignment="1">
      <alignment horizontal="center" shrinkToFi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76" fontId="18" fillId="33" borderId="0" xfId="0" applyNumberFormat="1" applyFont="1" applyFill="1" applyBorder="1" applyAlignment="1">
      <alignment horizontal="right" vertical="top" shrinkToFit="1"/>
    </xf>
    <xf numFmtId="176" fontId="18" fillId="33" borderId="29" xfId="0" applyNumberFormat="1" applyFont="1" applyFill="1" applyBorder="1" applyAlignment="1">
      <alignment horizontal="right" vertical="top" shrinkToFit="1"/>
    </xf>
    <xf numFmtId="0" fontId="18" fillId="0" borderId="0" xfId="0" applyFont="1" applyFill="1" applyBorder="1" applyAlignment="1">
      <alignment horizontal="justify" vertical="center" shrinkToFit="1"/>
    </xf>
    <xf numFmtId="0" fontId="18" fillId="0" borderId="10" xfId="0" applyFont="1" applyFill="1" applyBorder="1" applyAlignment="1">
      <alignment horizontal="justify" vertical="center" shrinkToFit="1"/>
    </xf>
    <xf numFmtId="0" fontId="18" fillId="0" borderId="29" xfId="0" applyFont="1" applyBorder="1" applyAlignment="1">
      <alignment horizontal="left" vertical="center" shrinkToFit="1"/>
    </xf>
    <xf numFmtId="0" fontId="18" fillId="0" borderId="40" xfId="0" applyFont="1" applyBorder="1" applyAlignment="1">
      <alignment horizontal="left" vertical="center" shrinkToFit="1"/>
    </xf>
    <xf numFmtId="0" fontId="18" fillId="0" borderId="36" xfId="0" applyFont="1" applyBorder="1" applyAlignment="1">
      <alignment horizontal="left" vertical="top" shrinkToFit="1"/>
    </xf>
    <xf numFmtId="0" fontId="18" fillId="0" borderId="11" xfId="0" applyFont="1" applyBorder="1" applyAlignment="1">
      <alignment horizontal="left" vertical="top" shrinkToFit="1"/>
    </xf>
    <xf numFmtId="0" fontId="18" fillId="0" borderId="17" xfId="0" applyFont="1" applyBorder="1" applyAlignment="1">
      <alignment horizontal="left" vertical="top" shrinkToFit="1"/>
    </xf>
    <xf numFmtId="0" fontId="18" fillId="0" borderId="28" xfId="0" applyFont="1" applyBorder="1" applyAlignment="1">
      <alignment horizontal="left" vertical="top" shrinkToFit="1"/>
    </xf>
    <xf numFmtId="0" fontId="18" fillId="0" borderId="0" xfId="0" applyFont="1" applyBorder="1" applyAlignment="1">
      <alignment horizontal="left" vertical="top" shrinkToFit="1"/>
    </xf>
    <xf numFmtId="0" fontId="18" fillId="0" borderId="10" xfId="0" applyFont="1" applyBorder="1" applyAlignment="1">
      <alignment horizontal="left" vertical="top" shrinkToFit="1"/>
    </xf>
    <xf numFmtId="0" fontId="18" fillId="0" borderId="37" xfId="0" applyFont="1" applyBorder="1" applyAlignment="1">
      <alignment horizontal="left" vertical="top" shrinkToFit="1"/>
    </xf>
    <xf numFmtId="0" fontId="18" fillId="0" borderId="38" xfId="0" applyFont="1" applyBorder="1" applyAlignment="1">
      <alignment horizontal="left" vertical="top" shrinkToFit="1"/>
    </xf>
    <xf numFmtId="0" fontId="18" fillId="0" borderId="39" xfId="0" applyFont="1" applyBorder="1" applyAlignment="1">
      <alignment horizontal="left" vertical="top" shrinkToFit="1"/>
    </xf>
    <xf numFmtId="0" fontId="18" fillId="0" borderId="38" xfId="0" applyFont="1" applyBorder="1" applyAlignment="1">
      <alignment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 wrapText="1"/>
    </xf>
    <xf numFmtId="0" fontId="18" fillId="0" borderId="35" xfId="0" applyFont="1" applyBorder="1" applyAlignment="1">
      <alignment horizontal="center" vertical="top" wrapText="1"/>
    </xf>
    <xf numFmtId="0" fontId="18" fillId="33" borderId="11" xfId="0" applyFont="1" applyFill="1" applyBorder="1" applyAlignment="1" applyProtection="1">
      <alignment horizontal="center" vertical="center" shrinkToFit="1"/>
      <protection locked="0"/>
    </xf>
    <xf numFmtId="0" fontId="18" fillId="33" borderId="0" xfId="0" applyFont="1" applyFill="1" applyBorder="1" applyAlignment="1" applyProtection="1">
      <alignment vertical="center" shrinkToFit="1"/>
      <protection locked="0"/>
    </xf>
    <xf numFmtId="0" fontId="18" fillId="33" borderId="29" xfId="0" applyFont="1" applyFill="1" applyBorder="1" applyAlignment="1" applyProtection="1">
      <alignment vertical="center" shrinkToFit="1"/>
      <protection locked="0"/>
    </xf>
    <xf numFmtId="0" fontId="18" fillId="33" borderId="12" xfId="0" applyFont="1" applyFill="1" applyBorder="1" applyAlignment="1" applyProtection="1">
      <alignment vertical="center" shrinkToFit="1"/>
      <protection locked="0"/>
    </xf>
    <xf numFmtId="0" fontId="18" fillId="0" borderId="51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33" borderId="14" xfId="0" applyFont="1" applyFill="1" applyBorder="1" applyAlignment="1" applyProtection="1">
      <alignment horizontal="center" vertical="center" wrapText="1"/>
      <protection locked="0"/>
    </xf>
    <xf numFmtId="0" fontId="18" fillId="33" borderId="16" xfId="0" applyFont="1" applyFill="1" applyBorder="1" applyAlignment="1" applyProtection="1">
      <alignment horizontal="center" vertical="center" wrapText="1"/>
      <protection locked="0"/>
    </xf>
    <xf numFmtId="0" fontId="18" fillId="33" borderId="12" xfId="0" applyFont="1" applyFill="1" applyBorder="1" applyAlignment="1" applyProtection="1">
      <alignment horizontal="center" vertical="center" shrinkToFit="1"/>
      <protection locked="0"/>
    </xf>
    <xf numFmtId="0" fontId="18" fillId="33" borderId="41" xfId="0" applyFont="1" applyFill="1" applyBorder="1" applyAlignment="1" applyProtection="1">
      <alignment vertical="center" shrinkToFit="1"/>
      <protection locked="0"/>
    </xf>
    <xf numFmtId="0" fontId="18" fillId="33" borderId="13" xfId="0" applyFont="1" applyFill="1" applyBorder="1" applyAlignment="1" applyProtection="1">
      <alignment vertical="center" shrinkToFit="1"/>
      <protection locked="0"/>
    </xf>
    <xf numFmtId="0" fontId="18" fillId="33" borderId="35" xfId="0" applyFont="1" applyFill="1" applyBorder="1" applyAlignment="1" applyProtection="1">
      <alignment vertical="center" shrinkToFit="1"/>
      <protection locked="0"/>
    </xf>
    <xf numFmtId="0" fontId="18" fillId="33" borderId="11" xfId="0" applyFont="1" applyFill="1" applyBorder="1" applyAlignment="1" applyProtection="1">
      <alignment vertical="center" shrinkToFit="1"/>
      <protection locked="0"/>
    </xf>
    <xf numFmtId="0" fontId="26" fillId="33" borderId="0" xfId="0" applyFont="1" applyFill="1" applyBorder="1" applyAlignment="1" applyProtection="1">
      <alignment horizontal="center" shrinkToFit="1"/>
      <protection locked="0"/>
    </xf>
    <xf numFmtId="0" fontId="26" fillId="33" borderId="15" xfId="0" applyFont="1" applyFill="1" applyBorder="1" applyAlignment="1" applyProtection="1">
      <alignment horizontal="center" shrinkToFit="1"/>
      <protection locked="0"/>
    </xf>
    <xf numFmtId="0" fontId="26" fillId="33" borderId="29" xfId="0" applyFont="1" applyFill="1" applyBorder="1" applyAlignment="1" applyProtection="1">
      <alignment horizontal="center" shrinkToFit="1"/>
      <protection locked="0"/>
    </xf>
    <xf numFmtId="0" fontId="26" fillId="33" borderId="12" xfId="0" applyFont="1" applyFill="1" applyBorder="1" applyAlignment="1" applyProtection="1">
      <alignment horizontal="center" shrinkToFit="1"/>
      <protection locked="0"/>
    </xf>
    <xf numFmtId="0" fontId="26" fillId="33" borderId="16" xfId="0" applyFont="1" applyFill="1" applyBorder="1" applyAlignment="1" applyProtection="1">
      <alignment horizontal="center" shrinkToFit="1"/>
      <protection locked="0"/>
    </xf>
    <xf numFmtId="0" fontId="26" fillId="33" borderId="34" xfId="0" applyFont="1" applyFill="1" applyBorder="1" applyAlignment="1" applyProtection="1">
      <alignment horizontal="center" shrinkToFit="1"/>
      <protection locked="0"/>
    </xf>
    <xf numFmtId="0" fontId="18" fillId="33" borderId="11" xfId="0" applyFont="1" applyFill="1" applyBorder="1" applyAlignment="1" applyProtection="1">
      <alignment horizontal="center" shrinkToFit="1"/>
      <protection locked="0"/>
    </xf>
    <xf numFmtId="0" fontId="18" fillId="33" borderId="14" xfId="0" applyFont="1" applyFill="1" applyBorder="1" applyAlignment="1" applyProtection="1">
      <alignment horizontal="center" shrinkToFit="1"/>
      <protection locked="0"/>
    </xf>
    <xf numFmtId="0" fontId="18" fillId="33" borderId="31" xfId="0" applyFont="1" applyFill="1" applyBorder="1" applyAlignment="1" applyProtection="1">
      <alignment horizontal="center" shrinkToFit="1"/>
      <protection locked="0"/>
    </xf>
    <xf numFmtId="0" fontId="18" fillId="33" borderId="0" xfId="0" applyFont="1" applyFill="1" applyBorder="1" applyAlignment="1" applyProtection="1">
      <alignment horizontal="center" shrinkToFit="1"/>
      <protection locked="0"/>
    </xf>
    <xf numFmtId="0" fontId="18" fillId="33" borderId="15" xfId="0" applyFont="1" applyFill="1" applyBorder="1" applyAlignment="1" applyProtection="1">
      <alignment horizontal="center" shrinkToFit="1"/>
      <protection locked="0"/>
    </xf>
    <xf numFmtId="0" fontId="18" fillId="33" borderId="29" xfId="0" applyFont="1" applyFill="1" applyBorder="1" applyAlignment="1" applyProtection="1">
      <alignment horizontal="center" shrinkToFit="1"/>
      <protection locked="0"/>
    </xf>
    <xf numFmtId="0" fontId="0" fillId="0" borderId="13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18" fillId="0" borderId="11" xfId="0" applyFont="1" applyFill="1" applyBorder="1" applyAlignment="1">
      <alignment horizontal="center" vertical="center" wrapText="1"/>
    </xf>
    <xf numFmtId="177" fontId="18" fillId="0" borderId="11" xfId="0" applyNumberFormat="1" applyFont="1" applyBorder="1" applyAlignment="1">
      <alignment horizontal="center" vertical="center" wrapText="1"/>
    </xf>
    <xf numFmtId="0" fontId="18" fillId="33" borderId="0" xfId="0" applyFont="1" applyFill="1" applyBorder="1" applyAlignment="1" applyProtection="1">
      <alignment horizontal="left" vertical="top" shrinkToFit="1"/>
      <protection locked="0"/>
    </xf>
    <xf numFmtId="0" fontId="18" fillId="33" borderId="29" xfId="0" applyFont="1" applyFill="1" applyBorder="1" applyAlignment="1" applyProtection="1">
      <alignment horizontal="left" vertical="top" shrinkToFit="1"/>
      <protection locked="0"/>
    </xf>
    <xf numFmtId="0" fontId="18" fillId="33" borderId="0" xfId="0" applyFont="1" applyFill="1" applyBorder="1" applyAlignment="1" applyProtection="1">
      <alignment vertical="top" shrinkToFit="1"/>
      <protection locked="0"/>
    </xf>
    <xf numFmtId="0" fontId="18" fillId="33" borderId="29" xfId="0" applyFont="1" applyFill="1" applyBorder="1" applyAlignment="1" applyProtection="1">
      <alignment vertical="top" shrinkToFit="1"/>
      <protection locked="0"/>
    </xf>
    <xf numFmtId="0" fontId="18" fillId="33" borderId="0" xfId="0" applyFont="1" applyFill="1" applyBorder="1" applyAlignment="1" applyProtection="1">
      <alignment horizontal="center" vertical="center" shrinkToFit="1"/>
      <protection locked="0"/>
    </xf>
    <xf numFmtId="0" fontId="18" fillId="33" borderId="29" xfId="0" applyFont="1" applyFill="1" applyBorder="1" applyAlignment="1" applyProtection="1">
      <alignment horizontal="center" vertical="center" shrinkToFit="1"/>
      <protection locked="0"/>
    </xf>
    <xf numFmtId="176" fontId="18" fillId="33" borderId="0" xfId="0" applyNumberFormat="1" applyFont="1" applyFill="1" applyBorder="1" applyAlignment="1" applyProtection="1">
      <alignment horizontal="right" vertical="top" shrinkToFit="1"/>
      <protection locked="0"/>
    </xf>
    <xf numFmtId="176" fontId="18" fillId="33" borderId="29" xfId="0" applyNumberFormat="1" applyFont="1" applyFill="1" applyBorder="1" applyAlignment="1" applyProtection="1">
      <alignment horizontal="right" vertical="top" shrinkToFit="1"/>
      <protection locked="0"/>
    </xf>
    <xf numFmtId="0" fontId="20" fillId="33" borderId="0" xfId="0" applyFont="1" applyFill="1" applyBorder="1" applyAlignment="1" applyProtection="1">
      <alignment horizontal="left" vertical="top" shrinkToFit="1"/>
      <protection locked="0"/>
    </xf>
    <xf numFmtId="0" fontId="20" fillId="33" borderId="29" xfId="0" applyFont="1" applyFill="1" applyBorder="1" applyAlignment="1" applyProtection="1">
      <alignment horizontal="left" vertical="top" shrinkToFit="1"/>
      <protection locked="0"/>
    </xf>
    <xf numFmtId="0" fontId="20" fillId="33" borderId="0" xfId="0" applyFont="1" applyFill="1" applyBorder="1" applyAlignment="1" applyProtection="1">
      <alignment horizontal="center" vertical="center" shrinkToFit="1"/>
      <protection locked="0"/>
    </xf>
    <xf numFmtId="0" fontId="20" fillId="33" borderId="29" xfId="0" applyFont="1" applyFill="1" applyBorder="1" applyAlignment="1" applyProtection="1">
      <alignment horizontal="center" vertical="center" shrinkToFit="1"/>
      <protection locked="0"/>
    </xf>
    <xf numFmtId="0" fontId="20" fillId="0" borderId="25" xfId="0" applyFont="1" applyBorder="1" applyAlignment="1">
      <alignment horizontal="center" vertical="top" wrapText="1"/>
    </xf>
    <xf numFmtId="0" fontId="20" fillId="0" borderId="26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176" fontId="20" fillId="33" borderId="0" xfId="0" applyNumberFormat="1" applyFont="1" applyFill="1" applyBorder="1" applyAlignment="1" applyProtection="1">
      <alignment horizontal="right" vertical="top" shrinkToFit="1"/>
      <protection locked="0"/>
    </xf>
    <xf numFmtId="176" fontId="20" fillId="33" borderId="29" xfId="0" applyNumberFormat="1" applyFont="1" applyFill="1" applyBorder="1" applyAlignment="1" applyProtection="1">
      <alignment horizontal="right" vertical="top" shrinkToFit="1"/>
      <protection locked="0"/>
    </xf>
    <xf numFmtId="0" fontId="30" fillId="33" borderId="0" xfId="0" applyFont="1" applyFill="1" applyBorder="1" applyAlignment="1" applyProtection="1">
      <alignment horizontal="center" shrinkToFit="1"/>
      <protection locked="0"/>
    </xf>
    <xf numFmtId="0" fontId="30" fillId="33" borderId="15" xfId="0" applyFont="1" applyFill="1" applyBorder="1" applyAlignment="1" applyProtection="1">
      <alignment horizontal="center" shrinkToFit="1"/>
      <protection locked="0"/>
    </xf>
    <xf numFmtId="0" fontId="30" fillId="33" borderId="29" xfId="0" applyFont="1" applyFill="1" applyBorder="1" applyAlignment="1" applyProtection="1">
      <alignment horizontal="center" shrinkToFit="1"/>
      <protection locked="0"/>
    </xf>
    <xf numFmtId="0" fontId="30" fillId="33" borderId="12" xfId="0" applyFont="1" applyFill="1" applyBorder="1" applyAlignment="1" applyProtection="1">
      <alignment horizontal="center" shrinkToFit="1"/>
      <protection locked="0"/>
    </xf>
    <xf numFmtId="0" fontId="30" fillId="33" borderId="16" xfId="0" applyFont="1" applyFill="1" applyBorder="1" applyAlignment="1" applyProtection="1">
      <alignment horizontal="center" shrinkToFit="1"/>
      <protection locked="0"/>
    </xf>
    <xf numFmtId="0" fontId="30" fillId="33" borderId="34" xfId="0" applyFont="1" applyFill="1" applyBorder="1" applyAlignment="1" applyProtection="1">
      <alignment horizontal="center" shrinkToFit="1"/>
      <protection locked="0"/>
    </xf>
    <xf numFmtId="0" fontId="20" fillId="33" borderId="11" xfId="0" applyFont="1" applyFill="1" applyBorder="1" applyAlignment="1" applyProtection="1">
      <alignment horizontal="center" shrinkToFit="1"/>
      <protection locked="0"/>
    </xf>
    <xf numFmtId="0" fontId="20" fillId="33" borderId="14" xfId="0" applyFont="1" applyFill="1" applyBorder="1" applyAlignment="1" applyProtection="1">
      <alignment horizontal="center" shrinkToFit="1"/>
      <protection locked="0"/>
    </xf>
    <xf numFmtId="0" fontId="20" fillId="33" borderId="31" xfId="0" applyFont="1" applyFill="1" applyBorder="1" applyAlignment="1" applyProtection="1">
      <alignment horizontal="center" shrinkToFit="1"/>
      <protection locked="0"/>
    </xf>
    <xf numFmtId="0" fontId="20" fillId="33" borderId="0" xfId="0" applyFont="1" applyFill="1" applyBorder="1" applyAlignment="1" applyProtection="1">
      <alignment horizontal="center" shrinkToFit="1"/>
      <protection locked="0"/>
    </xf>
    <xf numFmtId="0" fontId="20" fillId="33" borderId="15" xfId="0" applyFont="1" applyFill="1" applyBorder="1" applyAlignment="1" applyProtection="1">
      <alignment horizontal="center" shrinkToFit="1"/>
      <protection locked="0"/>
    </xf>
    <xf numFmtId="0" fontId="20" fillId="33" borderId="29" xfId="0" applyFont="1" applyFill="1" applyBorder="1" applyAlignment="1" applyProtection="1">
      <alignment horizontal="center" shrinkToFit="1"/>
      <protection locked="0"/>
    </xf>
    <xf numFmtId="0" fontId="20" fillId="33" borderId="11" xfId="0" applyFont="1" applyFill="1" applyBorder="1" applyAlignment="1" applyProtection="1">
      <alignment horizontal="center" vertical="center" shrinkToFit="1"/>
      <protection locked="0"/>
    </xf>
    <xf numFmtId="0" fontId="20" fillId="33" borderId="14" xfId="0" applyFont="1" applyFill="1" applyBorder="1" applyAlignment="1" applyProtection="1">
      <alignment horizontal="center" vertical="center" wrapText="1"/>
      <protection locked="0"/>
    </xf>
    <xf numFmtId="0" fontId="20" fillId="33" borderId="16" xfId="0" applyFont="1" applyFill="1" applyBorder="1" applyAlignment="1" applyProtection="1">
      <alignment horizontal="center" vertical="center" wrapText="1"/>
      <protection locked="0"/>
    </xf>
    <xf numFmtId="0" fontId="20" fillId="33" borderId="41" xfId="0" applyFont="1" applyFill="1" applyBorder="1" applyAlignment="1" applyProtection="1">
      <alignment vertical="center" shrinkToFit="1"/>
      <protection locked="0"/>
    </xf>
    <xf numFmtId="0" fontId="20" fillId="33" borderId="13" xfId="0" applyFont="1" applyFill="1" applyBorder="1" applyAlignment="1" applyProtection="1">
      <alignment vertical="center" shrinkToFit="1"/>
      <protection locked="0"/>
    </xf>
    <xf numFmtId="0" fontId="20" fillId="33" borderId="35" xfId="0" applyFont="1" applyFill="1" applyBorder="1" applyAlignment="1" applyProtection="1">
      <alignment vertical="center" shrinkToFit="1"/>
      <protection locked="0"/>
    </xf>
    <xf numFmtId="0" fontId="20" fillId="33" borderId="11" xfId="0" applyFont="1" applyFill="1" applyBorder="1" applyAlignment="1" applyProtection="1">
      <alignment vertical="center" shrinkToFit="1"/>
      <protection locked="0"/>
    </xf>
    <xf numFmtId="176" fontId="20" fillId="33" borderId="0" xfId="0" applyNumberFormat="1" applyFont="1" applyFill="1" applyBorder="1" applyAlignment="1">
      <alignment horizontal="right" vertical="top" shrinkToFit="1"/>
    </xf>
    <xf numFmtId="176" fontId="20" fillId="33" borderId="29" xfId="0" applyNumberFormat="1" applyFont="1" applyFill="1" applyBorder="1" applyAlignment="1">
      <alignment horizontal="right" vertical="top" shrinkToFit="1"/>
    </xf>
    <xf numFmtId="0" fontId="26" fillId="0" borderId="0" xfId="0" applyFont="1" applyBorder="1" applyAlignment="1">
      <alignment horizontal="center" shrinkToFit="1"/>
    </xf>
    <xf numFmtId="0" fontId="26" fillId="0" borderId="15" xfId="0" applyFont="1" applyBorder="1" applyAlignment="1">
      <alignment horizontal="center" shrinkToFit="1"/>
    </xf>
    <xf numFmtId="0" fontId="26" fillId="0" borderId="29" xfId="0" applyFont="1" applyBorder="1" applyAlignment="1">
      <alignment horizont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0"/>
  <sheetViews>
    <sheetView showGridLines="0" tabSelected="1" view="pageBreakPreview" topLeftCell="A55" zoomScaleNormal="100" zoomScaleSheetLayoutView="100" workbookViewId="0">
      <selection activeCell="E66" sqref="E66:G66"/>
    </sheetView>
  </sheetViews>
  <sheetFormatPr defaultRowHeight="13.5" x14ac:dyDescent="0.15"/>
  <cols>
    <col min="1" max="1" width="10.25" style="53" customWidth="1"/>
    <col min="2" max="2" width="23.375" style="53" customWidth="1"/>
    <col min="3" max="3" width="3" style="53" bestFit="1" customWidth="1"/>
    <col min="4" max="4" width="13.125" style="53" customWidth="1"/>
    <col min="5" max="5" width="10" style="53" customWidth="1"/>
    <col min="6" max="6" width="25.5" style="53" customWidth="1"/>
    <col min="7" max="7" width="2.75" style="53" customWidth="1"/>
    <col min="8" max="16384" width="9" style="53"/>
  </cols>
  <sheetData>
    <row r="1" spans="1:7" ht="13.5" customHeight="1" x14ac:dyDescent="0.15">
      <c r="A1" s="199" t="s">
        <v>108</v>
      </c>
      <c r="B1" s="199"/>
      <c r="C1" s="199"/>
      <c r="D1" s="199"/>
      <c r="E1" s="199"/>
      <c r="F1" s="199"/>
      <c r="G1" s="199"/>
    </row>
    <row r="2" spans="1:7" ht="17.25" customHeight="1" x14ac:dyDescent="0.15">
      <c r="A2" s="200" t="s">
        <v>0</v>
      </c>
      <c r="B2" s="5" t="s">
        <v>1</v>
      </c>
      <c r="C2" s="202" t="s">
        <v>2</v>
      </c>
      <c r="D2" s="203"/>
      <c r="E2" s="204"/>
      <c r="F2" s="202" t="s">
        <v>3</v>
      </c>
      <c r="G2" s="205"/>
    </row>
    <row r="3" spans="1:7" ht="55.9" customHeight="1" x14ac:dyDescent="0.15">
      <c r="A3" s="201"/>
      <c r="B3" s="6"/>
      <c r="C3" s="206"/>
      <c r="D3" s="207"/>
      <c r="E3" s="208"/>
      <c r="F3" s="206"/>
      <c r="G3" s="209"/>
    </row>
    <row r="4" spans="1:7" ht="21.75" customHeight="1" x14ac:dyDescent="0.15">
      <c r="A4" s="180" t="s">
        <v>4</v>
      </c>
      <c r="B4" s="181"/>
      <c r="C4" s="181"/>
      <c r="D4" s="181"/>
      <c r="E4" s="181"/>
      <c r="F4" s="182"/>
      <c r="G4" s="183"/>
    </row>
    <row r="5" spans="1:7" x14ac:dyDescent="0.15">
      <c r="A5" s="2"/>
    </row>
    <row r="6" spans="1:7" ht="18" customHeight="1" x14ac:dyDescent="0.15">
      <c r="A6" s="151"/>
      <c r="B6" s="152"/>
      <c r="C6" s="152"/>
      <c r="D6" s="152"/>
      <c r="E6" s="152"/>
      <c r="F6" s="152"/>
      <c r="G6" s="153"/>
    </row>
    <row r="7" spans="1:7" ht="18" customHeight="1" x14ac:dyDescent="0.15">
      <c r="A7" s="154" t="s">
        <v>5</v>
      </c>
      <c r="B7" s="107"/>
      <c r="C7" s="107"/>
      <c r="D7" s="107"/>
      <c r="E7" s="107"/>
      <c r="F7" s="107"/>
      <c r="G7" s="108"/>
    </row>
    <row r="8" spans="1:7" ht="18" customHeight="1" x14ac:dyDescent="0.15">
      <c r="A8" s="4" t="s">
        <v>32</v>
      </c>
      <c r="B8" s="3"/>
      <c r="C8" s="3"/>
      <c r="D8" s="3"/>
      <c r="E8" s="245" t="s">
        <v>106</v>
      </c>
      <c r="F8" s="245"/>
      <c r="G8" s="246"/>
    </row>
    <row r="9" spans="1:7" ht="18" customHeight="1" x14ac:dyDescent="0.15">
      <c r="A9" s="150" t="s">
        <v>34</v>
      </c>
      <c r="B9" s="101"/>
      <c r="C9" s="101"/>
      <c r="D9" s="101"/>
      <c r="E9" s="101"/>
      <c r="F9" s="101"/>
      <c r="G9" s="102"/>
    </row>
    <row r="10" spans="1:7" ht="18" customHeight="1" x14ac:dyDescent="0.15">
      <c r="A10" s="150" t="s">
        <v>30</v>
      </c>
      <c r="B10" s="101"/>
      <c r="C10" s="101"/>
      <c r="D10" s="101"/>
      <c r="E10" s="101"/>
      <c r="F10" s="101"/>
      <c r="G10" s="102"/>
    </row>
    <row r="11" spans="1:7" ht="18" customHeight="1" x14ac:dyDescent="0.15">
      <c r="A11" s="150"/>
      <c r="B11" s="101"/>
      <c r="C11" s="101"/>
      <c r="D11" s="101"/>
      <c r="E11" s="101"/>
      <c r="F11" s="101"/>
      <c r="G11" s="102"/>
    </row>
    <row r="12" spans="1:7" ht="18" customHeight="1" x14ac:dyDescent="0.15">
      <c r="A12" s="7"/>
      <c r="B12" s="8" t="s">
        <v>36</v>
      </c>
      <c r="C12" s="8"/>
      <c r="D12" s="239"/>
      <c r="E12" s="239"/>
      <c r="F12" s="239"/>
      <c r="G12" s="240"/>
    </row>
    <row r="13" spans="1:7" ht="18" customHeight="1" x14ac:dyDescent="0.15">
      <c r="A13" s="9"/>
      <c r="B13" s="16"/>
      <c r="C13" s="16"/>
      <c r="D13" s="239"/>
      <c r="E13" s="239"/>
      <c r="F13" s="239"/>
      <c r="G13" s="240"/>
    </row>
    <row r="14" spans="1:7" ht="18" customHeight="1" x14ac:dyDescent="0.15">
      <c r="A14" s="7"/>
      <c r="B14" s="8" t="s">
        <v>37</v>
      </c>
      <c r="C14" s="8"/>
      <c r="D14" s="241"/>
      <c r="E14" s="241"/>
      <c r="F14" s="241"/>
      <c r="G14" s="242"/>
    </row>
    <row r="15" spans="1:7" ht="18" customHeight="1" x14ac:dyDescent="0.15">
      <c r="A15" s="9"/>
      <c r="B15" s="16"/>
      <c r="C15" s="16"/>
      <c r="D15" s="239"/>
      <c r="E15" s="239"/>
      <c r="F15" s="239"/>
      <c r="G15" s="240"/>
    </row>
    <row r="16" spans="1:7" ht="18" customHeight="1" x14ac:dyDescent="0.15">
      <c r="A16" s="10"/>
      <c r="B16" s="11"/>
      <c r="C16" s="11"/>
      <c r="D16" s="243" t="s">
        <v>38</v>
      </c>
      <c r="E16" s="243"/>
      <c r="F16" s="243"/>
      <c r="G16" s="244"/>
    </row>
    <row r="17" spans="1:7" ht="18" customHeight="1" x14ac:dyDescent="0.15">
      <c r="A17" s="150"/>
      <c r="B17" s="101"/>
      <c r="C17" s="101"/>
      <c r="D17" s="101"/>
      <c r="E17" s="101"/>
      <c r="F17" s="101"/>
      <c r="G17" s="102"/>
    </row>
    <row r="18" spans="1:7" ht="18" customHeight="1" x14ac:dyDescent="0.15">
      <c r="A18" s="134" t="s">
        <v>6</v>
      </c>
      <c r="B18" s="135"/>
      <c r="C18" s="135"/>
      <c r="D18" s="135"/>
      <c r="E18" s="135"/>
      <c r="F18" s="135"/>
      <c r="G18" s="136"/>
    </row>
    <row r="19" spans="1:7" ht="18" customHeight="1" x14ac:dyDescent="0.15">
      <c r="A19" s="90" t="s">
        <v>100</v>
      </c>
      <c r="B19" s="229"/>
      <c r="C19" s="229"/>
      <c r="D19" s="229"/>
      <c r="E19" s="230"/>
      <c r="F19" s="229"/>
      <c r="G19" s="231"/>
    </row>
    <row r="20" spans="1:7" ht="18" customHeight="1" x14ac:dyDescent="0.15">
      <c r="A20" s="24" t="s">
        <v>7</v>
      </c>
      <c r="B20" s="232"/>
      <c r="C20" s="232"/>
      <c r="D20" s="232"/>
      <c r="E20" s="233"/>
      <c r="F20" s="232"/>
      <c r="G20" s="234"/>
    </row>
    <row r="21" spans="1:7" ht="18" customHeight="1" x14ac:dyDescent="0.15">
      <c r="A21" s="24"/>
      <c r="B21" s="223"/>
      <c r="C21" s="223"/>
      <c r="D21" s="223"/>
      <c r="E21" s="224"/>
      <c r="F21" s="223"/>
      <c r="G21" s="225"/>
    </row>
    <row r="22" spans="1:7" ht="18" customHeight="1" x14ac:dyDescent="0.15">
      <c r="A22" s="24" t="s">
        <v>33</v>
      </c>
      <c r="B22" s="223"/>
      <c r="C22" s="223"/>
      <c r="D22" s="223"/>
      <c r="E22" s="224"/>
      <c r="F22" s="223"/>
      <c r="G22" s="225"/>
    </row>
    <row r="23" spans="1:7" ht="18" customHeight="1" x14ac:dyDescent="0.15">
      <c r="A23" s="91"/>
      <c r="B23" s="226" t="s">
        <v>35</v>
      </c>
      <c r="C23" s="226"/>
      <c r="D23" s="226"/>
      <c r="E23" s="227" t="s">
        <v>31</v>
      </c>
      <c r="F23" s="226"/>
      <c r="G23" s="228"/>
    </row>
    <row r="24" spans="1:7" ht="18" customHeight="1" x14ac:dyDescent="0.15">
      <c r="A24" s="130" t="s">
        <v>8</v>
      </c>
      <c r="B24" s="216" t="s">
        <v>118</v>
      </c>
      <c r="C24" s="42"/>
      <c r="D24" s="237"/>
      <c r="E24" s="237"/>
      <c r="F24" s="42"/>
      <c r="G24" s="79"/>
    </row>
    <row r="25" spans="1:7" ht="18" customHeight="1" x14ac:dyDescent="0.15">
      <c r="A25" s="130"/>
      <c r="B25" s="217"/>
      <c r="C25" s="43" t="s">
        <v>71</v>
      </c>
      <c r="D25" s="218"/>
      <c r="E25" s="218"/>
      <c r="F25" s="218"/>
      <c r="G25" s="33" t="s">
        <v>73</v>
      </c>
    </row>
    <row r="26" spans="1:7" ht="18" customHeight="1" x14ac:dyDescent="0.15">
      <c r="A26" s="23" t="s">
        <v>9</v>
      </c>
      <c r="B26" s="219" t="s">
        <v>62</v>
      </c>
      <c r="C26" s="220"/>
      <c r="D26" s="220"/>
      <c r="E26" s="220"/>
      <c r="F26" s="220"/>
      <c r="G26" s="221"/>
    </row>
    <row r="27" spans="1:7" ht="18" customHeight="1" x14ac:dyDescent="0.15">
      <c r="A27" s="88" t="s">
        <v>10</v>
      </c>
      <c r="B27" s="219" t="s">
        <v>107</v>
      </c>
      <c r="C27" s="220"/>
      <c r="D27" s="220"/>
      <c r="E27" s="220"/>
      <c r="F27" s="220"/>
      <c r="G27" s="221"/>
    </row>
    <row r="28" spans="1:7" ht="18" customHeight="1" x14ac:dyDescent="0.15">
      <c r="A28" s="109" t="s">
        <v>11</v>
      </c>
      <c r="B28" s="29" t="s">
        <v>63</v>
      </c>
      <c r="C28" s="47" t="s">
        <v>72</v>
      </c>
      <c r="D28" s="222" t="s">
        <v>75</v>
      </c>
      <c r="E28" s="222"/>
      <c r="F28" s="222"/>
      <c r="G28" s="93" t="s">
        <v>74</v>
      </c>
    </row>
    <row r="29" spans="1:7" ht="18" customHeight="1" x14ac:dyDescent="0.15">
      <c r="A29" s="110"/>
      <c r="B29" s="30" t="s">
        <v>64</v>
      </c>
      <c r="C29" s="48" t="s">
        <v>72</v>
      </c>
      <c r="D29" s="211"/>
      <c r="E29" s="211"/>
      <c r="F29" s="211"/>
      <c r="G29" s="94" t="s">
        <v>74</v>
      </c>
    </row>
    <row r="30" spans="1:7" ht="18" customHeight="1" x14ac:dyDescent="0.15">
      <c r="A30" s="110"/>
      <c r="B30" s="30" t="s">
        <v>65</v>
      </c>
      <c r="C30" s="48" t="s">
        <v>72</v>
      </c>
      <c r="D30" s="211"/>
      <c r="E30" s="211"/>
      <c r="F30" s="211"/>
      <c r="G30" s="94" t="s">
        <v>74</v>
      </c>
    </row>
    <row r="31" spans="1:7" ht="18" customHeight="1" x14ac:dyDescent="0.15">
      <c r="A31" s="111"/>
      <c r="B31" s="31" t="str">
        <f>IF(D25="","",D25)</f>
        <v/>
      </c>
      <c r="C31" s="49" t="s">
        <v>72</v>
      </c>
      <c r="D31" s="213"/>
      <c r="E31" s="213"/>
      <c r="F31" s="213"/>
      <c r="G31" s="92" t="s">
        <v>74</v>
      </c>
    </row>
    <row r="32" spans="1:7" ht="18" customHeight="1" x14ac:dyDescent="0.15">
      <c r="A32" s="109" t="s">
        <v>12</v>
      </c>
      <c r="B32" s="29" t="s">
        <v>66</v>
      </c>
      <c r="C32" s="47" t="s">
        <v>72</v>
      </c>
      <c r="D32" s="210" t="s">
        <v>105</v>
      </c>
      <c r="E32" s="210"/>
      <c r="F32" s="210"/>
      <c r="G32" s="93" t="s">
        <v>74</v>
      </c>
    </row>
    <row r="33" spans="1:7" ht="18" customHeight="1" x14ac:dyDescent="0.15">
      <c r="A33" s="110"/>
      <c r="B33" s="30" t="s">
        <v>67</v>
      </c>
      <c r="C33" s="48"/>
      <c r="D33" s="211" t="s">
        <v>68</v>
      </c>
      <c r="E33" s="211"/>
      <c r="F33" s="211"/>
      <c r="G33" s="212"/>
    </row>
    <row r="34" spans="1:7" ht="18" customHeight="1" x14ac:dyDescent="0.15">
      <c r="A34" s="110"/>
      <c r="B34" s="30" t="s">
        <v>69</v>
      </c>
      <c r="C34" s="48"/>
      <c r="D34" s="211" t="s">
        <v>70</v>
      </c>
      <c r="E34" s="211"/>
      <c r="F34" s="211"/>
      <c r="G34" s="212"/>
    </row>
    <row r="35" spans="1:7" ht="18" customHeight="1" x14ac:dyDescent="0.15">
      <c r="A35" s="111"/>
      <c r="B35" s="31" t="str">
        <f>IF(D25="","",D25)</f>
        <v/>
      </c>
      <c r="C35" s="49" t="s">
        <v>72</v>
      </c>
      <c r="D35" s="213"/>
      <c r="E35" s="213"/>
      <c r="F35" s="213"/>
      <c r="G35" s="92" t="s">
        <v>74</v>
      </c>
    </row>
    <row r="36" spans="1:7" ht="18" customHeight="1" x14ac:dyDescent="0.15">
      <c r="A36" s="24" t="s">
        <v>13</v>
      </c>
      <c r="B36" s="186" t="s">
        <v>15</v>
      </c>
      <c r="C36" s="186"/>
      <c r="D36" s="186"/>
      <c r="E36" s="187"/>
      <c r="F36" s="214" t="s">
        <v>17</v>
      </c>
      <c r="G36" s="215"/>
    </row>
    <row r="37" spans="1:7" ht="18" customHeight="1" x14ac:dyDescent="0.15">
      <c r="A37" s="24" t="s">
        <v>14</v>
      </c>
      <c r="B37" s="186" t="s">
        <v>16</v>
      </c>
      <c r="C37" s="186"/>
      <c r="D37" s="186"/>
      <c r="E37" s="187"/>
      <c r="F37" s="44"/>
      <c r="G37" s="188"/>
    </row>
    <row r="38" spans="1:7" ht="18" customHeight="1" x14ac:dyDescent="0.15">
      <c r="A38" s="190" t="s">
        <v>18</v>
      </c>
      <c r="B38" s="191"/>
      <c r="C38" s="191"/>
      <c r="D38" s="191"/>
      <c r="E38" s="192"/>
      <c r="F38" s="45"/>
      <c r="G38" s="188"/>
    </row>
    <row r="39" spans="1:7" ht="18" customHeight="1" x14ac:dyDescent="0.15">
      <c r="A39" s="193"/>
      <c r="B39" s="194"/>
      <c r="C39" s="194"/>
      <c r="D39" s="194"/>
      <c r="E39" s="195"/>
      <c r="F39" s="45"/>
      <c r="G39" s="188"/>
    </row>
    <row r="40" spans="1:7" ht="18" customHeight="1" x14ac:dyDescent="0.15">
      <c r="A40" s="193"/>
      <c r="B40" s="194"/>
      <c r="C40" s="194"/>
      <c r="D40" s="194"/>
      <c r="E40" s="195"/>
      <c r="F40" s="45"/>
      <c r="G40" s="188"/>
    </row>
    <row r="41" spans="1:7" ht="18" customHeight="1" x14ac:dyDescent="0.15">
      <c r="A41" s="193"/>
      <c r="B41" s="194"/>
      <c r="C41" s="194"/>
      <c r="D41" s="194"/>
      <c r="E41" s="195"/>
      <c r="F41" s="45"/>
      <c r="G41" s="188"/>
    </row>
    <row r="42" spans="1:7" ht="18" customHeight="1" x14ac:dyDescent="0.15">
      <c r="A42" s="193"/>
      <c r="B42" s="194"/>
      <c r="C42" s="194"/>
      <c r="D42" s="194"/>
      <c r="E42" s="195"/>
      <c r="F42" s="45"/>
      <c r="G42" s="188"/>
    </row>
    <row r="43" spans="1:7" ht="18" customHeight="1" x14ac:dyDescent="0.15">
      <c r="A43" s="196"/>
      <c r="B43" s="197"/>
      <c r="C43" s="197"/>
      <c r="D43" s="197"/>
      <c r="E43" s="198"/>
      <c r="F43" s="46"/>
      <c r="G43" s="189"/>
    </row>
    <row r="44" spans="1:7" ht="18" customHeight="1" x14ac:dyDescent="0.15">
      <c r="A44" s="103" t="s">
        <v>99</v>
      </c>
      <c r="B44" s="103"/>
      <c r="C44" s="103"/>
      <c r="D44" s="103"/>
      <c r="E44" s="103"/>
      <c r="F44" s="103"/>
      <c r="G44" s="103"/>
    </row>
    <row r="45" spans="1:7" ht="13.5" customHeight="1" x14ac:dyDescent="0.15">
      <c r="A45" s="199" t="s">
        <v>109</v>
      </c>
      <c r="B45" s="199"/>
      <c r="C45" s="199"/>
      <c r="D45" s="199"/>
      <c r="E45" s="199"/>
      <c r="F45" s="199"/>
      <c r="G45" s="199"/>
    </row>
    <row r="46" spans="1:7" ht="17.25" customHeight="1" x14ac:dyDescent="0.15">
      <c r="A46" s="200" t="s">
        <v>0</v>
      </c>
      <c r="B46" s="5" t="s">
        <v>1</v>
      </c>
      <c r="C46" s="202" t="s">
        <v>2</v>
      </c>
      <c r="D46" s="203"/>
      <c r="E46" s="204"/>
      <c r="F46" s="202" t="s">
        <v>3</v>
      </c>
      <c r="G46" s="205"/>
    </row>
    <row r="47" spans="1:7" ht="55.9" customHeight="1" x14ac:dyDescent="0.15">
      <c r="A47" s="201"/>
      <c r="B47" s="6"/>
      <c r="C47" s="206"/>
      <c r="D47" s="207"/>
      <c r="E47" s="208"/>
      <c r="F47" s="206"/>
      <c r="G47" s="209"/>
    </row>
    <row r="48" spans="1:7" ht="21.75" customHeight="1" x14ac:dyDescent="0.15">
      <c r="A48" s="180" t="s">
        <v>40</v>
      </c>
      <c r="B48" s="181"/>
      <c r="C48" s="181"/>
      <c r="D48" s="181"/>
      <c r="E48" s="181"/>
      <c r="F48" s="182"/>
      <c r="G48" s="183"/>
    </row>
    <row r="49" spans="1:7" x14ac:dyDescent="0.15">
      <c r="A49" s="2"/>
    </row>
    <row r="50" spans="1:7" ht="18" customHeight="1" x14ac:dyDescent="0.15">
      <c r="A50" s="151"/>
      <c r="B50" s="152"/>
      <c r="C50" s="152"/>
      <c r="D50" s="152"/>
      <c r="E50" s="152"/>
      <c r="F50" s="152"/>
      <c r="G50" s="153"/>
    </row>
    <row r="51" spans="1:7" ht="18" customHeight="1" x14ac:dyDescent="0.15">
      <c r="A51" s="154" t="s">
        <v>39</v>
      </c>
      <c r="B51" s="107"/>
      <c r="C51" s="107"/>
      <c r="D51" s="107"/>
      <c r="E51" s="107"/>
      <c r="F51" s="107"/>
      <c r="G51" s="108"/>
    </row>
    <row r="52" spans="1:7" ht="18" customHeight="1" x14ac:dyDescent="0.15">
      <c r="A52" s="4" t="s">
        <v>32</v>
      </c>
      <c r="B52" s="3"/>
      <c r="C52" s="3"/>
      <c r="D52" s="3"/>
      <c r="E52" s="184" t="s">
        <v>106</v>
      </c>
      <c r="F52" s="184"/>
      <c r="G52" s="185"/>
    </row>
    <row r="53" spans="1:7" ht="18" customHeight="1" x14ac:dyDescent="0.15">
      <c r="A53" s="150" t="s">
        <v>34</v>
      </c>
      <c r="B53" s="101"/>
      <c r="C53" s="101"/>
      <c r="D53" s="101"/>
      <c r="E53" s="101"/>
      <c r="F53" s="101"/>
      <c r="G53" s="102"/>
    </row>
    <row r="54" spans="1:7" ht="18" customHeight="1" x14ac:dyDescent="0.15">
      <c r="A54" s="150" t="s">
        <v>30</v>
      </c>
      <c r="B54" s="101"/>
      <c r="C54" s="101"/>
      <c r="D54" s="101"/>
      <c r="E54" s="101"/>
      <c r="F54" s="101"/>
      <c r="G54" s="102"/>
    </row>
    <row r="55" spans="1:7" ht="18" customHeight="1" x14ac:dyDescent="0.15">
      <c r="A55" s="150"/>
      <c r="B55" s="101"/>
      <c r="C55" s="101"/>
      <c r="D55" s="101"/>
      <c r="E55" s="101"/>
      <c r="F55" s="101"/>
      <c r="G55" s="102"/>
    </row>
    <row r="56" spans="1:7" ht="18" customHeight="1" x14ac:dyDescent="0.15">
      <c r="A56" s="7"/>
      <c r="B56" s="8" t="s">
        <v>36</v>
      </c>
      <c r="C56" s="8"/>
      <c r="D56" s="146" t="str">
        <f>IF(D12="","",D12)</f>
        <v/>
      </c>
      <c r="E56" s="146"/>
      <c r="F56" s="146"/>
      <c r="G56" s="147"/>
    </row>
    <row r="57" spans="1:7" ht="18" customHeight="1" x14ac:dyDescent="0.15">
      <c r="A57" s="9"/>
      <c r="B57" s="16"/>
      <c r="C57" s="16"/>
      <c r="D57" s="146" t="str">
        <f t="shared" ref="D57:D58" si="0">IF(D13="","",D13)</f>
        <v/>
      </c>
      <c r="E57" s="146"/>
      <c r="F57" s="146"/>
      <c r="G57" s="147"/>
    </row>
    <row r="58" spans="1:7" ht="18" customHeight="1" x14ac:dyDescent="0.15">
      <c r="A58" s="7"/>
      <c r="B58" s="8" t="s">
        <v>37</v>
      </c>
      <c r="C58" s="8"/>
      <c r="D58" s="146" t="str">
        <f t="shared" si="0"/>
        <v/>
      </c>
      <c r="E58" s="146"/>
      <c r="F58" s="146"/>
      <c r="G58" s="147"/>
    </row>
    <row r="59" spans="1:7" ht="18" customHeight="1" x14ac:dyDescent="0.15">
      <c r="A59" s="9"/>
      <c r="B59" s="16"/>
      <c r="C59" s="16"/>
      <c r="D59" s="146" t="str">
        <f>IF(D15="","",D15)</f>
        <v/>
      </c>
      <c r="E59" s="146"/>
      <c r="F59" s="146"/>
      <c r="G59" s="147"/>
    </row>
    <row r="60" spans="1:7" ht="18" customHeight="1" x14ac:dyDescent="0.15">
      <c r="A60" s="10"/>
      <c r="B60" s="11"/>
      <c r="C60" s="11"/>
      <c r="D60" s="148" t="str">
        <f>D16</f>
        <v xml:space="preserve">  （電話                 ）（担当            ）</v>
      </c>
      <c r="E60" s="148"/>
      <c r="F60" s="148"/>
      <c r="G60" s="149"/>
    </row>
    <row r="61" spans="1:7" ht="18" customHeight="1" x14ac:dyDescent="0.15">
      <c r="A61" s="150"/>
      <c r="B61" s="101"/>
      <c r="C61" s="101"/>
      <c r="D61" s="101"/>
      <c r="E61" s="101"/>
      <c r="F61" s="101"/>
      <c r="G61" s="102"/>
    </row>
    <row r="62" spans="1:7" ht="18" customHeight="1" x14ac:dyDescent="0.15">
      <c r="A62" s="134" t="s">
        <v>41</v>
      </c>
      <c r="B62" s="135"/>
      <c r="C62" s="135"/>
      <c r="D62" s="135"/>
      <c r="E62" s="135"/>
      <c r="F62" s="135"/>
      <c r="G62" s="136"/>
    </row>
    <row r="63" spans="1:7" ht="18" customHeight="1" x14ac:dyDescent="0.15">
      <c r="A63" s="90" t="s">
        <v>100</v>
      </c>
      <c r="B63" s="179">
        <f>B19</f>
        <v>0</v>
      </c>
      <c r="C63" s="137"/>
      <c r="D63" s="137"/>
      <c r="E63" s="138">
        <f>E19</f>
        <v>0</v>
      </c>
      <c r="F63" s="137"/>
      <c r="G63" s="139"/>
    </row>
    <row r="64" spans="1:7" ht="18" customHeight="1" x14ac:dyDescent="0.15">
      <c r="A64" s="24" t="s">
        <v>7</v>
      </c>
      <c r="B64" s="140">
        <f t="shared" ref="B64:B66" si="1">B20</f>
        <v>0</v>
      </c>
      <c r="C64" s="140"/>
      <c r="D64" s="140"/>
      <c r="E64" s="141">
        <f t="shared" ref="E64:E66" si="2">E20</f>
        <v>0</v>
      </c>
      <c r="F64" s="140"/>
      <c r="G64" s="142"/>
    </row>
    <row r="65" spans="1:7" ht="18" customHeight="1" x14ac:dyDescent="0.15">
      <c r="A65" s="24"/>
      <c r="B65" s="143">
        <f t="shared" si="1"/>
        <v>0</v>
      </c>
      <c r="C65" s="143"/>
      <c r="D65" s="143"/>
      <c r="E65" s="141">
        <f t="shared" si="2"/>
        <v>0</v>
      </c>
      <c r="F65" s="140"/>
      <c r="G65" s="142"/>
    </row>
    <row r="66" spans="1:7" ht="18" customHeight="1" x14ac:dyDescent="0.15">
      <c r="A66" s="24" t="s">
        <v>33</v>
      </c>
      <c r="B66" s="124">
        <f t="shared" si="1"/>
        <v>0</v>
      </c>
      <c r="C66" s="124"/>
      <c r="D66" s="124"/>
      <c r="E66" s="176">
        <f t="shared" si="2"/>
        <v>0</v>
      </c>
      <c r="F66" s="177"/>
      <c r="G66" s="178"/>
    </row>
    <row r="67" spans="1:7" ht="18" customHeight="1" x14ac:dyDescent="0.15">
      <c r="A67" s="91"/>
      <c r="B67" s="127" t="str">
        <f t="shared" ref="B67" si="3">B23</f>
        <v>（電話         ）（担当         ）</v>
      </c>
      <c r="C67" s="127"/>
      <c r="D67" s="127"/>
      <c r="E67" s="128" t="str">
        <f t="shared" ref="E67" si="4">E23</f>
        <v>（電話         ）（担当         ）</v>
      </c>
      <c r="F67" s="127"/>
      <c r="G67" s="129"/>
    </row>
    <row r="68" spans="1:7" ht="18" customHeight="1" x14ac:dyDescent="0.15">
      <c r="A68" s="130" t="s">
        <v>8</v>
      </c>
      <c r="B68" s="131" t="str">
        <f>B24</f>
        <v>　</v>
      </c>
      <c r="C68" s="40"/>
      <c r="D68" s="238">
        <f>D24</f>
        <v>0</v>
      </c>
      <c r="E68" s="238"/>
      <c r="F68" s="95">
        <f>F24</f>
        <v>0</v>
      </c>
      <c r="G68" s="78"/>
    </row>
    <row r="69" spans="1:7" ht="18" customHeight="1" x14ac:dyDescent="0.15">
      <c r="A69" s="130"/>
      <c r="B69" s="132"/>
      <c r="C69" s="41" t="s">
        <v>71</v>
      </c>
      <c r="D69" s="133">
        <f>D25</f>
        <v>0</v>
      </c>
      <c r="E69" s="133"/>
      <c r="F69" s="133"/>
      <c r="G69" s="35" t="s">
        <v>93</v>
      </c>
    </row>
    <row r="70" spans="1:7" ht="18" customHeight="1" x14ac:dyDescent="0.15">
      <c r="A70" s="23" t="s">
        <v>9</v>
      </c>
      <c r="B70" s="118" t="str">
        <f t="shared" ref="B70:B79" si="5">B26</f>
        <v>札幌市     区</v>
      </c>
      <c r="C70" s="235"/>
      <c r="D70" s="235"/>
      <c r="E70" s="235"/>
      <c r="F70" s="235"/>
      <c r="G70" s="236"/>
    </row>
    <row r="71" spans="1:7" ht="18" customHeight="1" x14ac:dyDescent="0.15">
      <c r="A71" s="88" t="s">
        <v>10</v>
      </c>
      <c r="B71" s="118" t="str">
        <f t="shared" si="5"/>
        <v>令和         年        月       日から令和       年        月       日まで</v>
      </c>
      <c r="C71" s="119"/>
      <c r="D71" s="119"/>
      <c r="E71" s="119"/>
      <c r="F71" s="119"/>
      <c r="G71" s="120"/>
    </row>
    <row r="72" spans="1:7" ht="18" customHeight="1" x14ac:dyDescent="0.15">
      <c r="A72" s="109" t="s">
        <v>11</v>
      </c>
      <c r="B72" s="56" t="str">
        <f t="shared" si="5"/>
        <v xml:space="preserve">１  縁石の切下げ   </v>
      </c>
      <c r="C72" s="50" t="s">
        <v>72</v>
      </c>
      <c r="D72" s="174" t="str">
        <f t="shared" ref="D72:D79" si="6">D28</f>
        <v xml:space="preserve">・車両の出入り口・                             </v>
      </c>
      <c r="E72" s="174"/>
      <c r="F72" s="174"/>
      <c r="G72" s="34" t="s">
        <v>74</v>
      </c>
    </row>
    <row r="73" spans="1:7" ht="18" customHeight="1" x14ac:dyDescent="0.15">
      <c r="A73" s="110"/>
      <c r="B73" s="25" t="str">
        <f t="shared" si="5"/>
        <v xml:space="preserve">２  街路樹の移植    </v>
      </c>
      <c r="C73" s="51" t="s">
        <v>72</v>
      </c>
      <c r="D73" s="175">
        <f t="shared" si="6"/>
        <v>0</v>
      </c>
      <c r="E73" s="175"/>
      <c r="F73" s="175"/>
      <c r="G73" s="63" t="s">
        <v>74</v>
      </c>
    </row>
    <row r="74" spans="1:7" ht="18" customHeight="1" x14ac:dyDescent="0.15">
      <c r="A74" s="110"/>
      <c r="B74" s="25" t="str">
        <f t="shared" si="5"/>
        <v>３  街路樹の一時撤去</v>
      </c>
      <c r="C74" s="51" t="s">
        <v>72</v>
      </c>
      <c r="D74" s="175">
        <f t="shared" si="6"/>
        <v>0</v>
      </c>
      <c r="E74" s="175"/>
      <c r="F74" s="175"/>
      <c r="G74" s="63" t="s">
        <v>74</v>
      </c>
    </row>
    <row r="75" spans="1:7" ht="18" customHeight="1" x14ac:dyDescent="0.15">
      <c r="A75" s="111"/>
      <c r="B75" s="61" t="str">
        <f t="shared" si="5"/>
        <v/>
      </c>
      <c r="C75" s="52" t="s">
        <v>72</v>
      </c>
      <c r="D75" s="115">
        <f t="shared" si="6"/>
        <v>0</v>
      </c>
      <c r="E75" s="115"/>
      <c r="F75" s="115"/>
      <c r="G75" s="35" t="s">
        <v>74</v>
      </c>
    </row>
    <row r="76" spans="1:7" ht="18" customHeight="1" x14ac:dyDescent="0.15">
      <c r="A76" s="109" t="s">
        <v>12</v>
      </c>
      <c r="B76" s="56" t="str">
        <f t="shared" si="5"/>
        <v xml:space="preserve">１  縁石の切下げ    </v>
      </c>
      <c r="C76" s="50" t="s">
        <v>72</v>
      </c>
      <c r="D76" s="165" t="str">
        <f t="shared" si="6"/>
        <v>縁石の型：      型・延長：     ｍ・幅：      ｍ</v>
      </c>
      <c r="E76" s="165"/>
      <c r="F76" s="165"/>
      <c r="G76" s="34" t="s">
        <v>74</v>
      </c>
    </row>
    <row r="77" spans="1:7" ht="18" customHeight="1" x14ac:dyDescent="0.15">
      <c r="A77" s="110"/>
      <c r="B77" s="25" t="str">
        <f t="shared" si="5"/>
        <v xml:space="preserve">２  街路樹の移植      </v>
      </c>
      <c r="C77" s="51"/>
      <c r="D77" s="166" t="str">
        <f t="shared" si="6"/>
        <v>樹種：</v>
      </c>
      <c r="E77" s="166"/>
      <c r="F77" s="166"/>
      <c r="G77" s="167"/>
    </row>
    <row r="78" spans="1:7" ht="18" customHeight="1" x14ac:dyDescent="0.15">
      <c r="A78" s="110"/>
      <c r="B78" s="25" t="str">
        <f t="shared" si="5"/>
        <v xml:space="preserve">３  街路樹の一時撤去  </v>
      </c>
      <c r="C78" s="51"/>
      <c r="D78" s="166" t="str">
        <f t="shared" si="6"/>
        <v>本数：       本・幹周：      cm・樹高        ｍ</v>
      </c>
      <c r="E78" s="166"/>
      <c r="F78" s="166"/>
      <c r="G78" s="167"/>
    </row>
    <row r="79" spans="1:7" ht="18" customHeight="1" x14ac:dyDescent="0.15">
      <c r="A79" s="111"/>
      <c r="B79" s="61" t="str">
        <f t="shared" si="5"/>
        <v/>
      </c>
      <c r="C79" s="52" t="s">
        <v>72</v>
      </c>
      <c r="D79" s="115">
        <f t="shared" si="6"/>
        <v>0</v>
      </c>
      <c r="E79" s="115"/>
      <c r="F79" s="115"/>
      <c r="G79" s="35" t="s">
        <v>74</v>
      </c>
    </row>
    <row r="80" spans="1:7" ht="18" customHeight="1" x14ac:dyDescent="0.15">
      <c r="A80" s="160" t="s">
        <v>19</v>
      </c>
      <c r="B80" s="168" t="str">
        <f>B123</f>
        <v>札      区道工承認第        号</v>
      </c>
      <c r="C80" s="168"/>
      <c r="D80" s="168"/>
      <c r="E80" s="168"/>
      <c r="F80" s="169"/>
      <c r="G80" s="170"/>
    </row>
    <row r="81" spans="1:7" ht="18" customHeight="1" x14ac:dyDescent="0.15">
      <c r="A81" s="160"/>
      <c r="B81" s="171" t="str">
        <f>B124</f>
        <v>令和         年        月       日</v>
      </c>
      <c r="C81" s="171"/>
      <c r="D81" s="171"/>
      <c r="E81" s="171"/>
      <c r="F81" s="172"/>
      <c r="G81" s="173"/>
    </row>
    <row r="82" spans="1:7" ht="18" customHeight="1" x14ac:dyDescent="0.15">
      <c r="A82" s="89" t="s">
        <v>20</v>
      </c>
      <c r="B82" s="157" t="s">
        <v>117</v>
      </c>
      <c r="C82" s="158"/>
      <c r="D82" s="158"/>
      <c r="E82" s="158"/>
      <c r="F82" s="158"/>
      <c r="G82" s="159"/>
    </row>
    <row r="83" spans="1:7" ht="18" customHeight="1" x14ac:dyDescent="0.15">
      <c r="A83" s="89" t="s">
        <v>21</v>
      </c>
      <c r="B83" s="57" t="s">
        <v>22</v>
      </c>
      <c r="C83" s="58"/>
      <c r="D83" s="58"/>
      <c r="E83" s="58"/>
      <c r="F83" s="58"/>
      <c r="G83" s="59"/>
    </row>
    <row r="84" spans="1:7" ht="18" customHeight="1" x14ac:dyDescent="0.15">
      <c r="A84" s="160" t="s">
        <v>23</v>
      </c>
      <c r="B84" s="56"/>
      <c r="C84" s="50"/>
      <c r="D84" s="50"/>
      <c r="E84" s="50"/>
      <c r="F84" s="50"/>
      <c r="G84" s="34"/>
    </row>
    <row r="85" spans="1:7" ht="18" customHeight="1" x14ac:dyDescent="0.15">
      <c r="A85" s="160"/>
      <c r="B85" s="25"/>
      <c r="C85" s="51"/>
      <c r="D85" s="51"/>
      <c r="E85" s="51"/>
      <c r="F85" s="51"/>
      <c r="G85" s="63"/>
    </row>
    <row r="86" spans="1:7" ht="18" customHeight="1" x14ac:dyDescent="0.15">
      <c r="A86" s="160"/>
      <c r="B86" s="25"/>
      <c r="C86" s="51"/>
      <c r="D86" s="51"/>
      <c r="E86" s="51"/>
      <c r="F86" s="51"/>
      <c r="G86" s="63"/>
    </row>
    <row r="87" spans="1:7" ht="18" customHeight="1" x14ac:dyDescent="0.15">
      <c r="A87" s="161"/>
      <c r="B87" s="26"/>
      <c r="C87" s="27"/>
      <c r="D87" s="27"/>
      <c r="E87" s="27"/>
      <c r="F87" s="27"/>
      <c r="G87" s="28"/>
    </row>
    <row r="88" spans="1:7" ht="19.5" customHeight="1" x14ac:dyDescent="0.15">
      <c r="A88" s="103" t="s">
        <v>95</v>
      </c>
      <c r="B88" s="103"/>
      <c r="C88" s="103"/>
      <c r="D88" s="103"/>
      <c r="E88" s="103"/>
      <c r="F88" s="103"/>
      <c r="G88" s="103"/>
    </row>
    <row r="89" spans="1:7" ht="13.5" customHeight="1" x14ac:dyDescent="0.15">
      <c r="A89" s="162" t="s">
        <v>42</v>
      </c>
      <c r="B89" s="162"/>
      <c r="C89" s="162"/>
      <c r="D89" s="162"/>
      <c r="E89" s="162"/>
      <c r="F89" s="162"/>
      <c r="G89" s="162"/>
    </row>
    <row r="90" spans="1:7" ht="17.25" customHeight="1" x14ac:dyDescent="0.15">
      <c r="A90" s="163"/>
      <c r="B90" s="62"/>
      <c r="C90" s="62"/>
      <c r="D90" s="164"/>
      <c r="E90" s="164"/>
      <c r="F90" s="62"/>
      <c r="G90" s="62"/>
    </row>
    <row r="91" spans="1:7" ht="55.9" customHeight="1" x14ac:dyDescent="0.15">
      <c r="A91" s="163"/>
      <c r="B91" s="60"/>
      <c r="C91" s="60"/>
      <c r="D91" s="135"/>
      <c r="E91" s="135"/>
      <c r="F91" s="60"/>
      <c r="G91" s="62"/>
    </row>
    <row r="92" spans="1:7" x14ac:dyDescent="0.15">
      <c r="A92" s="2"/>
    </row>
    <row r="93" spans="1:7" ht="18" customHeight="1" x14ac:dyDescent="0.15">
      <c r="A93" s="151"/>
      <c r="B93" s="152"/>
      <c r="C93" s="152"/>
      <c r="D93" s="152"/>
      <c r="E93" s="152"/>
      <c r="F93" s="152"/>
      <c r="G93" s="153"/>
    </row>
    <row r="94" spans="1:7" ht="18" customHeight="1" x14ac:dyDescent="0.15">
      <c r="A94" s="154" t="s">
        <v>43</v>
      </c>
      <c r="B94" s="107"/>
      <c r="C94" s="107"/>
      <c r="D94" s="107"/>
      <c r="E94" s="107"/>
      <c r="F94" s="107"/>
      <c r="G94" s="108"/>
    </row>
    <row r="95" spans="1:7" ht="18" customHeight="1" x14ac:dyDescent="0.15">
      <c r="A95" s="4" t="s">
        <v>32</v>
      </c>
      <c r="B95" s="3"/>
      <c r="C95" s="3"/>
      <c r="D95" s="3"/>
      <c r="E95" s="155" t="str">
        <f>E8</f>
        <v>令和      年      月      日　</v>
      </c>
      <c r="F95" s="155"/>
      <c r="G95" s="156"/>
    </row>
    <row r="96" spans="1:7" ht="18" customHeight="1" x14ac:dyDescent="0.15">
      <c r="A96" s="150" t="s">
        <v>34</v>
      </c>
      <c r="B96" s="101"/>
      <c r="C96" s="101"/>
      <c r="D96" s="101"/>
      <c r="E96" s="101"/>
      <c r="F96" s="101"/>
      <c r="G96" s="102"/>
    </row>
    <row r="97" spans="1:7" ht="18" customHeight="1" x14ac:dyDescent="0.15">
      <c r="A97" s="150" t="s">
        <v>30</v>
      </c>
      <c r="B97" s="101"/>
      <c r="C97" s="101"/>
      <c r="D97" s="101"/>
      <c r="E97" s="101"/>
      <c r="F97" s="101"/>
      <c r="G97" s="102"/>
    </row>
    <row r="98" spans="1:7" ht="18" customHeight="1" x14ac:dyDescent="0.15">
      <c r="A98" s="150"/>
      <c r="B98" s="101"/>
      <c r="C98" s="101"/>
      <c r="D98" s="101"/>
      <c r="E98" s="101"/>
      <c r="F98" s="101"/>
      <c r="G98" s="102"/>
    </row>
    <row r="99" spans="1:7" ht="18" customHeight="1" x14ac:dyDescent="0.15">
      <c r="A99" s="7"/>
      <c r="B99" s="8" t="s">
        <v>36</v>
      </c>
      <c r="C99" s="8"/>
      <c r="D99" s="146" t="str">
        <f>D56</f>
        <v/>
      </c>
      <c r="E99" s="146"/>
      <c r="F99" s="146"/>
      <c r="G99" s="147"/>
    </row>
    <row r="100" spans="1:7" ht="18" customHeight="1" x14ac:dyDescent="0.15">
      <c r="A100" s="9"/>
      <c r="B100" s="16"/>
      <c r="C100" s="16"/>
      <c r="D100" s="146" t="str">
        <f t="shared" ref="D100:D103" si="7">D57</f>
        <v/>
      </c>
      <c r="E100" s="146"/>
      <c r="F100" s="146"/>
      <c r="G100" s="147"/>
    </row>
    <row r="101" spans="1:7" ht="18" customHeight="1" x14ac:dyDescent="0.15">
      <c r="A101" s="7"/>
      <c r="B101" s="8" t="s">
        <v>37</v>
      </c>
      <c r="C101" s="8"/>
      <c r="D101" s="146" t="str">
        <f t="shared" si="7"/>
        <v/>
      </c>
      <c r="E101" s="146"/>
      <c r="F101" s="146"/>
      <c r="G101" s="147"/>
    </row>
    <row r="102" spans="1:7" ht="18" customHeight="1" x14ac:dyDescent="0.15">
      <c r="A102" s="9"/>
      <c r="B102" s="16"/>
      <c r="C102" s="16"/>
      <c r="D102" s="146" t="str">
        <f t="shared" si="7"/>
        <v/>
      </c>
      <c r="E102" s="146"/>
      <c r="F102" s="146"/>
      <c r="G102" s="147"/>
    </row>
    <row r="103" spans="1:7" ht="18" customHeight="1" x14ac:dyDescent="0.15">
      <c r="A103" s="10"/>
      <c r="B103" s="11"/>
      <c r="C103" s="11"/>
      <c r="D103" s="148" t="str">
        <f t="shared" si="7"/>
        <v xml:space="preserve">  （電話                 ）（担当            ）</v>
      </c>
      <c r="E103" s="148"/>
      <c r="F103" s="148"/>
      <c r="G103" s="149"/>
    </row>
    <row r="104" spans="1:7" ht="18" customHeight="1" x14ac:dyDescent="0.15">
      <c r="A104" s="150"/>
      <c r="B104" s="101"/>
      <c r="C104" s="101"/>
      <c r="D104" s="101"/>
      <c r="E104" s="101"/>
      <c r="F104" s="101"/>
      <c r="G104" s="102"/>
    </row>
    <row r="105" spans="1:7" ht="18" customHeight="1" x14ac:dyDescent="0.15">
      <c r="A105" s="134" t="s">
        <v>44</v>
      </c>
      <c r="B105" s="135"/>
      <c r="C105" s="135"/>
      <c r="D105" s="135"/>
      <c r="E105" s="135"/>
      <c r="F105" s="135"/>
      <c r="G105" s="136"/>
    </row>
    <row r="106" spans="1:7" ht="18" customHeight="1" x14ac:dyDescent="0.15">
      <c r="A106" s="90" t="s">
        <v>100</v>
      </c>
      <c r="B106" s="137">
        <f>B63</f>
        <v>0</v>
      </c>
      <c r="C106" s="137"/>
      <c r="D106" s="137"/>
      <c r="E106" s="138">
        <f>E63</f>
        <v>0</v>
      </c>
      <c r="F106" s="137"/>
      <c r="G106" s="139"/>
    </row>
    <row r="107" spans="1:7" ht="18" customHeight="1" x14ac:dyDescent="0.15">
      <c r="A107" s="24" t="s">
        <v>7</v>
      </c>
      <c r="B107" s="140">
        <f t="shared" ref="B107:B110" si="8">B64</f>
        <v>0</v>
      </c>
      <c r="C107" s="140"/>
      <c r="D107" s="140"/>
      <c r="E107" s="141">
        <f t="shared" ref="E107:E110" si="9">E64</f>
        <v>0</v>
      </c>
      <c r="F107" s="140"/>
      <c r="G107" s="142"/>
    </row>
    <row r="108" spans="1:7" ht="18" customHeight="1" x14ac:dyDescent="0.15">
      <c r="A108" s="24"/>
      <c r="B108" s="143">
        <f t="shared" si="8"/>
        <v>0</v>
      </c>
      <c r="C108" s="143"/>
      <c r="D108" s="143"/>
      <c r="E108" s="144">
        <f t="shared" si="9"/>
        <v>0</v>
      </c>
      <c r="F108" s="143"/>
      <c r="G108" s="145"/>
    </row>
    <row r="109" spans="1:7" ht="18" customHeight="1" x14ac:dyDescent="0.15">
      <c r="A109" s="24" t="s">
        <v>33</v>
      </c>
      <c r="B109" s="124">
        <f t="shared" si="8"/>
        <v>0</v>
      </c>
      <c r="C109" s="124"/>
      <c r="D109" s="124"/>
      <c r="E109" s="125">
        <f t="shared" si="9"/>
        <v>0</v>
      </c>
      <c r="F109" s="124"/>
      <c r="G109" s="126"/>
    </row>
    <row r="110" spans="1:7" ht="18" customHeight="1" x14ac:dyDescent="0.15">
      <c r="A110" s="91"/>
      <c r="B110" s="127" t="str">
        <f t="shared" si="8"/>
        <v>（電話         ）（担当         ）</v>
      </c>
      <c r="C110" s="127"/>
      <c r="D110" s="127"/>
      <c r="E110" s="128" t="str">
        <f t="shared" si="9"/>
        <v>（電話         ）（担当         ）</v>
      </c>
      <c r="F110" s="127"/>
      <c r="G110" s="129"/>
    </row>
    <row r="111" spans="1:7" ht="18" customHeight="1" x14ac:dyDescent="0.15">
      <c r="A111" s="130" t="s">
        <v>8</v>
      </c>
      <c r="B111" s="131" t="str">
        <f>B68</f>
        <v>　</v>
      </c>
      <c r="C111" s="40"/>
      <c r="D111" s="238">
        <f t="shared" ref="D111:G112" si="10">D68</f>
        <v>0</v>
      </c>
      <c r="E111" s="238"/>
      <c r="F111" s="95">
        <f>F24</f>
        <v>0</v>
      </c>
      <c r="G111" s="96">
        <f t="shared" si="10"/>
        <v>0</v>
      </c>
    </row>
    <row r="112" spans="1:7" ht="18" customHeight="1" x14ac:dyDescent="0.15">
      <c r="A112" s="130"/>
      <c r="B112" s="132"/>
      <c r="C112" s="41" t="s">
        <v>71</v>
      </c>
      <c r="D112" s="133">
        <f t="shared" si="10"/>
        <v>0</v>
      </c>
      <c r="E112" s="133"/>
      <c r="F112" s="133"/>
      <c r="G112" s="35" t="str">
        <f t="shared" si="10"/>
        <v>]</v>
      </c>
    </row>
    <row r="113" spans="1:7" ht="18" customHeight="1" x14ac:dyDescent="0.15">
      <c r="A113" s="23" t="s">
        <v>9</v>
      </c>
      <c r="B113" s="118" t="str">
        <f>B70</f>
        <v>札幌市     区</v>
      </c>
      <c r="C113" s="235"/>
      <c r="D113" s="235"/>
      <c r="E113" s="235"/>
      <c r="F113" s="235"/>
      <c r="G113" s="236"/>
    </row>
    <row r="114" spans="1:7" ht="18" customHeight="1" x14ac:dyDescent="0.15">
      <c r="A114" s="88" t="s">
        <v>10</v>
      </c>
      <c r="B114" s="118" t="str">
        <f t="shared" ref="B114" si="11">B71</f>
        <v>令和         年        月       日から令和       年        月       日まで</v>
      </c>
      <c r="C114" s="119"/>
      <c r="D114" s="119"/>
      <c r="E114" s="119"/>
      <c r="F114" s="119"/>
      <c r="G114" s="120"/>
    </row>
    <row r="115" spans="1:7" ht="18" customHeight="1" x14ac:dyDescent="0.15">
      <c r="A115" s="109" t="s">
        <v>11</v>
      </c>
      <c r="B115" s="36" t="str">
        <f t="shared" ref="B115:D122" si="12">B28</f>
        <v xml:space="preserve">１  縁石の切下げ   </v>
      </c>
      <c r="C115" s="65" t="s">
        <v>72</v>
      </c>
      <c r="D115" s="121" t="str">
        <f t="shared" si="12"/>
        <v xml:space="preserve">・車両の出入り口・                             </v>
      </c>
      <c r="E115" s="121"/>
      <c r="F115" s="121"/>
      <c r="G115" s="37" t="s">
        <v>74</v>
      </c>
    </row>
    <row r="116" spans="1:7" ht="18" customHeight="1" x14ac:dyDescent="0.15">
      <c r="A116" s="110"/>
      <c r="B116" s="38" t="str">
        <f t="shared" si="12"/>
        <v xml:space="preserve">２  街路樹の移植    </v>
      </c>
      <c r="C116" s="54" t="s">
        <v>72</v>
      </c>
      <c r="D116" s="122">
        <f t="shared" si="12"/>
        <v>0</v>
      </c>
      <c r="E116" s="122"/>
      <c r="F116" s="122"/>
      <c r="G116" s="55" t="s">
        <v>74</v>
      </c>
    </row>
    <row r="117" spans="1:7" ht="18" customHeight="1" x14ac:dyDescent="0.15">
      <c r="A117" s="110"/>
      <c r="B117" s="38" t="str">
        <f t="shared" si="12"/>
        <v>３  街路樹の一時撤去</v>
      </c>
      <c r="C117" s="54" t="s">
        <v>72</v>
      </c>
      <c r="D117" s="122">
        <f t="shared" si="12"/>
        <v>0</v>
      </c>
      <c r="E117" s="122"/>
      <c r="F117" s="122"/>
      <c r="G117" s="55" t="s">
        <v>74</v>
      </c>
    </row>
    <row r="118" spans="1:7" ht="18" customHeight="1" x14ac:dyDescent="0.15">
      <c r="A118" s="111"/>
      <c r="B118" s="61" t="str">
        <f t="shared" si="12"/>
        <v/>
      </c>
      <c r="C118" s="52" t="s">
        <v>72</v>
      </c>
      <c r="D118" s="123">
        <f t="shared" si="12"/>
        <v>0</v>
      </c>
      <c r="E118" s="123"/>
      <c r="F118" s="123"/>
      <c r="G118" s="39" t="s">
        <v>74</v>
      </c>
    </row>
    <row r="119" spans="1:7" ht="18" customHeight="1" x14ac:dyDescent="0.15">
      <c r="A119" s="109" t="s">
        <v>12</v>
      </c>
      <c r="B119" s="36" t="str">
        <f t="shared" si="12"/>
        <v xml:space="preserve">１  縁石の切下げ    </v>
      </c>
      <c r="C119" s="65" t="s">
        <v>72</v>
      </c>
      <c r="D119" s="112" t="str">
        <f t="shared" si="12"/>
        <v>縁石の型：      型・延長：     ｍ・幅：      ｍ</v>
      </c>
      <c r="E119" s="112"/>
      <c r="F119" s="112"/>
      <c r="G119" s="37" t="s">
        <v>74</v>
      </c>
    </row>
    <row r="120" spans="1:7" ht="18" customHeight="1" x14ac:dyDescent="0.15">
      <c r="A120" s="110"/>
      <c r="B120" s="38" t="str">
        <f t="shared" si="12"/>
        <v xml:space="preserve">２  街路樹の移植      </v>
      </c>
      <c r="C120" s="54"/>
      <c r="D120" s="113" t="str">
        <f t="shared" si="12"/>
        <v>樹種：</v>
      </c>
      <c r="E120" s="113"/>
      <c r="F120" s="113"/>
      <c r="G120" s="114"/>
    </row>
    <row r="121" spans="1:7" ht="18" customHeight="1" x14ac:dyDescent="0.15">
      <c r="A121" s="110"/>
      <c r="B121" s="38" t="str">
        <f t="shared" si="12"/>
        <v xml:space="preserve">３  街路樹の一時撤去  </v>
      </c>
      <c r="C121" s="54"/>
      <c r="D121" s="113" t="str">
        <f t="shared" si="12"/>
        <v>本数：       本・幹周：      cm・樹高        ｍ</v>
      </c>
      <c r="E121" s="113"/>
      <c r="F121" s="113"/>
      <c r="G121" s="114"/>
    </row>
    <row r="122" spans="1:7" ht="18" customHeight="1" x14ac:dyDescent="0.15">
      <c r="A122" s="111"/>
      <c r="B122" s="61" t="str">
        <f t="shared" si="12"/>
        <v/>
      </c>
      <c r="C122" s="52" t="s">
        <v>72</v>
      </c>
      <c r="D122" s="115">
        <f t="shared" si="12"/>
        <v>0</v>
      </c>
      <c r="E122" s="115"/>
      <c r="F122" s="115"/>
      <c r="G122" s="39" t="s">
        <v>74</v>
      </c>
    </row>
    <row r="123" spans="1:7" ht="18" customHeight="1" x14ac:dyDescent="0.15">
      <c r="A123" s="13"/>
      <c r="B123" s="116" t="s">
        <v>24</v>
      </c>
      <c r="C123" s="116"/>
      <c r="D123" s="116"/>
      <c r="E123" s="116"/>
      <c r="F123" s="116"/>
      <c r="G123" s="117"/>
    </row>
    <row r="124" spans="1:7" ht="18" customHeight="1" x14ac:dyDescent="0.15">
      <c r="A124" s="14"/>
      <c r="B124" s="105" t="s">
        <v>110</v>
      </c>
      <c r="C124" s="105"/>
      <c r="D124" s="105"/>
      <c r="E124" s="105"/>
      <c r="F124" s="105"/>
      <c r="G124" s="106"/>
    </row>
    <row r="125" spans="1:7" ht="18" customHeight="1" x14ac:dyDescent="0.15">
      <c r="A125" s="14"/>
      <c r="B125" s="107" t="s">
        <v>25</v>
      </c>
      <c r="C125" s="107"/>
      <c r="D125" s="107"/>
      <c r="E125" s="107"/>
      <c r="F125" s="107"/>
      <c r="G125" s="108"/>
    </row>
    <row r="126" spans="1:7" ht="18" customHeight="1" x14ac:dyDescent="0.15">
      <c r="A126" s="14"/>
      <c r="B126" s="99"/>
      <c r="C126" s="99"/>
      <c r="D126" s="99"/>
      <c r="E126" s="99"/>
      <c r="F126" s="99"/>
      <c r="G126" s="100"/>
    </row>
    <row r="127" spans="1:7" ht="18" customHeight="1" x14ac:dyDescent="0.15">
      <c r="A127" s="14"/>
      <c r="B127" s="101" t="s">
        <v>26</v>
      </c>
      <c r="C127" s="101"/>
      <c r="D127" s="101"/>
      <c r="E127" s="101"/>
      <c r="F127" s="101"/>
      <c r="G127" s="102"/>
    </row>
    <row r="128" spans="1:7" ht="18" customHeight="1" x14ac:dyDescent="0.15">
      <c r="A128" s="14"/>
      <c r="B128" s="101" t="s">
        <v>46</v>
      </c>
      <c r="C128" s="101"/>
      <c r="D128" s="101"/>
      <c r="E128" s="101"/>
      <c r="F128" s="101"/>
      <c r="G128" s="102"/>
    </row>
    <row r="129" spans="1:7" ht="18" customHeight="1" x14ac:dyDescent="0.15">
      <c r="A129" s="14"/>
      <c r="B129" s="101"/>
      <c r="C129" s="101"/>
      <c r="D129" s="101"/>
      <c r="E129" s="101"/>
      <c r="F129" s="101"/>
      <c r="G129" s="102"/>
    </row>
    <row r="130" spans="1:7" ht="18" customHeight="1" x14ac:dyDescent="0.15">
      <c r="A130" s="14"/>
      <c r="B130" s="99" t="s">
        <v>27</v>
      </c>
      <c r="C130" s="99"/>
      <c r="D130" s="99"/>
      <c r="E130" s="99"/>
      <c r="F130" s="99"/>
      <c r="G130" s="100"/>
    </row>
    <row r="131" spans="1:7" ht="18" customHeight="1" x14ac:dyDescent="0.15">
      <c r="A131" s="14"/>
      <c r="B131" s="101" t="s">
        <v>45</v>
      </c>
      <c r="C131" s="101"/>
      <c r="D131" s="101"/>
      <c r="E131" s="101"/>
      <c r="F131" s="101"/>
      <c r="G131" s="102"/>
    </row>
    <row r="132" spans="1:7" ht="18" customHeight="1" x14ac:dyDescent="0.15">
      <c r="A132" s="15"/>
      <c r="B132" s="64"/>
      <c r="C132" s="64"/>
      <c r="D132" s="64"/>
      <c r="E132" s="64"/>
      <c r="F132" s="64"/>
      <c r="G132" s="12"/>
    </row>
    <row r="133" spans="1:7" ht="13.5" customHeight="1" x14ac:dyDescent="0.15">
      <c r="A133" s="103" t="s">
        <v>97</v>
      </c>
      <c r="B133" s="103"/>
      <c r="C133" s="103"/>
      <c r="D133" s="103"/>
      <c r="E133" s="103"/>
      <c r="F133" s="103"/>
      <c r="G133" s="103"/>
    </row>
    <row r="135" spans="1:7" x14ac:dyDescent="0.15">
      <c r="A135" s="2"/>
    </row>
    <row r="136" spans="1:7" ht="17.25" customHeight="1" x14ac:dyDescent="0.15">
      <c r="A136" s="104" t="s">
        <v>28</v>
      </c>
      <c r="B136" s="98"/>
      <c r="C136" s="98"/>
      <c r="D136" s="98"/>
      <c r="E136" s="98"/>
      <c r="F136" s="98"/>
      <c r="G136" s="98"/>
    </row>
    <row r="137" spans="1:7" x14ac:dyDescent="0.15">
      <c r="A137" s="2"/>
    </row>
    <row r="138" spans="1:7" x14ac:dyDescent="0.15">
      <c r="A138" s="2"/>
    </row>
    <row r="139" spans="1:7" ht="38.25" customHeight="1" x14ac:dyDescent="0.15">
      <c r="A139" s="17">
        <v>1</v>
      </c>
      <c r="B139" s="97" t="s">
        <v>47</v>
      </c>
      <c r="C139" s="97"/>
      <c r="D139" s="98"/>
      <c r="E139" s="98"/>
      <c r="F139" s="98"/>
      <c r="G139" s="98"/>
    </row>
    <row r="140" spans="1:7" ht="38.25" customHeight="1" x14ac:dyDescent="0.15">
      <c r="A140" s="17">
        <v>2</v>
      </c>
      <c r="B140" s="97" t="s">
        <v>48</v>
      </c>
      <c r="C140" s="97"/>
      <c r="D140" s="98"/>
      <c r="E140" s="98"/>
      <c r="F140" s="98"/>
      <c r="G140" s="98"/>
    </row>
    <row r="141" spans="1:7" ht="38.25" customHeight="1" x14ac:dyDescent="0.15">
      <c r="A141" s="18" t="s">
        <v>57</v>
      </c>
      <c r="B141" s="97" t="s">
        <v>49</v>
      </c>
      <c r="C141" s="97"/>
      <c r="D141" s="98"/>
      <c r="E141" s="98"/>
      <c r="F141" s="98"/>
      <c r="G141" s="98"/>
    </row>
    <row r="142" spans="1:7" ht="38.25" customHeight="1" x14ac:dyDescent="0.15">
      <c r="A142" s="17">
        <v>4</v>
      </c>
      <c r="B142" s="97" t="s">
        <v>50</v>
      </c>
      <c r="C142" s="97"/>
      <c r="D142" s="98"/>
      <c r="E142" s="98"/>
      <c r="F142" s="98"/>
      <c r="G142" s="98"/>
    </row>
    <row r="143" spans="1:7" ht="38.25" customHeight="1" x14ac:dyDescent="0.15">
      <c r="A143" s="18" t="s">
        <v>58</v>
      </c>
      <c r="B143" s="97" t="s">
        <v>51</v>
      </c>
      <c r="C143" s="97"/>
      <c r="D143" s="98"/>
      <c r="E143" s="98"/>
      <c r="F143" s="98"/>
      <c r="G143" s="98"/>
    </row>
    <row r="144" spans="1:7" ht="38.25" customHeight="1" x14ac:dyDescent="0.15">
      <c r="A144" s="17">
        <v>6</v>
      </c>
      <c r="B144" s="97" t="s">
        <v>52</v>
      </c>
      <c r="C144" s="97"/>
      <c r="D144" s="98"/>
      <c r="E144" s="98"/>
      <c r="F144" s="98"/>
      <c r="G144" s="98"/>
    </row>
    <row r="145" spans="1:7" ht="38.25" customHeight="1" x14ac:dyDescent="0.15">
      <c r="A145" s="17">
        <v>7</v>
      </c>
      <c r="B145" s="97" t="s">
        <v>53</v>
      </c>
      <c r="C145" s="97"/>
      <c r="D145" s="98"/>
      <c r="E145" s="98"/>
      <c r="F145" s="98"/>
      <c r="G145" s="98"/>
    </row>
    <row r="146" spans="1:7" ht="38.25" customHeight="1" x14ac:dyDescent="0.15">
      <c r="A146" s="18" t="s">
        <v>59</v>
      </c>
      <c r="B146" s="97" t="s">
        <v>54</v>
      </c>
      <c r="C146" s="97"/>
      <c r="D146" s="98"/>
      <c r="E146" s="98"/>
      <c r="F146" s="98"/>
      <c r="G146" s="98"/>
    </row>
    <row r="147" spans="1:7" ht="38.25" customHeight="1" x14ac:dyDescent="0.15">
      <c r="A147" s="17">
        <v>9</v>
      </c>
      <c r="B147" s="97" t="s">
        <v>104</v>
      </c>
      <c r="C147" s="97"/>
      <c r="D147" s="98"/>
      <c r="E147" s="98"/>
      <c r="F147" s="98"/>
      <c r="G147" s="98"/>
    </row>
    <row r="148" spans="1:7" ht="38.25" customHeight="1" x14ac:dyDescent="0.15">
      <c r="A148" s="18" t="s">
        <v>113</v>
      </c>
      <c r="B148" s="97" t="s">
        <v>111</v>
      </c>
      <c r="C148" s="97"/>
      <c r="D148" s="98"/>
      <c r="E148" s="98"/>
      <c r="F148" s="98"/>
      <c r="G148" s="98"/>
    </row>
    <row r="149" spans="1:7" ht="38.25" customHeight="1" x14ac:dyDescent="0.15">
      <c r="A149" s="17">
        <v>11</v>
      </c>
      <c r="B149" s="97" t="s">
        <v>102</v>
      </c>
      <c r="C149" s="97"/>
      <c r="D149" s="98"/>
      <c r="E149" s="98"/>
      <c r="F149" s="98"/>
      <c r="G149" s="98"/>
    </row>
    <row r="150" spans="1:7" ht="38.25" customHeight="1" x14ac:dyDescent="0.15">
      <c r="A150" s="18" t="s">
        <v>60</v>
      </c>
      <c r="B150" s="97" t="s">
        <v>112</v>
      </c>
      <c r="C150" s="97"/>
      <c r="D150" s="98"/>
      <c r="E150" s="98"/>
      <c r="F150" s="98"/>
      <c r="G150" s="98"/>
    </row>
    <row r="151" spans="1:7" ht="38.25" customHeight="1" x14ac:dyDescent="0.15">
      <c r="A151" s="17">
        <v>13</v>
      </c>
      <c r="B151" s="97" t="s">
        <v>55</v>
      </c>
      <c r="C151" s="97"/>
      <c r="D151" s="98"/>
      <c r="E151" s="98"/>
      <c r="F151" s="98"/>
      <c r="G151" s="98"/>
    </row>
    <row r="152" spans="1:7" ht="38.25" customHeight="1" x14ac:dyDescent="0.15">
      <c r="A152" s="18" t="s">
        <v>61</v>
      </c>
      <c r="B152" s="97" t="s">
        <v>103</v>
      </c>
      <c r="C152" s="97"/>
      <c r="D152" s="98"/>
      <c r="E152" s="98"/>
      <c r="F152" s="98"/>
      <c r="G152" s="98"/>
    </row>
    <row r="153" spans="1:7" ht="37.5" customHeight="1" x14ac:dyDescent="0.15">
      <c r="A153" s="17">
        <v>15</v>
      </c>
      <c r="B153" s="97" t="s">
        <v>56</v>
      </c>
      <c r="C153" s="97"/>
      <c r="D153" s="98"/>
      <c r="E153" s="98"/>
      <c r="F153" s="98"/>
      <c r="G153" s="98"/>
    </row>
    <row r="154" spans="1:7" ht="37.5" customHeight="1" x14ac:dyDescent="0.15">
      <c r="A154" s="19" t="s">
        <v>29</v>
      </c>
      <c r="B154" s="20"/>
      <c r="C154" s="20"/>
      <c r="D154" s="20"/>
      <c r="E154" s="20"/>
      <c r="F154" s="20"/>
      <c r="G154" s="20"/>
    </row>
    <row r="155" spans="1:7" ht="37.5" customHeight="1" x14ac:dyDescent="0.15">
      <c r="A155" s="19" t="s">
        <v>29</v>
      </c>
      <c r="B155" s="21"/>
      <c r="C155" s="21"/>
      <c r="D155" s="21"/>
      <c r="E155" s="21"/>
      <c r="F155" s="21"/>
      <c r="G155" s="21"/>
    </row>
    <row r="156" spans="1:7" ht="37.5" customHeight="1" x14ac:dyDescent="0.15">
      <c r="A156" s="19" t="s">
        <v>29</v>
      </c>
      <c r="B156" s="21"/>
      <c r="C156" s="21"/>
      <c r="D156" s="21"/>
      <c r="E156" s="21"/>
      <c r="F156" s="21"/>
      <c r="G156" s="21"/>
    </row>
    <row r="157" spans="1:7" ht="37.5" customHeight="1" x14ac:dyDescent="0.15">
      <c r="A157" s="19" t="s">
        <v>29</v>
      </c>
      <c r="B157" s="21"/>
      <c r="C157" s="21"/>
      <c r="D157" s="21"/>
      <c r="E157" s="21"/>
      <c r="F157" s="21"/>
      <c r="G157" s="21"/>
    </row>
    <row r="158" spans="1:7" ht="37.5" customHeight="1" x14ac:dyDescent="0.15">
      <c r="A158" s="19" t="s">
        <v>29</v>
      </c>
      <c r="B158" s="22"/>
      <c r="C158" s="22"/>
      <c r="D158" s="22"/>
      <c r="E158" s="22"/>
      <c r="F158" s="22"/>
      <c r="G158" s="22"/>
    </row>
    <row r="159" spans="1:7" x14ac:dyDescent="0.15">
      <c r="A159" s="1"/>
    </row>
    <row r="160" spans="1:7" x14ac:dyDescent="0.15">
      <c r="A160" s="1"/>
    </row>
  </sheetData>
  <sheetProtection selectLockedCells="1"/>
  <mergeCells count="173">
    <mergeCell ref="B113:G113"/>
    <mergeCell ref="D24:E24"/>
    <mergeCell ref="D68:E68"/>
    <mergeCell ref="D111:E111"/>
    <mergeCell ref="A1:G1"/>
    <mergeCell ref="A2:A3"/>
    <mergeCell ref="C2:E2"/>
    <mergeCell ref="F2:G2"/>
    <mergeCell ref="C3:E3"/>
    <mergeCell ref="F3:G3"/>
    <mergeCell ref="B26:G26"/>
    <mergeCell ref="B70:G70"/>
    <mergeCell ref="A11:G11"/>
    <mergeCell ref="D12:G12"/>
    <mergeCell ref="D13:G13"/>
    <mergeCell ref="D14:G14"/>
    <mergeCell ref="D15:G15"/>
    <mergeCell ref="D16:G16"/>
    <mergeCell ref="A4:G4"/>
    <mergeCell ref="A6:G6"/>
    <mergeCell ref="A7:G7"/>
    <mergeCell ref="E8:G8"/>
    <mergeCell ref="A9:G9"/>
    <mergeCell ref="A10:G10"/>
    <mergeCell ref="B21:D21"/>
    <mergeCell ref="E21:G21"/>
    <mergeCell ref="B22:D22"/>
    <mergeCell ref="E22:G22"/>
    <mergeCell ref="B23:D23"/>
    <mergeCell ref="E23:G23"/>
    <mergeCell ref="A17:G17"/>
    <mergeCell ref="A18:G18"/>
    <mergeCell ref="B19:D19"/>
    <mergeCell ref="E19:G19"/>
    <mergeCell ref="B20:D20"/>
    <mergeCell ref="E20:G20"/>
    <mergeCell ref="A32:A35"/>
    <mergeCell ref="D32:F32"/>
    <mergeCell ref="D33:G33"/>
    <mergeCell ref="D34:G34"/>
    <mergeCell ref="D35:F35"/>
    <mergeCell ref="B36:E36"/>
    <mergeCell ref="F36:G36"/>
    <mergeCell ref="A24:A25"/>
    <mergeCell ref="B24:B25"/>
    <mergeCell ref="D25:F25"/>
    <mergeCell ref="B27:G27"/>
    <mergeCell ref="A28:A31"/>
    <mergeCell ref="D28:F28"/>
    <mergeCell ref="D29:F29"/>
    <mergeCell ref="D30:F30"/>
    <mergeCell ref="D31:F31"/>
    <mergeCell ref="B37:E37"/>
    <mergeCell ref="G37:G43"/>
    <mergeCell ref="A38:E43"/>
    <mergeCell ref="A44:G44"/>
    <mergeCell ref="D57:G57"/>
    <mergeCell ref="D58:G58"/>
    <mergeCell ref="D59:G59"/>
    <mergeCell ref="A45:G45"/>
    <mergeCell ref="A46:A47"/>
    <mergeCell ref="C46:E46"/>
    <mergeCell ref="F46:G46"/>
    <mergeCell ref="C47:E47"/>
    <mergeCell ref="F47:G47"/>
    <mergeCell ref="A55:G55"/>
    <mergeCell ref="D56:G56"/>
    <mergeCell ref="D60:G60"/>
    <mergeCell ref="A48:G48"/>
    <mergeCell ref="A50:G50"/>
    <mergeCell ref="A51:G51"/>
    <mergeCell ref="E52:G52"/>
    <mergeCell ref="A53:G53"/>
    <mergeCell ref="A54:G54"/>
    <mergeCell ref="B65:D65"/>
    <mergeCell ref="E65:G65"/>
    <mergeCell ref="B66:D66"/>
    <mergeCell ref="E66:G66"/>
    <mergeCell ref="B67:D67"/>
    <mergeCell ref="E67:G67"/>
    <mergeCell ref="A61:G61"/>
    <mergeCell ref="A62:G62"/>
    <mergeCell ref="B63:D63"/>
    <mergeCell ref="E63:G63"/>
    <mergeCell ref="B64:D64"/>
    <mergeCell ref="E64:G64"/>
    <mergeCell ref="A68:A69"/>
    <mergeCell ref="B68:B69"/>
    <mergeCell ref="D69:F69"/>
    <mergeCell ref="B71:G71"/>
    <mergeCell ref="A72:A75"/>
    <mergeCell ref="D72:F72"/>
    <mergeCell ref="D73:F73"/>
    <mergeCell ref="D74:F74"/>
    <mergeCell ref="D75:F75"/>
    <mergeCell ref="B82:G82"/>
    <mergeCell ref="A84:A87"/>
    <mergeCell ref="A88:G88"/>
    <mergeCell ref="A89:G89"/>
    <mergeCell ref="A90:A91"/>
    <mergeCell ref="D90:E90"/>
    <mergeCell ref="D91:E91"/>
    <mergeCell ref="A76:A79"/>
    <mergeCell ref="D76:F76"/>
    <mergeCell ref="D77:G77"/>
    <mergeCell ref="D78:G78"/>
    <mergeCell ref="D79:F79"/>
    <mergeCell ref="A80:A81"/>
    <mergeCell ref="B80:G80"/>
    <mergeCell ref="B81:G81"/>
    <mergeCell ref="D99:G99"/>
    <mergeCell ref="D100:G100"/>
    <mergeCell ref="D101:G101"/>
    <mergeCell ref="D102:G102"/>
    <mergeCell ref="D103:G103"/>
    <mergeCell ref="A104:G104"/>
    <mergeCell ref="A93:G93"/>
    <mergeCell ref="A94:G94"/>
    <mergeCell ref="E95:G95"/>
    <mergeCell ref="A96:G96"/>
    <mergeCell ref="A97:G97"/>
    <mergeCell ref="A98:G98"/>
    <mergeCell ref="B109:D109"/>
    <mergeCell ref="E109:G109"/>
    <mergeCell ref="B110:D110"/>
    <mergeCell ref="E110:G110"/>
    <mergeCell ref="A111:A112"/>
    <mergeCell ref="B111:B112"/>
    <mergeCell ref="D112:F112"/>
    <mergeCell ref="A105:G105"/>
    <mergeCell ref="B106:D106"/>
    <mergeCell ref="E106:G106"/>
    <mergeCell ref="B107:D107"/>
    <mergeCell ref="E107:G107"/>
    <mergeCell ref="B108:D108"/>
    <mergeCell ref="E108:G108"/>
    <mergeCell ref="A119:A122"/>
    <mergeCell ref="D119:F119"/>
    <mergeCell ref="D120:G120"/>
    <mergeCell ref="D121:G121"/>
    <mergeCell ref="D122:F122"/>
    <mergeCell ref="B123:G123"/>
    <mergeCell ref="B114:G114"/>
    <mergeCell ref="A115:A118"/>
    <mergeCell ref="D115:F115"/>
    <mergeCell ref="D116:F116"/>
    <mergeCell ref="D117:F117"/>
    <mergeCell ref="D118:F118"/>
    <mergeCell ref="B130:G130"/>
    <mergeCell ref="B131:G131"/>
    <mergeCell ref="A133:G133"/>
    <mergeCell ref="A136:G136"/>
    <mergeCell ref="B139:G139"/>
    <mergeCell ref="B140:G140"/>
    <mergeCell ref="B124:G124"/>
    <mergeCell ref="B125:G125"/>
    <mergeCell ref="B126:G126"/>
    <mergeCell ref="B127:G127"/>
    <mergeCell ref="B128:G128"/>
    <mergeCell ref="B129:G129"/>
    <mergeCell ref="B153:G153"/>
    <mergeCell ref="B147:G147"/>
    <mergeCell ref="B148:G148"/>
    <mergeCell ref="B149:G149"/>
    <mergeCell ref="B150:G150"/>
    <mergeCell ref="B151:G151"/>
    <mergeCell ref="B152:G152"/>
    <mergeCell ref="B141:G141"/>
    <mergeCell ref="B142:G142"/>
    <mergeCell ref="B143:G143"/>
    <mergeCell ref="B144:G144"/>
    <mergeCell ref="B145:G145"/>
    <mergeCell ref="B146:G146"/>
  </mergeCells>
  <phoneticPr fontId="25"/>
  <dataValidations count="4">
    <dataValidation type="list" showInputMessage="1" showErrorMessage="1" sqref="B24:B25" xr:uid="{00000000-0002-0000-0000-000000000000}">
      <formula1>"１　縁石切下げ,２　街路樹の移植,３　街路樹の一時撤去,４　その他, 　"</formula1>
    </dataValidation>
    <dataValidation showInputMessage="1" showErrorMessage="1" sqref="C25 F68 B68:D69 G68:G69 B111:D112 G111:G112 F111" xr:uid="{00000000-0002-0000-0000-000001000000}"/>
    <dataValidation type="list" showInputMessage="1" showErrorMessage="1" sqref="C24" xr:uid="{00000000-0002-0000-0000-000002000000}">
      <formula1>"１　縁石切下げ,２　街路樹の移植,３　街路樹の一時撤去"</formula1>
    </dataValidation>
    <dataValidation type="list" allowBlank="1" showInputMessage="1" showErrorMessage="1" sqref="D24:F24" xr:uid="{00000000-0002-0000-0000-000003000000}">
      <formula1>"１　縁石切下げ,２　街路樹の移植,３　街路樹の一時撤去,４　その他, 　"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  <rowBreaks count="3" manualBreakCount="3">
    <brk id="44" max="6" man="1"/>
    <brk id="88" max="6" man="1"/>
    <brk id="133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0"/>
  <sheetViews>
    <sheetView showGridLines="0" showZeros="0" view="pageBreakPreview" topLeftCell="A54" zoomScale="85" zoomScaleNormal="100" zoomScaleSheetLayoutView="85" workbookViewId="0">
      <selection activeCell="N59" sqref="N59"/>
    </sheetView>
  </sheetViews>
  <sheetFormatPr defaultRowHeight="13.5" x14ac:dyDescent="0.15"/>
  <cols>
    <col min="1" max="1" width="10.25" style="83" customWidth="1"/>
    <col min="2" max="2" width="23.375" style="83" customWidth="1"/>
    <col min="3" max="3" width="3" style="83" bestFit="1" customWidth="1"/>
    <col min="4" max="4" width="13.125" style="83" customWidth="1"/>
    <col min="5" max="5" width="10" style="83" customWidth="1"/>
    <col min="6" max="6" width="25.5" style="83" customWidth="1"/>
    <col min="7" max="7" width="2.75" style="83" customWidth="1"/>
    <col min="8" max="16384" width="9" style="83"/>
  </cols>
  <sheetData>
    <row r="1" spans="1:7" ht="13.5" customHeight="1" x14ac:dyDescent="0.15">
      <c r="A1" s="199" t="s">
        <v>108</v>
      </c>
      <c r="B1" s="199"/>
      <c r="C1" s="199"/>
      <c r="D1" s="199"/>
      <c r="E1" s="199"/>
      <c r="F1" s="199"/>
      <c r="G1" s="199"/>
    </row>
    <row r="2" spans="1:7" ht="17.25" customHeight="1" x14ac:dyDescent="0.15">
      <c r="A2" s="200" t="s">
        <v>0</v>
      </c>
      <c r="B2" s="5" t="s">
        <v>1</v>
      </c>
      <c r="C2" s="202" t="s">
        <v>2</v>
      </c>
      <c r="D2" s="203"/>
      <c r="E2" s="204"/>
      <c r="F2" s="202" t="s">
        <v>3</v>
      </c>
      <c r="G2" s="205"/>
    </row>
    <row r="3" spans="1:7" ht="55.9" customHeight="1" x14ac:dyDescent="0.15">
      <c r="A3" s="201"/>
      <c r="B3" s="6"/>
      <c r="C3" s="206"/>
      <c r="D3" s="207"/>
      <c r="E3" s="208"/>
      <c r="F3" s="206"/>
      <c r="G3" s="209"/>
    </row>
    <row r="4" spans="1:7" ht="21.75" customHeight="1" x14ac:dyDescent="0.15">
      <c r="A4" s="180" t="s">
        <v>4</v>
      </c>
      <c r="B4" s="181"/>
      <c r="C4" s="181"/>
      <c r="D4" s="181"/>
      <c r="E4" s="181"/>
      <c r="F4" s="182"/>
      <c r="G4" s="183"/>
    </row>
    <row r="5" spans="1:7" x14ac:dyDescent="0.15">
      <c r="A5" s="2"/>
    </row>
    <row r="6" spans="1:7" ht="18" customHeight="1" x14ac:dyDescent="0.15">
      <c r="A6" s="251" t="s">
        <v>92</v>
      </c>
      <c r="B6" s="252"/>
      <c r="C6" s="252"/>
      <c r="D6" s="252"/>
      <c r="E6" s="252"/>
      <c r="F6" s="252"/>
      <c r="G6" s="253"/>
    </row>
    <row r="7" spans="1:7" ht="18" customHeight="1" x14ac:dyDescent="0.15">
      <c r="A7" s="154" t="s">
        <v>5</v>
      </c>
      <c r="B7" s="107"/>
      <c r="C7" s="107"/>
      <c r="D7" s="107"/>
      <c r="E7" s="107"/>
      <c r="F7" s="107"/>
      <c r="G7" s="108"/>
    </row>
    <row r="8" spans="1:7" ht="18" customHeight="1" x14ac:dyDescent="0.15">
      <c r="A8" s="4" t="s">
        <v>32</v>
      </c>
      <c r="B8" s="3"/>
      <c r="C8" s="3"/>
      <c r="D8" s="3"/>
      <c r="E8" s="254" t="s">
        <v>114</v>
      </c>
      <c r="F8" s="254"/>
      <c r="G8" s="255"/>
    </row>
    <row r="9" spans="1:7" ht="18" customHeight="1" x14ac:dyDescent="0.15">
      <c r="A9" s="150" t="s">
        <v>34</v>
      </c>
      <c r="B9" s="101"/>
      <c r="C9" s="101"/>
      <c r="D9" s="101"/>
      <c r="E9" s="101"/>
      <c r="F9" s="101"/>
      <c r="G9" s="102"/>
    </row>
    <row r="10" spans="1:7" ht="18" customHeight="1" x14ac:dyDescent="0.15">
      <c r="A10" s="150" t="s">
        <v>30</v>
      </c>
      <c r="B10" s="101"/>
      <c r="C10" s="101"/>
      <c r="D10" s="101"/>
      <c r="E10" s="101"/>
      <c r="F10" s="101"/>
      <c r="G10" s="102"/>
    </row>
    <row r="11" spans="1:7" ht="18" customHeight="1" x14ac:dyDescent="0.15">
      <c r="A11" s="150"/>
      <c r="B11" s="101"/>
      <c r="C11" s="101"/>
      <c r="D11" s="101"/>
      <c r="E11" s="101"/>
      <c r="F11" s="101"/>
      <c r="G11" s="102"/>
    </row>
    <row r="12" spans="1:7" ht="18" customHeight="1" x14ac:dyDescent="0.15">
      <c r="A12" s="7"/>
      <c r="B12" s="8" t="s">
        <v>36</v>
      </c>
      <c r="C12" s="8"/>
      <c r="D12" s="247" t="s">
        <v>76</v>
      </c>
      <c r="E12" s="247"/>
      <c r="F12" s="247"/>
      <c r="G12" s="248"/>
    </row>
    <row r="13" spans="1:7" ht="18" customHeight="1" x14ac:dyDescent="0.15">
      <c r="A13" s="9"/>
      <c r="B13" s="16"/>
      <c r="C13" s="16"/>
      <c r="D13" s="247" t="s">
        <v>77</v>
      </c>
      <c r="E13" s="247"/>
      <c r="F13" s="247"/>
      <c r="G13" s="248"/>
    </row>
    <row r="14" spans="1:7" ht="18" customHeight="1" x14ac:dyDescent="0.15">
      <c r="A14" s="7"/>
      <c r="B14" s="8" t="s">
        <v>37</v>
      </c>
      <c r="C14" s="8"/>
      <c r="D14" s="247" t="s">
        <v>89</v>
      </c>
      <c r="E14" s="247"/>
      <c r="F14" s="247"/>
      <c r="G14" s="248"/>
    </row>
    <row r="15" spans="1:7" ht="18" customHeight="1" x14ac:dyDescent="0.15">
      <c r="A15" s="9"/>
      <c r="B15" s="16"/>
      <c r="C15" s="16"/>
      <c r="D15" s="247"/>
      <c r="E15" s="247"/>
      <c r="F15" s="247"/>
      <c r="G15" s="248"/>
    </row>
    <row r="16" spans="1:7" ht="18" customHeight="1" x14ac:dyDescent="0.15">
      <c r="A16" s="10"/>
      <c r="B16" s="11"/>
      <c r="C16" s="11"/>
      <c r="D16" s="249" t="s">
        <v>78</v>
      </c>
      <c r="E16" s="249"/>
      <c r="F16" s="249"/>
      <c r="G16" s="250"/>
    </row>
    <row r="17" spans="1:7" ht="18" customHeight="1" x14ac:dyDescent="0.15">
      <c r="A17" s="150"/>
      <c r="B17" s="101"/>
      <c r="C17" s="101"/>
      <c r="D17" s="101"/>
      <c r="E17" s="101"/>
      <c r="F17" s="101"/>
      <c r="G17" s="102"/>
    </row>
    <row r="18" spans="1:7" ht="18" customHeight="1" x14ac:dyDescent="0.15">
      <c r="A18" s="134" t="s">
        <v>6</v>
      </c>
      <c r="B18" s="135"/>
      <c r="C18" s="135"/>
      <c r="D18" s="135"/>
      <c r="E18" s="135"/>
      <c r="F18" s="135"/>
      <c r="G18" s="136"/>
    </row>
    <row r="19" spans="1:7" ht="18" customHeight="1" x14ac:dyDescent="0.15">
      <c r="A19" s="90" t="s">
        <v>100</v>
      </c>
      <c r="B19" s="262" t="s">
        <v>83</v>
      </c>
      <c r="C19" s="262"/>
      <c r="D19" s="262"/>
      <c r="E19" s="263" t="s">
        <v>82</v>
      </c>
      <c r="F19" s="262"/>
      <c r="G19" s="264"/>
    </row>
    <row r="20" spans="1:7" ht="18" customHeight="1" x14ac:dyDescent="0.15">
      <c r="A20" s="24" t="s">
        <v>7</v>
      </c>
      <c r="B20" s="265" t="s">
        <v>81</v>
      </c>
      <c r="C20" s="265"/>
      <c r="D20" s="265"/>
      <c r="E20" s="266" t="s">
        <v>77</v>
      </c>
      <c r="F20" s="265"/>
      <c r="G20" s="267"/>
    </row>
    <row r="21" spans="1:7" ht="18" customHeight="1" x14ac:dyDescent="0.15">
      <c r="A21" s="24"/>
      <c r="B21" s="256" t="s">
        <v>79</v>
      </c>
      <c r="C21" s="256"/>
      <c r="D21" s="256"/>
      <c r="E21" s="257" t="s">
        <v>80</v>
      </c>
      <c r="F21" s="256"/>
      <c r="G21" s="258"/>
    </row>
    <row r="22" spans="1:7" ht="18" customHeight="1" x14ac:dyDescent="0.15">
      <c r="A22" s="24" t="s">
        <v>33</v>
      </c>
      <c r="B22" s="256"/>
      <c r="C22" s="256"/>
      <c r="D22" s="256"/>
      <c r="E22" s="257"/>
      <c r="F22" s="256"/>
      <c r="G22" s="258"/>
    </row>
    <row r="23" spans="1:7" ht="18" customHeight="1" x14ac:dyDescent="0.15">
      <c r="A23" s="91"/>
      <c r="B23" s="259" t="s">
        <v>84</v>
      </c>
      <c r="C23" s="259"/>
      <c r="D23" s="259"/>
      <c r="E23" s="260" t="s">
        <v>91</v>
      </c>
      <c r="F23" s="259"/>
      <c r="G23" s="261"/>
    </row>
    <row r="24" spans="1:7" ht="18" customHeight="1" x14ac:dyDescent="0.15">
      <c r="A24" s="130" t="s">
        <v>8</v>
      </c>
      <c r="B24" s="269" t="s">
        <v>88</v>
      </c>
      <c r="C24" s="42"/>
      <c r="D24" s="237"/>
      <c r="E24" s="237"/>
      <c r="F24" s="42"/>
      <c r="G24" s="79"/>
    </row>
    <row r="25" spans="1:7" ht="18" customHeight="1" x14ac:dyDescent="0.15">
      <c r="A25" s="130"/>
      <c r="B25" s="270"/>
      <c r="C25" s="43" t="s">
        <v>71</v>
      </c>
      <c r="D25" s="218"/>
      <c r="E25" s="218"/>
      <c r="F25" s="218"/>
      <c r="G25" s="33" t="s">
        <v>73</v>
      </c>
    </row>
    <row r="26" spans="1:7" ht="18" customHeight="1" x14ac:dyDescent="0.15">
      <c r="A26" s="23" t="s">
        <v>9</v>
      </c>
      <c r="B26" s="271" t="s">
        <v>90</v>
      </c>
      <c r="C26" s="272"/>
      <c r="D26" s="272"/>
      <c r="E26" s="272"/>
      <c r="F26" s="272"/>
      <c r="G26" s="273"/>
    </row>
    <row r="27" spans="1:7" ht="18" customHeight="1" x14ac:dyDescent="0.15">
      <c r="A27" s="88" t="s">
        <v>10</v>
      </c>
      <c r="B27" s="271" t="s">
        <v>115</v>
      </c>
      <c r="C27" s="272"/>
      <c r="D27" s="272"/>
      <c r="E27" s="272"/>
      <c r="F27" s="272"/>
      <c r="G27" s="273"/>
    </row>
    <row r="28" spans="1:7" ht="18" customHeight="1" x14ac:dyDescent="0.15">
      <c r="A28" s="109" t="s">
        <v>11</v>
      </c>
      <c r="B28" s="29" t="s">
        <v>63</v>
      </c>
      <c r="C28" s="85" t="s">
        <v>72</v>
      </c>
      <c r="D28" s="274" t="s">
        <v>75</v>
      </c>
      <c r="E28" s="274"/>
      <c r="F28" s="274"/>
      <c r="G28" s="32" t="s">
        <v>74</v>
      </c>
    </row>
    <row r="29" spans="1:7" ht="18" customHeight="1" x14ac:dyDescent="0.15">
      <c r="A29" s="110"/>
      <c r="B29" s="30" t="s">
        <v>64</v>
      </c>
      <c r="C29" s="75" t="s">
        <v>72</v>
      </c>
      <c r="D29" s="211"/>
      <c r="E29" s="211"/>
      <c r="F29" s="211"/>
      <c r="G29" s="76" t="s">
        <v>74</v>
      </c>
    </row>
    <row r="30" spans="1:7" ht="18" customHeight="1" x14ac:dyDescent="0.15">
      <c r="A30" s="110"/>
      <c r="B30" s="30" t="s">
        <v>65</v>
      </c>
      <c r="C30" s="75" t="s">
        <v>72</v>
      </c>
      <c r="D30" s="211"/>
      <c r="E30" s="211"/>
      <c r="F30" s="211"/>
      <c r="G30" s="76" t="s">
        <v>74</v>
      </c>
    </row>
    <row r="31" spans="1:7" ht="18" customHeight="1" x14ac:dyDescent="0.15">
      <c r="A31" s="111"/>
      <c r="B31" s="31" t="str">
        <f>IF(D25="","",D25)</f>
        <v/>
      </c>
      <c r="C31" s="86" t="s">
        <v>72</v>
      </c>
      <c r="D31" s="213"/>
      <c r="E31" s="213"/>
      <c r="F31" s="213"/>
      <c r="G31" s="33" t="s">
        <v>74</v>
      </c>
    </row>
    <row r="32" spans="1:7" ht="18" customHeight="1" x14ac:dyDescent="0.15">
      <c r="A32" s="109" t="s">
        <v>12</v>
      </c>
      <c r="B32" s="29" t="s">
        <v>66</v>
      </c>
      <c r="C32" s="85" t="s">
        <v>72</v>
      </c>
      <c r="D32" s="268" t="s">
        <v>85</v>
      </c>
      <c r="E32" s="268"/>
      <c r="F32" s="268"/>
      <c r="G32" s="32" t="s">
        <v>74</v>
      </c>
    </row>
    <row r="33" spans="1:7" ht="18" customHeight="1" x14ac:dyDescent="0.15">
      <c r="A33" s="110"/>
      <c r="B33" s="30" t="s">
        <v>67</v>
      </c>
      <c r="C33" s="75"/>
      <c r="D33" s="211" t="s">
        <v>87</v>
      </c>
      <c r="E33" s="211"/>
      <c r="F33" s="211"/>
      <c r="G33" s="212"/>
    </row>
    <row r="34" spans="1:7" ht="18" customHeight="1" x14ac:dyDescent="0.15">
      <c r="A34" s="110"/>
      <c r="B34" s="30" t="s">
        <v>69</v>
      </c>
      <c r="C34" s="75"/>
      <c r="D34" s="211" t="s">
        <v>86</v>
      </c>
      <c r="E34" s="211"/>
      <c r="F34" s="211"/>
      <c r="G34" s="212"/>
    </row>
    <row r="35" spans="1:7" ht="18" customHeight="1" x14ac:dyDescent="0.15">
      <c r="A35" s="111"/>
      <c r="B35" s="31" t="str">
        <f>IF(D25="","",D25)</f>
        <v/>
      </c>
      <c r="C35" s="86" t="s">
        <v>72</v>
      </c>
      <c r="D35" s="213"/>
      <c r="E35" s="213"/>
      <c r="F35" s="213"/>
      <c r="G35" s="33" t="s">
        <v>74</v>
      </c>
    </row>
    <row r="36" spans="1:7" ht="18" customHeight="1" x14ac:dyDescent="0.15">
      <c r="A36" s="24" t="s">
        <v>13</v>
      </c>
      <c r="B36" s="186" t="s">
        <v>15</v>
      </c>
      <c r="C36" s="186"/>
      <c r="D36" s="186"/>
      <c r="E36" s="187"/>
      <c r="F36" s="214" t="s">
        <v>17</v>
      </c>
      <c r="G36" s="215"/>
    </row>
    <row r="37" spans="1:7" ht="18" customHeight="1" x14ac:dyDescent="0.15">
      <c r="A37" s="24" t="s">
        <v>14</v>
      </c>
      <c r="B37" s="186" t="s">
        <v>16</v>
      </c>
      <c r="C37" s="186"/>
      <c r="D37" s="186"/>
      <c r="E37" s="187"/>
      <c r="F37" s="44"/>
      <c r="G37" s="188"/>
    </row>
    <row r="38" spans="1:7" ht="18" customHeight="1" x14ac:dyDescent="0.15">
      <c r="A38" s="190" t="s">
        <v>18</v>
      </c>
      <c r="B38" s="191"/>
      <c r="C38" s="191"/>
      <c r="D38" s="191"/>
      <c r="E38" s="192"/>
      <c r="F38" s="45"/>
      <c r="G38" s="188"/>
    </row>
    <row r="39" spans="1:7" ht="18" customHeight="1" x14ac:dyDescent="0.15">
      <c r="A39" s="193"/>
      <c r="B39" s="194"/>
      <c r="C39" s="194"/>
      <c r="D39" s="194"/>
      <c r="E39" s="195"/>
      <c r="F39" s="45"/>
      <c r="G39" s="188"/>
    </row>
    <row r="40" spans="1:7" ht="18" customHeight="1" x14ac:dyDescent="0.15">
      <c r="A40" s="193"/>
      <c r="B40" s="194"/>
      <c r="C40" s="194"/>
      <c r="D40" s="194"/>
      <c r="E40" s="195"/>
      <c r="F40" s="45"/>
      <c r="G40" s="188"/>
    </row>
    <row r="41" spans="1:7" ht="18" customHeight="1" x14ac:dyDescent="0.15">
      <c r="A41" s="193"/>
      <c r="B41" s="194"/>
      <c r="C41" s="194"/>
      <c r="D41" s="194"/>
      <c r="E41" s="195"/>
      <c r="F41" s="45"/>
      <c r="G41" s="188"/>
    </row>
    <row r="42" spans="1:7" ht="18" customHeight="1" x14ac:dyDescent="0.15">
      <c r="A42" s="193"/>
      <c r="B42" s="194"/>
      <c r="C42" s="194"/>
      <c r="D42" s="194"/>
      <c r="E42" s="195"/>
      <c r="F42" s="45"/>
      <c r="G42" s="188"/>
    </row>
    <row r="43" spans="1:7" ht="18" customHeight="1" x14ac:dyDescent="0.15">
      <c r="A43" s="196"/>
      <c r="B43" s="197"/>
      <c r="C43" s="197"/>
      <c r="D43" s="197"/>
      <c r="E43" s="198"/>
      <c r="F43" s="46"/>
      <c r="G43" s="189"/>
    </row>
    <row r="44" spans="1:7" ht="18" customHeight="1" x14ac:dyDescent="0.15">
      <c r="A44" s="103" t="s">
        <v>99</v>
      </c>
      <c r="B44" s="103"/>
      <c r="C44" s="103"/>
      <c r="D44" s="103"/>
      <c r="E44" s="103"/>
      <c r="F44" s="103"/>
      <c r="G44" s="103"/>
    </row>
    <row r="45" spans="1:7" ht="13.5" customHeight="1" x14ac:dyDescent="0.15">
      <c r="A45" s="199" t="s">
        <v>109</v>
      </c>
      <c r="B45" s="199"/>
      <c r="C45" s="199"/>
      <c r="D45" s="199"/>
      <c r="E45" s="199"/>
      <c r="F45" s="199"/>
      <c r="G45" s="199"/>
    </row>
    <row r="46" spans="1:7" ht="17.25" customHeight="1" x14ac:dyDescent="0.15">
      <c r="A46" s="200" t="s">
        <v>0</v>
      </c>
      <c r="B46" s="5" t="s">
        <v>1</v>
      </c>
      <c r="C46" s="202" t="s">
        <v>2</v>
      </c>
      <c r="D46" s="203"/>
      <c r="E46" s="204"/>
      <c r="F46" s="202" t="s">
        <v>3</v>
      </c>
      <c r="G46" s="205"/>
    </row>
    <row r="47" spans="1:7" ht="55.9" customHeight="1" x14ac:dyDescent="0.15">
      <c r="A47" s="201"/>
      <c r="B47" s="6"/>
      <c r="C47" s="206"/>
      <c r="D47" s="207"/>
      <c r="E47" s="208"/>
      <c r="F47" s="206"/>
      <c r="G47" s="209"/>
    </row>
    <row r="48" spans="1:7" ht="21.75" customHeight="1" x14ac:dyDescent="0.15">
      <c r="A48" s="180" t="s">
        <v>40</v>
      </c>
      <c r="B48" s="181"/>
      <c r="C48" s="181"/>
      <c r="D48" s="181"/>
      <c r="E48" s="181"/>
      <c r="F48" s="182"/>
      <c r="G48" s="183"/>
    </row>
    <row r="49" spans="1:7" x14ac:dyDescent="0.15">
      <c r="A49" s="2"/>
    </row>
    <row r="50" spans="1:7" ht="18" customHeight="1" x14ac:dyDescent="0.15">
      <c r="A50" s="251" t="str">
        <f>A6</f>
        <v>（記入例）</v>
      </c>
      <c r="B50" s="252"/>
      <c r="C50" s="252"/>
      <c r="D50" s="252"/>
      <c r="E50" s="252"/>
      <c r="F50" s="252"/>
      <c r="G50" s="253"/>
    </row>
    <row r="51" spans="1:7" ht="18" customHeight="1" x14ac:dyDescent="0.15">
      <c r="A51" s="154" t="s">
        <v>39</v>
      </c>
      <c r="B51" s="107"/>
      <c r="C51" s="107"/>
      <c r="D51" s="107"/>
      <c r="E51" s="107"/>
      <c r="F51" s="107"/>
      <c r="G51" s="108"/>
    </row>
    <row r="52" spans="1:7" ht="18" customHeight="1" x14ac:dyDescent="0.15">
      <c r="A52" s="4" t="s">
        <v>32</v>
      </c>
      <c r="B52" s="3"/>
      <c r="C52" s="3"/>
      <c r="D52" s="3"/>
      <c r="E52" s="275" t="s">
        <v>116</v>
      </c>
      <c r="F52" s="275"/>
      <c r="G52" s="276"/>
    </row>
    <row r="53" spans="1:7" ht="18" customHeight="1" x14ac:dyDescent="0.15">
      <c r="A53" s="150" t="s">
        <v>34</v>
      </c>
      <c r="B53" s="101"/>
      <c r="C53" s="101"/>
      <c r="D53" s="101"/>
      <c r="E53" s="101"/>
      <c r="F53" s="101"/>
      <c r="G53" s="102"/>
    </row>
    <row r="54" spans="1:7" ht="18" customHeight="1" x14ac:dyDescent="0.15">
      <c r="A54" s="150" t="s">
        <v>30</v>
      </c>
      <c r="B54" s="101"/>
      <c r="C54" s="101"/>
      <c r="D54" s="101"/>
      <c r="E54" s="101"/>
      <c r="F54" s="101"/>
      <c r="G54" s="102"/>
    </row>
    <row r="55" spans="1:7" ht="18" customHeight="1" x14ac:dyDescent="0.15">
      <c r="A55" s="150"/>
      <c r="B55" s="101"/>
      <c r="C55" s="101"/>
      <c r="D55" s="101"/>
      <c r="E55" s="101"/>
      <c r="F55" s="101"/>
      <c r="G55" s="102"/>
    </row>
    <row r="56" spans="1:7" ht="18" customHeight="1" x14ac:dyDescent="0.15">
      <c r="A56" s="7"/>
      <c r="B56" s="8" t="s">
        <v>36</v>
      </c>
      <c r="C56" s="8"/>
      <c r="D56" s="146" t="str">
        <f>IF(D12="","",D12)</f>
        <v>札幌市中央区北１条西２丁目</v>
      </c>
      <c r="E56" s="146"/>
      <c r="F56" s="146"/>
      <c r="G56" s="147"/>
    </row>
    <row r="57" spans="1:7" ht="18" customHeight="1" x14ac:dyDescent="0.15">
      <c r="A57" s="9"/>
      <c r="B57" s="16"/>
      <c r="C57" s="16"/>
      <c r="D57" s="146" t="str">
        <f t="shared" ref="D57:D58" si="0">IF(D13="","",D13)</f>
        <v>株式会社　札幌</v>
      </c>
      <c r="E57" s="146"/>
      <c r="F57" s="146"/>
      <c r="G57" s="147"/>
    </row>
    <row r="58" spans="1:7" ht="18" customHeight="1" x14ac:dyDescent="0.15">
      <c r="A58" s="7"/>
      <c r="B58" s="8" t="s">
        <v>37</v>
      </c>
      <c r="C58" s="8"/>
      <c r="D58" s="146" t="str">
        <f t="shared" si="0"/>
        <v>代表取締役　札幌　一郎</v>
      </c>
      <c r="E58" s="146"/>
      <c r="F58" s="146"/>
      <c r="G58" s="147"/>
    </row>
    <row r="59" spans="1:7" ht="18" customHeight="1" x14ac:dyDescent="0.15">
      <c r="A59" s="9"/>
      <c r="B59" s="16"/>
      <c r="C59" s="16"/>
      <c r="D59" s="146">
        <f t="shared" ref="D59" si="1">D15</f>
        <v>0</v>
      </c>
      <c r="E59" s="146"/>
      <c r="F59" s="146"/>
      <c r="G59" s="147"/>
    </row>
    <row r="60" spans="1:7" ht="18" customHeight="1" x14ac:dyDescent="0.15">
      <c r="A60" s="10"/>
      <c r="B60" s="11"/>
      <c r="C60" s="11"/>
      <c r="D60" s="148" t="str">
        <f>D16</f>
        <v xml:space="preserve">  （電話 011-211-****    ）（担当 札幌 次郎       ）</v>
      </c>
      <c r="E60" s="148"/>
      <c r="F60" s="148"/>
      <c r="G60" s="149"/>
    </row>
    <row r="61" spans="1:7" ht="18" customHeight="1" x14ac:dyDescent="0.15">
      <c r="A61" s="150"/>
      <c r="B61" s="101"/>
      <c r="C61" s="101"/>
      <c r="D61" s="101"/>
      <c r="E61" s="101"/>
      <c r="F61" s="101"/>
      <c r="G61" s="102"/>
    </row>
    <row r="62" spans="1:7" ht="18" customHeight="1" x14ac:dyDescent="0.15">
      <c r="A62" s="134" t="s">
        <v>41</v>
      </c>
      <c r="B62" s="135"/>
      <c r="C62" s="135"/>
      <c r="D62" s="135"/>
      <c r="E62" s="135"/>
      <c r="F62" s="135"/>
      <c r="G62" s="136"/>
    </row>
    <row r="63" spans="1:7" ht="18" customHeight="1" x14ac:dyDescent="0.15">
      <c r="A63" s="90" t="s">
        <v>100</v>
      </c>
      <c r="B63" s="137" t="str">
        <f>IF(B19="","",B19)</f>
        <v>札幌市北区○○</v>
      </c>
      <c r="C63" s="137"/>
      <c r="D63" s="137"/>
      <c r="E63" s="138" t="str">
        <f>E19</f>
        <v>札幌市東区○○</v>
      </c>
      <c r="F63" s="137"/>
      <c r="G63" s="139"/>
    </row>
    <row r="64" spans="1:7" ht="18" customHeight="1" x14ac:dyDescent="0.15">
      <c r="A64" s="24" t="s">
        <v>7</v>
      </c>
      <c r="B64" s="140" t="str">
        <f t="shared" ref="B64:B65" si="2">IF(B20="","",B20)</f>
        <v>札幌　有限会社</v>
      </c>
      <c r="C64" s="140"/>
      <c r="D64" s="140"/>
      <c r="E64" s="141" t="str">
        <f t="shared" ref="E64:E65" si="3">E20</f>
        <v>株式会社　札幌</v>
      </c>
      <c r="F64" s="140"/>
      <c r="G64" s="142"/>
    </row>
    <row r="65" spans="1:7" ht="18" customHeight="1" x14ac:dyDescent="0.15">
      <c r="A65" s="24"/>
      <c r="B65" s="143" t="str">
        <f t="shared" si="2"/>
        <v>代表取締役　札幌　三郎</v>
      </c>
      <c r="C65" s="143"/>
      <c r="D65" s="143"/>
      <c r="E65" s="141" t="str">
        <f t="shared" si="3"/>
        <v>代表取締役　札幌　四郎</v>
      </c>
      <c r="F65" s="140"/>
      <c r="G65" s="142"/>
    </row>
    <row r="66" spans="1:7" ht="18" customHeight="1" x14ac:dyDescent="0.15">
      <c r="A66" s="24" t="s">
        <v>33</v>
      </c>
      <c r="B66" s="277">
        <f t="shared" ref="B66:B67" si="4">B22</f>
        <v>0</v>
      </c>
      <c r="C66" s="277"/>
      <c r="D66" s="277"/>
      <c r="E66" s="278">
        <f t="shared" ref="E66:E67" si="5">E22</f>
        <v>0</v>
      </c>
      <c r="F66" s="277"/>
      <c r="G66" s="279"/>
    </row>
    <row r="67" spans="1:7" ht="18" customHeight="1" x14ac:dyDescent="0.15">
      <c r="A67" s="91"/>
      <c r="B67" s="127" t="str">
        <f t="shared" si="4"/>
        <v>（電話  777-**** ）（担当   札幌　五郎 ）</v>
      </c>
      <c r="C67" s="127"/>
      <c r="D67" s="127"/>
      <c r="E67" s="128" t="str">
        <f t="shared" si="5"/>
        <v>（電話  888-**** ）（担当　札幌　六郎  ）</v>
      </c>
      <c r="F67" s="127"/>
      <c r="G67" s="129"/>
    </row>
    <row r="68" spans="1:7" ht="18" customHeight="1" x14ac:dyDescent="0.15">
      <c r="A68" s="130" t="s">
        <v>8</v>
      </c>
      <c r="B68" s="131" t="str">
        <f>B24</f>
        <v>１　縁石切下げ</v>
      </c>
      <c r="C68" s="40"/>
      <c r="D68" s="238">
        <f>D24</f>
        <v>0</v>
      </c>
      <c r="E68" s="238"/>
      <c r="F68" s="95">
        <f>F24</f>
        <v>0</v>
      </c>
      <c r="G68" s="78"/>
    </row>
    <row r="69" spans="1:7" ht="18" customHeight="1" x14ac:dyDescent="0.15">
      <c r="A69" s="130"/>
      <c r="B69" s="132"/>
      <c r="C69" s="41" t="s">
        <v>71</v>
      </c>
      <c r="D69" s="133">
        <f>D25</f>
        <v>0</v>
      </c>
      <c r="E69" s="133"/>
      <c r="F69" s="133"/>
      <c r="G69" s="35" t="s">
        <v>94</v>
      </c>
    </row>
    <row r="70" spans="1:7" ht="18" customHeight="1" x14ac:dyDescent="0.15">
      <c r="A70" s="23" t="s">
        <v>9</v>
      </c>
      <c r="B70" s="118" t="str">
        <f t="shared" ref="B70:B79" si="6">B26</f>
        <v>札幌市 豊平区○○</v>
      </c>
      <c r="C70" s="235"/>
      <c r="D70" s="235"/>
      <c r="E70" s="235"/>
      <c r="F70" s="235"/>
      <c r="G70" s="236"/>
    </row>
    <row r="71" spans="1:7" ht="18" customHeight="1" x14ac:dyDescent="0.15">
      <c r="A71" s="88" t="s">
        <v>10</v>
      </c>
      <c r="B71" s="118" t="str">
        <f t="shared" si="6"/>
        <v>令和   ○○    年    ○○    月  ○○     日から令和     ○○  年   ○○     月 　　　○○　　 日まで</v>
      </c>
      <c r="C71" s="119"/>
      <c r="D71" s="119"/>
      <c r="E71" s="119"/>
      <c r="F71" s="119"/>
      <c r="G71" s="120"/>
    </row>
    <row r="72" spans="1:7" ht="18" customHeight="1" x14ac:dyDescent="0.15">
      <c r="A72" s="109" t="s">
        <v>11</v>
      </c>
      <c r="B72" s="82" t="str">
        <f t="shared" si="6"/>
        <v xml:space="preserve">１  縁石の切下げ   </v>
      </c>
      <c r="C72" s="87" t="s">
        <v>72</v>
      </c>
      <c r="D72" s="174" t="str">
        <f t="shared" ref="D72:D79" si="7">D28</f>
        <v xml:space="preserve">・車両の出入り口・                             </v>
      </c>
      <c r="E72" s="174"/>
      <c r="F72" s="174"/>
      <c r="G72" s="34" t="s">
        <v>74</v>
      </c>
    </row>
    <row r="73" spans="1:7" ht="18" customHeight="1" x14ac:dyDescent="0.15">
      <c r="A73" s="110"/>
      <c r="B73" s="25" t="str">
        <f t="shared" si="6"/>
        <v xml:space="preserve">２  街路樹の移植    </v>
      </c>
      <c r="C73" s="69" t="s">
        <v>72</v>
      </c>
      <c r="D73" s="175">
        <f t="shared" si="7"/>
        <v>0</v>
      </c>
      <c r="E73" s="175"/>
      <c r="F73" s="175"/>
      <c r="G73" s="70" t="s">
        <v>74</v>
      </c>
    </row>
    <row r="74" spans="1:7" ht="18" customHeight="1" x14ac:dyDescent="0.15">
      <c r="A74" s="110"/>
      <c r="B74" s="25" t="str">
        <f t="shared" si="6"/>
        <v>３  街路樹の一時撤去</v>
      </c>
      <c r="C74" s="69" t="s">
        <v>72</v>
      </c>
      <c r="D74" s="175">
        <f t="shared" si="7"/>
        <v>0</v>
      </c>
      <c r="E74" s="175"/>
      <c r="F74" s="175"/>
      <c r="G74" s="70" t="s">
        <v>74</v>
      </c>
    </row>
    <row r="75" spans="1:7" ht="18" customHeight="1" x14ac:dyDescent="0.15">
      <c r="A75" s="111"/>
      <c r="B75" s="80" t="str">
        <f t="shared" si="6"/>
        <v/>
      </c>
      <c r="C75" s="68" t="s">
        <v>72</v>
      </c>
      <c r="D75" s="115">
        <f t="shared" si="7"/>
        <v>0</v>
      </c>
      <c r="E75" s="115"/>
      <c r="F75" s="115"/>
      <c r="G75" s="35" t="s">
        <v>74</v>
      </c>
    </row>
    <row r="76" spans="1:7" ht="18" customHeight="1" x14ac:dyDescent="0.15">
      <c r="A76" s="109" t="s">
        <v>12</v>
      </c>
      <c r="B76" s="82" t="str">
        <f t="shared" si="6"/>
        <v xml:space="preserve">１  縁石の切下げ    </v>
      </c>
      <c r="C76" s="87" t="s">
        <v>72</v>
      </c>
      <c r="D76" s="165" t="str">
        <f t="shared" si="7"/>
        <v>縁石の型：    2  型・延長：  10   ｍ・幅：  3    ｍ</v>
      </c>
      <c r="E76" s="165"/>
      <c r="F76" s="165"/>
      <c r="G76" s="34" t="s">
        <v>74</v>
      </c>
    </row>
    <row r="77" spans="1:7" ht="18" customHeight="1" x14ac:dyDescent="0.15">
      <c r="A77" s="110"/>
      <c r="B77" s="25" t="str">
        <f t="shared" si="6"/>
        <v xml:space="preserve">２  街路樹の移植      </v>
      </c>
      <c r="C77" s="69"/>
      <c r="D77" s="166" t="str">
        <f t="shared" si="7"/>
        <v>樹種：</v>
      </c>
      <c r="E77" s="166"/>
      <c r="F77" s="166"/>
      <c r="G77" s="167"/>
    </row>
    <row r="78" spans="1:7" ht="18" customHeight="1" x14ac:dyDescent="0.15">
      <c r="A78" s="110"/>
      <c r="B78" s="25" t="str">
        <f t="shared" si="6"/>
        <v xml:space="preserve">３  街路樹の一時撤去  </v>
      </c>
      <c r="C78" s="69"/>
      <c r="D78" s="166" t="str">
        <f t="shared" si="7"/>
        <v>本数：       本・幹周：      cm・樹高        ｍ</v>
      </c>
      <c r="E78" s="166"/>
      <c r="F78" s="166"/>
      <c r="G78" s="167"/>
    </row>
    <row r="79" spans="1:7" ht="18" customHeight="1" x14ac:dyDescent="0.15">
      <c r="A79" s="111"/>
      <c r="B79" s="80" t="str">
        <f t="shared" si="6"/>
        <v/>
      </c>
      <c r="C79" s="68" t="s">
        <v>72</v>
      </c>
      <c r="D79" s="115">
        <f t="shared" si="7"/>
        <v>0</v>
      </c>
      <c r="E79" s="115"/>
      <c r="F79" s="115"/>
      <c r="G79" s="35" t="s">
        <v>74</v>
      </c>
    </row>
    <row r="80" spans="1:7" ht="18" customHeight="1" x14ac:dyDescent="0.15">
      <c r="A80" s="160" t="s">
        <v>19</v>
      </c>
      <c r="B80" s="168" t="str">
        <f>B123</f>
        <v>札      区道工承認第        号</v>
      </c>
      <c r="C80" s="168"/>
      <c r="D80" s="168"/>
      <c r="E80" s="168"/>
      <c r="F80" s="169"/>
      <c r="G80" s="170"/>
    </row>
    <row r="81" spans="1:7" ht="18" customHeight="1" x14ac:dyDescent="0.15">
      <c r="A81" s="160"/>
      <c r="B81" s="171" t="str">
        <f>B124</f>
        <v>令和         年        月       日</v>
      </c>
      <c r="C81" s="171"/>
      <c r="D81" s="171"/>
      <c r="E81" s="171"/>
      <c r="F81" s="172"/>
      <c r="G81" s="173"/>
    </row>
    <row r="82" spans="1:7" ht="18" customHeight="1" x14ac:dyDescent="0.15">
      <c r="A82" s="89" t="s">
        <v>20</v>
      </c>
      <c r="B82" s="157" t="s">
        <v>117</v>
      </c>
      <c r="C82" s="158"/>
      <c r="D82" s="158"/>
      <c r="E82" s="158"/>
      <c r="F82" s="158"/>
      <c r="G82" s="159"/>
    </row>
    <row r="83" spans="1:7" ht="18" customHeight="1" x14ac:dyDescent="0.15">
      <c r="A83" s="89" t="s">
        <v>21</v>
      </c>
      <c r="B83" s="71" t="s">
        <v>22</v>
      </c>
      <c r="C83" s="72"/>
      <c r="D83" s="72"/>
      <c r="E83" s="72"/>
      <c r="F83" s="72"/>
      <c r="G83" s="73"/>
    </row>
    <row r="84" spans="1:7" ht="18" customHeight="1" x14ac:dyDescent="0.15">
      <c r="A84" s="160" t="s">
        <v>23</v>
      </c>
      <c r="B84" s="82"/>
      <c r="C84" s="87"/>
      <c r="D84" s="87"/>
      <c r="E84" s="87"/>
      <c r="F84" s="87"/>
      <c r="G84" s="34"/>
    </row>
    <row r="85" spans="1:7" ht="18" customHeight="1" x14ac:dyDescent="0.15">
      <c r="A85" s="160"/>
      <c r="B85" s="25"/>
      <c r="C85" s="69"/>
      <c r="D85" s="69"/>
      <c r="E85" s="69"/>
      <c r="F85" s="69"/>
      <c r="G85" s="70"/>
    </row>
    <row r="86" spans="1:7" ht="18" customHeight="1" x14ac:dyDescent="0.15">
      <c r="A86" s="160"/>
      <c r="B86" s="25"/>
      <c r="C86" s="69"/>
      <c r="D86" s="69"/>
      <c r="E86" s="69"/>
      <c r="F86" s="69"/>
      <c r="G86" s="70"/>
    </row>
    <row r="87" spans="1:7" ht="18" customHeight="1" x14ac:dyDescent="0.15">
      <c r="A87" s="161"/>
      <c r="B87" s="26"/>
      <c r="C87" s="27"/>
      <c r="D87" s="27"/>
      <c r="E87" s="27"/>
      <c r="F87" s="27"/>
      <c r="G87" s="28"/>
    </row>
    <row r="88" spans="1:7" ht="19.5" customHeight="1" x14ac:dyDescent="0.15">
      <c r="A88" s="103" t="s">
        <v>96</v>
      </c>
      <c r="B88" s="103"/>
      <c r="C88" s="103"/>
      <c r="D88" s="103"/>
      <c r="E88" s="103"/>
      <c r="F88" s="103"/>
      <c r="G88" s="103"/>
    </row>
    <row r="89" spans="1:7" ht="13.5" customHeight="1" x14ac:dyDescent="0.15">
      <c r="A89" s="162" t="s">
        <v>42</v>
      </c>
      <c r="B89" s="162"/>
      <c r="C89" s="162"/>
      <c r="D89" s="162"/>
      <c r="E89" s="162"/>
      <c r="F89" s="162"/>
      <c r="G89" s="162"/>
    </row>
    <row r="90" spans="1:7" ht="17.25" customHeight="1" x14ac:dyDescent="0.15">
      <c r="A90" s="163"/>
      <c r="B90" s="81"/>
      <c r="C90" s="81"/>
      <c r="D90" s="164"/>
      <c r="E90" s="164"/>
      <c r="F90" s="81"/>
      <c r="G90" s="81"/>
    </row>
    <row r="91" spans="1:7" ht="55.9" customHeight="1" x14ac:dyDescent="0.15">
      <c r="A91" s="163"/>
      <c r="B91" s="74"/>
      <c r="C91" s="74"/>
      <c r="D91" s="135"/>
      <c r="E91" s="135"/>
      <c r="F91" s="74"/>
      <c r="G91" s="81"/>
    </row>
    <row r="92" spans="1:7" x14ac:dyDescent="0.15">
      <c r="A92" s="2"/>
    </row>
    <row r="93" spans="1:7" ht="18" customHeight="1" x14ac:dyDescent="0.15">
      <c r="A93" s="251" t="str">
        <f>A6</f>
        <v>（記入例）</v>
      </c>
      <c r="B93" s="252"/>
      <c r="C93" s="252"/>
      <c r="D93" s="252"/>
      <c r="E93" s="252"/>
      <c r="F93" s="252"/>
      <c r="G93" s="253"/>
    </row>
    <row r="94" spans="1:7" ht="18" customHeight="1" x14ac:dyDescent="0.15">
      <c r="A94" s="154" t="s">
        <v>43</v>
      </c>
      <c r="B94" s="107"/>
      <c r="C94" s="107"/>
      <c r="D94" s="107"/>
      <c r="E94" s="107"/>
      <c r="F94" s="107"/>
      <c r="G94" s="108"/>
    </row>
    <row r="95" spans="1:7" ht="18" customHeight="1" x14ac:dyDescent="0.15">
      <c r="A95" s="4" t="s">
        <v>32</v>
      </c>
      <c r="B95" s="3"/>
      <c r="C95" s="3"/>
      <c r="D95" s="3"/>
      <c r="E95" s="155" t="str">
        <f>E8</f>
        <v>令和      ○○　年  ○○    月   ○○   日　</v>
      </c>
      <c r="F95" s="155"/>
      <c r="G95" s="156"/>
    </row>
    <row r="96" spans="1:7" ht="18" customHeight="1" x14ac:dyDescent="0.15">
      <c r="A96" s="150" t="s">
        <v>34</v>
      </c>
      <c r="B96" s="101"/>
      <c r="C96" s="101"/>
      <c r="D96" s="101"/>
      <c r="E96" s="101"/>
      <c r="F96" s="101"/>
      <c r="G96" s="102"/>
    </row>
    <row r="97" spans="1:7" ht="18" customHeight="1" x14ac:dyDescent="0.15">
      <c r="A97" s="150" t="s">
        <v>30</v>
      </c>
      <c r="B97" s="101"/>
      <c r="C97" s="101"/>
      <c r="D97" s="101"/>
      <c r="E97" s="101"/>
      <c r="F97" s="101"/>
      <c r="G97" s="102"/>
    </row>
    <row r="98" spans="1:7" ht="18" customHeight="1" x14ac:dyDescent="0.15">
      <c r="A98" s="150"/>
      <c r="B98" s="101"/>
      <c r="C98" s="101"/>
      <c r="D98" s="101"/>
      <c r="E98" s="101"/>
      <c r="F98" s="101"/>
      <c r="G98" s="102"/>
    </row>
    <row r="99" spans="1:7" ht="18" customHeight="1" x14ac:dyDescent="0.15">
      <c r="A99" s="7"/>
      <c r="B99" s="8" t="s">
        <v>36</v>
      </c>
      <c r="C99" s="8"/>
      <c r="D99" s="146" t="str">
        <f>D56</f>
        <v>札幌市中央区北１条西２丁目</v>
      </c>
      <c r="E99" s="146"/>
      <c r="F99" s="146"/>
      <c r="G99" s="147"/>
    </row>
    <row r="100" spans="1:7" ht="18" customHeight="1" x14ac:dyDescent="0.15">
      <c r="A100" s="9"/>
      <c r="B100" s="16"/>
      <c r="C100" s="16"/>
      <c r="D100" s="146" t="str">
        <f t="shared" ref="D100:D103" si="8">D57</f>
        <v>株式会社　札幌</v>
      </c>
      <c r="E100" s="146"/>
      <c r="F100" s="146"/>
      <c r="G100" s="147"/>
    </row>
    <row r="101" spans="1:7" ht="18" customHeight="1" x14ac:dyDescent="0.15">
      <c r="A101" s="7"/>
      <c r="B101" s="8" t="s">
        <v>37</v>
      </c>
      <c r="C101" s="8"/>
      <c r="D101" s="146" t="str">
        <f t="shared" si="8"/>
        <v>代表取締役　札幌　一郎</v>
      </c>
      <c r="E101" s="146"/>
      <c r="F101" s="146"/>
      <c r="G101" s="147"/>
    </row>
    <row r="102" spans="1:7" ht="18" customHeight="1" x14ac:dyDescent="0.15">
      <c r="A102" s="9"/>
      <c r="B102" s="16"/>
      <c r="C102" s="16"/>
      <c r="D102" s="146">
        <f t="shared" si="8"/>
        <v>0</v>
      </c>
      <c r="E102" s="146"/>
      <c r="F102" s="146"/>
      <c r="G102" s="147"/>
    </row>
    <row r="103" spans="1:7" ht="18" customHeight="1" x14ac:dyDescent="0.15">
      <c r="A103" s="10"/>
      <c r="B103" s="11"/>
      <c r="C103" s="11"/>
      <c r="D103" s="148" t="str">
        <f t="shared" si="8"/>
        <v xml:space="preserve">  （電話 011-211-****    ）（担当 札幌 次郎       ）</v>
      </c>
      <c r="E103" s="148"/>
      <c r="F103" s="148"/>
      <c r="G103" s="149"/>
    </row>
    <row r="104" spans="1:7" ht="18" customHeight="1" x14ac:dyDescent="0.15">
      <c r="A104" s="150"/>
      <c r="B104" s="101"/>
      <c r="C104" s="101"/>
      <c r="D104" s="101"/>
      <c r="E104" s="101"/>
      <c r="F104" s="101"/>
      <c r="G104" s="102"/>
    </row>
    <row r="105" spans="1:7" ht="18" customHeight="1" x14ac:dyDescent="0.15">
      <c r="A105" s="134" t="s">
        <v>44</v>
      </c>
      <c r="B105" s="135"/>
      <c r="C105" s="135"/>
      <c r="D105" s="135"/>
      <c r="E105" s="135"/>
      <c r="F105" s="135"/>
      <c r="G105" s="136"/>
    </row>
    <row r="106" spans="1:7" ht="18" customHeight="1" x14ac:dyDescent="0.15">
      <c r="A106" s="90" t="s">
        <v>100</v>
      </c>
      <c r="B106" s="137" t="str">
        <f>B63</f>
        <v>札幌市北区○○</v>
      </c>
      <c r="C106" s="137"/>
      <c r="D106" s="137"/>
      <c r="E106" s="138" t="str">
        <f>E63</f>
        <v>札幌市東区○○</v>
      </c>
      <c r="F106" s="137"/>
      <c r="G106" s="139"/>
    </row>
    <row r="107" spans="1:7" ht="18" customHeight="1" x14ac:dyDescent="0.15">
      <c r="A107" s="24" t="s">
        <v>7</v>
      </c>
      <c r="B107" s="140" t="str">
        <f t="shared" ref="B107:B110" si="9">B64</f>
        <v>札幌　有限会社</v>
      </c>
      <c r="C107" s="140"/>
      <c r="D107" s="140"/>
      <c r="E107" s="141" t="str">
        <f t="shared" ref="E107:E110" si="10">E64</f>
        <v>株式会社　札幌</v>
      </c>
      <c r="F107" s="140"/>
      <c r="G107" s="142"/>
    </row>
    <row r="108" spans="1:7" ht="18" customHeight="1" x14ac:dyDescent="0.15">
      <c r="A108" s="24"/>
      <c r="B108" s="143" t="str">
        <f t="shared" si="9"/>
        <v>代表取締役　札幌　三郎</v>
      </c>
      <c r="C108" s="143"/>
      <c r="D108" s="143"/>
      <c r="E108" s="144" t="str">
        <f t="shared" si="10"/>
        <v>代表取締役　札幌　四郎</v>
      </c>
      <c r="F108" s="143"/>
      <c r="G108" s="145"/>
    </row>
    <row r="109" spans="1:7" ht="18" customHeight="1" x14ac:dyDescent="0.15">
      <c r="A109" s="24" t="s">
        <v>33</v>
      </c>
      <c r="B109" s="277">
        <f t="shared" si="9"/>
        <v>0</v>
      </c>
      <c r="C109" s="277"/>
      <c r="D109" s="277"/>
      <c r="E109" s="278">
        <f t="shared" si="10"/>
        <v>0</v>
      </c>
      <c r="F109" s="277"/>
      <c r="G109" s="279"/>
    </row>
    <row r="110" spans="1:7" ht="18" customHeight="1" x14ac:dyDescent="0.15">
      <c r="A110" s="91"/>
      <c r="B110" s="127" t="str">
        <f t="shared" si="9"/>
        <v>（電話  777-**** ）（担当   札幌　五郎 ）</v>
      </c>
      <c r="C110" s="127"/>
      <c r="D110" s="127"/>
      <c r="E110" s="128" t="str">
        <f t="shared" si="10"/>
        <v>（電話  888-**** ）（担当　札幌　六郎  ）</v>
      </c>
      <c r="F110" s="127"/>
      <c r="G110" s="129"/>
    </row>
    <row r="111" spans="1:7" ht="18" customHeight="1" x14ac:dyDescent="0.15">
      <c r="A111" s="130" t="s">
        <v>8</v>
      </c>
      <c r="B111" s="131" t="str">
        <f>B68</f>
        <v>１　縁石切下げ</v>
      </c>
      <c r="C111" s="40"/>
      <c r="D111" s="238">
        <f t="shared" ref="D111:G112" si="11">D68</f>
        <v>0</v>
      </c>
      <c r="E111" s="238"/>
      <c r="F111" s="95">
        <f>F24</f>
        <v>0</v>
      </c>
      <c r="G111" s="96">
        <f t="shared" si="11"/>
        <v>0</v>
      </c>
    </row>
    <row r="112" spans="1:7" ht="18" customHeight="1" x14ac:dyDescent="0.15">
      <c r="A112" s="130"/>
      <c r="B112" s="132"/>
      <c r="C112" s="41" t="s">
        <v>71</v>
      </c>
      <c r="D112" s="133">
        <f t="shared" si="11"/>
        <v>0</v>
      </c>
      <c r="E112" s="133"/>
      <c r="F112" s="133"/>
      <c r="G112" s="35" t="str">
        <f t="shared" si="11"/>
        <v>]</v>
      </c>
    </row>
    <row r="113" spans="1:7" ht="18" customHeight="1" x14ac:dyDescent="0.15">
      <c r="A113" s="23" t="s">
        <v>9</v>
      </c>
      <c r="B113" s="118" t="str">
        <f>B70</f>
        <v>札幌市 豊平区○○</v>
      </c>
      <c r="C113" s="235"/>
      <c r="D113" s="235"/>
      <c r="E113" s="235"/>
      <c r="F113" s="235"/>
      <c r="G113" s="236"/>
    </row>
    <row r="114" spans="1:7" ht="18" customHeight="1" x14ac:dyDescent="0.15">
      <c r="A114" s="88" t="s">
        <v>10</v>
      </c>
      <c r="B114" s="118" t="str">
        <f t="shared" ref="B114" si="12">B71</f>
        <v>令和   ○○    年    ○○    月  ○○     日から令和     ○○  年   ○○     月 　　　○○　　 日まで</v>
      </c>
      <c r="C114" s="119"/>
      <c r="D114" s="119"/>
      <c r="E114" s="119"/>
      <c r="F114" s="119"/>
      <c r="G114" s="120"/>
    </row>
    <row r="115" spans="1:7" ht="18" customHeight="1" x14ac:dyDescent="0.15">
      <c r="A115" s="109" t="s">
        <v>11</v>
      </c>
      <c r="B115" s="36" t="str">
        <f t="shared" ref="B115:D122" si="13">B28</f>
        <v xml:space="preserve">１  縁石の切下げ   </v>
      </c>
      <c r="C115" s="66" t="s">
        <v>72</v>
      </c>
      <c r="D115" s="121" t="str">
        <f t="shared" si="13"/>
        <v xml:space="preserve">・車両の出入り口・                             </v>
      </c>
      <c r="E115" s="121"/>
      <c r="F115" s="121"/>
      <c r="G115" s="37" t="s">
        <v>74</v>
      </c>
    </row>
    <row r="116" spans="1:7" ht="18" customHeight="1" x14ac:dyDescent="0.15">
      <c r="A116" s="110"/>
      <c r="B116" s="38" t="str">
        <f t="shared" si="13"/>
        <v xml:space="preserve">２  街路樹の移植    </v>
      </c>
      <c r="C116" s="67" t="s">
        <v>72</v>
      </c>
      <c r="D116" s="122">
        <f t="shared" si="13"/>
        <v>0</v>
      </c>
      <c r="E116" s="122"/>
      <c r="F116" s="122"/>
      <c r="G116" s="84" t="s">
        <v>74</v>
      </c>
    </row>
    <row r="117" spans="1:7" ht="18" customHeight="1" x14ac:dyDescent="0.15">
      <c r="A117" s="110"/>
      <c r="B117" s="38" t="str">
        <f t="shared" si="13"/>
        <v>３  街路樹の一時撤去</v>
      </c>
      <c r="C117" s="67" t="s">
        <v>72</v>
      </c>
      <c r="D117" s="122">
        <f t="shared" si="13"/>
        <v>0</v>
      </c>
      <c r="E117" s="122"/>
      <c r="F117" s="122"/>
      <c r="G117" s="84" t="s">
        <v>74</v>
      </c>
    </row>
    <row r="118" spans="1:7" ht="18" customHeight="1" x14ac:dyDescent="0.15">
      <c r="A118" s="111"/>
      <c r="B118" s="80" t="str">
        <f t="shared" si="13"/>
        <v/>
      </c>
      <c r="C118" s="68" t="s">
        <v>72</v>
      </c>
      <c r="D118" s="123">
        <f t="shared" si="13"/>
        <v>0</v>
      </c>
      <c r="E118" s="123"/>
      <c r="F118" s="123"/>
      <c r="G118" s="39" t="s">
        <v>74</v>
      </c>
    </row>
    <row r="119" spans="1:7" ht="18" customHeight="1" x14ac:dyDescent="0.15">
      <c r="A119" s="109" t="s">
        <v>12</v>
      </c>
      <c r="B119" s="36" t="str">
        <f t="shared" si="13"/>
        <v xml:space="preserve">１  縁石の切下げ    </v>
      </c>
      <c r="C119" s="66" t="s">
        <v>72</v>
      </c>
      <c r="D119" s="112" t="str">
        <f t="shared" si="13"/>
        <v>縁石の型：    2  型・延長：  10   ｍ・幅：  3    ｍ</v>
      </c>
      <c r="E119" s="112"/>
      <c r="F119" s="112"/>
      <c r="G119" s="37" t="s">
        <v>74</v>
      </c>
    </row>
    <row r="120" spans="1:7" ht="18" customHeight="1" x14ac:dyDescent="0.15">
      <c r="A120" s="110"/>
      <c r="B120" s="38" t="str">
        <f t="shared" si="13"/>
        <v xml:space="preserve">２  街路樹の移植      </v>
      </c>
      <c r="C120" s="67"/>
      <c r="D120" s="113" t="str">
        <f t="shared" si="13"/>
        <v>樹種：</v>
      </c>
      <c r="E120" s="113"/>
      <c r="F120" s="113"/>
      <c r="G120" s="114"/>
    </row>
    <row r="121" spans="1:7" ht="18" customHeight="1" x14ac:dyDescent="0.15">
      <c r="A121" s="110"/>
      <c r="B121" s="38" t="str">
        <f t="shared" si="13"/>
        <v xml:space="preserve">３  街路樹の一時撤去  </v>
      </c>
      <c r="C121" s="67"/>
      <c r="D121" s="113" t="str">
        <f t="shared" si="13"/>
        <v>本数：       本・幹周：      cm・樹高        ｍ</v>
      </c>
      <c r="E121" s="113"/>
      <c r="F121" s="113"/>
      <c r="G121" s="114"/>
    </row>
    <row r="122" spans="1:7" ht="18" customHeight="1" x14ac:dyDescent="0.15">
      <c r="A122" s="111"/>
      <c r="B122" s="80" t="str">
        <f t="shared" si="13"/>
        <v/>
      </c>
      <c r="C122" s="68" t="s">
        <v>72</v>
      </c>
      <c r="D122" s="115">
        <f t="shared" si="13"/>
        <v>0</v>
      </c>
      <c r="E122" s="115"/>
      <c r="F122" s="115"/>
      <c r="G122" s="39" t="s">
        <v>74</v>
      </c>
    </row>
    <row r="123" spans="1:7" ht="18" customHeight="1" x14ac:dyDescent="0.15">
      <c r="A123" s="13"/>
      <c r="B123" s="116" t="s">
        <v>24</v>
      </c>
      <c r="C123" s="116"/>
      <c r="D123" s="116"/>
      <c r="E123" s="116"/>
      <c r="F123" s="116"/>
      <c r="G123" s="117"/>
    </row>
    <row r="124" spans="1:7" ht="18" customHeight="1" x14ac:dyDescent="0.15">
      <c r="A124" s="14"/>
      <c r="B124" s="105" t="s">
        <v>110</v>
      </c>
      <c r="C124" s="105"/>
      <c r="D124" s="105"/>
      <c r="E124" s="105"/>
      <c r="F124" s="105"/>
      <c r="G124" s="106"/>
    </row>
    <row r="125" spans="1:7" ht="18" customHeight="1" x14ac:dyDescent="0.15">
      <c r="A125" s="14"/>
      <c r="B125" s="107" t="s">
        <v>25</v>
      </c>
      <c r="C125" s="107"/>
      <c r="D125" s="107"/>
      <c r="E125" s="107"/>
      <c r="F125" s="107"/>
      <c r="G125" s="108"/>
    </row>
    <row r="126" spans="1:7" ht="18" customHeight="1" x14ac:dyDescent="0.15">
      <c r="A126" s="14"/>
      <c r="B126" s="99"/>
      <c r="C126" s="99"/>
      <c r="D126" s="99"/>
      <c r="E126" s="99"/>
      <c r="F126" s="99"/>
      <c r="G126" s="100"/>
    </row>
    <row r="127" spans="1:7" ht="18" customHeight="1" x14ac:dyDescent="0.15">
      <c r="A127" s="14"/>
      <c r="B127" s="101" t="s">
        <v>26</v>
      </c>
      <c r="C127" s="101"/>
      <c r="D127" s="101"/>
      <c r="E127" s="101"/>
      <c r="F127" s="101"/>
      <c r="G127" s="102"/>
    </row>
    <row r="128" spans="1:7" ht="18" customHeight="1" x14ac:dyDescent="0.15">
      <c r="A128" s="14"/>
      <c r="B128" s="101" t="s">
        <v>46</v>
      </c>
      <c r="C128" s="101"/>
      <c r="D128" s="101"/>
      <c r="E128" s="101"/>
      <c r="F128" s="101"/>
      <c r="G128" s="102"/>
    </row>
    <row r="129" spans="1:7" ht="18" customHeight="1" x14ac:dyDescent="0.15">
      <c r="A129" s="14"/>
      <c r="B129" s="101"/>
      <c r="C129" s="101"/>
      <c r="D129" s="101"/>
      <c r="E129" s="101"/>
      <c r="F129" s="101"/>
      <c r="G129" s="102"/>
    </row>
    <row r="130" spans="1:7" ht="18" customHeight="1" x14ac:dyDescent="0.15">
      <c r="A130" s="14"/>
      <c r="B130" s="99" t="s">
        <v>27</v>
      </c>
      <c r="C130" s="99"/>
      <c r="D130" s="99"/>
      <c r="E130" s="99"/>
      <c r="F130" s="99"/>
      <c r="G130" s="100"/>
    </row>
    <row r="131" spans="1:7" ht="18" customHeight="1" x14ac:dyDescent="0.15">
      <c r="A131" s="14"/>
      <c r="B131" s="101" t="s">
        <v>45</v>
      </c>
      <c r="C131" s="101"/>
      <c r="D131" s="101"/>
      <c r="E131" s="101"/>
      <c r="F131" s="101"/>
      <c r="G131" s="102"/>
    </row>
    <row r="132" spans="1:7" ht="18" customHeight="1" x14ac:dyDescent="0.15">
      <c r="A132" s="15"/>
      <c r="B132" s="77"/>
      <c r="C132" s="77"/>
      <c r="D132" s="77"/>
      <c r="E132" s="77"/>
      <c r="F132" s="77"/>
      <c r="G132" s="12"/>
    </row>
    <row r="133" spans="1:7" ht="13.5" customHeight="1" x14ac:dyDescent="0.15">
      <c r="A133" s="103" t="s">
        <v>98</v>
      </c>
      <c r="B133" s="103"/>
      <c r="C133" s="103"/>
      <c r="D133" s="103"/>
      <c r="E133" s="103"/>
      <c r="F133" s="103"/>
      <c r="G133" s="103"/>
    </row>
    <row r="135" spans="1:7" x14ac:dyDescent="0.15">
      <c r="A135" s="2"/>
    </row>
    <row r="136" spans="1:7" ht="17.25" customHeight="1" x14ac:dyDescent="0.15">
      <c r="A136" s="104" t="s">
        <v>28</v>
      </c>
      <c r="B136" s="98"/>
      <c r="C136" s="98"/>
      <c r="D136" s="98"/>
      <c r="E136" s="98"/>
      <c r="F136" s="98"/>
      <c r="G136" s="98"/>
    </row>
    <row r="137" spans="1:7" x14ac:dyDescent="0.15">
      <c r="A137" s="2"/>
    </row>
    <row r="138" spans="1:7" x14ac:dyDescent="0.15">
      <c r="A138" s="2"/>
    </row>
    <row r="139" spans="1:7" ht="38.25" customHeight="1" x14ac:dyDescent="0.15">
      <c r="A139" s="17">
        <v>1</v>
      </c>
      <c r="B139" s="97" t="s">
        <v>47</v>
      </c>
      <c r="C139" s="97"/>
      <c r="D139" s="98"/>
      <c r="E139" s="98"/>
      <c r="F139" s="98"/>
      <c r="G139" s="98"/>
    </row>
    <row r="140" spans="1:7" ht="38.25" customHeight="1" x14ac:dyDescent="0.15">
      <c r="A140" s="17">
        <v>2</v>
      </c>
      <c r="B140" s="97" t="s">
        <v>48</v>
      </c>
      <c r="C140" s="97"/>
      <c r="D140" s="98"/>
      <c r="E140" s="98"/>
      <c r="F140" s="98"/>
      <c r="G140" s="98"/>
    </row>
    <row r="141" spans="1:7" ht="38.25" customHeight="1" x14ac:dyDescent="0.15">
      <c r="A141" s="18" t="s">
        <v>57</v>
      </c>
      <c r="B141" s="97" t="s">
        <v>49</v>
      </c>
      <c r="C141" s="97"/>
      <c r="D141" s="98"/>
      <c r="E141" s="98"/>
      <c r="F141" s="98"/>
      <c r="G141" s="98"/>
    </row>
    <row r="142" spans="1:7" ht="38.25" customHeight="1" x14ac:dyDescent="0.15">
      <c r="A142" s="17">
        <v>4</v>
      </c>
      <c r="B142" s="97" t="s">
        <v>50</v>
      </c>
      <c r="C142" s="97"/>
      <c r="D142" s="98"/>
      <c r="E142" s="98"/>
      <c r="F142" s="98"/>
      <c r="G142" s="98"/>
    </row>
    <row r="143" spans="1:7" ht="38.25" customHeight="1" x14ac:dyDescent="0.15">
      <c r="A143" s="18" t="s">
        <v>58</v>
      </c>
      <c r="B143" s="97" t="s">
        <v>51</v>
      </c>
      <c r="C143" s="97"/>
      <c r="D143" s="98"/>
      <c r="E143" s="98"/>
      <c r="F143" s="98"/>
      <c r="G143" s="98"/>
    </row>
    <row r="144" spans="1:7" ht="38.25" customHeight="1" x14ac:dyDescent="0.15">
      <c r="A144" s="17">
        <v>6</v>
      </c>
      <c r="B144" s="97" t="s">
        <v>52</v>
      </c>
      <c r="C144" s="97"/>
      <c r="D144" s="98"/>
      <c r="E144" s="98"/>
      <c r="F144" s="98"/>
      <c r="G144" s="98"/>
    </row>
    <row r="145" spans="1:7" ht="38.25" customHeight="1" x14ac:dyDescent="0.15">
      <c r="A145" s="17">
        <v>7</v>
      </c>
      <c r="B145" s="97" t="s">
        <v>53</v>
      </c>
      <c r="C145" s="97"/>
      <c r="D145" s="98"/>
      <c r="E145" s="98"/>
      <c r="F145" s="98"/>
      <c r="G145" s="98"/>
    </row>
    <row r="146" spans="1:7" ht="38.25" customHeight="1" x14ac:dyDescent="0.15">
      <c r="A146" s="18" t="s">
        <v>59</v>
      </c>
      <c r="B146" s="97" t="s">
        <v>54</v>
      </c>
      <c r="C146" s="97"/>
      <c r="D146" s="98"/>
      <c r="E146" s="98"/>
      <c r="F146" s="98"/>
      <c r="G146" s="98"/>
    </row>
    <row r="147" spans="1:7" ht="38.25" customHeight="1" x14ac:dyDescent="0.15">
      <c r="A147" s="17">
        <v>9</v>
      </c>
      <c r="B147" s="97" t="s">
        <v>101</v>
      </c>
      <c r="C147" s="97"/>
      <c r="D147" s="98"/>
      <c r="E147" s="98"/>
      <c r="F147" s="98"/>
      <c r="G147" s="98"/>
    </row>
    <row r="148" spans="1:7" ht="38.25" customHeight="1" x14ac:dyDescent="0.15">
      <c r="A148" s="18" t="s">
        <v>113</v>
      </c>
      <c r="B148" s="97" t="s">
        <v>111</v>
      </c>
      <c r="C148" s="97"/>
      <c r="D148" s="98"/>
      <c r="E148" s="98"/>
      <c r="F148" s="98"/>
      <c r="G148" s="98"/>
    </row>
    <row r="149" spans="1:7" ht="38.25" customHeight="1" x14ac:dyDescent="0.15">
      <c r="A149" s="17">
        <v>11</v>
      </c>
      <c r="B149" s="97" t="s">
        <v>102</v>
      </c>
      <c r="C149" s="97"/>
      <c r="D149" s="98"/>
      <c r="E149" s="98"/>
      <c r="F149" s="98"/>
      <c r="G149" s="98"/>
    </row>
    <row r="150" spans="1:7" ht="38.25" customHeight="1" x14ac:dyDescent="0.15">
      <c r="A150" s="18" t="s">
        <v>60</v>
      </c>
      <c r="B150" s="97" t="s">
        <v>112</v>
      </c>
      <c r="C150" s="97"/>
      <c r="D150" s="98"/>
      <c r="E150" s="98"/>
      <c r="F150" s="98"/>
      <c r="G150" s="98"/>
    </row>
    <row r="151" spans="1:7" ht="38.25" customHeight="1" x14ac:dyDescent="0.15">
      <c r="A151" s="17">
        <v>13</v>
      </c>
      <c r="B151" s="97" t="s">
        <v>55</v>
      </c>
      <c r="C151" s="97"/>
      <c r="D151" s="98"/>
      <c r="E151" s="98"/>
      <c r="F151" s="98"/>
      <c r="G151" s="98"/>
    </row>
    <row r="152" spans="1:7" ht="38.25" customHeight="1" x14ac:dyDescent="0.15">
      <c r="A152" s="18" t="s">
        <v>61</v>
      </c>
      <c r="B152" s="97" t="s">
        <v>103</v>
      </c>
      <c r="C152" s="97"/>
      <c r="D152" s="98"/>
      <c r="E152" s="98"/>
      <c r="F152" s="98"/>
      <c r="G152" s="98"/>
    </row>
    <row r="153" spans="1:7" ht="37.5" customHeight="1" x14ac:dyDescent="0.15">
      <c r="A153" s="17">
        <v>15</v>
      </c>
      <c r="B153" s="97" t="s">
        <v>56</v>
      </c>
      <c r="C153" s="97"/>
      <c r="D153" s="98"/>
      <c r="E153" s="98"/>
      <c r="F153" s="98"/>
      <c r="G153" s="98"/>
    </row>
    <row r="154" spans="1:7" ht="37.5" customHeight="1" x14ac:dyDescent="0.15">
      <c r="A154" s="19" t="s">
        <v>29</v>
      </c>
      <c r="B154" s="20"/>
      <c r="C154" s="20"/>
      <c r="D154" s="20"/>
      <c r="E154" s="20"/>
      <c r="F154" s="20"/>
      <c r="G154" s="20"/>
    </row>
    <row r="155" spans="1:7" ht="37.5" customHeight="1" x14ac:dyDescent="0.15">
      <c r="A155" s="19" t="s">
        <v>29</v>
      </c>
      <c r="B155" s="21"/>
      <c r="C155" s="21"/>
      <c r="D155" s="21"/>
      <c r="E155" s="21"/>
      <c r="F155" s="21"/>
      <c r="G155" s="21"/>
    </row>
    <row r="156" spans="1:7" ht="37.5" customHeight="1" x14ac:dyDescent="0.15">
      <c r="A156" s="19" t="s">
        <v>29</v>
      </c>
      <c r="B156" s="21"/>
      <c r="C156" s="21"/>
      <c r="D156" s="21"/>
      <c r="E156" s="21"/>
      <c r="F156" s="21"/>
      <c r="G156" s="21"/>
    </row>
    <row r="157" spans="1:7" ht="37.5" customHeight="1" x14ac:dyDescent="0.15">
      <c r="A157" s="19" t="s">
        <v>29</v>
      </c>
      <c r="B157" s="21"/>
      <c r="C157" s="21"/>
      <c r="D157" s="21"/>
      <c r="E157" s="21"/>
      <c r="F157" s="21"/>
      <c r="G157" s="21"/>
    </row>
    <row r="158" spans="1:7" ht="37.5" customHeight="1" x14ac:dyDescent="0.15">
      <c r="A158" s="19" t="s">
        <v>29</v>
      </c>
      <c r="B158" s="22"/>
      <c r="C158" s="22"/>
      <c r="D158" s="22"/>
      <c r="E158" s="22"/>
      <c r="F158" s="22"/>
      <c r="G158" s="22"/>
    </row>
    <row r="159" spans="1:7" x14ac:dyDescent="0.15">
      <c r="A159" s="1"/>
    </row>
    <row r="160" spans="1:7" x14ac:dyDescent="0.15">
      <c r="A160" s="1"/>
    </row>
  </sheetData>
  <sheetProtection selectLockedCells="1"/>
  <mergeCells count="173">
    <mergeCell ref="B153:G153"/>
    <mergeCell ref="B26:G26"/>
    <mergeCell ref="B70:G70"/>
    <mergeCell ref="B113:G113"/>
    <mergeCell ref="D24:E24"/>
    <mergeCell ref="D68:E68"/>
    <mergeCell ref="D111:E111"/>
    <mergeCell ref="B147:G147"/>
    <mergeCell ref="B148:G148"/>
    <mergeCell ref="B149:G149"/>
    <mergeCell ref="B150:G150"/>
    <mergeCell ref="B151:G151"/>
    <mergeCell ref="B152:G152"/>
    <mergeCell ref="B141:G141"/>
    <mergeCell ref="B142:G142"/>
    <mergeCell ref="B143:G143"/>
    <mergeCell ref="B144:G144"/>
    <mergeCell ref="B145:G145"/>
    <mergeCell ref="B146:G146"/>
    <mergeCell ref="B130:G130"/>
    <mergeCell ref="B131:G131"/>
    <mergeCell ref="A133:G133"/>
    <mergeCell ref="A136:G136"/>
    <mergeCell ref="B139:G139"/>
    <mergeCell ref="B140:G140"/>
    <mergeCell ref="B124:G124"/>
    <mergeCell ref="B125:G125"/>
    <mergeCell ref="B126:G126"/>
    <mergeCell ref="B127:G127"/>
    <mergeCell ref="B128:G128"/>
    <mergeCell ref="B129:G129"/>
    <mergeCell ref="A119:A122"/>
    <mergeCell ref="D119:F119"/>
    <mergeCell ref="D120:G120"/>
    <mergeCell ref="D121:G121"/>
    <mergeCell ref="D122:F122"/>
    <mergeCell ref="B123:G123"/>
    <mergeCell ref="B114:G114"/>
    <mergeCell ref="A115:A118"/>
    <mergeCell ref="D115:F115"/>
    <mergeCell ref="D116:F116"/>
    <mergeCell ref="D117:F117"/>
    <mergeCell ref="D118:F118"/>
    <mergeCell ref="B109:D109"/>
    <mergeCell ref="E109:G109"/>
    <mergeCell ref="B110:D110"/>
    <mergeCell ref="E110:G110"/>
    <mergeCell ref="A111:A112"/>
    <mergeCell ref="B111:B112"/>
    <mergeCell ref="D112:F112"/>
    <mergeCell ref="A105:G105"/>
    <mergeCell ref="B106:D106"/>
    <mergeCell ref="E106:G106"/>
    <mergeCell ref="B107:D107"/>
    <mergeCell ref="E107:G107"/>
    <mergeCell ref="B108:D108"/>
    <mergeCell ref="E108:G108"/>
    <mergeCell ref="D99:G99"/>
    <mergeCell ref="D100:G100"/>
    <mergeCell ref="D101:G101"/>
    <mergeCell ref="D102:G102"/>
    <mergeCell ref="D103:G103"/>
    <mergeCell ref="A104:G104"/>
    <mergeCell ref="A93:G93"/>
    <mergeCell ref="A94:G94"/>
    <mergeCell ref="E95:G95"/>
    <mergeCell ref="A96:G96"/>
    <mergeCell ref="A97:G97"/>
    <mergeCell ref="A98:G98"/>
    <mergeCell ref="B82:G82"/>
    <mergeCell ref="A84:A87"/>
    <mergeCell ref="A88:G88"/>
    <mergeCell ref="A89:G89"/>
    <mergeCell ref="A90:A91"/>
    <mergeCell ref="D90:E90"/>
    <mergeCell ref="D91:E91"/>
    <mergeCell ref="A76:A79"/>
    <mergeCell ref="D76:F76"/>
    <mergeCell ref="D77:G77"/>
    <mergeCell ref="D78:G78"/>
    <mergeCell ref="D79:F79"/>
    <mergeCell ref="A80:A81"/>
    <mergeCell ref="B80:G80"/>
    <mergeCell ref="B81:G81"/>
    <mergeCell ref="A68:A69"/>
    <mergeCell ref="B68:B69"/>
    <mergeCell ref="D69:F69"/>
    <mergeCell ref="B71:G71"/>
    <mergeCell ref="A72:A75"/>
    <mergeCell ref="D72:F72"/>
    <mergeCell ref="D73:F73"/>
    <mergeCell ref="D74:F74"/>
    <mergeCell ref="D75:F75"/>
    <mergeCell ref="B65:D65"/>
    <mergeCell ref="E65:G65"/>
    <mergeCell ref="B66:D66"/>
    <mergeCell ref="E66:G66"/>
    <mergeCell ref="B67:D67"/>
    <mergeCell ref="E67:G67"/>
    <mergeCell ref="A61:G61"/>
    <mergeCell ref="A62:G62"/>
    <mergeCell ref="B63:D63"/>
    <mergeCell ref="E63:G63"/>
    <mergeCell ref="B64:D64"/>
    <mergeCell ref="E64:G64"/>
    <mergeCell ref="A55:G55"/>
    <mergeCell ref="D56:G56"/>
    <mergeCell ref="D57:G57"/>
    <mergeCell ref="D58:G58"/>
    <mergeCell ref="D59:G59"/>
    <mergeCell ref="D60:G60"/>
    <mergeCell ref="A48:G48"/>
    <mergeCell ref="A50:G50"/>
    <mergeCell ref="A51:G51"/>
    <mergeCell ref="E52:G52"/>
    <mergeCell ref="A53:G53"/>
    <mergeCell ref="A54:G54"/>
    <mergeCell ref="A45:G45"/>
    <mergeCell ref="A46:A47"/>
    <mergeCell ref="C46:E46"/>
    <mergeCell ref="F46:G46"/>
    <mergeCell ref="C47:E47"/>
    <mergeCell ref="F47:G47"/>
    <mergeCell ref="B37:E37"/>
    <mergeCell ref="G37:G43"/>
    <mergeCell ref="A38:E43"/>
    <mergeCell ref="A44:G44"/>
    <mergeCell ref="A32:A35"/>
    <mergeCell ref="D32:F32"/>
    <mergeCell ref="D33:G33"/>
    <mergeCell ref="D34:G34"/>
    <mergeCell ref="D35:F35"/>
    <mergeCell ref="B36:E36"/>
    <mergeCell ref="F36:G36"/>
    <mergeCell ref="A24:A25"/>
    <mergeCell ref="B24:B25"/>
    <mergeCell ref="D25:F25"/>
    <mergeCell ref="B27:G27"/>
    <mergeCell ref="A28:A31"/>
    <mergeCell ref="D28:F28"/>
    <mergeCell ref="D29:F29"/>
    <mergeCell ref="D30:F30"/>
    <mergeCell ref="D31:F31"/>
    <mergeCell ref="B21:D21"/>
    <mergeCell ref="E21:G21"/>
    <mergeCell ref="B22:D22"/>
    <mergeCell ref="E22:G22"/>
    <mergeCell ref="B23:D23"/>
    <mergeCell ref="E23:G23"/>
    <mergeCell ref="A17:G17"/>
    <mergeCell ref="A18:G18"/>
    <mergeCell ref="B19:D19"/>
    <mergeCell ref="E19:G19"/>
    <mergeCell ref="B20:D20"/>
    <mergeCell ref="E20:G20"/>
    <mergeCell ref="D14:G14"/>
    <mergeCell ref="D15:G15"/>
    <mergeCell ref="D16:G16"/>
    <mergeCell ref="A4:G4"/>
    <mergeCell ref="A6:G6"/>
    <mergeCell ref="A7:G7"/>
    <mergeCell ref="E8:G8"/>
    <mergeCell ref="A9:G9"/>
    <mergeCell ref="A10:G10"/>
    <mergeCell ref="A1:G1"/>
    <mergeCell ref="A2:A3"/>
    <mergeCell ref="C2:E2"/>
    <mergeCell ref="F2:G2"/>
    <mergeCell ref="C3:E3"/>
    <mergeCell ref="F3:G3"/>
    <mergeCell ref="A11:G11"/>
    <mergeCell ref="D12:G12"/>
    <mergeCell ref="D13:G13"/>
  </mergeCells>
  <phoneticPr fontId="25"/>
  <dataValidations count="4">
    <dataValidation type="list" showInputMessage="1" showErrorMessage="1" sqref="C24" xr:uid="{00000000-0002-0000-0100-000000000000}">
      <formula1>"１　縁石切下げ,２　街路樹の移植,３　街路樹の一時撤去"</formula1>
    </dataValidation>
    <dataValidation showInputMessage="1" showErrorMessage="1" sqref="C25 F68 B68:D69 G68:G69 B111:D112 G111:G112 F111" xr:uid="{00000000-0002-0000-0100-000001000000}"/>
    <dataValidation type="list" showInputMessage="1" showErrorMessage="1" sqref="B24:B25" xr:uid="{00000000-0002-0000-0100-000002000000}">
      <formula1>"１　縁石切下げ,２　街路樹の移植,３　街路樹の一時撤去,４　その他, 　"</formula1>
    </dataValidation>
    <dataValidation type="list" allowBlank="1" showInputMessage="1" showErrorMessage="1" sqref="D24:F24" xr:uid="{00000000-0002-0000-0100-000003000000}">
      <formula1>"１　縁石切下げ,２　街路樹の移植,３　街路樹の一時撤去,４　その他, 　"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  <rowBreaks count="3" manualBreakCount="3">
    <brk id="44" max="6" man="1"/>
    <brk id="88" max="6" man="1"/>
    <brk id="133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石山 剛大</dc:creator>
  <cp:lastModifiedBy>石山 剛大</cp:lastModifiedBy>
  <cp:lastPrinted>2023-11-30T01:40:30Z</cp:lastPrinted>
  <dcterms:created xsi:type="dcterms:W3CDTF">2024-01-12T00:18:40Z</dcterms:created>
  <dcterms:modified xsi:type="dcterms:W3CDTF">2024-01-12T04:31:53Z</dcterms:modified>
  <cp:contentStatus/>
</cp:coreProperties>
</file>