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4　商業・経営支援課\商業振興係\01_事業\02_【簿冊】商店街商業機能向上支援費（R5～）\01_商業者グループによる新商品・新サービス開発支援事業\R7\01_方針伺い\"/>
    </mc:Choice>
  </mc:AlternateContent>
  <xr:revisionPtr revIDLastSave="0" documentId="13_ncr:1_{DA6D6529-21CA-4700-83CB-BCDB3D2C9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4" r:id="rId1"/>
    <sheet name="記載例" sheetId="5" r:id="rId2"/>
    <sheet name="費目別集計シート（自動計算）" sheetId="6" r:id="rId3"/>
  </sheets>
  <definedNames>
    <definedName name="_xlnm.Print_Area" localSheetId="1">記載例!$B$1:$M$34</definedName>
    <definedName name="_xlnm.Print_Area" localSheetId="0">様式!$B$1:$M$34</definedName>
    <definedName name="_xlnm.Print_Titles" localSheetId="1">記載例!$1:$7</definedName>
    <definedName name="_xlnm.Print_Titles" localSheetId="0">様式!$1:$7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2" i="6"/>
  <c r="B2" i="6"/>
  <c r="B3" i="6"/>
  <c r="B4" i="6"/>
  <c r="B5" i="6"/>
  <c r="B6" i="6"/>
  <c r="B7" i="6"/>
  <c r="B8" i="6"/>
  <c r="B9" i="6"/>
  <c r="C10" i="6" l="1"/>
  <c r="B10" i="6"/>
  <c r="L34" i="5"/>
  <c r="K34" i="5"/>
  <c r="I34" i="5"/>
  <c r="H34" i="5"/>
  <c r="G34" i="5"/>
  <c r="L34" i="4"/>
  <c r="K34" i="4"/>
  <c r="I34" i="4"/>
  <c r="H34" i="4"/>
  <c r="G34" i="4"/>
</calcChain>
</file>

<file path=xl/sharedStrings.xml><?xml version="1.0" encoding="utf-8"?>
<sst xmlns="http://schemas.openxmlformats.org/spreadsheetml/2006/main" count="53" uniqueCount="38">
  <si>
    <t>摘　　　　要</t>
    <rPh sb="0" eb="6">
      <t>テキヨウ</t>
    </rPh>
    <phoneticPr fontId="3"/>
  </si>
  <si>
    <t>内　　訳</t>
    <rPh sb="0" eb="4">
      <t>ウチワケ</t>
    </rPh>
    <phoneticPr fontId="3"/>
  </si>
  <si>
    <t>支　払　先</t>
    <rPh sb="0" eb="3">
      <t>シハライ</t>
    </rPh>
    <rPh sb="4" eb="5">
      <t>サキ</t>
    </rPh>
    <phoneticPr fontId="3"/>
  </si>
  <si>
    <t>合　　計</t>
    <rPh sb="0" eb="4">
      <t>ゴウケイ</t>
    </rPh>
    <phoneticPr fontId="3"/>
  </si>
  <si>
    <t>支払
年月日</t>
    <rPh sb="0" eb="2">
      <t>シハライ</t>
    </rPh>
    <rPh sb="3" eb="6">
      <t>ネンガッピ</t>
    </rPh>
    <phoneticPr fontId="3"/>
  </si>
  <si>
    <t>否認額</t>
    <rPh sb="0" eb="2">
      <t>ヒニン</t>
    </rPh>
    <rPh sb="2" eb="3">
      <t>ガク</t>
    </rPh>
    <phoneticPr fontId="2"/>
  </si>
  <si>
    <t>否認理由</t>
    <rPh sb="0" eb="2">
      <t>ヒニン</t>
    </rPh>
    <rPh sb="2" eb="4">
      <t>リユウ</t>
    </rPh>
    <phoneticPr fontId="2"/>
  </si>
  <si>
    <t>≪札幌市使用欄（記載不要）≫</t>
    <rPh sb="1" eb="4">
      <t>サッポロシ</t>
    </rPh>
    <rPh sb="4" eb="6">
      <t>シヨウ</t>
    </rPh>
    <rPh sb="6" eb="7">
      <t>ラン</t>
    </rPh>
    <rPh sb="8" eb="10">
      <t>キサイ</t>
    </rPh>
    <rPh sb="10" eb="12">
      <t>フヨウ</t>
    </rPh>
    <phoneticPr fontId="2"/>
  </si>
  <si>
    <t>A-1</t>
    <phoneticPr fontId="2"/>
  </si>
  <si>
    <t>㈱○○</t>
    <phoneticPr fontId="2"/>
  </si>
  <si>
    <t>消費税
（対象外）</t>
    <rPh sb="0" eb="3">
      <t>ショウヒゼイ</t>
    </rPh>
    <rPh sb="5" eb="8">
      <t>タイショウガイ</t>
    </rPh>
    <phoneticPr fontId="2"/>
  </si>
  <si>
    <t>補助対象経費
（申告額）</t>
    <rPh sb="0" eb="2">
      <t>ホジョ</t>
    </rPh>
    <rPh sb="2" eb="4">
      <t>タイショウ</t>
    </rPh>
    <rPh sb="4" eb="6">
      <t>ケイヒ</t>
    </rPh>
    <rPh sb="8" eb="10">
      <t>シンコク</t>
    </rPh>
    <rPh sb="10" eb="11">
      <t>ガク</t>
    </rPh>
    <phoneticPr fontId="2"/>
  </si>
  <si>
    <t>補助対象経費
【確定額】</t>
    <rPh sb="10" eb="11">
      <t>ガク</t>
    </rPh>
    <phoneticPr fontId="2"/>
  </si>
  <si>
    <t>A-2</t>
    <phoneticPr fontId="2"/>
  </si>
  <si>
    <t>(有)△△</t>
    <rPh sb="0" eb="3">
      <t>ユウ</t>
    </rPh>
    <phoneticPr fontId="2"/>
  </si>
  <si>
    <t>費目</t>
    <rPh sb="0" eb="2">
      <t>ヒモク</t>
    </rPh>
    <phoneticPr fontId="2"/>
  </si>
  <si>
    <t>試作用食材</t>
    <rPh sb="0" eb="2">
      <t>シサク</t>
    </rPh>
    <rPh sb="2" eb="3">
      <t>ヨウ</t>
    </rPh>
    <rPh sb="3" eb="5">
      <t>ショクザイ</t>
    </rPh>
    <phoneticPr fontId="2"/>
  </si>
  <si>
    <t>チラシ・ポスティング</t>
    <phoneticPr fontId="2"/>
  </si>
  <si>
    <t>消費税分（明細に記載なし）</t>
    <phoneticPr fontId="2"/>
  </si>
  <si>
    <t>経　費　一　覧　表</t>
    <rPh sb="0" eb="1">
      <t>ヘ</t>
    </rPh>
    <rPh sb="2" eb="3">
      <t>ヒ</t>
    </rPh>
    <rPh sb="4" eb="5">
      <t>イチ</t>
    </rPh>
    <rPh sb="6" eb="7">
      <t>ラン</t>
    </rPh>
    <rPh sb="8" eb="9">
      <t>ヒョウ</t>
    </rPh>
    <phoneticPr fontId="3"/>
  </si>
  <si>
    <t>補助対象外経費
（消費税を含む）</t>
    <rPh sb="0" eb="2">
      <t>ホジョ</t>
    </rPh>
    <rPh sb="2" eb="4">
      <t>タイショウ</t>
    </rPh>
    <rPh sb="4" eb="5">
      <t>ガイ</t>
    </rPh>
    <rPh sb="5" eb="7">
      <t>ケイヒ</t>
    </rPh>
    <rPh sb="9" eb="12">
      <t>ショウヒゼイ</t>
    </rPh>
    <rPh sb="13" eb="14">
      <t>フク</t>
    </rPh>
    <phoneticPr fontId="2"/>
  </si>
  <si>
    <t>試作費</t>
  </si>
  <si>
    <t>広告宣伝費</t>
  </si>
  <si>
    <t>費目</t>
    <rPh sb="0" eb="2">
      <t>ヒモク</t>
    </rPh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</si>
  <si>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</si>
  <si>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0"/>
  </si>
  <si>
    <t>広告宣伝費</t>
    <rPh sb="0" eb="2">
      <t>コウコク</t>
    </rPh>
    <rPh sb="2" eb="5">
      <t>センデンヒ</t>
    </rPh>
    <phoneticPr fontId="20"/>
  </si>
  <si>
    <t>委託費</t>
    <rPh sb="0" eb="2">
      <t>イタク</t>
    </rPh>
    <rPh sb="2" eb="3">
      <t>ヒ</t>
    </rPh>
    <phoneticPr fontId="20"/>
  </si>
  <si>
    <t>合計（税抜）</t>
    <rPh sb="0" eb="2">
      <t>ゴウケイ</t>
    </rPh>
    <rPh sb="3" eb="5">
      <t>ゼイヌキ</t>
    </rPh>
    <phoneticPr fontId="20"/>
  </si>
  <si>
    <t>試作費</t>
    <rPh sb="0" eb="2">
      <t>シサク</t>
    </rPh>
    <rPh sb="2" eb="3">
      <t>ヒ</t>
    </rPh>
    <phoneticPr fontId="20"/>
  </si>
  <si>
    <t>報償費</t>
    <rPh sb="0" eb="3">
      <t>ホウショウヒ</t>
    </rPh>
    <phoneticPr fontId="20"/>
  </si>
  <si>
    <t>備品購入費</t>
    <rPh sb="0" eb="2">
      <t>ビヒン</t>
    </rPh>
    <rPh sb="2" eb="4">
      <t>コウニュウ</t>
    </rPh>
    <rPh sb="4" eb="5">
      <t>ヒ</t>
    </rPh>
    <phoneticPr fontId="20"/>
  </si>
  <si>
    <t>店舗改装費</t>
    <rPh sb="0" eb="2">
      <t>テンポ</t>
    </rPh>
    <rPh sb="2" eb="4">
      <t>カイソウ</t>
    </rPh>
    <rPh sb="4" eb="5">
      <t>ヒ</t>
    </rPh>
    <phoneticPr fontId="20"/>
  </si>
  <si>
    <t>試験販売費</t>
    <rPh sb="0" eb="2">
      <t>シケン</t>
    </rPh>
    <rPh sb="2" eb="4">
      <t>ハンバイ</t>
    </rPh>
    <rPh sb="4" eb="5">
      <t>ヒ</t>
    </rPh>
    <phoneticPr fontId="20"/>
  </si>
  <si>
    <t>その他</t>
    <rPh sb="2" eb="3">
      <t>ホカ</t>
    </rPh>
    <phoneticPr fontId="20"/>
  </si>
  <si>
    <t>挙証書類
番　　号</t>
    <rPh sb="0" eb="2">
      <t>キョショウ</t>
    </rPh>
    <rPh sb="2" eb="4">
      <t>ショルイ</t>
    </rPh>
    <rPh sb="4" eb="6">
      <t>ショウショルイ</t>
    </rPh>
    <rPh sb="5" eb="6">
      <t>バン</t>
    </rPh>
    <rPh sb="8" eb="9">
      <t>ゴウ</t>
    </rPh>
    <phoneticPr fontId="2"/>
  </si>
  <si>
    <r>
      <t>金　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額
（税込の額面）</t>
    </r>
    <rPh sb="0" eb="1">
      <t>キン</t>
    </rPh>
    <rPh sb="3" eb="4">
      <t>ガク</t>
    </rPh>
    <rPh sb="6" eb="8">
      <t>ゼイコ</t>
    </rPh>
    <rPh sb="9" eb="11">
      <t>ガクメン</t>
    </rPh>
    <phoneticPr fontId="3"/>
  </si>
  <si>
    <t>金　 額
（税込の額面）　</t>
    <rPh sb="0" eb="1">
      <t>キン</t>
    </rPh>
    <rPh sb="3" eb="4">
      <t>ガク</t>
    </rPh>
    <rPh sb="6" eb="8">
      <t>ゼイコ</t>
    </rPh>
    <rPh sb="9" eb="11">
      <t>ガクメン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</si>
</sst>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e\.mm\.dd"/>
    <numFmt numFmtId="177" formatCode="#,###"/>
  </numFmts>
  <fonts count="33">
    <font>
      <sz val="11"/>
      <name val="ＨＧ丸ゴシックM"/>
      <family val="3"/>
      <charset val="128"/>
    </font>
    <font>
      <sz val="11"/>
      <name val="ＨＧ丸ゴシックM"/>
      <family val="3"/>
      <charset val="128"/>
    </font>
    <font>
      <sz val="6"/>
      <name val="ＨＧ丸ゴシック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ＨＧ丸ゴシックM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FF0000"/>
      <name val="Arial"/>
      <family val="2"/>
    </font>
    <font>
      <sz val="14"/>
      <color rgb="FFFF0000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BIZ UDゴシック"/>
      <family val="3"/>
      <charset val="128"/>
    </font>
    <font>
      <b/>
      <sz val="20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sz val="18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56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177" fontId="8" fillId="2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177" fontId="8" fillId="2" borderId="7" xfId="0" applyNumberFormat="1" applyFont="1" applyFill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77" fontId="8" fillId="2" borderId="8" xfId="1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38" fontId="8" fillId="0" borderId="11" xfId="1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56" fontId="14" fillId="0" borderId="14" xfId="0" applyNumberFormat="1" applyFont="1" applyFill="1" applyBorder="1" applyAlignment="1" applyProtection="1">
      <alignment horizontal="center" vertical="center"/>
      <protection locked="0"/>
    </xf>
    <xf numFmtId="38" fontId="11" fillId="0" borderId="12" xfId="1" applyFont="1" applyBorder="1" applyAlignment="1" applyProtection="1">
      <alignment vertical="center"/>
      <protection locked="0"/>
    </xf>
    <xf numFmtId="38" fontId="11" fillId="0" borderId="3" xfId="1" applyFont="1" applyBorder="1" applyAlignment="1" applyProtection="1">
      <alignment vertical="center"/>
      <protection locked="0"/>
    </xf>
    <xf numFmtId="38" fontId="11" fillId="2" borderId="3" xfId="1" applyFont="1" applyFill="1" applyBorder="1" applyAlignment="1" applyProtection="1">
      <alignment vertical="center"/>
      <protection locked="0"/>
    </xf>
    <xf numFmtId="38" fontId="11" fillId="2" borderId="15" xfId="1" applyFont="1" applyFill="1" applyBorder="1" applyAlignment="1" applyProtection="1">
      <alignment vertical="center"/>
      <protection locked="0"/>
    </xf>
    <xf numFmtId="38" fontId="11" fillId="0" borderId="16" xfId="1" applyFont="1" applyBorder="1" applyAlignment="1" applyProtection="1">
      <alignment vertical="center"/>
      <protection locked="0"/>
    </xf>
    <xf numFmtId="38" fontId="11" fillId="0" borderId="13" xfId="1" applyFont="1" applyBorder="1" applyAlignment="1" applyProtection="1">
      <alignment vertical="center"/>
      <protection locked="0"/>
    </xf>
    <xf numFmtId="38" fontId="11" fillId="0" borderId="6" xfId="1" applyFont="1" applyBorder="1" applyAlignment="1" applyProtection="1">
      <alignment vertical="center"/>
      <protection locked="0"/>
    </xf>
    <xf numFmtId="38" fontId="11" fillId="2" borderId="6" xfId="1" applyFont="1" applyFill="1" applyBorder="1" applyAlignment="1" applyProtection="1">
      <alignment vertical="center"/>
      <protection locked="0"/>
    </xf>
    <xf numFmtId="38" fontId="11" fillId="2" borderId="17" xfId="1" applyFont="1" applyFill="1" applyBorder="1" applyAlignment="1" applyProtection="1">
      <alignment vertical="center"/>
      <protection locked="0"/>
    </xf>
    <xf numFmtId="38" fontId="15" fillId="0" borderId="18" xfId="1" applyFont="1" applyFill="1" applyBorder="1" applyAlignment="1" applyProtection="1">
      <alignment horizontal="right" vertical="center"/>
    </xf>
    <xf numFmtId="38" fontId="11" fillId="0" borderId="19" xfId="1" applyFont="1" applyFill="1" applyBorder="1" applyAlignment="1" applyProtection="1">
      <alignment vertical="center"/>
    </xf>
    <xf numFmtId="38" fontId="11" fillId="0" borderId="20" xfId="1" applyFont="1" applyFill="1" applyBorder="1" applyAlignment="1" applyProtection="1">
      <alignment vertical="center"/>
    </xf>
    <xf numFmtId="38" fontId="11" fillId="2" borderId="20" xfId="1" applyFont="1" applyFill="1" applyBorder="1" applyAlignment="1" applyProtection="1">
      <alignment vertical="center"/>
    </xf>
    <xf numFmtId="38" fontId="11" fillId="2" borderId="21" xfId="1" applyFont="1" applyFill="1" applyBorder="1" applyAlignment="1" applyProtection="1">
      <alignment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176" fontId="17" fillId="0" borderId="2" xfId="0" applyNumberFormat="1" applyFont="1" applyBorder="1" applyAlignment="1" applyProtection="1">
      <alignment horizontal="center" vertical="center"/>
      <protection locked="0"/>
    </xf>
    <xf numFmtId="176" fontId="17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38" fontId="19" fillId="0" borderId="23" xfId="1" applyFont="1" applyBorder="1" applyAlignment="1" applyProtection="1">
      <alignment vertical="center"/>
      <protection locked="0"/>
    </xf>
    <xf numFmtId="38" fontId="19" fillId="0" borderId="12" xfId="1" applyFont="1" applyBorder="1" applyAlignment="1" applyProtection="1">
      <alignment vertical="center"/>
      <protection locked="0"/>
    </xf>
    <xf numFmtId="38" fontId="19" fillId="0" borderId="3" xfId="1" applyFont="1" applyBorder="1" applyAlignment="1" applyProtection="1">
      <alignment vertical="center"/>
      <protection locked="0"/>
    </xf>
    <xf numFmtId="38" fontId="19" fillId="2" borderId="3" xfId="1" applyFont="1" applyFill="1" applyBorder="1" applyAlignment="1" applyProtection="1">
      <alignment vertical="center"/>
      <protection locked="0"/>
    </xf>
    <xf numFmtId="38" fontId="19" fillId="2" borderId="15" xfId="1" applyFont="1" applyFill="1" applyBorder="1" applyAlignment="1" applyProtection="1">
      <alignment vertical="center"/>
      <protection locked="0"/>
    </xf>
    <xf numFmtId="177" fontId="18" fillId="2" borderId="4" xfId="0" applyNumberFormat="1" applyFont="1" applyFill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38" fontId="19" fillId="0" borderId="16" xfId="1" applyFont="1" applyBorder="1" applyAlignment="1" applyProtection="1">
      <alignment vertical="center"/>
      <protection locked="0"/>
    </xf>
    <xf numFmtId="0" fontId="4" fillId="3" borderId="46" xfId="0" applyFont="1" applyFill="1" applyBorder="1" applyAlignment="1">
      <alignment horizontal="distributed" vertical="center"/>
    </xf>
    <xf numFmtId="0" fontId="4" fillId="3" borderId="47" xfId="0" applyFont="1" applyFill="1" applyBorder="1" applyAlignment="1">
      <alignment horizontal="distributed" vertical="center"/>
    </xf>
    <xf numFmtId="0" fontId="4" fillId="0" borderId="0" xfId="0" applyFont="1"/>
    <xf numFmtId="0" fontId="4" fillId="3" borderId="48" xfId="0" applyFont="1" applyFill="1" applyBorder="1" applyAlignment="1">
      <alignment horizontal="distributed" vertical="center"/>
    </xf>
    <xf numFmtId="38" fontId="21" fillId="3" borderId="49" xfId="1" applyFont="1" applyFill="1" applyBorder="1" applyAlignment="1">
      <alignment vertical="center"/>
    </xf>
    <xf numFmtId="0" fontId="4" fillId="3" borderId="50" xfId="0" applyFont="1" applyFill="1" applyBorder="1" applyAlignment="1">
      <alignment vertical="center"/>
    </xf>
    <xf numFmtId="38" fontId="21" fillId="3" borderId="51" xfId="1" applyFont="1" applyFill="1" applyBorder="1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56" fontId="24" fillId="0" borderId="0" xfId="0" applyNumberFormat="1" applyFont="1" applyFill="1" applyBorder="1" applyAlignment="1" applyProtection="1">
      <alignment horizontal="center" vertical="center"/>
      <protection locked="0"/>
    </xf>
    <xf numFmtId="38" fontId="24" fillId="0" borderId="0" xfId="1" applyFont="1" applyFill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56" fontId="25" fillId="0" borderId="14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176" fontId="25" fillId="0" borderId="2" xfId="0" applyNumberFormat="1" applyFont="1" applyBorder="1" applyAlignment="1" applyProtection="1">
      <alignment horizontal="center" vertical="center"/>
      <protection locked="0"/>
    </xf>
    <xf numFmtId="176" fontId="25" fillId="0" borderId="12" xfId="0" applyNumberFormat="1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38" fontId="26" fillId="0" borderId="23" xfId="1" applyFont="1" applyBorder="1" applyAlignment="1" applyProtection="1">
      <alignment vertical="center"/>
      <protection locked="0"/>
    </xf>
    <xf numFmtId="38" fontId="26" fillId="0" borderId="12" xfId="1" applyFont="1" applyBorder="1" applyAlignment="1" applyProtection="1">
      <alignment vertical="center"/>
      <protection locked="0"/>
    </xf>
    <xf numFmtId="38" fontId="26" fillId="0" borderId="3" xfId="1" applyFont="1" applyBorder="1" applyAlignment="1" applyProtection="1">
      <alignment vertical="center"/>
      <protection locked="0"/>
    </xf>
    <xf numFmtId="38" fontId="28" fillId="2" borderId="3" xfId="1" applyFont="1" applyFill="1" applyBorder="1" applyAlignment="1" applyProtection="1">
      <alignment vertical="center"/>
      <protection locked="0"/>
    </xf>
    <xf numFmtId="38" fontId="28" fillId="2" borderId="15" xfId="1" applyFont="1" applyFill="1" applyBorder="1" applyAlignment="1" applyProtection="1">
      <alignment vertical="center"/>
      <protection locked="0"/>
    </xf>
    <xf numFmtId="177" fontId="29" fillId="2" borderId="4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38" fontId="26" fillId="0" borderId="16" xfId="1" applyFont="1" applyBorder="1" applyAlignment="1" applyProtection="1">
      <alignment vertical="center"/>
      <protection locked="0"/>
    </xf>
    <xf numFmtId="38" fontId="26" fillId="2" borderId="3" xfId="1" applyFont="1" applyFill="1" applyBorder="1" applyAlignment="1" applyProtection="1">
      <alignment vertical="center"/>
      <protection locked="0"/>
    </xf>
    <xf numFmtId="38" fontId="26" fillId="2" borderId="15" xfId="1" applyFont="1" applyFill="1" applyBorder="1" applyAlignment="1" applyProtection="1">
      <alignment vertical="center"/>
      <protection locked="0"/>
    </xf>
    <xf numFmtId="177" fontId="25" fillId="2" borderId="4" xfId="0" applyNumberFormat="1" applyFont="1" applyFill="1" applyBorder="1" applyAlignment="1" applyProtection="1">
      <alignment vertical="center"/>
      <protection locked="0"/>
    </xf>
    <xf numFmtId="176" fontId="25" fillId="0" borderId="5" xfId="0" applyNumberFormat="1" applyFont="1" applyBorder="1" applyAlignment="1" applyProtection="1">
      <alignment horizontal="center" vertical="center"/>
      <protection locked="0"/>
    </xf>
    <xf numFmtId="176" fontId="25" fillId="0" borderId="13" xfId="0" applyNumberFormat="1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vertical="center"/>
      <protection locked="0"/>
    </xf>
    <xf numFmtId="38" fontId="26" fillId="0" borderId="13" xfId="1" applyFont="1" applyBorder="1" applyAlignment="1" applyProtection="1">
      <alignment vertical="center"/>
      <protection locked="0"/>
    </xf>
    <xf numFmtId="38" fontId="26" fillId="0" borderId="6" xfId="1" applyFont="1" applyBorder="1" applyAlignment="1" applyProtection="1">
      <alignment vertical="center"/>
      <protection locked="0"/>
    </xf>
    <xf numFmtId="38" fontId="26" fillId="2" borderId="6" xfId="1" applyFont="1" applyFill="1" applyBorder="1" applyAlignment="1" applyProtection="1">
      <alignment vertical="center"/>
      <protection locked="0"/>
    </xf>
    <xf numFmtId="38" fontId="26" fillId="2" borderId="17" xfId="1" applyFont="1" applyFill="1" applyBorder="1" applyAlignment="1" applyProtection="1">
      <alignment vertical="center"/>
      <protection locked="0"/>
    </xf>
    <xf numFmtId="177" fontId="25" fillId="2" borderId="7" xfId="0" applyNumberFormat="1" applyFont="1" applyFill="1" applyBorder="1" applyAlignment="1" applyProtection="1">
      <alignment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38" fontId="25" fillId="0" borderId="11" xfId="1" applyFont="1" applyBorder="1" applyAlignment="1" applyProtection="1">
      <alignment horizontal="center" vertical="center"/>
      <protection locked="0"/>
    </xf>
    <xf numFmtId="38" fontId="31" fillId="0" borderId="18" xfId="1" applyFont="1" applyFill="1" applyBorder="1" applyAlignment="1" applyProtection="1">
      <alignment horizontal="right" vertical="center"/>
    </xf>
    <xf numFmtId="38" fontId="26" fillId="0" borderId="19" xfId="1" applyFont="1" applyFill="1" applyBorder="1" applyAlignment="1" applyProtection="1">
      <alignment vertical="center"/>
    </xf>
    <xf numFmtId="38" fontId="26" fillId="0" borderId="20" xfId="1" applyFont="1" applyFill="1" applyBorder="1" applyAlignment="1" applyProtection="1">
      <alignment vertical="center"/>
    </xf>
    <xf numFmtId="38" fontId="26" fillId="2" borderId="20" xfId="1" applyFont="1" applyFill="1" applyBorder="1" applyAlignment="1" applyProtection="1">
      <alignment vertical="center"/>
    </xf>
    <xf numFmtId="38" fontId="26" fillId="2" borderId="21" xfId="1" applyFont="1" applyFill="1" applyBorder="1" applyAlignment="1" applyProtection="1">
      <alignment vertical="center"/>
    </xf>
    <xf numFmtId="177" fontId="25" fillId="2" borderId="8" xfId="1" applyNumberFormat="1" applyFont="1" applyFill="1" applyBorder="1" applyAlignment="1" applyProtection="1">
      <alignment vertical="center"/>
    </xf>
    <xf numFmtId="38" fontId="27" fillId="0" borderId="0" xfId="1" applyFont="1" applyBorder="1" applyAlignment="1" applyProtection="1">
      <alignment horizontal="left" vertical="center"/>
      <protection locked="0"/>
    </xf>
    <xf numFmtId="38" fontId="27" fillId="0" borderId="0" xfId="1" applyFont="1" applyBorder="1" applyAlignment="1" applyProtection="1">
      <alignment horizontal="right" vertical="center"/>
      <protection locked="0"/>
    </xf>
    <xf numFmtId="38" fontId="27" fillId="0" borderId="0" xfId="1" applyFont="1" applyBorder="1" applyAlignment="1" applyProtection="1">
      <alignment vertical="center"/>
      <protection locked="0"/>
    </xf>
    <xf numFmtId="38" fontId="22" fillId="0" borderId="0" xfId="1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5" fillId="0" borderId="33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38" fontId="25" fillId="2" borderId="34" xfId="1" applyFont="1" applyFill="1" applyBorder="1" applyAlignment="1" applyProtection="1">
      <alignment horizontal="center" vertical="center"/>
      <protection locked="0"/>
    </xf>
    <xf numFmtId="38" fontId="25" fillId="2" borderId="35" xfId="1" applyFont="1" applyFill="1" applyBorder="1" applyAlignment="1" applyProtection="1">
      <alignment horizontal="center" vertical="center"/>
      <protection locked="0"/>
    </xf>
    <xf numFmtId="38" fontId="25" fillId="2" borderId="36" xfId="1" applyFont="1" applyFill="1" applyBorder="1" applyAlignment="1" applyProtection="1">
      <alignment horizontal="center" vertical="center"/>
      <protection locked="0"/>
    </xf>
    <xf numFmtId="0" fontId="30" fillId="0" borderId="37" xfId="0" applyFont="1" applyFill="1" applyBorder="1" applyAlignment="1" applyProtection="1">
      <alignment horizontal="center" vertical="center"/>
      <protection locked="0"/>
    </xf>
    <xf numFmtId="0" fontId="30" fillId="0" borderId="38" xfId="0" applyFont="1" applyFill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39" xfId="0" applyNumberFormat="1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56" fontId="25" fillId="0" borderId="41" xfId="0" applyNumberFormat="1" applyFont="1" applyFill="1" applyBorder="1" applyAlignment="1" applyProtection="1">
      <alignment horizontal="center" vertical="center" wrapText="1"/>
      <protection locked="0"/>
    </xf>
    <xf numFmtId="56" fontId="25" fillId="0" borderId="5" xfId="0" applyNumberFormat="1" applyFont="1" applyFill="1" applyBorder="1" applyAlignment="1" applyProtection="1">
      <alignment horizontal="center" vertical="center"/>
      <protection locked="0"/>
    </xf>
    <xf numFmtId="56" fontId="25" fillId="0" borderId="42" xfId="0" applyNumberFormat="1" applyFont="1" applyFill="1" applyBorder="1" applyAlignment="1" applyProtection="1">
      <alignment horizontal="center" vertical="center"/>
      <protection locked="0"/>
    </xf>
    <xf numFmtId="0" fontId="25" fillId="2" borderId="43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44" xfId="0" applyFont="1" applyFill="1" applyBorder="1" applyAlignment="1" applyProtection="1">
      <alignment horizontal="center" vertical="center" wrapText="1"/>
      <protection locked="0"/>
    </xf>
    <xf numFmtId="0" fontId="25" fillId="2" borderId="45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 wrapText="1"/>
      <protection locked="0"/>
    </xf>
    <xf numFmtId="0" fontId="25" fillId="2" borderId="25" xfId="0" applyFont="1" applyFill="1" applyBorder="1" applyAlignment="1" applyProtection="1">
      <alignment horizontal="center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/>
      <protection locked="0"/>
    </xf>
    <xf numFmtId="0" fontId="26" fillId="0" borderId="28" xfId="0" applyFont="1" applyFill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30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3" fontId="25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25" fillId="0" borderId="16" xfId="1" applyNumberFormat="1" applyFont="1" applyFill="1" applyBorder="1" applyAlignment="1" applyProtection="1">
      <alignment horizontal="center" vertical="center"/>
      <protection locked="0"/>
    </xf>
    <xf numFmtId="3" fontId="25" fillId="0" borderId="32" xfId="1" applyNumberFormat="1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44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38" fontId="14" fillId="2" borderId="34" xfId="1" applyFont="1" applyFill="1" applyBorder="1" applyAlignment="1" applyProtection="1">
      <alignment horizontal="center" vertical="center"/>
      <protection locked="0"/>
    </xf>
    <xf numFmtId="38" fontId="14" fillId="2" borderId="35" xfId="1" applyFont="1" applyFill="1" applyBorder="1" applyAlignment="1" applyProtection="1">
      <alignment horizontal="center" vertical="center"/>
      <protection locked="0"/>
    </xf>
    <xf numFmtId="38" fontId="14" fillId="2" borderId="36" xfId="1" applyFont="1" applyFill="1" applyBorder="1" applyAlignment="1" applyProtection="1">
      <alignment horizontal="center" vertical="center"/>
      <protection locked="0"/>
    </xf>
    <xf numFmtId="0" fontId="10" fillId="0" borderId="39" xfId="0" applyNumberFormat="1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56" fontId="10" fillId="0" borderId="41" xfId="0" applyNumberFormat="1" applyFont="1" applyFill="1" applyBorder="1" applyAlignment="1" applyProtection="1">
      <alignment horizontal="center" vertical="center" wrapText="1"/>
      <protection locked="0"/>
    </xf>
    <xf numFmtId="56" fontId="8" fillId="0" borderId="5" xfId="0" applyNumberFormat="1" applyFont="1" applyFill="1" applyBorder="1" applyAlignment="1" applyProtection="1">
      <alignment horizontal="center" vertical="center"/>
      <protection locked="0"/>
    </xf>
    <xf numFmtId="56" fontId="8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3" fontId="10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6" xfId="1" applyNumberFormat="1" applyFont="1" applyFill="1" applyBorder="1" applyAlignment="1" applyProtection="1">
      <alignment horizontal="center" vertical="center"/>
      <protection locked="0"/>
    </xf>
    <xf numFmtId="3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3016457</xdr:colOff>
      <xdr:row>0</xdr:row>
      <xdr:rowOff>52264</xdr:rowOff>
    </xdr:from>
    <xdr:to>
      <xdr:col>12</xdr:col>
      <xdr:colOff>4289653</xdr:colOff>
      <xdr:row>2</xdr:row>
      <xdr:rowOff>104219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490191-91D6-ECC5-29FC-9BA4B1D4EB6D}"/>
            </a:ext>
          </a:extLst>
        </xdr:cNvPr>
        <xdr:cNvSpPr/>
      </xdr:nvSpPr>
      <xdr:spPr>
        <a:xfrm>
          <a:off x="21899770" y="52264"/>
          <a:ext cx="1273196" cy="54011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2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3016457</xdr:colOff>
      <xdr:row>0</xdr:row>
      <xdr:rowOff>52264</xdr:rowOff>
    </xdr:from>
    <xdr:to>
      <xdr:col>12</xdr:col>
      <xdr:colOff>4289653</xdr:colOff>
      <xdr:row>2</xdr:row>
      <xdr:rowOff>104219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A577EA-F8E9-7B89-C8F7-3B431624DA42}"/>
            </a:ext>
          </a:extLst>
        </xdr:cNvPr>
        <xdr:cNvSpPr/>
      </xdr:nvSpPr>
      <xdr:spPr>
        <a:xfrm>
          <a:off x="21885482" y="52264"/>
          <a:ext cx="1273196" cy="5377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</a:t>
          </a:r>
          <a:r>
            <a:rPr kumimoji="1" lang="en-US" altLang="ja-JP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94"/>
  <sheetViews>
    <sheetView showGridLines="0" tabSelected="1" view="pageBreakPreview" zoomScale="55" zoomScaleNormal="55" zoomScaleSheetLayoutView="55" zoomScalePageLayoutView="55" workbookViewId="0">
      <pane ySplit="7" topLeftCell="A8" activePane="bottomLeft" state="frozen"/>
      <selection pane="bottomLeft" activeCell="B2" sqref="B2:M2"/>
    </sheetView>
  </sheetViews>
  <sheetFormatPr defaultRowHeight="13.5"/>
  <cols>
    <col min="1" max="1" width="3.25" style="65" customWidth="1"/>
    <col min="2" max="2" width="12.5" style="64" bestFit="1" customWidth="1"/>
    <col min="3" max="3" width="13.25" style="65" bestFit="1" customWidth="1"/>
    <col min="4" max="4" width="32.375" style="65" customWidth="1"/>
    <col min="5" max="5" width="42.875" style="65" customWidth="1"/>
    <col min="6" max="6" width="35.875" style="65" customWidth="1"/>
    <col min="7" max="7" width="17.625" style="65" customWidth="1"/>
    <col min="8" max="8" width="21.25" style="65" customWidth="1"/>
    <col min="9" max="12" width="21.375" style="65" customWidth="1"/>
    <col min="13" max="13" width="56.625" style="65" customWidth="1"/>
    <col min="14" max="14" width="3.125" style="65" customWidth="1"/>
    <col min="15" max="16384" width="9" style="65"/>
  </cols>
  <sheetData>
    <row r="1" spans="2:17">
      <c r="O1" s="112"/>
      <c r="P1" s="112"/>
      <c r="Q1" s="112"/>
    </row>
    <row r="2" spans="2:17" s="66" customFormat="1" ht="23.25">
      <c r="B2" s="116" t="s">
        <v>19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7" s="66" customFormat="1" ht="15" customHeight="1" thickBot="1">
      <c r="B3" s="67"/>
      <c r="C3" s="68"/>
      <c r="D3" s="68"/>
      <c r="E3" s="69"/>
      <c r="F3" s="68"/>
      <c r="G3" s="68"/>
      <c r="H3" s="70"/>
      <c r="I3" s="70"/>
      <c r="J3" s="70"/>
      <c r="K3" s="70"/>
      <c r="L3" s="70"/>
      <c r="M3" s="70"/>
    </row>
    <row r="4" spans="2:17" s="66" customFormat="1" ht="27.75" customHeight="1" thickBot="1">
      <c r="B4" s="67"/>
      <c r="C4" s="68"/>
      <c r="D4" s="68"/>
      <c r="E4" s="69"/>
      <c r="F4" s="68"/>
      <c r="G4" s="68"/>
      <c r="H4" s="70"/>
      <c r="I4" s="70"/>
      <c r="J4" s="70"/>
      <c r="K4" s="117" t="s">
        <v>7</v>
      </c>
      <c r="L4" s="118"/>
      <c r="M4" s="119"/>
    </row>
    <row r="5" spans="2:17" s="71" customFormat="1" ht="30.75" customHeight="1">
      <c r="B5" s="124" t="s">
        <v>35</v>
      </c>
      <c r="C5" s="127" t="s">
        <v>4</v>
      </c>
      <c r="D5" s="142" t="s">
        <v>0</v>
      </c>
      <c r="E5" s="143"/>
      <c r="F5" s="144"/>
      <c r="G5" s="148" t="s">
        <v>37</v>
      </c>
      <c r="H5" s="113" t="s">
        <v>10</v>
      </c>
      <c r="I5" s="136" t="s">
        <v>11</v>
      </c>
      <c r="J5" s="136" t="s">
        <v>20</v>
      </c>
      <c r="K5" s="133" t="s">
        <v>5</v>
      </c>
      <c r="L5" s="139" t="s">
        <v>12</v>
      </c>
      <c r="M5" s="130" t="s">
        <v>6</v>
      </c>
    </row>
    <row r="6" spans="2:17" s="71" customFormat="1" ht="20.100000000000001" customHeight="1">
      <c r="B6" s="125"/>
      <c r="C6" s="128"/>
      <c r="D6" s="145"/>
      <c r="E6" s="146"/>
      <c r="F6" s="147"/>
      <c r="G6" s="149"/>
      <c r="H6" s="114"/>
      <c r="I6" s="137"/>
      <c r="J6" s="137"/>
      <c r="K6" s="134"/>
      <c r="L6" s="140"/>
      <c r="M6" s="131"/>
    </row>
    <row r="7" spans="2:17" s="74" customFormat="1" ht="20.100000000000001" customHeight="1" thickBot="1">
      <c r="B7" s="126"/>
      <c r="C7" s="129"/>
      <c r="D7" s="72" t="s">
        <v>15</v>
      </c>
      <c r="E7" s="73" t="s">
        <v>1</v>
      </c>
      <c r="F7" s="73" t="s">
        <v>2</v>
      </c>
      <c r="G7" s="150"/>
      <c r="H7" s="115"/>
      <c r="I7" s="138"/>
      <c r="J7" s="138"/>
      <c r="K7" s="135"/>
      <c r="L7" s="141"/>
      <c r="M7" s="132"/>
    </row>
    <row r="8" spans="2:17" s="85" customFormat="1" ht="35.1" customHeight="1">
      <c r="B8" s="75"/>
      <c r="C8" s="76"/>
      <c r="D8" s="77"/>
      <c r="E8" s="78"/>
      <c r="F8" s="78"/>
      <c r="G8" s="79"/>
      <c r="H8" s="80"/>
      <c r="I8" s="81"/>
      <c r="J8" s="81"/>
      <c r="K8" s="82"/>
      <c r="L8" s="83"/>
      <c r="M8" s="84"/>
    </row>
    <row r="9" spans="2:17" s="85" customFormat="1" ht="35.1" customHeight="1">
      <c r="B9" s="86"/>
      <c r="C9" s="76"/>
      <c r="D9" s="77"/>
      <c r="E9" s="78"/>
      <c r="F9" s="78"/>
      <c r="G9" s="87"/>
      <c r="H9" s="80"/>
      <c r="I9" s="81"/>
      <c r="J9" s="81"/>
      <c r="K9" s="82"/>
      <c r="L9" s="83"/>
      <c r="M9" s="84"/>
    </row>
    <row r="10" spans="2:17" s="85" customFormat="1" ht="35.1" customHeight="1">
      <c r="B10" s="86"/>
      <c r="C10" s="76"/>
      <c r="D10" s="77"/>
      <c r="E10" s="78"/>
      <c r="F10" s="78"/>
      <c r="G10" s="87"/>
      <c r="H10" s="80"/>
      <c r="I10" s="81"/>
      <c r="J10" s="81"/>
      <c r="K10" s="88"/>
      <c r="L10" s="89"/>
      <c r="M10" s="90"/>
    </row>
    <row r="11" spans="2:17" s="85" customFormat="1" ht="35.1" customHeight="1">
      <c r="B11" s="86"/>
      <c r="C11" s="76"/>
      <c r="D11" s="77"/>
      <c r="E11" s="78"/>
      <c r="F11" s="78"/>
      <c r="G11" s="87"/>
      <c r="H11" s="80"/>
      <c r="I11" s="81"/>
      <c r="J11" s="81"/>
      <c r="K11" s="88"/>
      <c r="L11" s="89"/>
      <c r="M11" s="90"/>
    </row>
    <row r="12" spans="2:17" s="85" customFormat="1" ht="35.1" customHeight="1">
      <c r="B12" s="86"/>
      <c r="C12" s="76"/>
      <c r="D12" s="77"/>
      <c r="E12" s="78"/>
      <c r="F12" s="78"/>
      <c r="G12" s="87"/>
      <c r="H12" s="80"/>
      <c r="I12" s="81"/>
      <c r="J12" s="81"/>
      <c r="K12" s="88"/>
      <c r="L12" s="89"/>
      <c r="M12" s="90"/>
    </row>
    <row r="13" spans="2:17" s="85" customFormat="1" ht="35.1" customHeight="1">
      <c r="B13" s="86"/>
      <c r="C13" s="76"/>
      <c r="D13" s="77"/>
      <c r="E13" s="78"/>
      <c r="F13" s="78"/>
      <c r="G13" s="87"/>
      <c r="H13" s="80"/>
      <c r="I13" s="81"/>
      <c r="J13" s="81"/>
      <c r="K13" s="88"/>
      <c r="L13" s="89"/>
      <c r="M13" s="90"/>
    </row>
    <row r="14" spans="2:17" s="85" customFormat="1" ht="35.1" customHeight="1">
      <c r="B14" s="86"/>
      <c r="C14" s="76"/>
      <c r="D14" s="77"/>
      <c r="E14" s="78"/>
      <c r="F14" s="78"/>
      <c r="G14" s="87"/>
      <c r="H14" s="80"/>
      <c r="I14" s="81"/>
      <c r="J14" s="81"/>
      <c r="K14" s="88"/>
      <c r="L14" s="89"/>
      <c r="M14" s="90"/>
    </row>
    <row r="15" spans="2:17" s="85" customFormat="1" ht="35.1" customHeight="1">
      <c r="B15" s="86"/>
      <c r="C15" s="76"/>
      <c r="D15" s="77"/>
      <c r="E15" s="78"/>
      <c r="F15" s="78"/>
      <c r="G15" s="87"/>
      <c r="H15" s="80"/>
      <c r="I15" s="81"/>
      <c r="J15" s="81"/>
      <c r="K15" s="88"/>
      <c r="L15" s="89"/>
      <c r="M15" s="90"/>
    </row>
    <row r="16" spans="2:17" s="85" customFormat="1" ht="35.1" customHeight="1">
      <c r="B16" s="86"/>
      <c r="C16" s="76"/>
      <c r="D16" s="77"/>
      <c r="E16" s="78"/>
      <c r="F16" s="78"/>
      <c r="G16" s="87"/>
      <c r="H16" s="80"/>
      <c r="I16" s="81"/>
      <c r="J16" s="81"/>
      <c r="K16" s="88"/>
      <c r="L16" s="89"/>
      <c r="M16" s="90"/>
    </row>
    <row r="17" spans="2:13" s="85" customFormat="1" ht="35.1" customHeight="1">
      <c r="B17" s="86"/>
      <c r="C17" s="76"/>
      <c r="D17" s="77"/>
      <c r="E17" s="78"/>
      <c r="F17" s="78"/>
      <c r="G17" s="87"/>
      <c r="H17" s="80"/>
      <c r="I17" s="81"/>
      <c r="J17" s="81"/>
      <c r="K17" s="88"/>
      <c r="L17" s="89"/>
      <c r="M17" s="90"/>
    </row>
    <row r="18" spans="2:13" s="85" customFormat="1" ht="35.1" customHeight="1">
      <c r="B18" s="86"/>
      <c r="C18" s="76"/>
      <c r="D18" s="77"/>
      <c r="E18" s="78"/>
      <c r="F18" s="78"/>
      <c r="G18" s="87"/>
      <c r="H18" s="80"/>
      <c r="I18" s="81"/>
      <c r="J18" s="81"/>
      <c r="K18" s="88"/>
      <c r="L18" s="89"/>
      <c r="M18" s="90"/>
    </row>
    <row r="19" spans="2:13" s="85" customFormat="1" ht="35.1" customHeight="1">
      <c r="B19" s="86"/>
      <c r="C19" s="76"/>
      <c r="D19" s="77"/>
      <c r="E19" s="78"/>
      <c r="F19" s="78"/>
      <c r="G19" s="87"/>
      <c r="H19" s="80"/>
      <c r="I19" s="81"/>
      <c r="J19" s="81"/>
      <c r="K19" s="88"/>
      <c r="L19" s="89"/>
      <c r="M19" s="90"/>
    </row>
    <row r="20" spans="2:13" s="85" customFormat="1" ht="35.1" customHeight="1">
      <c r="B20" s="86"/>
      <c r="C20" s="76"/>
      <c r="D20" s="77"/>
      <c r="E20" s="78"/>
      <c r="F20" s="78"/>
      <c r="G20" s="87"/>
      <c r="H20" s="80"/>
      <c r="I20" s="81"/>
      <c r="J20" s="81"/>
      <c r="K20" s="88"/>
      <c r="L20" s="89"/>
      <c r="M20" s="90"/>
    </row>
    <row r="21" spans="2:13" s="85" customFormat="1" ht="35.1" customHeight="1">
      <c r="B21" s="86"/>
      <c r="C21" s="76"/>
      <c r="D21" s="77"/>
      <c r="E21" s="78"/>
      <c r="F21" s="78"/>
      <c r="G21" s="87"/>
      <c r="H21" s="80"/>
      <c r="I21" s="81"/>
      <c r="J21" s="81"/>
      <c r="K21" s="88"/>
      <c r="L21" s="89"/>
      <c r="M21" s="90"/>
    </row>
    <row r="22" spans="2:13" s="85" customFormat="1" ht="35.1" customHeight="1">
      <c r="B22" s="86"/>
      <c r="C22" s="76"/>
      <c r="D22" s="77"/>
      <c r="E22" s="78"/>
      <c r="F22" s="78"/>
      <c r="G22" s="87"/>
      <c r="H22" s="80"/>
      <c r="I22" s="81"/>
      <c r="J22" s="81"/>
      <c r="K22" s="88"/>
      <c r="L22" s="89"/>
      <c r="M22" s="90"/>
    </row>
    <row r="23" spans="2:13" s="85" customFormat="1" ht="35.1" customHeight="1">
      <c r="B23" s="86"/>
      <c r="C23" s="76"/>
      <c r="D23" s="77"/>
      <c r="E23" s="78"/>
      <c r="F23" s="78"/>
      <c r="G23" s="87"/>
      <c r="H23" s="80"/>
      <c r="I23" s="81"/>
      <c r="J23" s="81"/>
      <c r="K23" s="88"/>
      <c r="L23" s="89"/>
      <c r="M23" s="90"/>
    </row>
    <row r="24" spans="2:13" s="85" customFormat="1" ht="35.1" customHeight="1">
      <c r="B24" s="86"/>
      <c r="C24" s="76"/>
      <c r="D24" s="77"/>
      <c r="E24" s="78"/>
      <c r="F24" s="78"/>
      <c r="G24" s="87"/>
      <c r="H24" s="80"/>
      <c r="I24" s="81"/>
      <c r="J24" s="81"/>
      <c r="K24" s="88"/>
      <c r="L24" s="89"/>
      <c r="M24" s="90"/>
    </row>
    <row r="25" spans="2:13" s="85" customFormat="1" ht="35.1" customHeight="1">
      <c r="B25" s="86"/>
      <c r="C25" s="76"/>
      <c r="D25" s="77"/>
      <c r="E25" s="78"/>
      <c r="F25" s="78"/>
      <c r="G25" s="87"/>
      <c r="H25" s="80"/>
      <c r="I25" s="81"/>
      <c r="J25" s="81"/>
      <c r="K25" s="88"/>
      <c r="L25" s="89"/>
      <c r="M25" s="90"/>
    </row>
    <row r="26" spans="2:13" s="85" customFormat="1" ht="35.1" customHeight="1">
      <c r="B26" s="86"/>
      <c r="C26" s="76"/>
      <c r="D26" s="77"/>
      <c r="E26" s="78"/>
      <c r="F26" s="78"/>
      <c r="G26" s="87"/>
      <c r="H26" s="80"/>
      <c r="I26" s="81"/>
      <c r="J26" s="81"/>
      <c r="K26" s="88"/>
      <c r="L26" s="89"/>
      <c r="M26" s="90"/>
    </row>
    <row r="27" spans="2:13" s="85" customFormat="1" ht="35.1" customHeight="1">
      <c r="B27" s="86"/>
      <c r="C27" s="76"/>
      <c r="D27" s="77"/>
      <c r="E27" s="78"/>
      <c r="F27" s="78"/>
      <c r="G27" s="87"/>
      <c r="H27" s="80"/>
      <c r="I27" s="81"/>
      <c r="J27" s="81"/>
      <c r="K27" s="88"/>
      <c r="L27" s="89"/>
      <c r="M27" s="90"/>
    </row>
    <row r="28" spans="2:13" s="85" customFormat="1" ht="35.1" customHeight="1">
      <c r="B28" s="86"/>
      <c r="C28" s="76"/>
      <c r="D28" s="77"/>
      <c r="E28" s="78"/>
      <c r="F28" s="78"/>
      <c r="G28" s="87"/>
      <c r="H28" s="80"/>
      <c r="I28" s="81"/>
      <c r="J28" s="81"/>
      <c r="K28" s="88"/>
      <c r="L28" s="89"/>
      <c r="M28" s="90"/>
    </row>
    <row r="29" spans="2:13" s="85" customFormat="1" ht="35.1" customHeight="1">
      <c r="B29" s="86"/>
      <c r="C29" s="76"/>
      <c r="D29" s="77"/>
      <c r="E29" s="78"/>
      <c r="F29" s="78"/>
      <c r="G29" s="87"/>
      <c r="H29" s="80"/>
      <c r="I29" s="81"/>
      <c r="J29" s="81"/>
      <c r="K29" s="88"/>
      <c r="L29" s="89"/>
      <c r="M29" s="90"/>
    </row>
    <row r="30" spans="2:13" s="85" customFormat="1" ht="35.1" customHeight="1">
      <c r="B30" s="86"/>
      <c r="C30" s="91"/>
      <c r="D30" s="92"/>
      <c r="E30" s="93"/>
      <c r="F30" s="93"/>
      <c r="G30" s="87"/>
      <c r="H30" s="94"/>
      <c r="I30" s="95"/>
      <c r="J30" s="95"/>
      <c r="K30" s="96"/>
      <c r="L30" s="97"/>
      <c r="M30" s="98"/>
    </row>
    <row r="31" spans="2:13" s="85" customFormat="1" ht="35.1" customHeight="1">
      <c r="B31" s="86"/>
      <c r="C31" s="91"/>
      <c r="D31" s="92"/>
      <c r="E31" s="93"/>
      <c r="F31" s="93"/>
      <c r="G31" s="87"/>
      <c r="H31" s="94"/>
      <c r="I31" s="95"/>
      <c r="J31" s="95"/>
      <c r="K31" s="96"/>
      <c r="L31" s="97"/>
      <c r="M31" s="98"/>
    </row>
    <row r="32" spans="2:13" s="85" customFormat="1" ht="35.1" customHeight="1">
      <c r="B32" s="86"/>
      <c r="C32" s="91"/>
      <c r="D32" s="92"/>
      <c r="E32" s="93"/>
      <c r="F32" s="93"/>
      <c r="G32" s="87"/>
      <c r="H32" s="94"/>
      <c r="I32" s="95"/>
      <c r="J32" s="95"/>
      <c r="K32" s="96"/>
      <c r="L32" s="97"/>
      <c r="M32" s="98"/>
    </row>
    <row r="33" spans="2:26" s="85" customFormat="1" ht="35.1" customHeight="1" thickBot="1">
      <c r="B33" s="99"/>
      <c r="C33" s="91"/>
      <c r="D33" s="92"/>
      <c r="E33" s="93"/>
      <c r="F33" s="93"/>
      <c r="G33" s="87"/>
      <c r="H33" s="94"/>
      <c r="I33" s="95"/>
      <c r="J33" s="95"/>
      <c r="K33" s="96"/>
      <c r="L33" s="97"/>
      <c r="M33" s="98"/>
    </row>
    <row r="34" spans="2:26" s="71" customFormat="1" ht="39.75" customHeight="1" thickTop="1" thickBot="1">
      <c r="B34" s="100"/>
      <c r="C34" s="120" t="s">
        <v>3</v>
      </c>
      <c r="D34" s="121"/>
      <c r="E34" s="122"/>
      <c r="F34" s="123"/>
      <c r="G34" s="101" t="str">
        <f>IF(SUM(G8:G33)=0,"",SUM(G8:G33))</f>
        <v/>
      </c>
      <c r="H34" s="102" t="str">
        <f>IF(SUM(H8:H33)=0,"",SUM(H8:H33))</f>
        <v/>
      </c>
      <c r="I34" s="103" t="str">
        <f>IF(SUM(I8:I33)=0,"",SUM(I8:I33))</f>
        <v/>
      </c>
      <c r="J34" s="103"/>
      <c r="K34" s="104" t="str">
        <f>IF(SUM(K8:K33)=0,"",SUM(K8:K33))</f>
        <v/>
      </c>
      <c r="L34" s="105" t="str">
        <f>IF(SUM(L8:L33)=0,"",SUM(L8:L33))</f>
        <v/>
      </c>
      <c r="M34" s="106"/>
      <c r="N34" s="107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2:26" ht="22.5" customHeight="1">
      <c r="G35" s="110"/>
    </row>
    <row r="36" spans="2:26" ht="22.5" customHeight="1">
      <c r="C36" s="111"/>
      <c r="D36" s="111"/>
    </row>
    <row r="37" spans="2:26" ht="22.5" customHeight="1"/>
    <row r="38" spans="2:26" ht="22.5" customHeight="1"/>
    <row r="39" spans="2:26" ht="22.5" customHeight="1"/>
    <row r="40" spans="2:26" ht="22.5" customHeight="1"/>
    <row r="41" spans="2:26" ht="22.5" customHeight="1"/>
    <row r="42" spans="2:26" ht="22.5" customHeight="1"/>
    <row r="43" spans="2:26" ht="22.5" customHeight="1"/>
    <row r="44" spans="2:26" ht="22.5" customHeight="1"/>
    <row r="45" spans="2:26" ht="22.5" customHeight="1"/>
    <row r="46" spans="2:26" ht="22.5" customHeight="1"/>
    <row r="47" spans="2:26" ht="22.5" customHeight="1"/>
    <row r="48" spans="2:2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</sheetData>
  <mergeCells count="14">
    <mergeCell ref="O1:Q1"/>
    <mergeCell ref="H5:H7"/>
    <mergeCell ref="B2:M2"/>
    <mergeCell ref="K4:M4"/>
    <mergeCell ref="C34:F34"/>
    <mergeCell ref="B5:B7"/>
    <mergeCell ref="C5:C7"/>
    <mergeCell ref="M5:M7"/>
    <mergeCell ref="K5:K7"/>
    <mergeCell ref="I5:I7"/>
    <mergeCell ref="J5:J7"/>
    <mergeCell ref="L5:L7"/>
    <mergeCell ref="D5:F6"/>
    <mergeCell ref="G5:G7"/>
  </mergeCells>
  <phoneticPr fontId="2"/>
  <dataValidations count="1">
    <dataValidation type="list" allowBlank="1" showInputMessage="1" showErrorMessage="1" sqref="D8:D33" xr:uid="{00000000-0002-0000-0000-000000000000}">
      <formula1>"試作費,報償費,備品購入費,店舗改装費,広告宣伝費,委託費,試験販売費,その他"</formula1>
    </dataValidation>
  </dataValidations>
  <printOptions horizontalCentered="1" verticalCentered="1"/>
  <pageMargins left="0.39370078740157483" right="0.27559055118110237" top="0.39370078740157483" bottom="0.39370078740157483" header="0.31496062992125984" footer="0.51181102362204722"/>
  <pageSetup paperSize="9"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94"/>
  <sheetViews>
    <sheetView showGridLines="0" view="pageBreakPreview" zoomScale="55" zoomScaleNormal="55" zoomScaleSheetLayoutView="55" zoomScalePageLayoutView="55" workbookViewId="0">
      <selection activeCell="I14" sqref="I14"/>
    </sheetView>
  </sheetViews>
  <sheetFormatPr defaultRowHeight="14.25"/>
  <cols>
    <col min="1" max="1" width="3.25" style="2" customWidth="1"/>
    <col min="2" max="2" width="12.5" style="23" bestFit="1" customWidth="1"/>
    <col min="3" max="3" width="13.25" style="2" bestFit="1" customWidth="1"/>
    <col min="4" max="4" width="32.375" style="2" customWidth="1"/>
    <col min="5" max="5" width="42.875" style="2" customWidth="1"/>
    <col min="6" max="6" width="35.875" style="2" customWidth="1"/>
    <col min="7" max="7" width="17.625" style="2" customWidth="1"/>
    <col min="8" max="12" width="21.375" style="2" customWidth="1"/>
    <col min="13" max="13" width="56.625" style="2" customWidth="1"/>
    <col min="14" max="14" width="3.125" style="2" customWidth="1"/>
    <col min="15" max="16384" width="9" style="2"/>
  </cols>
  <sheetData>
    <row r="1" spans="2:17">
      <c r="C1" s="1"/>
      <c r="D1" s="1"/>
      <c r="O1" s="161"/>
      <c r="P1" s="162"/>
      <c r="Q1" s="162"/>
    </row>
    <row r="2" spans="2:17" s="3" customFormat="1" ht="24">
      <c r="B2" s="163" t="s">
        <v>19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2:17" s="3" customFormat="1" ht="15" customHeight="1" thickBot="1">
      <c r="B3" s="24"/>
      <c r="C3" s="4"/>
      <c r="D3" s="4"/>
      <c r="E3" s="5"/>
      <c r="F3" s="4"/>
      <c r="G3" s="4"/>
      <c r="H3" s="6"/>
      <c r="I3" s="6"/>
      <c r="J3" s="6"/>
      <c r="K3" s="6"/>
      <c r="L3" s="6"/>
      <c r="M3" s="6"/>
    </row>
    <row r="4" spans="2:17" s="3" customFormat="1" ht="27.75" customHeight="1" thickBot="1">
      <c r="B4" s="24"/>
      <c r="C4" s="4"/>
      <c r="D4" s="4"/>
      <c r="E4" s="5"/>
      <c r="F4" s="4"/>
      <c r="G4" s="4"/>
      <c r="H4" s="6"/>
      <c r="I4" s="6"/>
      <c r="J4" s="6"/>
      <c r="K4" s="164" t="s">
        <v>7</v>
      </c>
      <c r="L4" s="165"/>
      <c r="M4" s="166"/>
    </row>
    <row r="5" spans="2:17" s="7" customFormat="1" ht="30.75" customHeight="1">
      <c r="B5" s="167" t="s">
        <v>35</v>
      </c>
      <c r="C5" s="170" t="s">
        <v>4</v>
      </c>
      <c r="D5" s="173" t="s">
        <v>0</v>
      </c>
      <c r="E5" s="174"/>
      <c r="F5" s="175"/>
      <c r="G5" s="179" t="s">
        <v>36</v>
      </c>
      <c r="H5" s="182" t="s">
        <v>10</v>
      </c>
      <c r="I5" s="158" t="s">
        <v>11</v>
      </c>
      <c r="J5" s="158" t="s">
        <v>20</v>
      </c>
      <c r="K5" s="185" t="s">
        <v>5</v>
      </c>
      <c r="L5" s="188" t="s">
        <v>12</v>
      </c>
      <c r="M5" s="151" t="s">
        <v>6</v>
      </c>
    </row>
    <row r="6" spans="2:17" s="7" customFormat="1" ht="20.100000000000001" customHeight="1">
      <c r="B6" s="168"/>
      <c r="C6" s="171"/>
      <c r="D6" s="176"/>
      <c r="E6" s="177"/>
      <c r="F6" s="178"/>
      <c r="G6" s="180"/>
      <c r="H6" s="183"/>
      <c r="I6" s="159"/>
      <c r="J6" s="159"/>
      <c r="K6" s="186"/>
      <c r="L6" s="189"/>
      <c r="M6" s="152"/>
    </row>
    <row r="7" spans="2:17" s="9" customFormat="1" ht="20.100000000000001" customHeight="1" thickBot="1">
      <c r="B7" s="169"/>
      <c r="C7" s="172"/>
      <c r="D7" s="30" t="s">
        <v>15</v>
      </c>
      <c r="E7" s="8" t="s">
        <v>1</v>
      </c>
      <c r="F7" s="8" t="s">
        <v>2</v>
      </c>
      <c r="G7" s="181"/>
      <c r="H7" s="184"/>
      <c r="I7" s="160"/>
      <c r="J7" s="160"/>
      <c r="K7" s="187"/>
      <c r="L7" s="190"/>
      <c r="M7" s="153"/>
    </row>
    <row r="8" spans="2:17" s="13" customFormat="1" ht="35.1" customHeight="1">
      <c r="B8" s="45" t="s">
        <v>8</v>
      </c>
      <c r="C8" s="46">
        <v>44479</v>
      </c>
      <c r="D8" s="47" t="s">
        <v>21</v>
      </c>
      <c r="E8" s="48" t="s">
        <v>16</v>
      </c>
      <c r="F8" s="48" t="s">
        <v>9</v>
      </c>
      <c r="G8" s="49">
        <v>445000</v>
      </c>
      <c r="H8" s="50">
        <v>40500</v>
      </c>
      <c r="I8" s="51">
        <v>405000</v>
      </c>
      <c r="J8" s="51">
        <v>40500</v>
      </c>
      <c r="K8" s="52">
        <v>0</v>
      </c>
      <c r="L8" s="53">
        <v>405000</v>
      </c>
      <c r="M8" s="54"/>
    </row>
    <row r="9" spans="2:17" s="13" customFormat="1" ht="35.1" customHeight="1">
      <c r="B9" s="55" t="s">
        <v>13</v>
      </c>
      <c r="C9" s="46">
        <v>44481</v>
      </c>
      <c r="D9" s="47" t="s">
        <v>22</v>
      </c>
      <c r="E9" s="48" t="s">
        <v>17</v>
      </c>
      <c r="F9" s="48" t="s">
        <v>14</v>
      </c>
      <c r="G9" s="56">
        <v>247500</v>
      </c>
      <c r="H9" s="50"/>
      <c r="I9" s="51">
        <v>247500</v>
      </c>
      <c r="J9" s="51"/>
      <c r="K9" s="52">
        <v>22500</v>
      </c>
      <c r="L9" s="53">
        <v>225000</v>
      </c>
      <c r="M9" s="54" t="s">
        <v>18</v>
      </c>
    </row>
    <row r="10" spans="2:17" s="13" customFormat="1" ht="35.1" customHeight="1">
      <c r="B10" s="25"/>
      <c r="C10" s="10"/>
      <c r="D10" s="28"/>
      <c r="E10" s="11"/>
      <c r="F10" s="11"/>
      <c r="G10" s="35"/>
      <c r="H10" s="31"/>
      <c r="I10" s="32"/>
      <c r="J10" s="32"/>
      <c r="K10" s="33"/>
      <c r="L10" s="34"/>
      <c r="M10" s="12"/>
    </row>
    <row r="11" spans="2:17" s="13" customFormat="1" ht="35.1" customHeight="1">
      <c r="B11" s="25"/>
      <c r="C11" s="10"/>
      <c r="D11" s="28"/>
      <c r="E11" s="11"/>
      <c r="F11" s="11"/>
      <c r="G11" s="35"/>
      <c r="H11" s="31"/>
      <c r="I11" s="32"/>
      <c r="J11" s="32"/>
      <c r="K11" s="33"/>
      <c r="L11" s="34"/>
      <c r="M11" s="12"/>
    </row>
    <row r="12" spans="2:17" s="13" customFormat="1" ht="35.1" customHeight="1">
      <c r="B12" s="25"/>
      <c r="C12" s="10"/>
      <c r="D12" s="28"/>
      <c r="E12" s="11"/>
      <c r="F12" s="11"/>
      <c r="G12" s="35"/>
      <c r="H12" s="31"/>
      <c r="I12" s="32"/>
      <c r="J12" s="32"/>
      <c r="K12" s="33"/>
      <c r="L12" s="34"/>
      <c r="M12" s="12"/>
    </row>
    <row r="13" spans="2:17" s="13" customFormat="1" ht="35.1" customHeight="1">
      <c r="B13" s="25"/>
      <c r="C13" s="10"/>
      <c r="D13" s="28"/>
      <c r="E13" s="11"/>
      <c r="F13" s="11"/>
      <c r="G13" s="35"/>
      <c r="H13" s="31"/>
      <c r="I13" s="32"/>
      <c r="J13" s="32"/>
      <c r="K13" s="33"/>
      <c r="L13" s="34"/>
      <c r="M13" s="12"/>
    </row>
    <row r="14" spans="2:17" s="13" customFormat="1" ht="35.1" customHeight="1">
      <c r="B14" s="25"/>
      <c r="C14" s="10"/>
      <c r="D14" s="28"/>
      <c r="E14" s="11"/>
      <c r="F14" s="11"/>
      <c r="G14" s="35"/>
      <c r="H14" s="31"/>
      <c r="I14" s="32"/>
      <c r="J14" s="32"/>
      <c r="K14" s="33"/>
      <c r="L14" s="34"/>
      <c r="M14" s="12"/>
    </row>
    <row r="15" spans="2:17" s="13" customFormat="1" ht="35.1" customHeight="1">
      <c r="B15" s="25"/>
      <c r="C15" s="10"/>
      <c r="D15" s="28"/>
      <c r="E15" s="11"/>
      <c r="F15" s="11"/>
      <c r="G15" s="35"/>
      <c r="H15" s="31"/>
      <c r="I15" s="32"/>
      <c r="J15" s="32"/>
      <c r="K15" s="33"/>
      <c r="L15" s="34"/>
      <c r="M15" s="12"/>
    </row>
    <row r="16" spans="2:17" s="13" customFormat="1" ht="35.1" customHeight="1">
      <c r="B16" s="25"/>
      <c r="C16" s="10"/>
      <c r="D16" s="28"/>
      <c r="E16" s="11"/>
      <c r="F16" s="11"/>
      <c r="G16" s="35"/>
      <c r="H16" s="31"/>
      <c r="I16" s="32"/>
      <c r="J16" s="32"/>
      <c r="K16" s="33"/>
      <c r="L16" s="34"/>
      <c r="M16" s="12"/>
    </row>
    <row r="17" spans="2:13" s="13" customFormat="1" ht="35.1" customHeight="1">
      <c r="B17" s="25"/>
      <c r="C17" s="10"/>
      <c r="D17" s="28"/>
      <c r="E17" s="11"/>
      <c r="F17" s="11"/>
      <c r="G17" s="35"/>
      <c r="H17" s="31"/>
      <c r="I17" s="32"/>
      <c r="J17" s="32"/>
      <c r="K17" s="33"/>
      <c r="L17" s="34"/>
      <c r="M17" s="12"/>
    </row>
    <row r="18" spans="2:13" s="13" customFormat="1" ht="35.1" customHeight="1">
      <c r="B18" s="25"/>
      <c r="C18" s="10"/>
      <c r="D18" s="28"/>
      <c r="E18" s="11"/>
      <c r="F18" s="11"/>
      <c r="G18" s="35"/>
      <c r="H18" s="31"/>
      <c r="I18" s="32"/>
      <c r="J18" s="32"/>
      <c r="K18" s="33"/>
      <c r="L18" s="34"/>
      <c r="M18" s="12"/>
    </row>
    <row r="19" spans="2:13" s="13" customFormat="1" ht="35.1" customHeight="1">
      <c r="B19" s="25"/>
      <c r="C19" s="10"/>
      <c r="D19" s="28"/>
      <c r="E19" s="11"/>
      <c r="F19" s="11"/>
      <c r="G19" s="35"/>
      <c r="H19" s="31"/>
      <c r="I19" s="32"/>
      <c r="J19" s="32"/>
      <c r="K19" s="33"/>
      <c r="L19" s="34"/>
      <c r="M19" s="12"/>
    </row>
    <row r="20" spans="2:13" s="13" customFormat="1" ht="35.1" customHeight="1">
      <c r="B20" s="25"/>
      <c r="C20" s="10"/>
      <c r="D20" s="28"/>
      <c r="E20" s="11"/>
      <c r="F20" s="11"/>
      <c r="G20" s="35"/>
      <c r="H20" s="31"/>
      <c r="I20" s="32"/>
      <c r="J20" s="32"/>
      <c r="K20" s="33"/>
      <c r="L20" s="34"/>
      <c r="M20" s="12"/>
    </row>
    <row r="21" spans="2:13" s="13" customFormat="1" ht="35.1" customHeight="1">
      <c r="B21" s="25"/>
      <c r="C21" s="10"/>
      <c r="D21" s="28"/>
      <c r="E21" s="11"/>
      <c r="F21" s="11"/>
      <c r="G21" s="35"/>
      <c r="H21" s="31"/>
      <c r="I21" s="32"/>
      <c r="J21" s="32"/>
      <c r="K21" s="33"/>
      <c r="L21" s="34"/>
      <c r="M21" s="12"/>
    </row>
    <row r="22" spans="2:13" s="13" customFormat="1" ht="35.1" customHeight="1">
      <c r="B22" s="25"/>
      <c r="C22" s="10"/>
      <c r="D22" s="28"/>
      <c r="E22" s="11"/>
      <c r="F22" s="11"/>
      <c r="G22" s="35"/>
      <c r="H22" s="31"/>
      <c r="I22" s="32"/>
      <c r="J22" s="32"/>
      <c r="K22" s="33"/>
      <c r="L22" s="34"/>
      <c r="M22" s="12"/>
    </row>
    <row r="23" spans="2:13" s="13" customFormat="1" ht="35.1" customHeight="1">
      <c r="B23" s="25"/>
      <c r="C23" s="10"/>
      <c r="D23" s="28"/>
      <c r="E23" s="11"/>
      <c r="F23" s="11"/>
      <c r="G23" s="35"/>
      <c r="H23" s="31"/>
      <c r="I23" s="32"/>
      <c r="J23" s="32"/>
      <c r="K23" s="33"/>
      <c r="L23" s="34"/>
      <c r="M23" s="12"/>
    </row>
    <row r="24" spans="2:13" s="13" customFormat="1" ht="35.1" customHeight="1">
      <c r="B24" s="25"/>
      <c r="C24" s="10"/>
      <c r="D24" s="28"/>
      <c r="E24" s="11"/>
      <c r="F24" s="11"/>
      <c r="G24" s="35"/>
      <c r="H24" s="31"/>
      <c r="I24" s="32"/>
      <c r="J24" s="32"/>
      <c r="K24" s="33"/>
      <c r="L24" s="34"/>
      <c r="M24" s="12"/>
    </row>
    <row r="25" spans="2:13" s="13" customFormat="1" ht="35.1" customHeight="1">
      <c r="B25" s="25"/>
      <c r="C25" s="10"/>
      <c r="D25" s="28"/>
      <c r="E25" s="11"/>
      <c r="F25" s="11"/>
      <c r="G25" s="35"/>
      <c r="H25" s="31"/>
      <c r="I25" s="32"/>
      <c r="J25" s="32"/>
      <c r="K25" s="33"/>
      <c r="L25" s="34"/>
      <c r="M25" s="12"/>
    </row>
    <row r="26" spans="2:13" s="13" customFormat="1" ht="35.1" customHeight="1">
      <c r="B26" s="25"/>
      <c r="C26" s="10"/>
      <c r="D26" s="28"/>
      <c r="E26" s="11"/>
      <c r="F26" s="11"/>
      <c r="G26" s="35"/>
      <c r="H26" s="31"/>
      <c r="I26" s="32"/>
      <c r="J26" s="32"/>
      <c r="K26" s="33"/>
      <c r="L26" s="34"/>
      <c r="M26" s="12"/>
    </row>
    <row r="27" spans="2:13" s="13" customFormat="1" ht="35.1" customHeight="1">
      <c r="B27" s="25"/>
      <c r="C27" s="10"/>
      <c r="D27" s="28"/>
      <c r="E27" s="11"/>
      <c r="F27" s="11"/>
      <c r="G27" s="35"/>
      <c r="H27" s="31"/>
      <c r="I27" s="32"/>
      <c r="J27" s="32"/>
      <c r="K27" s="33"/>
      <c r="L27" s="34"/>
      <c r="M27" s="12"/>
    </row>
    <row r="28" spans="2:13" s="13" customFormat="1" ht="35.1" customHeight="1">
      <c r="B28" s="25"/>
      <c r="C28" s="10"/>
      <c r="D28" s="28"/>
      <c r="E28" s="11"/>
      <c r="F28" s="11"/>
      <c r="G28" s="35"/>
      <c r="H28" s="31"/>
      <c r="I28" s="32"/>
      <c r="J28" s="32"/>
      <c r="K28" s="33"/>
      <c r="L28" s="34"/>
      <c r="M28" s="12"/>
    </row>
    <row r="29" spans="2:13" s="13" customFormat="1" ht="35.1" customHeight="1">
      <c r="B29" s="25"/>
      <c r="C29" s="10"/>
      <c r="D29" s="28"/>
      <c r="E29" s="11"/>
      <c r="F29" s="11"/>
      <c r="G29" s="35"/>
      <c r="H29" s="31"/>
      <c r="I29" s="32"/>
      <c r="J29" s="32"/>
      <c r="K29" s="33"/>
      <c r="L29" s="34"/>
      <c r="M29" s="12"/>
    </row>
    <row r="30" spans="2:13" s="13" customFormat="1" ht="35.1" customHeight="1">
      <c r="B30" s="25"/>
      <c r="C30" s="14"/>
      <c r="D30" s="29"/>
      <c r="E30" s="15"/>
      <c r="F30" s="15"/>
      <c r="G30" s="35"/>
      <c r="H30" s="36"/>
      <c r="I30" s="37"/>
      <c r="J30" s="37"/>
      <c r="K30" s="38"/>
      <c r="L30" s="39"/>
      <c r="M30" s="16"/>
    </row>
    <row r="31" spans="2:13" s="13" customFormat="1" ht="35.1" customHeight="1">
      <c r="B31" s="25"/>
      <c r="C31" s="14"/>
      <c r="D31" s="29"/>
      <c r="E31" s="15"/>
      <c r="F31" s="15"/>
      <c r="G31" s="35"/>
      <c r="H31" s="36"/>
      <c r="I31" s="37"/>
      <c r="J31" s="37"/>
      <c r="K31" s="38"/>
      <c r="L31" s="39"/>
      <c r="M31" s="16"/>
    </row>
    <row r="32" spans="2:13" s="13" customFormat="1" ht="35.1" customHeight="1">
      <c r="B32" s="25"/>
      <c r="C32" s="14"/>
      <c r="D32" s="29"/>
      <c r="E32" s="15"/>
      <c r="F32" s="15"/>
      <c r="G32" s="35"/>
      <c r="H32" s="36"/>
      <c r="I32" s="37"/>
      <c r="J32" s="37"/>
      <c r="K32" s="38"/>
      <c r="L32" s="39"/>
      <c r="M32" s="16"/>
    </row>
    <row r="33" spans="2:26" s="13" customFormat="1" ht="35.1" customHeight="1" thickBot="1">
      <c r="B33" s="26"/>
      <c r="C33" s="14"/>
      <c r="D33" s="29"/>
      <c r="E33" s="15"/>
      <c r="F33" s="15"/>
      <c r="G33" s="35"/>
      <c r="H33" s="36"/>
      <c r="I33" s="37"/>
      <c r="J33" s="37"/>
      <c r="K33" s="38"/>
      <c r="L33" s="39"/>
      <c r="M33" s="16"/>
    </row>
    <row r="34" spans="2:26" s="7" customFormat="1" ht="39.75" customHeight="1" thickTop="1" thickBot="1">
      <c r="B34" s="27"/>
      <c r="C34" s="154" t="s">
        <v>3</v>
      </c>
      <c r="D34" s="155"/>
      <c r="E34" s="156"/>
      <c r="F34" s="157"/>
      <c r="G34" s="40">
        <f>IF(SUM(G8:G33)=0,"",SUM(G8:G33))</f>
        <v>692500</v>
      </c>
      <c r="H34" s="41">
        <f>IF(SUM(H8:H33)=0,"",SUM(H8:H33))</f>
        <v>40500</v>
      </c>
      <c r="I34" s="42">
        <f>IF(SUM(I8:I33)=0,"",SUM(I8:I33))</f>
        <v>652500</v>
      </c>
      <c r="J34" s="42"/>
      <c r="K34" s="43">
        <f>IF(SUM(K8:K33)=0,"",SUM(K8:K33))</f>
        <v>22500</v>
      </c>
      <c r="L34" s="44">
        <f>IF(SUM(L8:L33)=0,"",SUM(L8:L33))</f>
        <v>630000</v>
      </c>
      <c r="M34" s="22"/>
      <c r="N34" s="17"/>
      <c r="O34" s="1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22.5" customHeight="1">
      <c r="G35" s="20"/>
    </row>
    <row r="36" spans="2:26" ht="22.5" customHeight="1">
      <c r="C36" s="21"/>
      <c r="D36" s="21"/>
    </row>
    <row r="37" spans="2:26" ht="22.5" customHeight="1"/>
    <row r="38" spans="2:26" ht="22.5" customHeight="1"/>
    <row r="39" spans="2:26" ht="22.5" customHeight="1"/>
    <row r="40" spans="2:26" ht="22.5" customHeight="1"/>
    <row r="41" spans="2:26" ht="22.5" customHeight="1"/>
    <row r="42" spans="2:26" ht="22.5" customHeight="1"/>
    <row r="43" spans="2:26" ht="22.5" customHeight="1"/>
    <row r="44" spans="2:26" ht="22.5" customHeight="1"/>
    <row r="45" spans="2:26" ht="22.5" customHeight="1"/>
    <row r="46" spans="2:26" ht="22.5" customHeight="1"/>
    <row r="47" spans="2:26" ht="22.5" customHeight="1"/>
    <row r="48" spans="2:2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</sheetData>
  <mergeCells count="14">
    <mergeCell ref="M5:M7"/>
    <mergeCell ref="C34:F34"/>
    <mergeCell ref="J5:J7"/>
    <mergeCell ref="O1:Q1"/>
    <mergeCell ref="B2:M2"/>
    <mergeCell ref="K4:M4"/>
    <mergeCell ref="B5:B7"/>
    <mergeCell ref="C5:C7"/>
    <mergeCell ref="D5:F6"/>
    <mergeCell ref="G5:G7"/>
    <mergeCell ref="H5:H7"/>
    <mergeCell ref="I5:I7"/>
    <mergeCell ref="K5:K7"/>
    <mergeCell ref="L5:L7"/>
  </mergeCells>
  <phoneticPr fontId="2"/>
  <dataValidations count="1">
    <dataValidation type="list" allowBlank="1" showInputMessage="1" showErrorMessage="1" sqref="D8:D33" xr:uid="{00000000-0002-0000-0100-000000000000}">
      <formula1>"試作費,報償費,備品購入費,店舗改装費,広告宣伝費,委託費,試験販売費,その他"</formula1>
    </dataValidation>
  </dataValidations>
  <printOptions horizontalCentered="1" verticalCentered="1"/>
  <pageMargins left="0.39370078740157483" right="0.27559055118110237" top="0.39370078740157483" bottom="0.39370078740157483" header="0.31496062992125984" footer="0.51181102362204722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066-70A7-42F1-8151-BD9D3AB6F934}">
  <dimension ref="A1:C10"/>
  <sheetViews>
    <sheetView workbookViewId="0">
      <selection activeCell="A2" sqref="A2"/>
    </sheetView>
  </sheetViews>
  <sheetFormatPr defaultRowHeight="13.5"/>
  <cols>
    <col min="1" max="1" width="16.125" style="59" bestFit="1" customWidth="1"/>
    <col min="2" max="2" width="13.875" style="59" bestFit="1" customWidth="1"/>
    <col min="3" max="3" width="16.125" style="59" bestFit="1" customWidth="1"/>
    <col min="4" max="16384" width="9" style="59"/>
  </cols>
  <sheetData>
    <row r="1" spans="1:3">
      <c r="A1" s="57" t="s">
        <v>23</v>
      </c>
      <c r="B1" s="58" t="s">
        <v>24</v>
      </c>
      <c r="C1" s="58" t="s">
        <v>25</v>
      </c>
    </row>
    <row r="2" spans="1:3">
      <c r="A2" s="60" t="s">
        <v>29</v>
      </c>
      <c r="B2" s="61">
        <f>SUMIF(様式!$D$8:$D$33,$A2,様式!$I$8:$I$33)</f>
        <v>0</v>
      </c>
      <c r="C2" s="61">
        <f>SUMIF(様式!$D$8:$D$33,$A2,様式!$J$8:$J$33)</f>
        <v>0</v>
      </c>
    </row>
    <row r="3" spans="1:3">
      <c r="A3" s="60" t="s">
        <v>30</v>
      </c>
      <c r="B3" s="61">
        <f>SUMIF(様式!$D$8:$D$33,$A3,様式!$I$8:$I$33)</f>
        <v>0</v>
      </c>
      <c r="C3" s="61">
        <f>SUMIF(様式!$D$8:$D$33,$A3,様式!$J$8:$J$33)</f>
        <v>0</v>
      </c>
    </row>
    <row r="4" spans="1:3">
      <c r="A4" s="60" t="s">
        <v>31</v>
      </c>
      <c r="B4" s="61">
        <f>SUMIF(様式!$D$8:$D$33,$A4,様式!$I$8:$I$33)</f>
        <v>0</v>
      </c>
      <c r="C4" s="61">
        <f>SUMIF(様式!$D$8:$D$33,$A4,様式!$J$8:$J$33)</f>
        <v>0</v>
      </c>
    </row>
    <row r="5" spans="1:3">
      <c r="A5" s="60" t="s">
        <v>32</v>
      </c>
      <c r="B5" s="61">
        <f>SUMIF(様式!$D$8:$D$33,$A5,様式!$I$8:$I$33)</f>
        <v>0</v>
      </c>
      <c r="C5" s="61">
        <f>SUMIF(様式!$D$8:$D$33,$A5,様式!$J$8:$J$33)</f>
        <v>0</v>
      </c>
    </row>
    <row r="6" spans="1:3">
      <c r="A6" s="60" t="s">
        <v>26</v>
      </c>
      <c r="B6" s="61">
        <f>SUMIF(様式!$D$8:$D$33,$A6,様式!$I$8:$I$33)</f>
        <v>0</v>
      </c>
      <c r="C6" s="61">
        <f>SUMIF(様式!$D$8:$D$33,$A6,様式!$J$8:$J$33)</f>
        <v>0</v>
      </c>
    </row>
    <row r="7" spans="1:3">
      <c r="A7" s="60" t="s">
        <v>27</v>
      </c>
      <c r="B7" s="61">
        <f>SUMIF(様式!$D$8:$D$33,$A7,様式!$I$8:$I$33)</f>
        <v>0</v>
      </c>
      <c r="C7" s="61">
        <f>SUMIF(様式!$D$8:$D$33,$A7,様式!$J$8:$J$33)</f>
        <v>0</v>
      </c>
    </row>
    <row r="8" spans="1:3">
      <c r="A8" s="60" t="s">
        <v>33</v>
      </c>
      <c r="B8" s="61">
        <f>SUMIF(様式!$D$8:$D$33,$A8,様式!$I$8:$I$33)</f>
        <v>0</v>
      </c>
      <c r="C8" s="61">
        <f>SUMIF(様式!$D$8:$D$33,$A8,様式!$J$8:$J$33)</f>
        <v>0</v>
      </c>
    </row>
    <row r="9" spans="1:3">
      <c r="A9" s="60" t="s">
        <v>34</v>
      </c>
      <c r="B9" s="61">
        <f>SUMIF(様式!$D$8:$D$33,$A9,様式!$I$8:$I$33)</f>
        <v>0</v>
      </c>
      <c r="C9" s="61">
        <f>SUMIF(様式!$D$8:$D$33,$A9,様式!$J$8:$J$33)</f>
        <v>0</v>
      </c>
    </row>
    <row r="10" spans="1:3">
      <c r="A10" s="62" t="s">
        <v>28</v>
      </c>
      <c r="B10" s="63">
        <f>SUM(B2:B9)</f>
        <v>0</v>
      </c>
      <c r="C10" s="63">
        <f>SUM(C2:C9)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費目別集計シート（自動計算）</vt:lpstr>
      <vt:lpstr>記載例!Print_Area</vt:lpstr>
      <vt:lpstr>様式!Print_Area</vt:lpstr>
      <vt:lpstr>記載例!Print_Titles</vt:lpstr>
      <vt:lpstr>様式!Print_Titles</vt:lpstr>
    </vt:vector>
  </TitlesOfParts>
  <Company>業務管理部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h1124</dc:creator>
  <cp:lastModifiedBy>秦 保雄</cp:lastModifiedBy>
  <cp:lastPrinted>2024-02-19T07:35:45Z</cp:lastPrinted>
  <dcterms:created xsi:type="dcterms:W3CDTF">2002-12-09T23:49:33Z</dcterms:created>
  <dcterms:modified xsi:type="dcterms:W3CDTF">2025-02-25T02:43:27Z</dcterms:modified>
</cp:coreProperties>
</file>