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admin\Desktop\第2期\02_調査票\"/>
    </mc:Choice>
  </mc:AlternateContent>
  <xr:revisionPtr revIDLastSave="0" documentId="13_ncr:1_{AD289BF8-E6DD-4256-8304-5919793510B5}" xr6:coauthVersionLast="47" xr6:coauthVersionMax="47" xr10:uidLastSave="{00000000-0000-0000-0000-000000000000}"/>
  <bookViews>
    <workbookView xWindow="9150" yWindow="585" windowWidth="16695" windowHeight="15480" xr2:uid="{00000000-000D-0000-FFFF-FFFF00000000}"/>
  </bookViews>
  <sheets>
    <sheet name="宿泊調査票 （6～9月)" sheetId="1" r:id="rId1"/>
    <sheet name="（こちらは回答不要です）施設基本情報" sheetId="2" state="hidden" r:id="rId2"/>
    <sheet name="（こちらは回答不要です）転記用シート（３～５月）" sheetId="3" state="hidden" r:id="rId3"/>
    <sheet name="（こちらは回答不要です）転記用シート（１～２月）" sheetId="4" state="hidden" r:id="rId4"/>
    <sheet name="（こちらはは回答不要です）転記用シート（施設情報）" sheetId="5" state="hidden" r:id="rId5"/>
  </sheets>
  <definedNames>
    <definedName name="Africa_u" localSheetId="3">#REF!</definedName>
    <definedName name="Africa_u" localSheetId="2">#REF!</definedName>
    <definedName name="Africa_u" localSheetId="0">#REF!</definedName>
    <definedName name="Africa_u">#REF!</definedName>
    <definedName name="Asia_u" localSheetId="0">#REF!</definedName>
    <definedName name="Asia_u">#REF!</definedName>
    <definedName name="Aus_u" localSheetId="0">#REF!</definedName>
    <definedName name="Aus_u">#REF!</definedName>
    <definedName name="Cap_u">#REF!</definedName>
    <definedName name="Euro_u">#REF!</definedName>
    <definedName name="F_Othe_u">#REF!</definedName>
    <definedName name="F_Total_u">#REF!</definedName>
    <definedName name="Guest_Apr">#REF!</definedName>
    <definedName name="Guest_Aug">#REF!</definedName>
    <definedName name="Guest_Jul">#REF!</definedName>
    <definedName name="Guest_Jun">#REF!</definedName>
    <definedName name="Guest_May">#REF!</definedName>
    <definedName name="Guest_Sep">#REF!</definedName>
    <definedName name="Guest_u_Total">#REF!</definedName>
    <definedName name="HotelName_u">#REF!</definedName>
    <definedName name="JCap_u">#REF!</definedName>
    <definedName name="JRoomCap_u">#REF!</definedName>
    <definedName name="North_Amr_u">#REF!</definedName>
    <definedName name="Oce_u">#REF!</definedName>
    <definedName name="Oth_Asia_u">#REF!</definedName>
    <definedName name="Room_Apr">#REF!</definedName>
    <definedName name="Room_Aug">#REF!</definedName>
    <definedName name="Room_Jul">#REF!</definedName>
    <definedName name="Room_Jun">#REF!</definedName>
    <definedName name="Room_May">#REF!</definedName>
    <definedName name="Room_Sep">#REF!</definedName>
    <definedName name="Room_u_Total">#REF!</definedName>
    <definedName name="RoomCap_u">#REF!</definedName>
    <definedName name="School_u">#REF!</definedName>
    <definedName name="South_Amr_u">#REF!</definedName>
    <definedName name="WCap_u">#REF!</definedName>
    <definedName name="WRoomCap_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 i="5" l="1"/>
  <c r="U3" i="5"/>
  <c r="T3" i="5"/>
  <c r="S3" i="5"/>
  <c r="R3" i="5"/>
  <c r="Q3" i="5"/>
  <c r="P3" i="5"/>
  <c r="O3" i="5"/>
  <c r="N3" i="5"/>
  <c r="M3" i="5"/>
  <c r="L3" i="5"/>
  <c r="K3" i="5"/>
  <c r="J3" i="5"/>
  <c r="I3" i="5"/>
  <c r="H3" i="5"/>
  <c r="G3" i="5"/>
  <c r="F3" i="5"/>
  <c r="E3" i="5"/>
  <c r="D3" i="5"/>
  <c r="C3" i="5"/>
  <c r="B3" i="5"/>
  <c r="A3" i="5"/>
  <c r="HK2" i="4"/>
  <c r="HJ2" i="4"/>
  <c r="HI2" i="4"/>
  <c r="HH2" i="4"/>
  <c r="HG2" i="4"/>
  <c r="HF2" i="4"/>
  <c r="HE2" i="4"/>
  <c r="HD2" i="4"/>
  <c r="HC2" i="4"/>
  <c r="HB2" i="4"/>
  <c r="HA2" i="4"/>
  <c r="GZ2" i="4"/>
  <c r="GY2" i="4"/>
  <c r="GX2" i="4"/>
  <c r="GW2" i="4"/>
  <c r="GV2" i="4"/>
  <c r="GU2" i="4"/>
  <c r="GT2" i="4"/>
  <c r="GS2" i="4"/>
  <c r="GR2" i="4"/>
  <c r="GQ2" i="4"/>
  <c r="GP2" i="4"/>
  <c r="GO2" i="4"/>
  <c r="GN2" i="4"/>
  <c r="GM2" i="4"/>
  <c r="GL2" i="4"/>
  <c r="GK2" i="4"/>
  <c r="GJ2" i="4"/>
  <c r="GI2" i="4"/>
  <c r="GH2" i="4"/>
  <c r="GG2" i="4"/>
  <c r="GF2" i="4"/>
  <c r="GE2" i="4"/>
  <c r="GD2" i="4"/>
  <c r="GC2" i="4"/>
  <c r="GB2" i="4"/>
  <c r="GA2" i="4"/>
  <c r="FZ2" i="4"/>
  <c r="FY2" i="4"/>
  <c r="FX2" i="4"/>
  <c r="FW2" i="4"/>
  <c r="FV2" i="4"/>
  <c r="FU2" i="4"/>
  <c r="FT2" i="4"/>
  <c r="FS2" i="4"/>
  <c r="FR2" i="4"/>
  <c r="FQ2" i="4"/>
  <c r="FP2" i="4"/>
  <c r="FO2" i="4"/>
  <c r="FN2" i="4"/>
  <c r="FM2" i="4"/>
  <c r="FL2" i="4"/>
  <c r="FK2" i="4"/>
  <c r="FJ2" i="4"/>
  <c r="FI2" i="4"/>
  <c r="FH2" i="4"/>
  <c r="FG2" i="4"/>
  <c r="FF2" i="4"/>
  <c r="FE2" i="4"/>
  <c r="FD2" i="4"/>
  <c r="FC2" i="4"/>
  <c r="FB2" i="4"/>
  <c r="FA2" i="4"/>
  <c r="EZ2" i="4"/>
  <c r="EY2" i="4"/>
  <c r="EX2" i="4"/>
  <c r="EW2" i="4"/>
  <c r="EV2" i="4"/>
  <c r="EU2" i="4"/>
  <c r="ET2" i="4"/>
  <c r="ES2" i="4"/>
  <c r="ER2" i="4"/>
  <c r="EQ2" i="4"/>
  <c r="EP2" i="4"/>
  <c r="EO2" i="4"/>
  <c r="EN2" i="4"/>
  <c r="EM2" i="4"/>
  <c r="EL2" i="4"/>
  <c r="EK2" i="4"/>
  <c r="EJ2" i="4"/>
  <c r="EI2" i="4"/>
  <c r="EH2" i="4"/>
  <c r="EG2" i="4"/>
  <c r="EF2" i="4"/>
  <c r="EE2" i="4"/>
  <c r="ED2" i="4"/>
  <c r="EC2" i="4"/>
  <c r="EB2" i="4"/>
  <c r="EA2" i="4"/>
  <c r="DZ2" i="4"/>
  <c r="DY2" i="4"/>
  <c r="DX2" i="4"/>
  <c r="DW2" i="4"/>
  <c r="DV2" i="4"/>
  <c r="DU2" i="4"/>
  <c r="DT2" i="4"/>
  <c r="DS2" i="4"/>
  <c r="DR2" i="4"/>
  <c r="DQ2" i="4"/>
  <c r="DP2" i="4"/>
  <c r="DO2" i="4"/>
  <c r="DN2" i="4"/>
  <c r="DM2" i="4"/>
  <c r="DL2" i="4"/>
  <c r="DK2" i="4"/>
  <c r="DJ2" i="4"/>
  <c r="DI2" i="4"/>
  <c r="DH2" i="4"/>
  <c r="DG2" i="4"/>
  <c r="DF2" i="4"/>
  <c r="DE2" i="4"/>
  <c r="DD2" i="4"/>
  <c r="DC2" i="4"/>
  <c r="DB2" i="4"/>
  <c r="DA2" i="4"/>
  <c r="CZ2" i="4"/>
  <c r="CY2" i="4"/>
  <c r="CX2" i="4"/>
  <c r="CW2" i="4"/>
  <c r="CV2" i="4"/>
  <c r="CU2" i="4"/>
  <c r="CT2" i="4"/>
  <c r="CS2" i="4"/>
  <c r="CR2" i="4"/>
  <c r="CQ2" i="4"/>
  <c r="CP2" i="4"/>
  <c r="CO2" i="4"/>
  <c r="CN2" i="4"/>
  <c r="CM2" i="4"/>
  <c r="CL2" i="4"/>
  <c r="CK2" i="4"/>
  <c r="CJ2" i="4"/>
  <c r="CI2" i="4"/>
  <c r="CH2" i="4"/>
  <c r="CG2" i="4"/>
  <c r="CF2" i="4"/>
  <c r="CE2" i="4"/>
  <c r="CD2" i="4"/>
  <c r="CC2" i="4"/>
  <c r="CB2" i="4"/>
  <c r="CA2" i="4"/>
  <c r="BZ2" i="4"/>
  <c r="BY2" i="4"/>
  <c r="BX2" i="4"/>
  <c r="BW2" i="4"/>
  <c r="BV2" i="4"/>
  <c r="BU2" i="4"/>
  <c r="BT2" i="4"/>
  <c r="BS2" i="4"/>
  <c r="BR2" i="4"/>
  <c r="BQ2" i="4"/>
  <c r="BP2" i="4"/>
  <c r="BO2" i="4"/>
  <c r="BN2" i="4"/>
  <c r="BM2" i="4"/>
  <c r="BL2" i="4"/>
  <c r="BK2" i="4"/>
  <c r="BJ2" i="4"/>
  <c r="BI2" i="4"/>
  <c r="BH2" i="4"/>
  <c r="BG2" i="4"/>
  <c r="BF2" i="4"/>
  <c r="BE2" i="4"/>
  <c r="BD2" i="4"/>
  <c r="BC2" i="4"/>
  <c r="BB2" i="4"/>
  <c r="BA2" i="4"/>
  <c r="AZ2" i="4"/>
  <c r="AY2" i="4"/>
  <c r="AX2" i="4"/>
  <c r="AW2" i="4"/>
  <c r="AV2" i="4"/>
  <c r="AU2" i="4"/>
  <c r="AT2" i="4"/>
  <c r="AS2" i="4"/>
  <c r="AR2" i="4"/>
  <c r="AQ2" i="4"/>
  <c r="AP2" i="4"/>
  <c r="AO2" i="4"/>
  <c r="AN2" i="4"/>
  <c r="AM2" i="4"/>
  <c r="AL2" i="4"/>
  <c r="AK2" i="4"/>
  <c r="AJ2" i="4"/>
  <c r="AI2" i="4"/>
  <c r="AH2" i="4"/>
  <c r="AG2" i="4"/>
  <c r="AF2" i="4"/>
  <c r="AE2" i="4"/>
  <c r="AD2" i="4"/>
  <c r="AC2" i="4"/>
  <c r="AB2" i="4"/>
  <c r="AA2" i="4"/>
  <c r="Z2" i="4"/>
  <c r="Y2" i="4"/>
  <c r="X2" i="4"/>
  <c r="W2" i="4"/>
  <c r="V2" i="4"/>
  <c r="U2" i="4"/>
  <c r="T2" i="4"/>
  <c r="S2" i="4"/>
  <c r="R2" i="4"/>
  <c r="Q2" i="4"/>
  <c r="P2" i="4"/>
  <c r="O2" i="4"/>
  <c r="N2" i="4"/>
  <c r="M2" i="4"/>
  <c r="L2" i="4"/>
  <c r="K2" i="4"/>
  <c r="J2" i="4"/>
  <c r="I2" i="4"/>
  <c r="H2" i="4"/>
  <c r="G2" i="4"/>
  <c r="F2" i="4"/>
  <c r="E2" i="4"/>
  <c r="D2" i="4"/>
  <c r="C2" i="4"/>
  <c r="B2" i="4"/>
  <c r="A2" i="4"/>
  <c r="HK2" i="3"/>
  <c r="HJ2" i="3"/>
  <c r="HI2" i="3"/>
  <c r="HH2" i="3"/>
  <c r="HG2" i="3"/>
  <c r="HF2" i="3"/>
  <c r="HE2" i="3"/>
  <c r="HD2" i="3"/>
  <c r="HC2" i="3"/>
  <c r="HB2" i="3"/>
  <c r="HA2" i="3"/>
  <c r="GZ2" i="3"/>
  <c r="GY2" i="3"/>
  <c r="GX2" i="3"/>
  <c r="GW2" i="3"/>
  <c r="GV2" i="3"/>
  <c r="GU2" i="3"/>
  <c r="GT2" i="3"/>
  <c r="GS2" i="3"/>
  <c r="GR2" i="3"/>
  <c r="GQ2" i="3"/>
  <c r="GP2" i="3"/>
  <c r="GO2" i="3"/>
  <c r="GN2" i="3"/>
  <c r="GM2" i="3"/>
  <c r="GL2" i="3"/>
  <c r="GK2" i="3"/>
  <c r="GJ2" i="3"/>
  <c r="GI2" i="3"/>
  <c r="GH2" i="3"/>
  <c r="GG2" i="3"/>
  <c r="GF2" i="3"/>
  <c r="GE2" i="3"/>
  <c r="GD2" i="3"/>
  <c r="GC2" i="3"/>
  <c r="GB2" i="3"/>
  <c r="GA2" i="3"/>
  <c r="FZ2" i="3"/>
  <c r="FY2" i="3"/>
  <c r="FX2" i="3"/>
  <c r="FW2" i="3"/>
  <c r="FV2" i="3"/>
  <c r="FU2" i="3"/>
  <c r="FT2" i="3"/>
  <c r="FS2" i="3"/>
  <c r="FR2" i="3"/>
  <c r="FQ2" i="3"/>
  <c r="FP2" i="3"/>
  <c r="FO2" i="3"/>
  <c r="FN2" i="3"/>
  <c r="FM2" i="3"/>
  <c r="FL2" i="3"/>
  <c r="FK2" i="3"/>
  <c r="FJ2" i="3"/>
  <c r="FI2" i="3"/>
  <c r="FH2" i="3"/>
  <c r="FG2" i="3"/>
  <c r="FF2" i="3"/>
  <c r="FE2" i="3"/>
  <c r="FD2" i="3"/>
  <c r="FC2" i="3"/>
  <c r="FB2" i="3"/>
  <c r="FA2" i="3"/>
  <c r="EZ2" i="3"/>
  <c r="EY2" i="3"/>
  <c r="EX2" i="3"/>
  <c r="EW2" i="3"/>
  <c r="EV2" i="3"/>
  <c r="EU2" i="3"/>
  <c r="ET2" i="3"/>
  <c r="ES2" i="3"/>
  <c r="ER2" i="3"/>
  <c r="EQ2" i="3"/>
  <c r="EP2" i="3"/>
  <c r="EO2" i="3"/>
  <c r="EN2" i="3"/>
  <c r="EM2" i="3"/>
  <c r="EL2" i="3"/>
  <c r="EK2" i="3"/>
  <c r="EJ2" i="3"/>
  <c r="EI2" i="3"/>
  <c r="EH2" i="3"/>
  <c r="EG2" i="3"/>
  <c r="EF2" i="3"/>
  <c r="EE2" i="3"/>
  <c r="ED2" i="3"/>
  <c r="EC2" i="3"/>
  <c r="EB2" i="3"/>
  <c r="EA2" i="3"/>
  <c r="DZ2" i="3"/>
  <c r="DY2" i="3"/>
  <c r="DX2" i="3"/>
  <c r="DW2" i="3"/>
  <c r="DV2" i="3"/>
  <c r="DU2" i="3"/>
  <c r="DT2" i="3"/>
  <c r="DS2" i="3"/>
  <c r="DR2" i="3"/>
  <c r="DQ2" i="3"/>
  <c r="DP2" i="3"/>
  <c r="DO2" i="3"/>
  <c r="DN2" i="3"/>
  <c r="DM2" i="3"/>
  <c r="DL2" i="3"/>
  <c r="DK2" i="3"/>
  <c r="DJ2" i="3"/>
  <c r="DI2" i="3"/>
  <c r="DH2" i="3"/>
  <c r="DG2" i="3"/>
  <c r="DF2" i="3"/>
  <c r="DE2" i="3"/>
  <c r="DD2" i="3"/>
  <c r="DC2" i="3"/>
  <c r="DB2" i="3"/>
  <c r="DA2" i="3"/>
  <c r="CZ2" i="3"/>
  <c r="CY2" i="3"/>
  <c r="CX2" i="3"/>
  <c r="CW2" i="3"/>
  <c r="CV2" i="3"/>
  <c r="CU2" i="3"/>
  <c r="CT2" i="3"/>
  <c r="CS2" i="3"/>
  <c r="CR2" i="3"/>
  <c r="CQ2" i="3"/>
  <c r="CP2" i="3"/>
  <c r="CO2" i="3"/>
  <c r="CN2" i="3"/>
  <c r="CM2" i="3"/>
  <c r="CL2" i="3"/>
  <c r="CK2" i="3"/>
  <c r="CJ2" i="3"/>
  <c r="CI2" i="3"/>
  <c r="CH2" i="3"/>
  <c r="CG2" i="3"/>
  <c r="CF2" i="3"/>
  <c r="CE2" i="3"/>
  <c r="CD2" i="3"/>
  <c r="CC2" i="3"/>
  <c r="CB2" i="3"/>
  <c r="CA2" i="3"/>
  <c r="BZ2" i="3"/>
  <c r="BY2" i="3"/>
  <c r="BX2" i="3"/>
  <c r="BW2" i="3"/>
  <c r="BV2" i="3"/>
  <c r="BU2" i="3"/>
  <c r="BT2" i="3"/>
  <c r="BS2" i="3"/>
  <c r="BR2" i="3"/>
  <c r="BQ2" i="3"/>
  <c r="BP2" i="3"/>
  <c r="BO2" i="3"/>
  <c r="BN2" i="3"/>
  <c r="BM2" i="3"/>
  <c r="BL2" i="3"/>
  <c r="BK2" i="3"/>
  <c r="BJ2" i="3"/>
  <c r="BI2" i="3"/>
  <c r="BH2" i="3"/>
  <c r="BG2" i="3"/>
  <c r="BF2" i="3"/>
  <c r="BE2" i="3"/>
  <c r="BD2" i="3"/>
  <c r="BC2" i="3"/>
  <c r="BB2" i="3"/>
  <c r="BA2" i="3"/>
  <c r="AZ2" i="3"/>
  <c r="AY2" i="3"/>
  <c r="AX2" i="3"/>
  <c r="AW2" i="3"/>
  <c r="AV2" i="3"/>
  <c r="AU2" i="3"/>
  <c r="AT2" i="3"/>
  <c r="AS2" i="3"/>
  <c r="AR2" i="3"/>
  <c r="AQ2" i="3"/>
  <c r="AP2" i="3"/>
  <c r="AO2" i="3"/>
  <c r="AN2" i="3"/>
  <c r="AM2" i="3"/>
  <c r="AL2" i="3"/>
  <c r="AK2" i="3"/>
  <c r="AJ2" i="3"/>
  <c r="AI2" i="3"/>
  <c r="AH2" i="3"/>
  <c r="AG2" i="3"/>
  <c r="AF2" i="3"/>
  <c r="AE2" i="3"/>
  <c r="AD2" i="3"/>
  <c r="AC2" i="3"/>
  <c r="AB2" i="3"/>
  <c r="AA2" i="3"/>
  <c r="Z2" i="3"/>
  <c r="Y2" i="3"/>
  <c r="X2" i="3"/>
  <c r="W2" i="3"/>
  <c r="V2" i="3"/>
  <c r="U2" i="3"/>
  <c r="T2" i="3"/>
  <c r="S2" i="3"/>
  <c r="R2" i="3"/>
  <c r="Q2" i="3"/>
  <c r="P2" i="3"/>
  <c r="O2" i="3"/>
  <c r="N2" i="3"/>
  <c r="M2" i="3"/>
  <c r="L2" i="3"/>
  <c r="K2" i="3"/>
  <c r="J2" i="3"/>
  <c r="I2" i="3"/>
  <c r="H2" i="3"/>
  <c r="G2" i="3"/>
  <c r="F2" i="3"/>
  <c r="E2" i="3"/>
  <c r="D2" i="3"/>
  <c r="C2" i="3"/>
  <c r="B2" i="3"/>
  <c r="A2" i="3"/>
  <c r="C43" i="1"/>
  <c r="C41" i="1"/>
  <c r="C39" i="1"/>
  <c r="C37" i="1"/>
  <c r="AW28" i="1"/>
  <c r="AG28" i="1"/>
  <c r="CB27" i="1"/>
  <c r="CB26" i="1"/>
  <c r="AW26" i="1"/>
  <c r="AG26" i="1"/>
  <c r="CB25" i="1"/>
  <c r="CB24" i="1"/>
  <c r="AW24" i="1"/>
  <c r="AG24" i="1"/>
  <c r="CB23" i="1"/>
  <c r="CB22" i="1"/>
  <c r="AW22" i="1"/>
  <c r="AG22" i="1"/>
</calcChain>
</file>

<file path=xl/sharedStrings.xml><?xml version="1.0" encoding="utf-8"?>
<sst xmlns="http://schemas.openxmlformats.org/spreadsheetml/2006/main" count="626" uniqueCount="482">
  <si>
    <r>
      <rPr>
        <sz val="12"/>
        <color theme="1"/>
        <rFont val="明朝"/>
        <family val="1"/>
        <charset val="128"/>
      </rPr>
      <t>調査票ダウンロード用URL</t>
    </r>
    <r>
      <rPr>
        <sz val="12"/>
        <color theme="1"/>
        <rFont val="MS UI Gothic"/>
        <family val="3"/>
        <charset val="128"/>
      </rPr>
      <t>・</t>
    </r>
    <r>
      <rPr>
        <sz val="12"/>
        <color theme="1"/>
        <rFont val="Calibri"/>
        <family val="2"/>
      </rPr>
      <t>QR</t>
    </r>
    <r>
      <rPr>
        <sz val="12"/>
        <color theme="1"/>
        <rFont val="ＭＳ Ｐ明朝"/>
        <family val="1"/>
        <charset val="128"/>
      </rPr>
      <t>コード</t>
    </r>
  </si>
  <si>
    <t>施 設 名</t>
  </si>
  <si>
    <t>担当者名</t>
  </si>
  <si>
    <t>担当部署名</t>
  </si>
  <si>
    <t>電話番号</t>
  </si>
  <si>
    <t>FAX</t>
  </si>
  <si>
    <t>メールアドレス</t>
  </si>
  <si>
    <t>※できるだけ組織アドレスを記載ください。</t>
  </si>
  <si>
    <t>1　客室規模・環境</t>
  </si>
  <si>
    <t>3　道外客の利用状況</t>
  </si>
  <si>
    <t>4　修学旅行生の利用状況</t>
  </si>
  <si>
    <t>客室規模</t>
  </si>
  <si>
    <t>月</t>
  </si>
  <si>
    <t>人数</t>
  </si>
  <si>
    <t>北海道民以外の
利用者数</t>
  </si>
  <si>
    <t>北海道</t>
  </si>
  <si>
    <t>東　北</t>
  </si>
  <si>
    <t>関　東</t>
  </si>
  <si>
    <t>中　部</t>
  </si>
  <si>
    <t>近　畿</t>
  </si>
  <si>
    <t>中　国</t>
  </si>
  <si>
    <t>四　国</t>
  </si>
  <si>
    <t>九　州
沖　縄</t>
  </si>
  <si>
    <t>客室数</t>
  </si>
  <si>
    <t>定員数</t>
  </si>
  <si>
    <t>室</t>
  </si>
  <si>
    <t>名</t>
  </si>
  <si>
    <t>宿泊実人数</t>
  </si>
  <si>
    <t>校数</t>
  </si>
  <si>
    <t>宿泊延人数</t>
  </si>
  <si>
    <t>2　利用者数</t>
  </si>
  <si>
    <t>区　　分　</t>
  </si>
  <si>
    <t>人</t>
  </si>
  <si>
    <t>客 室 稼 動 数</t>
  </si>
  <si>
    <t>注1｢宿泊延人数｣…1か月間に宿泊した延べ人数。(1人の客でも2泊した場合には2人と数えます)</t>
  </si>
  <si>
    <t>　　　　　　　　　　　　　原則、子供や乳幼児も１人と数えるものとしております。</t>
  </si>
  <si>
    <t>注
北海道民以外の日本人及び外国人の合計の記載をお願いいたします。</t>
  </si>
  <si>
    <t>　 2｢客室稼動数｣…1か月間に使用した延べ客室数。</t>
  </si>
  <si>
    <t>注　　校数は同一校の客が何泊しても1校と数えます。(例　1校30人が2泊の場合→校数1校、延人数60名)</t>
  </si>
  <si>
    <t>５　外国人の利用状況</t>
  </si>
  <si>
    <t>年</t>
  </si>
  <si>
    <t>アジア</t>
  </si>
  <si>
    <t>中東</t>
  </si>
  <si>
    <t>ロシア</t>
  </si>
  <si>
    <t>ヨーロッパ</t>
  </si>
  <si>
    <t>北米</t>
  </si>
  <si>
    <t>中南米</t>
  </si>
  <si>
    <t>アフリカ</t>
  </si>
  <si>
    <t>オセアニア</t>
  </si>
  <si>
    <t>国籍不明
の外国人</t>
  </si>
  <si>
    <t>中 　 国</t>
  </si>
  <si>
    <t>韓　  国</t>
  </si>
  <si>
    <t>台 　 湾</t>
  </si>
  <si>
    <t>香 　 港</t>
  </si>
  <si>
    <t>シンガ
ポール</t>
  </si>
  <si>
    <t>フィリ
ピン</t>
  </si>
  <si>
    <t>タイ</t>
  </si>
  <si>
    <t>マレーシア</t>
  </si>
  <si>
    <t>インド</t>
  </si>
  <si>
    <t>インド
ネシア</t>
  </si>
  <si>
    <t>ベトナム</t>
  </si>
  <si>
    <t>その他</t>
  </si>
  <si>
    <t>イギリス</t>
  </si>
  <si>
    <t>フランス</t>
  </si>
  <si>
    <t>ドイツ</t>
  </si>
  <si>
    <t>北欧</t>
  </si>
  <si>
    <t>アメリカ</t>
  </si>
  <si>
    <t>カナダ</t>
  </si>
  <si>
    <t>オースト
ラリア</t>
  </si>
  <si>
    <t>令和8年</t>
  </si>
  <si>
    <t>注1　国名は、現に居住している国とします。(　例　英国籍の香港居住者は、香港とする。)　 2  宿泊延数とは，実人員に宿泊日数を乗じた人数をいう。(　例　30人が2泊の場合→宿泊人数30名、宿泊延数60となる)　</t>
  </si>
  <si>
    <r>
      <rPr>
        <b/>
        <sz val="16"/>
        <color theme="1"/>
        <rFont val="游ゴシック"/>
        <family val="3"/>
        <charset val="128"/>
      </rPr>
      <t>宿泊施設　基本情報</t>
    </r>
    <r>
      <rPr>
        <b/>
        <sz val="10"/>
        <color theme="1"/>
        <rFont val="游ゴシック"/>
        <family val="3"/>
        <charset val="128"/>
      </rPr>
      <t>　（令和８年度は今回のみの照会です）</t>
    </r>
  </si>
  <si>
    <t>調査票ダウンロード用URL・QRコード</t>
  </si>
  <si>
    <t>■客室数内訳　※数字でご回答ください</t>
  </si>
  <si>
    <t>シングル</t>
  </si>
  <si>
    <t>ダブル</t>
  </si>
  <si>
    <t>ツイン</t>
  </si>
  <si>
    <t>スイート</t>
  </si>
  <si>
    <t>和室</t>
  </si>
  <si>
    <t>※上記のうち、バリアフリー対応部屋数</t>
  </si>
  <si>
    <t>■環境配慮に関する取り組みの有無</t>
  </si>
  <si>
    <t>有　・　無</t>
  </si>
  <si>
    <t>省エネ</t>
  </si>
  <si>
    <t>食品ロス削減</t>
  </si>
  <si>
    <t>使い捨てプラスチック削減</t>
  </si>
  <si>
    <t>堆肥化</t>
  </si>
  <si>
    <t>具体的な内容：</t>
  </si>
  <si>
    <t>■認証・資格等（例）ISO14001、サクラクオリティなど　※具体的な名称でご回答ください</t>
  </si>
  <si>
    <t>第三者認証　名称：</t>
  </si>
  <si>
    <t>■食に関する取り組みの有無</t>
  </si>
  <si>
    <t>食における選択肢の提供
（アレルギー、ハラールベジタリアンメニュー等）</t>
  </si>
  <si>
    <t>地元産食材・食品の調達</t>
  </si>
  <si>
    <t>有機農産物等の調達</t>
  </si>
  <si>
    <t>3月宿泊実数</t>
  </si>
  <si>
    <t>3月宿泊延べ数</t>
  </si>
  <si>
    <t>3月客室稼働数</t>
  </si>
  <si>
    <t>4月宿泊実数</t>
  </si>
  <si>
    <t>4月宿泊延べ数</t>
  </si>
  <si>
    <t>4月客室稼働数</t>
  </si>
  <si>
    <t>5月宿泊実数</t>
  </si>
  <si>
    <t>5月宿泊延べ数</t>
  </si>
  <si>
    <t>5月客室稼働数</t>
  </si>
  <si>
    <t>3月宿泊実数_道外</t>
  </si>
  <si>
    <t>3月宿泊延べ数_道外</t>
  </si>
  <si>
    <t>4月宿泊実数_道外</t>
  </si>
  <si>
    <t>4月宿泊延べ数_道外</t>
  </si>
  <si>
    <t>5月宿泊実数_道外</t>
  </si>
  <si>
    <t>5月宿泊延べ数_道外</t>
  </si>
  <si>
    <t>3月校数_北海道</t>
  </si>
  <si>
    <t>3月宿泊延べ数_北海道</t>
  </si>
  <si>
    <t>4月校数_北海道</t>
  </si>
  <si>
    <t>4月宿泊延べ数_北海道</t>
  </si>
  <si>
    <t>5月校数_北海道</t>
  </si>
  <si>
    <t>5月宿泊延べ数_北海道</t>
  </si>
  <si>
    <t>3月校数_東北</t>
  </si>
  <si>
    <t>3月宿泊延べ数_東北</t>
  </si>
  <si>
    <t>4月校数_東北</t>
  </si>
  <si>
    <t>4月宿泊延べ数_東北</t>
  </si>
  <si>
    <t>5月校数_東北</t>
  </si>
  <si>
    <t>5月宿泊延べ数_東北</t>
  </si>
  <si>
    <t>3月校数_関東</t>
  </si>
  <si>
    <t>3月宿泊延べ数_関東</t>
  </si>
  <si>
    <t>4月校数_関東</t>
  </si>
  <si>
    <t>4月宿泊延べ数_関東</t>
  </si>
  <si>
    <t>5月校数_関東</t>
  </si>
  <si>
    <t>5月宿泊延べ数_関東</t>
  </si>
  <si>
    <t>3月校数_中部</t>
  </si>
  <si>
    <t>3月宿泊延べ数_中部</t>
  </si>
  <si>
    <t>4月校数_中部</t>
  </si>
  <si>
    <t>4月宿泊延べ数_中部</t>
  </si>
  <si>
    <t>5月校数_中部</t>
  </si>
  <si>
    <t>5月宿泊延べ数_中部</t>
  </si>
  <si>
    <t>3月校数_近畿</t>
  </si>
  <si>
    <t>3月宿泊延べ数_近畿</t>
  </si>
  <si>
    <t>4月校数_近畿</t>
  </si>
  <si>
    <t>4月宿泊延べ数_近畿</t>
  </si>
  <si>
    <t>5月校数_近畿</t>
  </si>
  <si>
    <t>5月宿泊延べ数_近畿</t>
  </si>
  <si>
    <t>3月校数_中国地方</t>
  </si>
  <si>
    <t>3月宿泊延べ数_中国地方</t>
  </si>
  <si>
    <t>4月校数_中国地方</t>
  </si>
  <si>
    <t>4月宿泊延べ数_中国地方</t>
  </si>
  <si>
    <t>5月校数_中国地方</t>
  </si>
  <si>
    <t>5月宿泊延べ数_中国地方</t>
  </si>
  <si>
    <t>3月校数_四国</t>
  </si>
  <si>
    <t>3月宿泊延べ数_四国</t>
  </si>
  <si>
    <t>4月校数_四国</t>
  </si>
  <si>
    <t>4月宿泊延べ数_四国</t>
  </si>
  <si>
    <t>5月校数_四国</t>
  </si>
  <si>
    <t>5月宿泊延べ数_四国</t>
  </si>
  <si>
    <t>3月校数_九州沖縄</t>
  </si>
  <si>
    <t>3月宿泊延べ数_九州沖縄</t>
  </si>
  <si>
    <t>4月校数_九州沖縄</t>
  </si>
  <si>
    <t>4月宿泊延べ数_九州沖縄</t>
  </si>
  <si>
    <t>5月校数_九州沖縄</t>
  </si>
  <si>
    <t>5月宿泊延べ数_九州沖縄</t>
  </si>
  <si>
    <t>3月宿泊実数_中国</t>
  </si>
  <si>
    <t>3月宿泊延べ数_中国</t>
  </si>
  <si>
    <t>4月宿泊実数_中国</t>
  </si>
  <si>
    <t>4月宿泊延べ数_中国</t>
  </si>
  <si>
    <t>5月宿泊実数_中国</t>
  </si>
  <si>
    <t>5月宿泊延べ数_中国</t>
  </si>
  <si>
    <t>3月宿泊実数_韓国</t>
  </si>
  <si>
    <t>3月宿泊延べ数_韓国</t>
  </si>
  <si>
    <t>4月宿泊実数_韓国</t>
  </si>
  <si>
    <t>4月宿泊延べ数_韓国</t>
  </si>
  <si>
    <t>5月宿泊実数_韓国</t>
  </si>
  <si>
    <t>5月宿泊延べ数_韓国</t>
  </si>
  <si>
    <t>3月宿泊実数_台湾</t>
  </si>
  <si>
    <t>3月宿泊延べ数_台湾</t>
  </si>
  <si>
    <t>4月宿泊実数_台湾</t>
  </si>
  <si>
    <t>4月宿泊延べ数_台湾</t>
  </si>
  <si>
    <t>5月宿泊実数_台湾</t>
  </si>
  <si>
    <t>5月宿泊延べ数_台湾</t>
  </si>
  <si>
    <t>3月宿泊実数_香港</t>
  </si>
  <si>
    <t>3月宿泊延べ数_香港</t>
  </si>
  <si>
    <t>4月宿泊実数_香港</t>
  </si>
  <si>
    <t>4月宿泊延べ数_香港</t>
  </si>
  <si>
    <t>5月宿泊実数_香港</t>
  </si>
  <si>
    <t>5月宿泊延べ数_香港</t>
  </si>
  <si>
    <t>3月宿泊実数_シンガポール</t>
  </si>
  <si>
    <t>3月宿泊延べ数_シンガポール</t>
  </si>
  <si>
    <t>4月宿泊実数_シンガポール</t>
  </si>
  <si>
    <t>4月宿泊延べ数_シンガポール</t>
  </si>
  <si>
    <t>5月宿泊実数_シンガポール</t>
  </si>
  <si>
    <t>5月宿泊延べ数_シンガポール</t>
  </si>
  <si>
    <t>3月宿泊実数_フィリピン</t>
  </si>
  <si>
    <t>3月宿泊延べ数_フィリピン</t>
  </si>
  <si>
    <t>4月宿泊実数_フィリピン</t>
  </si>
  <si>
    <t>4月宿泊延べ数_フィリピン</t>
  </si>
  <si>
    <t>5月宿泊実数_フィリピン</t>
  </si>
  <si>
    <t>5月宿泊延べ数_フィリピン</t>
  </si>
  <si>
    <t>3月宿泊実数_タイ</t>
  </si>
  <si>
    <t>3月宿泊延べ数_タイ</t>
  </si>
  <si>
    <t>4月宿泊実数_タイ</t>
  </si>
  <si>
    <t>4月宿泊延べ数_タイ</t>
  </si>
  <si>
    <t>5月宿泊実数_タイ</t>
  </si>
  <si>
    <t>5月宿泊延べ数_タイ</t>
  </si>
  <si>
    <t>3月宿泊実数_マレーシア</t>
  </si>
  <si>
    <t>3月宿泊延べ数_マレーシア</t>
  </si>
  <si>
    <t>4月宿泊実数_マレーシア</t>
  </si>
  <si>
    <t>4月宿泊延べ数_マレーシア</t>
  </si>
  <si>
    <t>5月宿泊実数_マレーシア</t>
  </si>
  <si>
    <t>5月宿泊延べ数_マレーシア</t>
  </si>
  <si>
    <t>3月宿泊実数_インド</t>
  </si>
  <si>
    <t>3月宿泊延べ数_インド</t>
  </si>
  <si>
    <t>4月宿泊実数_インド</t>
  </si>
  <si>
    <t>4月宿泊延べ数_インド</t>
  </si>
  <si>
    <t>5月宿泊実数_インド</t>
  </si>
  <si>
    <t>5月宿泊延べ数_インド</t>
  </si>
  <si>
    <t>3月宿泊実数_インドネシア</t>
  </si>
  <si>
    <t>3月宿泊延べ数_インドネシア</t>
  </si>
  <si>
    <t>4月宿泊実数_インドネシア</t>
  </si>
  <si>
    <t>4月宿泊延べ数_インドネシア</t>
  </si>
  <si>
    <t>5月宿泊実数_インドネシア</t>
  </si>
  <si>
    <t>5月宿泊延べ数_インドネシア</t>
  </si>
  <si>
    <t>3月宿泊実数_ベトナム</t>
  </si>
  <si>
    <t>3月宿泊延べ数_ベトナム</t>
  </si>
  <si>
    <t>4月宿泊実数_ベトナム</t>
  </si>
  <si>
    <t>4月宿泊延べ数_ベトナム</t>
  </si>
  <si>
    <t>5月宿泊実数_ベトナム</t>
  </si>
  <si>
    <t>5月宿泊延べ数_ベトナム</t>
  </si>
  <si>
    <t>3月宿泊実数_その他アジア</t>
  </si>
  <si>
    <t>3月宿泊延べ数_その他アジア</t>
  </si>
  <si>
    <t>4月宿泊実数_その他アジア</t>
  </si>
  <si>
    <t>4月宿泊延べ数_その他アジア</t>
  </si>
  <si>
    <t>5月宿泊実数_その他アジア</t>
  </si>
  <si>
    <t>5月宿泊延べ数_その他アジア</t>
  </si>
  <si>
    <t>3月宿泊実数_中東</t>
  </si>
  <si>
    <t>3月宿泊延べ数_中東</t>
  </si>
  <si>
    <t>4月宿泊実数_中東</t>
  </si>
  <si>
    <t>4月宿泊延べ数_中東</t>
  </si>
  <si>
    <t>5月宿泊実数_中東</t>
  </si>
  <si>
    <t>5月宿泊延べ数_中東</t>
  </si>
  <si>
    <t>3月宿泊実数_ロシア</t>
  </si>
  <si>
    <t>3月宿泊延べ数_ロシア</t>
  </si>
  <si>
    <t>4月宿泊実数_ロシア</t>
  </si>
  <si>
    <t>4月宿泊延べ数_ロシア</t>
  </si>
  <si>
    <t>5月宿泊実数_ロシア</t>
  </si>
  <si>
    <t>5月宿泊延べ数_ロシア</t>
  </si>
  <si>
    <t>3月宿泊実数_イギリス</t>
  </si>
  <si>
    <t>3月宿泊延べ数_イギリス</t>
  </si>
  <si>
    <t>4月宿泊実数_イギリス</t>
  </si>
  <si>
    <t>4月宿泊延べ数_イギリス</t>
  </si>
  <si>
    <t>5月宿泊実数_イギリス</t>
  </si>
  <si>
    <t>5月宿泊延べ数_イギリス</t>
  </si>
  <si>
    <t>3月宿泊実数_フランス</t>
  </si>
  <si>
    <t>3月宿泊延べ数_フランス</t>
  </si>
  <si>
    <t>4月宿泊実数_フランス</t>
  </si>
  <si>
    <t>4月宿泊延べ数_フランス</t>
  </si>
  <si>
    <t>5月宿泊実数_フランス</t>
  </si>
  <si>
    <t>5月宿泊延べ数_フランス</t>
  </si>
  <si>
    <t>3月宿泊実数_ドイツ</t>
  </si>
  <si>
    <t>3月宿泊延べ数_ドイツ</t>
  </si>
  <si>
    <t>4月宿泊実数_ドイツ</t>
  </si>
  <si>
    <t>4月宿泊延べ数_ドイツ</t>
  </si>
  <si>
    <t>5月宿泊実数_ドイツ</t>
  </si>
  <si>
    <t>5月宿泊延べ数_ドイツ</t>
  </si>
  <si>
    <t>3月宿泊実数_北欧</t>
  </si>
  <si>
    <t>3月宿泊延べ数_北欧</t>
  </si>
  <si>
    <t>4月宿泊実数_北欧</t>
  </si>
  <si>
    <t>4月宿泊延べ数_北欧</t>
  </si>
  <si>
    <t>5月宿泊実数_北欧</t>
  </si>
  <si>
    <t>5月宿泊延べ数_北欧</t>
  </si>
  <si>
    <t>3月宿泊実数_その他ヨーロッパ</t>
  </si>
  <si>
    <t>3月宿泊延べ数_その他ヨーロッパ</t>
  </si>
  <si>
    <t>4月宿泊実数_その他ヨーロッパ</t>
  </si>
  <si>
    <t>4月宿泊延べ数_その他ヨーロッパ</t>
  </si>
  <si>
    <t>5月宿泊実数_その他ヨーロッパ</t>
  </si>
  <si>
    <t>5月宿泊延べ数_その他ヨーロッパ</t>
  </si>
  <si>
    <t>3月宿泊実数_アメリカ</t>
  </si>
  <si>
    <t>3月宿泊延べ数_アメリカ</t>
  </si>
  <si>
    <t>4月宿泊実数_アメリカ</t>
  </si>
  <si>
    <t>4月宿泊延べ数_アメリカ</t>
  </si>
  <si>
    <t>5月宿泊実数_アメリカ</t>
  </si>
  <si>
    <t>5月宿泊延べ数_アメリカ</t>
  </si>
  <si>
    <t>3月宿泊実数_カナダ</t>
  </si>
  <si>
    <t>3月宿泊延べ数_カナダ</t>
  </si>
  <si>
    <t>4月宿泊実数_カナダ</t>
  </si>
  <si>
    <t>4月宿泊延べ数_カナダ</t>
  </si>
  <si>
    <t>5月宿泊実数_カナダ</t>
  </si>
  <si>
    <t>5月宿泊延べ数_カナダ</t>
  </si>
  <si>
    <t>3月宿泊実数_中南米</t>
  </si>
  <si>
    <t>3月宿泊延べ数_中南米</t>
  </si>
  <si>
    <t>4月宿泊実数_中南米</t>
  </si>
  <si>
    <t>4月宿泊延べ数_中南米</t>
  </si>
  <si>
    <t>5月宿泊実数_中南米</t>
  </si>
  <si>
    <t>5月宿泊延べ数_中南米</t>
  </si>
  <si>
    <t>3月宿泊実数_アフリカ</t>
  </si>
  <si>
    <t>3月宿泊延べ数_アフリカ</t>
  </si>
  <si>
    <t>4月宿泊実数_アフリカ</t>
  </si>
  <si>
    <t>4月宿泊延べ数_アフリカ</t>
  </si>
  <si>
    <t>5月宿泊実数_アフリカ</t>
  </si>
  <si>
    <t>5月宿泊延べ数_アフリカ</t>
  </si>
  <si>
    <t>3月宿泊実数_オーストラリア</t>
  </si>
  <si>
    <t>3月宿泊延べ数_オーストラリア</t>
  </si>
  <si>
    <t>4月宿泊実数_オーストラリア</t>
  </si>
  <si>
    <t>4月宿泊延べ数_オーストラリア</t>
  </si>
  <si>
    <t>5月宿泊実数_オーストラリア</t>
  </si>
  <si>
    <t>5月宿泊延べ数_オーストラリア</t>
  </si>
  <si>
    <t>3月宿泊実数_その他オセアニア</t>
  </si>
  <si>
    <t>3月宿泊延べ数_その他オセアニア</t>
  </si>
  <si>
    <t>4月宿泊実数_その他オセアニア</t>
  </si>
  <si>
    <t>4月宿泊延べ数_その他オセアニア</t>
  </si>
  <si>
    <t>5月宿泊実数_その他オセアニア</t>
  </si>
  <si>
    <t>5月宿泊延べ数_その他オセアニア</t>
  </si>
  <si>
    <t>3月宿泊実数_不明</t>
  </si>
  <si>
    <t>3月宿泊延べ数_不明</t>
  </si>
  <si>
    <t>4月宿泊実数_不明</t>
  </si>
  <si>
    <t>4月宿泊延べ数_不明</t>
  </si>
  <si>
    <t>5月宿泊実数_不明</t>
  </si>
  <si>
    <t>5月宿泊延べ数_不明</t>
  </si>
  <si>
    <t>1月宿泊実数</t>
  </si>
  <si>
    <t>1月宿泊延べ数</t>
  </si>
  <si>
    <t>1月客室稼働数</t>
  </si>
  <si>
    <t>2月宿泊実数</t>
  </si>
  <si>
    <t>2月宿泊延べ数</t>
  </si>
  <si>
    <t>2月客室稼働数</t>
  </si>
  <si>
    <t>1月宿泊実数_道外</t>
  </si>
  <si>
    <t>1月宿泊延べ数_道外</t>
  </si>
  <si>
    <t>2月宿泊実数_道外</t>
  </si>
  <si>
    <t>2月宿泊延べ数_道外</t>
  </si>
  <si>
    <t>1月校数_北海道</t>
  </si>
  <si>
    <t>1月宿泊延べ数_北海道</t>
  </si>
  <si>
    <t>2月校数_北海道</t>
  </si>
  <si>
    <t>2月宿泊延べ数_北海道</t>
  </si>
  <si>
    <t>1月校数_東北</t>
  </si>
  <si>
    <t>1月宿泊延べ数_東北</t>
  </si>
  <si>
    <t>2月校数_東北</t>
  </si>
  <si>
    <t>2月宿泊延べ数_東北</t>
  </si>
  <si>
    <t>1月校数_関東</t>
  </si>
  <si>
    <t>1月宿泊延べ数_関東</t>
  </si>
  <si>
    <t>2月校数_関東</t>
  </si>
  <si>
    <t>2月宿泊延べ数_関東</t>
  </si>
  <si>
    <t>1月校数_中部</t>
  </si>
  <si>
    <t>1月宿泊延べ数_中部</t>
  </si>
  <si>
    <t>2月校数_中部</t>
  </si>
  <si>
    <t>2月宿泊延べ数_中部</t>
  </si>
  <si>
    <t>1月校数_近畿</t>
  </si>
  <si>
    <t>1月宿泊延べ数_近畿</t>
  </si>
  <si>
    <t>2月校数_近畿</t>
  </si>
  <si>
    <t>2月宿泊延べ数_近畿</t>
  </si>
  <si>
    <t>1月校数_中国地方</t>
  </si>
  <si>
    <t>1月宿泊延べ数_中国地方</t>
  </si>
  <si>
    <t>2月校数_中国地方</t>
  </si>
  <si>
    <t>2月宿泊延べ数_中国地方</t>
  </si>
  <si>
    <t>1月校数_四国</t>
  </si>
  <si>
    <t>1月宿泊延べ数_四国</t>
  </si>
  <si>
    <t>2月校数_四国</t>
  </si>
  <si>
    <t>2月宿泊延べ数_四国</t>
  </si>
  <si>
    <t>1月校数_九州沖縄</t>
  </si>
  <si>
    <t>1月宿泊延べ数_九州沖縄</t>
  </si>
  <si>
    <t>2月校数_九州沖縄</t>
  </si>
  <si>
    <t>2月宿泊延べ数_九州沖縄</t>
  </si>
  <si>
    <t>1月宿泊実数_中国</t>
  </si>
  <si>
    <t>1月宿泊延べ数_中国</t>
  </si>
  <si>
    <t>2月宿泊実数_中国</t>
  </si>
  <si>
    <t>2月宿泊延べ数_中国</t>
  </si>
  <si>
    <t>1月宿泊実数_韓国</t>
  </si>
  <si>
    <t>1月宿泊延べ数_韓国</t>
  </si>
  <si>
    <t>2月宿泊実数_韓国</t>
  </si>
  <si>
    <t>2月宿泊延べ数_韓国</t>
  </si>
  <si>
    <t>1月宿泊実数_台湾</t>
  </si>
  <si>
    <t>1月宿泊延べ数_台湾</t>
  </si>
  <si>
    <t>2月宿泊実数_台湾</t>
  </si>
  <si>
    <t>2月宿泊延べ数_台湾</t>
  </si>
  <si>
    <t>1月宿泊実数_香港</t>
  </si>
  <si>
    <t>1月宿泊延べ数_香港</t>
  </si>
  <si>
    <t>2月宿泊実数_香港</t>
  </si>
  <si>
    <t>2月宿泊延べ数_香港</t>
  </si>
  <si>
    <t>1月宿泊実数_シンガポール</t>
  </si>
  <si>
    <t>1月宿泊延べ数_シンガポール</t>
  </si>
  <si>
    <t>2月宿泊実数_シンガポール</t>
  </si>
  <si>
    <t>2月宿泊延べ数_シンガポール</t>
  </si>
  <si>
    <t>1月宿泊実数_フィリピン</t>
  </si>
  <si>
    <t>1月宿泊延べ数_フィリピン</t>
  </si>
  <si>
    <t>2月宿泊実数_フィリピン</t>
  </si>
  <si>
    <t>2月宿泊延べ数_フィリピン</t>
  </si>
  <si>
    <t>1月宿泊実数_タイ</t>
  </si>
  <si>
    <t>1月宿泊延べ数_タイ</t>
  </si>
  <si>
    <t>2月宿泊実数_タイ</t>
  </si>
  <si>
    <t>2月宿泊延べ数_タイ</t>
  </si>
  <si>
    <t>1月宿泊実数_マレーシア</t>
  </si>
  <si>
    <t>1月宿泊延べ数_マレーシア</t>
  </si>
  <si>
    <t>2月宿泊実数_マレーシア</t>
  </si>
  <si>
    <t>2月宿泊延べ数_マレーシア</t>
  </si>
  <si>
    <t>1月宿泊実数_インド</t>
  </si>
  <si>
    <t>1月宿泊延べ数_インド</t>
  </si>
  <si>
    <t>2月宿泊実数_インド</t>
  </si>
  <si>
    <t>2月宿泊延べ数_インド</t>
  </si>
  <si>
    <t>1月宿泊実数_インドネシア</t>
  </si>
  <si>
    <t>1月宿泊延べ数_インドネシア</t>
  </si>
  <si>
    <t>2月宿泊実数_インドネシア</t>
  </si>
  <si>
    <t>2月宿泊延べ数_インドネシア</t>
  </si>
  <si>
    <t>1月宿泊実数_ベトナム</t>
  </si>
  <si>
    <t>1月宿泊延べ数_ベトナム</t>
  </si>
  <si>
    <t>2月宿泊実数_ベトナム</t>
  </si>
  <si>
    <t>2月宿泊延べ数_ベトナム</t>
  </si>
  <si>
    <t>1月宿泊実数_その他アジア</t>
  </si>
  <si>
    <t>1月宿泊延べ数_その他アジア</t>
  </si>
  <si>
    <t>2月宿泊実数_その他アジア</t>
  </si>
  <si>
    <t>2月宿泊延べ数_その他アジア</t>
  </si>
  <si>
    <t>1月宿泊実数_中東</t>
  </si>
  <si>
    <t>1月宿泊延べ数_中東</t>
  </si>
  <si>
    <t>2月宿泊実数_中東</t>
  </si>
  <si>
    <t>2月宿泊延べ数_中東</t>
  </si>
  <si>
    <t>1月宿泊実数_ロシア</t>
  </si>
  <si>
    <t>1月宿泊延べ数_ロシア</t>
  </si>
  <si>
    <t>2月宿泊実数_ロシア</t>
  </si>
  <si>
    <t>2月宿泊延べ数_ロシア</t>
  </si>
  <si>
    <t>1月宿泊実数_イギリス</t>
  </si>
  <si>
    <t>1月宿泊延べ数_イギリス</t>
  </si>
  <si>
    <t>2月宿泊実数_イギリス</t>
  </si>
  <si>
    <t>2月宿泊延べ数_イギリス</t>
  </si>
  <si>
    <t>1月宿泊実数_フランス</t>
  </si>
  <si>
    <t>1月宿泊延べ数_フランス</t>
  </si>
  <si>
    <t>2月宿泊実数_フランス</t>
  </si>
  <si>
    <t>2月宿泊延べ数_フランス</t>
  </si>
  <si>
    <t>1月宿泊実数_ドイツ</t>
  </si>
  <si>
    <t>1月宿泊延べ数_ドイツ</t>
  </si>
  <si>
    <t>2月宿泊実数_ドイツ</t>
  </si>
  <si>
    <t>2月宿泊延べ数_ドイツ</t>
  </si>
  <si>
    <t>1月宿泊実数_北欧</t>
  </si>
  <si>
    <t>1月宿泊延べ数_北欧</t>
  </si>
  <si>
    <t>2月宿泊実数_北欧</t>
  </si>
  <si>
    <t>2月宿泊延べ数_北欧</t>
  </si>
  <si>
    <t>1月宿泊実数_その他ヨーロッパ</t>
  </si>
  <si>
    <t>1月宿泊延べ数_その他ヨーロッパ</t>
  </si>
  <si>
    <t>2月宿泊実数_その他ヨーロッパ</t>
  </si>
  <si>
    <t>2月宿泊延べ数_その他ヨーロッパ</t>
  </si>
  <si>
    <t>1月宿泊実数_アメリカ</t>
  </si>
  <si>
    <t>1月宿泊延べ数_アメリカ</t>
  </si>
  <si>
    <t>2月宿泊実数_アメリカ</t>
  </si>
  <si>
    <t>2月宿泊延べ数_アメリカ</t>
  </si>
  <si>
    <t>1月宿泊実数_カナダ</t>
  </si>
  <si>
    <t>1月宿泊延べ数_カナダ</t>
  </si>
  <si>
    <t>2月宿泊実数_カナダ</t>
  </si>
  <si>
    <t>2月宿泊延べ数_カナダ</t>
  </si>
  <si>
    <t>1月宿泊実数_中南米</t>
  </si>
  <si>
    <t>1月宿泊延べ数_中南米</t>
  </si>
  <si>
    <t>2月宿泊実数_中南米</t>
  </si>
  <si>
    <t>2月宿泊延べ数_中南米</t>
  </si>
  <si>
    <t>1月宿泊実数_アフリカ</t>
  </si>
  <si>
    <t>1月宿泊延べ数_アフリカ</t>
  </si>
  <si>
    <t>2月宿泊実数_アフリカ</t>
  </si>
  <si>
    <t>2月宿泊延べ数_アフリカ</t>
  </si>
  <si>
    <t>1月宿泊実数_オーストラリア</t>
  </si>
  <si>
    <t>1月宿泊延べ数_オーストラリア</t>
  </si>
  <si>
    <t>2月宿泊実数_オーストラリア</t>
  </si>
  <si>
    <t>2月宿泊延べ数_オーストラリア</t>
  </si>
  <si>
    <t>1月宿泊実数_その他オセアニア</t>
  </si>
  <si>
    <t>1月宿泊延べ数_その他オセアニア</t>
  </si>
  <si>
    <t>2月宿泊実数_その他オセアニア</t>
  </si>
  <si>
    <t>2月宿泊延べ数_その他オセアニア</t>
  </si>
  <si>
    <t>1月宿泊実数_不明</t>
  </si>
  <si>
    <t>1月宿泊延べ数_不明</t>
  </si>
  <si>
    <t>2月宿泊実数_不明</t>
  </si>
  <si>
    <t>2月宿泊延べ数_不明</t>
  </si>
  <si>
    <t>部屋</t>
  </si>
  <si>
    <t>環境配慮</t>
  </si>
  <si>
    <t>認証</t>
  </si>
  <si>
    <t>食</t>
  </si>
  <si>
    <t>バリフリ</t>
  </si>
  <si>
    <t>プラ削減</t>
  </si>
  <si>
    <t>環境その他</t>
  </si>
  <si>
    <t>その他内容</t>
  </si>
  <si>
    <t>認証１</t>
  </si>
  <si>
    <t>認証２</t>
  </si>
  <si>
    <t>認証３</t>
  </si>
  <si>
    <t>認証４</t>
  </si>
  <si>
    <t>食の取組</t>
  </si>
  <si>
    <t>選択肢提供</t>
  </si>
  <si>
    <t>地元産</t>
  </si>
  <si>
    <t>有機農産物</t>
  </si>
  <si>
    <t>6月</t>
    <phoneticPr fontId="21"/>
  </si>
  <si>
    <t>7月</t>
    <phoneticPr fontId="21"/>
  </si>
  <si>
    <t>8月</t>
    <phoneticPr fontId="21"/>
  </si>
  <si>
    <t>9月</t>
    <phoneticPr fontId="21"/>
  </si>
  <si>
    <t>　令和８年6～9月　宿泊施設利用状況調査票</t>
    <phoneticPr fontId="21"/>
  </si>
  <si>
    <t>（グレーアウト部分の回答は不要です）</t>
    <rPh sb="7" eb="9">
      <t>ブブン</t>
    </rPh>
    <rPh sb="10" eb="12">
      <t>カイトウ</t>
    </rPh>
    <rPh sb="13" eb="15">
      <t>フヨウ</t>
    </rPh>
    <phoneticPr fontId="21"/>
  </si>
  <si>
    <r>
      <rPr>
        <sz val="11"/>
        <color theme="1"/>
        <rFont val="MS UI Gothic"/>
        <family val="1"/>
        <charset val="1"/>
      </rPr>
      <t>※</t>
    </r>
    <r>
      <rPr>
        <sz val="11"/>
        <color theme="1"/>
        <rFont val="MS UI Gothic"/>
        <family val="1"/>
        <charset val="128"/>
      </rPr>
      <t>クリーム</t>
    </r>
    <r>
      <rPr>
        <sz val="11"/>
        <color theme="1"/>
        <rFont val="明朝"/>
        <family val="1"/>
        <charset val="128"/>
      </rPr>
      <t>色</t>
    </r>
    <r>
      <rPr>
        <sz val="11"/>
        <color theme="1"/>
        <rFont val="游ゴシック"/>
        <family val="1"/>
        <charset val="128"/>
      </rPr>
      <t>がついた</t>
    </r>
    <r>
      <rPr>
        <sz val="11"/>
        <color theme="1"/>
        <rFont val="明朝"/>
        <family val="1"/>
        <charset val="128"/>
      </rPr>
      <t>マスに回答をご記入ください。</t>
    </r>
    <rPh sb="5" eb="6">
      <t>イロ</t>
    </rPh>
    <rPh sb="13" eb="15">
      <t>カイトウ</t>
    </rPh>
    <rPh sb="17" eb="19">
      <t>キニュウ</t>
    </rPh>
    <phoneticPr fontId="21"/>
  </si>
  <si>
    <t>https://www.city.sapporo.jp/keizai/kanko/statistics/statistics.html</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</si>
</sst>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月&quot;"/>
    <numFmt numFmtId="177" formatCode="#,##0_ "/>
  </numFmts>
  <fonts count="28">
    <font>
      <sz val="11"/>
      <color theme="1"/>
      <name val="Calibri"/>
      <scheme val="minor"/>
    </font>
    <font>
      <b/>
      <sz val="16"/>
      <color theme="1"/>
      <name val="游ゴシック"/>
      <family val="3"/>
      <charset val="128"/>
    </font>
    <font>
      <sz val="11"/>
      <color theme="1"/>
      <name val="明朝"/>
      <family val="1"/>
      <charset val="128"/>
    </font>
    <font>
      <sz val="12"/>
      <color theme="1"/>
      <name val="明朝"/>
      <family val="1"/>
      <charset val="128"/>
    </font>
    <font>
      <sz val="11"/>
      <name val="Calibri"/>
      <family val="2"/>
    </font>
    <font>
      <b/>
      <sz val="14"/>
      <color theme="1"/>
      <name val="游ゴシック"/>
      <family val="3"/>
      <charset val="128"/>
    </font>
    <font>
      <sz val="10"/>
      <color theme="1"/>
      <name val="MS PMincho"/>
    </font>
    <font>
      <sz val="11"/>
      <color theme="1"/>
      <name val="MS PMincho"/>
    </font>
    <font>
      <sz val="10"/>
      <color theme="1"/>
      <name val="明朝"/>
      <family val="1"/>
      <charset val="128"/>
    </font>
    <font>
      <sz val="10"/>
      <color theme="1"/>
      <name val="MS PGothic"/>
    </font>
    <font>
      <sz val="11"/>
      <color theme="1"/>
      <name val="MS PGothic"/>
    </font>
    <font>
      <sz val="9"/>
      <color theme="1"/>
      <name val="MS PMincho"/>
    </font>
    <font>
      <sz val="9"/>
      <color theme="1"/>
      <name val="明朝"/>
      <family val="1"/>
      <charset val="128"/>
    </font>
    <font>
      <b/>
      <sz val="10"/>
      <color theme="1"/>
      <name val="游ゴシック"/>
      <family val="3"/>
      <charset val="128"/>
    </font>
    <font>
      <sz val="11"/>
      <color theme="1"/>
      <name val="游ゴシック"/>
      <family val="3"/>
      <charset val="128"/>
    </font>
    <font>
      <sz val="10"/>
      <color theme="1"/>
      <name val="游ゴシック"/>
      <family val="3"/>
      <charset val="128"/>
    </font>
    <font>
      <sz val="11"/>
      <color theme="1"/>
      <name val="Arial"/>
      <family val="2"/>
    </font>
    <font>
      <sz val="11"/>
      <color theme="1"/>
      <name val="Calibri"/>
      <family val="2"/>
    </font>
    <font>
      <sz val="12"/>
      <color theme="1"/>
      <name val="MS UI Gothic"/>
      <family val="3"/>
      <charset val="128"/>
    </font>
    <font>
      <sz val="12"/>
      <color theme="1"/>
      <name val="Calibri"/>
      <family val="2"/>
    </font>
    <font>
      <sz val="12"/>
      <color theme="1"/>
      <name val="ＭＳ Ｐ明朝"/>
      <family val="1"/>
      <charset val="128"/>
    </font>
    <font>
      <sz val="6"/>
      <name val="Calibri"/>
      <family val="3"/>
      <charset val="128"/>
      <scheme val="minor"/>
    </font>
    <font>
      <sz val="11"/>
      <color theme="1"/>
      <name val="游ゴシック"/>
      <family val="1"/>
      <charset val="128"/>
    </font>
    <font>
      <sz val="11"/>
      <color theme="1"/>
      <name val="ＭＳ Ｐゴシック"/>
      <family val="1"/>
      <charset val="128"/>
    </font>
    <font>
      <sz val="11"/>
      <color theme="1"/>
      <name val="MS UI Gothic"/>
      <family val="1"/>
      <charset val="1"/>
    </font>
    <font>
      <sz val="11"/>
      <color theme="1"/>
      <name val="MS UI Gothic"/>
      <family val="1"/>
      <charset val="128"/>
    </font>
    <font>
      <sz val="11"/>
      <color theme="1"/>
      <name val="明朝"/>
      <family val="1"/>
      <charset val="1"/>
    </font>
    <font>
      <u/>
      <sz val="11"/>
      <color theme="10"/>
      <name val="Calibri"/>
      <family val="2"/>
      <scheme val="minor"/>
    </font>
  </fonts>
  <fills count="8">
    <fill>
      <patternFill patternType="none"/>
    </fill>
    <fill>
      <patternFill patternType="gray125"/>
    </fill>
    <fill>
      <patternFill patternType="solid">
        <fgColor rgb="FFBFBFBF"/>
        <bgColor rgb="FFBFBFBF"/>
      </patternFill>
    </fill>
    <fill>
      <patternFill patternType="solid">
        <fgColor rgb="FFFFFFCC"/>
        <bgColor rgb="FFFFFFCC"/>
      </patternFill>
    </fill>
    <fill>
      <patternFill patternType="solid">
        <fgColor theme="0" tint="-0.499984740745262"/>
        <bgColor rgb="FFFFFFCC"/>
      </patternFill>
    </fill>
    <fill>
      <patternFill patternType="solid">
        <fgColor theme="0" tint="-0.499984740745262"/>
        <bgColor indexed="64"/>
      </patternFill>
    </fill>
    <fill>
      <patternFill patternType="solid">
        <fgColor theme="0" tint="-0.499984740745262"/>
        <bgColor rgb="FF666666"/>
      </patternFill>
    </fill>
    <fill>
      <patternFill patternType="solid">
        <fgColor rgb="FFFFFFCC"/>
        <bgColor indexed="64"/>
      </patternFill>
    </fill>
  </fills>
  <borders count="85">
    <border>
      <left/>
      <right/>
      <top/>
      <bottom/>
      <diagonal/>
    </border>
    <border>
      <left/>
      <right/>
      <top/>
      <bottom style="thin">
        <color rgb="FF000000"/>
      </bottom>
      <diagonal/>
    </border>
    <border>
      <left/>
      <right/>
      <top/>
      <bottom/>
      <diagonal/>
    </border>
    <border>
      <left/>
      <right/>
      <top style="thin">
        <color rgb="FF000000"/>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medium">
        <color rgb="FF000000"/>
      </right>
      <top style="thin">
        <color rgb="FF000000"/>
      </top>
      <bottom style="dotted">
        <color rgb="FF000000"/>
      </bottom>
      <diagonal/>
    </border>
    <border>
      <left style="medium">
        <color rgb="FF000000"/>
      </left>
      <right/>
      <top/>
      <bottom style="thin">
        <color rgb="FF000000"/>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style="medium">
        <color rgb="FF000000"/>
      </right>
      <top style="dotted">
        <color rgb="FF000000"/>
      </top>
      <bottom style="thin">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dotted">
        <color rgb="FF000000"/>
      </bottom>
      <diagonal/>
    </border>
    <border>
      <left/>
      <right/>
      <top style="medium">
        <color rgb="FF000000"/>
      </top>
      <bottom style="dotted">
        <color rgb="FF000000"/>
      </bottom>
      <diagonal/>
    </border>
    <border>
      <left/>
      <right style="thin">
        <color rgb="FF000000"/>
      </right>
      <top style="medium">
        <color rgb="FF000000"/>
      </top>
      <bottom style="dotted">
        <color rgb="FF000000"/>
      </bottom>
      <diagonal/>
    </border>
    <border>
      <left style="thin">
        <color rgb="FF000000"/>
      </left>
      <right/>
      <top style="medium">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right/>
      <top style="dotted">
        <color rgb="FF000000"/>
      </top>
      <bottom style="thin">
        <color rgb="FF000000"/>
      </bottom>
      <diagonal/>
    </border>
    <border>
      <left/>
      <right style="medium">
        <color rgb="FF000000"/>
      </right>
      <top style="dotted">
        <color rgb="FF000000"/>
      </top>
      <bottom style="thin">
        <color rgb="FF000000"/>
      </bottom>
      <diagonal/>
    </border>
    <border>
      <left style="thin">
        <color rgb="FF000000"/>
      </left>
      <right/>
      <top style="dotted">
        <color rgb="FF000000"/>
      </top>
      <bottom/>
      <diagonal/>
    </border>
    <border>
      <left/>
      <right/>
      <top style="dotted">
        <color rgb="FF000000"/>
      </top>
      <bottom/>
      <diagonal/>
    </border>
    <border>
      <left/>
      <right style="thin">
        <color rgb="FF000000"/>
      </right>
      <top style="dotted">
        <color rgb="FF000000"/>
      </top>
      <bottom/>
      <diagonal/>
    </border>
    <border>
      <left/>
      <right style="medium">
        <color rgb="FF000000"/>
      </right>
      <top style="dotted">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bottom style="medium">
        <color rgb="FF000000"/>
      </bottom>
      <diagonal/>
    </border>
    <border>
      <left style="thin">
        <color rgb="FF000000"/>
      </left>
      <right/>
      <top style="dotted">
        <color rgb="FF000000"/>
      </top>
      <bottom style="medium">
        <color rgb="FF000000"/>
      </bottom>
      <diagonal/>
    </border>
    <border>
      <left/>
      <right/>
      <top style="dotted">
        <color rgb="FF000000"/>
      </top>
      <bottom style="medium">
        <color rgb="FF000000"/>
      </bottom>
      <diagonal/>
    </border>
    <border>
      <left/>
      <right style="thin">
        <color rgb="FF000000"/>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dotted">
        <color rgb="FF000000"/>
      </bottom>
      <diagonal/>
    </border>
    <border>
      <left style="thin">
        <color rgb="FF000000"/>
      </left>
      <right/>
      <top/>
      <bottom style="dotted">
        <color rgb="FF000000"/>
      </bottom>
      <diagonal/>
    </border>
    <border>
      <left/>
      <right style="medium">
        <color rgb="FF000000"/>
      </right>
      <top style="medium">
        <color rgb="FF000000"/>
      </top>
      <bottom style="dotted">
        <color rgb="FF000000"/>
      </bottom>
      <diagonal/>
    </border>
    <border>
      <left/>
      <right style="thin">
        <color rgb="FF000000"/>
      </right>
      <top style="thin">
        <color rgb="FF000000"/>
      </top>
      <bottom style="dotted">
        <color rgb="FF000000"/>
      </bottom>
      <diagonal/>
    </border>
    <border>
      <left style="medium">
        <color rgb="FF000000"/>
      </left>
      <right/>
      <top style="thin">
        <color rgb="FF000000"/>
      </top>
      <bottom style="dotted">
        <color rgb="FF000000"/>
      </bottom>
      <diagonal/>
    </border>
    <border>
      <left style="medium">
        <color rgb="FF000000"/>
      </left>
      <right/>
      <top style="dotted">
        <color rgb="FF000000"/>
      </top>
      <bottom/>
      <diagonal/>
    </border>
    <border>
      <left/>
      <right/>
      <top style="dotted">
        <color rgb="FF000000"/>
      </top>
      <bottom/>
      <diagonal/>
    </border>
    <border>
      <left/>
      <right style="medium">
        <color rgb="FF000000"/>
      </right>
      <top style="dotted">
        <color rgb="FF000000"/>
      </top>
      <bottom/>
      <diagonal/>
    </border>
    <border>
      <left style="medium">
        <color rgb="FF000000"/>
      </left>
      <right/>
      <top style="dotted">
        <color rgb="FF000000"/>
      </top>
      <bottom/>
      <diagonal/>
    </border>
    <border>
      <left style="medium">
        <color rgb="FF000000"/>
      </left>
      <right/>
      <top style="dotted">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2">
    <xf numFmtId="0" fontId="0" fillId="0" borderId="0"/>
    <xf numFmtId="0" fontId="27" fillId="0" borderId="0" applyNumberFormat="0" applyFill="0" applyBorder="0" applyAlignment="0" applyProtection="0"/>
  </cellStyleXfs>
  <cellXfs count="281">
    <xf numFmtId="0" fontId="0" fillId="0" borderId="0" xfId="0" applyAlignment="1">
      <alignment vertical="center"/>
    </xf>
    <xf numFmtId="0" fontId="2" fillId="0" borderId="0" xfId="0" applyFont="1"/>
    <xf numFmtId="0" fontId="2" fillId="0" borderId="0" xfId="0" applyFont="1" applyAlignment="1">
      <alignment horizontal="left"/>
    </xf>
    <xf numFmtId="0" fontId="1"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vertical="center"/>
    </xf>
    <xf numFmtId="0" fontId="5" fillId="0" borderId="0" xfId="0" applyFont="1" applyAlignment="1">
      <alignment vertical="center"/>
    </xf>
    <xf numFmtId="0" fontId="3" fillId="0" borderId="0" xfId="0" applyFont="1"/>
    <xf numFmtId="0" fontId="2" fillId="0" borderId="5" xfId="0" applyFont="1" applyBorder="1" applyAlignment="1">
      <alignment vertical="center"/>
    </xf>
    <xf numFmtId="0" fontId="2" fillId="0" borderId="6" xfId="0" applyFont="1" applyBorder="1" applyAlignment="1">
      <alignment vertical="center"/>
    </xf>
    <xf numFmtId="0" fontId="2" fillId="0" borderId="6" xfId="0" applyFont="1" applyBorder="1"/>
    <xf numFmtId="0" fontId="2" fillId="0" borderId="7" xfId="0" applyFont="1" applyBorder="1"/>
    <xf numFmtId="0" fontId="2" fillId="0" borderId="13" xfId="0" applyFont="1" applyBorder="1" applyAlignment="1">
      <alignment vertical="center"/>
    </xf>
    <xf numFmtId="0" fontId="2" fillId="0" borderId="14" xfId="0" applyFont="1" applyBorder="1"/>
    <xf numFmtId="38" fontId="2" fillId="0" borderId="0" xfId="0" applyNumberFormat="1" applyFont="1" applyAlignment="1">
      <alignment vertical="center"/>
    </xf>
    <xf numFmtId="0" fontId="2" fillId="0" borderId="1" xfId="0" applyFont="1" applyBorder="1" applyAlignment="1">
      <alignment vertical="center"/>
    </xf>
    <xf numFmtId="0" fontId="2" fillId="0" borderId="13" xfId="0" applyFont="1" applyBorder="1"/>
    <xf numFmtId="0" fontId="7" fillId="0" borderId="0" xfId="0" applyFont="1"/>
    <xf numFmtId="0" fontId="7" fillId="0" borderId="20" xfId="0" applyFont="1" applyBorder="1" applyAlignment="1">
      <alignment horizontal="center"/>
    </xf>
    <xf numFmtId="0" fontId="7" fillId="0" borderId="21" xfId="0" applyFont="1" applyBorder="1" applyAlignment="1">
      <alignment horizontal="center"/>
    </xf>
    <xf numFmtId="0" fontId="7" fillId="0" borderId="21" xfId="0" applyFont="1" applyBorder="1"/>
    <xf numFmtId="0" fontId="2" fillId="0" borderId="21" xfId="0" applyFont="1" applyBorder="1"/>
    <xf numFmtId="0" fontId="7" fillId="0" borderId="22" xfId="0" applyFont="1" applyBorder="1"/>
    <xf numFmtId="0" fontId="6" fillId="0" borderId="0" xfId="0" applyFont="1"/>
    <xf numFmtId="0" fontId="8" fillId="0" borderId="0" xfId="0" applyFont="1"/>
    <xf numFmtId="177" fontId="6" fillId="0" borderId="0" xfId="0" applyNumberFormat="1" applyFont="1" applyAlignment="1">
      <alignment horizontal="center" shrinkToFit="1"/>
    </xf>
    <xf numFmtId="0" fontId="5" fillId="0" borderId="21" xfId="0" applyFont="1" applyBorder="1" applyAlignment="1">
      <alignment vertical="center"/>
    </xf>
    <xf numFmtId="177" fontId="6" fillId="0" borderId="0" xfId="0" applyNumberFormat="1" applyFont="1" applyAlignment="1">
      <alignment shrinkToFit="1"/>
    </xf>
    <xf numFmtId="0" fontId="9" fillId="0" borderId="0" xfId="0" applyFont="1"/>
    <xf numFmtId="0" fontId="10" fillId="0" borderId="0" xfId="0" applyFont="1"/>
    <xf numFmtId="0" fontId="9" fillId="0" borderId="0" xfId="0" applyFont="1" applyAlignment="1">
      <alignment vertical="center"/>
    </xf>
    <xf numFmtId="0" fontId="11" fillId="0" borderId="0" xfId="0" applyFont="1"/>
    <xf numFmtId="0" fontId="7" fillId="0" borderId="0" xfId="0" applyFont="1" applyAlignment="1">
      <alignment horizontal="center"/>
    </xf>
    <xf numFmtId="0" fontId="6" fillId="0" borderId="0" xfId="0" applyFont="1" applyAlignment="1">
      <alignment vertical="center"/>
    </xf>
    <xf numFmtId="0" fontId="1" fillId="0" borderId="0" xfId="0" applyFont="1" applyAlignment="1">
      <alignment vertical="center"/>
    </xf>
    <xf numFmtId="0" fontId="13" fillId="0" borderId="0" xfId="0" applyFont="1"/>
    <xf numFmtId="0" fontId="1" fillId="0" borderId="0" xfId="0" applyFont="1"/>
    <xf numFmtId="0" fontId="14" fillId="0" borderId="0" xfId="0" applyFont="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4" fillId="0" borderId="8" xfId="0" applyFont="1" applyBorder="1" applyAlignment="1">
      <alignment vertical="center"/>
    </xf>
    <xf numFmtId="0" fontId="14" fillId="0" borderId="12" xfId="0" applyFont="1" applyBorder="1" applyAlignment="1">
      <alignment vertical="center"/>
    </xf>
    <xf numFmtId="0" fontId="14" fillId="0" borderId="5" xfId="0" applyFont="1" applyBorder="1" applyAlignment="1">
      <alignment vertical="center"/>
    </xf>
    <xf numFmtId="0" fontId="14" fillId="0" borderId="7" xfId="0" applyFont="1" applyBorder="1" applyAlignment="1">
      <alignment vertical="center"/>
    </xf>
    <xf numFmtId="0" fontId="14" fillId="0" borderId="20" xfId="0" applyFont="1" applyBorder="1" applyAlignment="1">
      <alignment vertical="center"/>
    </xf>
    <xf numFmtId="0" fontId="14" fillId="0" borderId="22" xfId="0" applyFont="1" applyBorder="1" applyAlignment="1">
      <alignment vertical="center"/>
    </xf>
    <xf numFmtId="0" fontId="14" fillId="0" borderId="6" xfId="0" applyFont="1" applyBorder="1" applyAlignment="1">
      <alignment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4" fillId="0" borderId="83" xfId="0" applyFont="1" applyBorder="1" applyAlignment="1">
      <alignment horizontal="center" vertical="center"/>
    </xf>
    <xf numFmtId="0" fontId="15" fillId="0" borderId="0" xfId="0" applyFont="1" applyAlignment="1">
      <alignment horizontal="right" vertical="center"/>
    </xf>
    <xf numFmtId="0" fontId="14" fillId="0" borderId="0" xfId="0" applyFont="1" applyAlignment="1">
      <alignment horizontal="left" vertical="center"/>
    </xf>
    <xf numFmtId="0" fontId="15" fillId="0" borderId="81" xfId="0" applyFont="1" applyBorder="1" applyAlignment="1">
      <alignment horizontal="left" vertical="center"/>
    </xf>
    <xf numFmtId="0" fontId="16" fillId="0" borderId="0" xfId="0" applyFont="1" applyAlignment="1">
      <alignment horizontal="left" vertical="center"/>
    </xf>
    <xf numFmtId="0" fontId="15" fillId="0" borderId="82" xfId="0" applyFont="1" applyBorder="1" applyAlignment="1">
      <alignment horizontal="left" vertical="center"/>
    </xf>
    <xf numFmtId="0" fontId="15" fillId="0" borderId="84" xfId="0" applyFont="1" applyBorder="1" applyAlignment="1">
      <alignment horizontal="left" vertical="center"/>
    </xf>
    <xf numFmtId="0" fontId="15" fillId="0" borderId="0" xfId="0" applyFont="1" applyAlignment="1">
      <alignment horizontal="left" vertical="center" wrapText="1"/>
    </xf>
    <xf numFmtId="0" fontId="17" fillId="0" borderId="0" xfId="0" applyFont="1" applyAlignment="1">
      <alignment vertical="center"/>
    </xf>
    <xf numFmtId="177" fontId="17" fillId="0" borderId="0" xfId="0" applyNumberFormat="1" applyFont="1" applyAlignment="1">
      <alignment vertical="center"/>
    </xf>
    <xf numFmtId="0" fontId="14" fillId="0" borderId="45" xfId="0" applyFont="1" applyBorder="1" applyAlignment="1">
      <alignment vertical="center"/>
    </xf>
    <xf numFmtId="0" fontId="14" fillId="0" borderId="3" xfId="0" applyFont="1" applyBorder="1" applyAlignment="1">
      <alignment vertical="center"/>
    </xf>
    <xf numFmtId="0" fontId="14" fillId="0" borderId="24" xfId="0" applyFont="1" applyBorder="1" applyAlignment="1">
      <alignment vertical="center"/>
    </xf>
    <xf numFmtId="0" fontId="10" fillId="0" borderId="3" xfId="0" applyFont="1" applyBorder="1" applyAlignment="1">
      <alignment vertical="center"/>
    </xf>
    <xf numFmtId="0" fontId="14" fillId="0" borderId="45" xfId="0" applyFont="1" applyBorder="1" applyAlignment="1">
      <alignment horizontal="left" vertical="center"/>
    </xf>
    <xf numFmtId="0" fontId="14" fillId="0" borderId="3" xfId="0" applyFont="1" applyBorder="1" applyAlignment="1">
      <alignment horizontal="left" vertical="center"/>
    </xf>
    <xf numFmtId="0" fontId="14" fillId="0" borderId="24" xfId="0" applyFont="1" applyBorder="1" applyAlignment="1">
      <alignment horizontal="left" vertical="center"/>
    </xf>
    <xf numFmtId="0" fontId="15" fillId="0" borderId="17" xfId="0" applyFont="1" applyBorder="1" applyAlignment="1">
      <alignment horizontal="left" vertical="center"/>
    </xf>
    <xf numFmtId="0" fontId="15" fillId="0" borderId="1" xfId="0" applyFont="1" applyBorder="1" applyAlignment="1">
      <alignment horizontal="left" vertical="center"/>
    </xf>
    <xf numFmtId="0" fontId="15" fillId="0" borderId="18" xfId="0" applyFont="1" applyBorder="1" applyAlignment="1">
      <alignment horizontal="left" vertical="center"/>
    </xf>
    <xf numFmtId="0" fontId="15" fillId="0" borderId="1" xfId="0" applyFont="1" applyBorder="1" applyAlignment="1">
      <alignment vertical="center"/>
    </xf>
    <xf numFmtId="0" fontId="15" fillId="0" borderId="17" xfId="0" applyFont="1" applyBorder="1" applyAlignment="1">
      <alignment horizontal="right" vertical="center"/>
    </xf>
    <xf numFmtId="0" fontId="15" fillId="0" borderId="1" xfId="0" applyFont="1" applyBorder="1" applyAlignment="1">
      <alignment horizontal="right" vertical="center"/>
    </xf>
    <xf numFmtId="0" fontId="15" fillId="0" borderId="18" xfId="0" applyFont="1" applyBorder="1" applyAlignment="1">
      <alignment horizontal="right" vertical="center"/>
    </xf>
    <xf numFmtId="0" fontId="15" fillId="0" borderId="1" xfId="0" applyFont="1" applyBorder="1" applyAlignment="1">
      <alignment horizontal="left" vertical="center" wrapText="1"/>
    </xf>
    <xf numFmtId="177" fontId="6" fillId="5" borderId="42" xfId="0" applyNumberFormat="1" applyFont="1" applyFill="1" applyBorder="1" applyAlignment="1">
      <alignment shrinkToFit="1"/>
    </xf>
    <xf numFmtId="177" fontId="6" fillId="4" borderId="48" xfId="0" applyNumberFormat="1" applyFont="1" applyFill="1" applyBorder="1" applyAlignment="1">
      <alignment shrinkToFit="1"/>
    </xf>
    <xf numFmtId="177" fontId="6" fillId="5" borderId="59" xfId="0" applyNumberFormat="1" applyFont="1" applyFill="1" applyBorder="1" applyAlignment="1">
      <alignment shrinkToFit="1"/>
    </xf>
    <xf numFmtId="177" fontId="6" fillId="6" borderId="43" xfId="0" applyNumberFormat="1" applyFont="1" applyFill="1" applyBorder="1" applyAlignment="1">
      <alignment shrinkToFit="1"/>
    </xf>
    <xf numFmtId="177" fontId="6" fillId="6" borderId="44" xfId="0" applyNumberFormat="1" applyFont="1" applyFill="1" applyBorder="1" applyAlignment="1">
      <alignment shrinkToFit="1"/>
    </xf>
    <xf numFmtId="177" fontId="6" fillId="6" borderId="49" xfId="0" applyNumberFormat="1" applyFont="1" applyFill="1" applyBorder="1" applyAlignment="1">
      <alignment shrinkToFit="1"/>
    </xf>
    <xf numFmtId="177" fontId="6" fillId="6" borderId="50" xfId="0" applyNumberFormat="1" applyFont="1" applyFill="1" applyBorder="1" applyAlignment="1">
      <alignment shrinkToFit="1"/>
    </xf>
    <xf numFmtId="177" fontId="6" fillId="6" borderId="21" xfId="0" applyNumberFormat="1" applyFont="1" applyFill="1" applyBorder="1" applyAlignment="1">
      <alignment shrinkToFit="1"/>
    </xf>
    <xf numFmtId="177" fontId="6" fillId="6" borderId="22" xfId="0" applyNumberFormat="1" applyFont="1" applyFill="1" applyBorder="1" applyAlignment="1">
      <alignment shrinkToFit="1"/>
    </xf>
    <xf numFmtId="0" fontId="2" fillId="7" borderId="0" xfId="0" applyFont="1" applyFill="1"/>
    <xf numFmtId="0" fontId="23" fillId="0" borderId="0" xfId="0" applyFont="1"/>
    <xf numFmtId="0" fontId="26" fillId="0" borderId="0" xfId="0" applyFont="1"/>
    <xf numFmtId="0" fontId="6" fillId="0" borderId="0" xfId="0" applyFont="1" applyAlignment="1">
      <alignment horizontal="center"/>
    </xf>
    <xf numFmtId="0" fontId="0" fillId="0" borderId="0" xfId="0" applyAlignment="1">
      <alignment vertical="center"/>
    </xf>
    <xf numFmtId="177" fontId="6" fillId="7" borderId="15" xfId="0" applyNumberFormat="1" applyFont="1" applyFill="1" applyBorder="1" applyAlignment="1">
      <alignment horizontal="center" shrinkToFit="1"/>
    </xf>
    <xf numFmtId="0" fontId="0" fillId="7" borderId="0" xfId="0" applyFill="1" applyAlignment="1">
      <alignment vertical="center"/>
    </xf>
    <xf numFmtId="0" fontId="4" fillId="7" borderId="14" xfId="0" applyFont="1" applyFill="1" applyBorder="1" applyAlignment="1">
      <alignment vertical="center"/>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2" fillId="0" borderId="0" xfId="0" applyFont="1" applyAlignment="1">
      <alignment horizontal="center" vertical="center"/>
    </xf>
    <xf numFmtId="0" fontId="4" fillId="0" borderId="1" xfId="0" applyFont="1" applyBorder="1" applyAlignment="1">
      <alignment vertical="center"/>
    </xf>
    <xf numFmtId="0" fontId="2" fillId="7" borderId="0" xfId="0" applyFont="1" applyFill="1" applyAlignment="1">
      <alignment horizontal="center" vertical="center" shrinkToFit="1"/>
    </xf>
    <xf numFmtId="0" fontId="4" fillId="7" borderId="1" xfId="0" applyFont="1" applyFill="1" applyBorder="1" applyAlignment="1">
      <alignment vertical="center"/>
    </xf>
    <xf numFmtId="0" fontId="2" fillId="0" borderId="0" xfId="0" applyFont="1" applyAlignment="1">
      <alignment horizontal="left" vertical="center"/>
    </xf>
    <xf numFmtId="0" fontId="2" fillId="0" borderId="3" xfId="0" applyFont="1" applyBorder="1" applyAlignment="1">
      <alignment horizontal="center" vertical="center"/>
    </xf>
    <xf numFmtId="0" fontId="4" fillId="0" borderId="3" xfId="0" applyFont="1" applyBorder="1" applyAlignment="1">
      <alignment vertical="center"/>
    </xf>
    <xf numFmtId="0" fontId="2" fillId="7" borderId="3" xfId="0" applyFont="1" applyFill="1" applyBorder="1" applyAlignment="1">
      <alignment horizontal="center" vertical="center"/>
    </xf>
    <xf numFmtId="0" fontId="4" fillId="7" borderId="3" xfId="0" applyFont="1" applyFill="1" applyBorder="1" applyAlignment="1">
      <alignment vertical="center"/>
    </xf>
    <xf numFmtId="0" fontId="6" fillId="0" borderId="10" xfId="0" applyFont="1" applyBorder="1" applyAlignment="1">
      <alignment horizontal="center" vertical="center" wrapText="1"/>
    </xf>
    <xf numFmtId="0" fontId="4" fillId="0" borderId="9" xfId="0" applyFont="1" applyBorder="1" applyAlignment="1">
      <alignment vertical="center"/>
    </xf>
    <xf numFmtId="0" fontId="4" fillId="0" borderId="12" xfId="0" applyFont="1" applyBorder="1" applyAlignment="1">
      <alignment vertical="center"/>
    </xf>
    <xf numFmtId="0" fontId="4" fillId="0" borderId="15" xfId="0" applyFont="1" applyBorder="1" applyAlignment="1">
      <alignment vertical="center"/>
    </xf>
    <xf numFmtId="0" fontId="4" fillId="0" borderId="14" xfId="0" applyFont="1" applyBorder="1" applyAlignment="1">
      <alignment vertical="center"/>
    </xf>
    <xf numFmtId="0" fontId="4" fillId="0" borderId="17" xfId="0" applyFont="1" applyBorder="1" applyAlignment="1">
      <alignment vertical="center"/>
    </xf>
    <xf numFmtId="0" fontId="4" fillId="0" borderId="19" xfId="0" applyFont="1" applyBorder="1" applyAlignment="1">
      <alignment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4" fillId="0" borderId="11" xfId="0" applyFont="1" applyBorder="1" applyAlignment="1">
      <alignment vertical="center"/>
    </xf>
    <xf numFmtId="0" fontId="4" fillId="0" borderId="16" xfId="0" applyFont="1" applyBorder="1" applyAlignment="1">
      <alignment vertical="center"/>
    </xf>
    <xf numFmtId="0" fontId="4" fillId="0" borderId="18" xfId="0" applyFont="1" applyBorder="1" applyAlignment="1">
      <alignment vertical="center"/>
    </xf>
    <xf numFmtId="0" fontId="6" fillId="5" borderId="8" xfId="0" applyFont="1" applyFill="1" applyBorder="1" applyAlignment="1">
      <alignment horizontal="center" vertical="center"/>
    </xf>
    <xf numFmtId="0" fontId="4" fillId="5" borderId="9" xfId="0" applyFont="1" applyFill="1" applyBorder="1" applyAlignment="1">
      <alignment vertical="center"/>
    </xf>
    <xf numFmtId="0" fontId="4" fillId="5" borderId="13" xfId="0" applyFont="1" applyFill="1" applyBorder="1" applyAlignment="1">
      <alignment vertical="center"/>
    </xf>
    <xf numFmtId="0" fontId="0" fillId="5" borderId="0" xfId="0" applyFill="1" applyAlignment="1">
      <alignment vertical="center"/>
    </xf>
    <xf numFmtId="0" fontId="6" fillId="5" borderId="10" xfId="0" applyFont="1" applyFill="1" applyBorder="1" applyAlignment="1">
      <alignment horizontal="center" vertical="center"/>
    </xf>
    <xf numFmtId="0" fontId="4" fillId="5" borderId="11" xfId="0" applyFont="1" applyFill="1" applyBorder="1" applyAlignment="1">
      <alignment vertical="center"/>
    </xf>
    <xf numFmtId="0" fontId="4" fillId="5" borderId="15" xfId="0" applyFont="1" applyFill="1" applyBorder="1" applyAlignment="1">
      <alignment vertical="center"/>
    </xf>
    <xf numFmtId="0" fontId="4" fillId="5" borderId="16" xfId="0" applyFont="1" applyFill="1" applyBorder="1" applyAlignment="1">
      <alignment vertical="center"/>
    </xf>
    <xf numFmtId="0" fontId="4" fillId="5" borderId="17" xfId="0" applyFont="1" applyFill="1" applyBorder="1" applyAlignment="1">
      <alignment vertical="center"/>
    </xf>
    <xf numFmtId="0" fontId="4" fillId="5" borderId="1" xfId="0" applyFont="1" applyFill="1" applyBorder="1" applyAlignment="1">
      <alignment vertical="center"/>
    </xf>
    <xf numFmtId="0" fontId="4" fillId="5" borderId="18" xfId="0" applyFont="1" applyFill="1" applyBorder="1" applyAlignment="1">
      <alignment vertical="center"/>
    </xf>
    <xf numFmtId="0" fontId="6" fillId="5" borderId="10" xfId="0" applyFont="1" applyFill="1" applyBorder="1" applyAlignment="1">
      <alignment horizontal="center" vertical="center" wrapText="1"/>
    </xf>
    <xf numFmtId="0" fontId="4" fillId="5" borderId="12" xfId="0" applyFont="1" applyFill="1" applyBorder="1" applyAlignment="1">
      <alignment vertical="center"/>
    </xf>
    <xf numFmtId="0" fontId="4" fillId="5" borderId="14" xfId="0" applyFont="1" applyFill="1" applyBorder="1" applyAlignment="1">
      <alignment vertical="center"/>
    </xf>
    <xf numFmtId="0" fontId="6" fillId="0" borderId="8" xfId="0" applyFont="1" applyBorder="1" applyAlignment="1">
      <alignment horizontal="center" vertical="center"/>
    </xf>
    <xf numFmtId="0" fontId="4" fillId="0" borderId="13" xfId="0" applyFont="1" applyBorder="1" applyAlignment="1">
      <alignment vertical="center"/>
    </xf>
    <xf numFmtId="177" fontId="6" fillId="3" borderId="29" xfId="0" applyNumberFormat="1" applyFont="1" applyFill="1" applyBorder="1" applyAlignment="1">
      <alignment horizontal="center" shrinkToFit="1"/>
    </xf>
    <xf numFmtId="0" fontId="4" fillId="0" borderId="30" xfId="0" applyFont="1" applyBorder="1" applyAlignment="1">
      <alignment vertical="center"/>
    </xf>
    <xf numFmtId="0" fontId="4" fillId="0" borderId="31" xfId="0" applyFont="1" applyBorder="1" applyAlignment="1">
      <alignment vertical="center"/>
    </xf>
    <xf numFmtId="0" fontId="6" fillId="4" borderId="29" xfId="0" applyFont="1" applyFill="1" applyBorder="1" applyAlignment="1">
      <alignment horizontal="center"/>
    </xf>
    <xf numFmtId="0" fontId="4" fillId="5" borderId="30" xfId="0" applyFont="1" applyFill="1" applyBorder="1" applyAlignment="1">
      <alignment vertical="center"/>
    </xf>
    <xf numFmtId="0" fontId="4" fillId="5" borderId="31" xfId="0" applyFont="1" applyFill="1" applyBorder="1" applyAlignment="1">
      <alignment vertical="center"/>
    </xf>
    <xf numFmtId="177" fontId="6" fillId="4" borderId="29" xfId="0" applyNumberFormat="1" applyFont="1" applyFill="1" applyBorder="1" applyAlignment="1">
      <alignment horizontal="right" shrinkToFit="1"/>
    </xf>
    <xf numFmtId="0" fontId="4" fillId="5" borderId="35" xfId="0" applyFont="1" applyFill="1" applyBorder="1" applyAlignment="1">
      <alignment vertical="center"/>
    </xf>
    <xf numFmtId="177" fontId="6" fillId="4" borderId="32" xfId="0" applyNumberFormat="1" applyFont="1" applyFill="1" applyBorder="1" applyAlignment="1">
      <alignment shrinkToFit="1"/>
    </xf>
    <xf numFmtId="0" fontId="4" fillId="5" borderId="33" xfId="0" applyFont="1" applyFill="1" applyBorder="1" applyAlignment="1">
      <alignment vertical="center"/>
    </xf>
    <xf numFmtId="0" fontId="4" fillId="5" borderId="34" xfId="0" applyFont="1" applyFill="1" applyBorder="1" applyAlignment="1">
      <alignment vertical="center"/>
    </xf>
    <xf numFmtId="176" fontId="6" fillId="5" borderId="23" xfId="0" applyNumberFormat="1" applyFont="1" applyFill="1" applyBorder="1" applyAlignment="1">
      <alignment horizontal="center" vertical="center"/>
    </xf>
    <xf numFmtId="0" fontId="4" fillId="5" borderId="3" xfId="0" applyFont="1" applyFill="1" applyBorder="1" applyAlignment="1">
      <alignment vertical="center"/>
    </xf>
    <xf numFmtId="0" fontId="4" fillId="5" borderId="24" xfId="0" applyFont="1" applyFill="1" applyBorder="1" applyAlignment="1">
      <alignment vertical="center"/>
    </xf>
    <xf numFmtId="0" fontId="4" fillId="5" borderId="28" xfId="0" applyFont="1" applyFill="1" applyBorder="1" applyAlignment="1">
      <alignment vertical="center"/>
    </xf>
    <xf numFmtId="0" fontId="6" fillId="5" borderId="15" xfId="0" applyFont="1" applyFill="1" applyBorder="1" applyAlignment="1">
      <alignment horizontal="center"/>
    </xf>
    <xf numFmtId="177" fontId="6" fillId="5" borderId="25" xfId="0" applyNumberFormat="1" applyFont="1" applyFill="1" applyBorder="1" applyAlignment="1">
      <alignment shrinkToFit="1"/>
    </xf>
    <xf numFmtId="0" fontId="4" fillId="5" borderId="26" xfId="0" applyFont="1" applyFill="1" applyBorder="1" applyAlignment="1">
      <alignment vertical="center"/>
    </xf>
    <xf numFmtId="0" fontId="4" fillId="5" borderId="27" xfId="0" applyFont="1" applyFill="1" applyBorder="1" applyAlignment="1">
      <alignment vertical="center"/>
    </xf>
    <xf numFmtId="176" fontId="6" fillId="0" borderId="23" xfId="0" applyNumberFormat="1" applyFont="1" applyBorder="1" applyAlignment="1">
      <alignment horizontal="center" vertical="center"/>
    </xf>
    <xf numFmtId="0" fontId="4" fillId="0" borderId="24" xfId="0" applyFont="1" applyBorder="1" applyAlignment="1">
      <alignment vertical="center"/>
    </xf>
    <xf numFmtId="0" fontId="4" fillId="0" borderId="28" xfId="0" applyFont="1" applyBorder="1" applyAlignment="1">
      <alignment vertical="center"/>
    </xf>
    <xf numFmtId="0" fontId="6" fillId="0" borderId="15" xfId="0" applyFont="1" applyBorder="1" applyAlignment="1">
      <alignment horizontal="center"/>
    </xf>
    <xf numFmtId="0" fontId="6" fillId="0" borderId="29" xfId="0" applyFont="1" applyBorder="1" applyAlignment="1">
      <alignment horizontal="center"/>
    </xf>
    <xf numFmtId="177" fontId="6" fillId="0" borderId="0" xfId="0" applyNumberFormat="1" applyFont="1" applyAlignment="1">
      <alignment horizontal="center" shrinkToFit="1"/>
    </xf>
    <xf numFmtId="0" fontId="4" fillId="7" borderId="16" xfId="0" applyFont="1" applyFill="1" applyBorder="1" applyAlignment="1">
      <alignment vertical="center"/>
    </xf>
    <xf numFmtId="0" fontId="4" fillId="0" borderId="35" xfId="0" applyFont="1" applyBorder="1" applyAlignment="1">
      <alignment vertical="center"/>
    </xf>
    <xf numFmtId="0" fontId="6" fillId="6" borderId="51" xfId="0" applyFont="1" applyFill="1" applyBorder="1" applyAlignment="1">
      <alignment horizontal="center"/>
    </xf>
    <xf numFmtId="0" fontId="4" fillId="5" borderId="52" xfId="0" applyFont="1" applyFill="1" applyBorder="1" applyAlignment="1">
      <alignment vertical="center"/>
    </xf>
    <xf numFmtId="0" fontId="4" fillId="5" borderId="53" xfId="0" applyFont="1" applyFill="1" applyBorder="1" applyAlignment="1">
      <alignment vertical="center"/>
    </xf>
    <xf numFmtId="177" fontId="6" fillId="6" borderId="51" xfId="0" applyNumberFormat="1" applyFont="1" applyFill="1" applyBorder="1" applyAlignment="1">
      <alignment shrinkToFit="1"/>
    </xf>
    <xf numFmtId="0" fontId="4" fillId="5" borderId="54" xfId="0" applyFont="1" applyFill="1" applyBorder="1" applyAlignment="1">
      <alignment vertical="center"/>
    </xf>
    <xf numFmtId="176" fontId="6" fillId="6" borderId="23" xfId="0" applyNumberFormat="1" applyFont="1" applyFill="1" applyBorder="1" applyAlignment="1">
      <alignment horizontal="center" vertical="center"/>
    </xf>
    <xf numFmtId="0" fontId="6" fillId="6" borderId="15" xfId="0" applyFont="1" applyFill="1" applyBorder="1" applyAlignment="1">
      <alignment horizontal="center"/>
    </xf>
    <xf numFmtId="177" fontId="6" fillId="6" borderId="45" xfId="0" applyNumberFormat="1" applyFont="1" applyFill="1" applyBorder="1" applyAlignment="1">
      <alignment shrinkToFit="1"/>
    </xf>
    <xf numFmtId="0" fontId="4" fillId="5" borderId="46" xfId="0" applyFont="1" applyFill="1" applyBorder="1" applyAlignment="1">
      <alignment vertical="center"/>
    </xf>
    <xf numFmtId="0" fontId="7" fillId="5" borderId="5" xfId="0" applyFont="1" applyFill="1" applyBorder="1" applyAlignment="1">
      <alignment horizontal="center"/>
    </xf>
    <xf numFmtId="0" fontId="4" fillId="5" borderId="6" xfId="0" applyFont="1" applyFill="1" applyBorder="1" applyAlignment="1">
      <alignment vertical="center"/>
    </xf>
    <xf numFmtId="0" fontId="4" fillId="5" borderId="36" xfId="0" applyFont="1" applyFill="1" applyBorder="1" applyAlignment="1">
      <alignment vertical="center"/>
    </xf>
    <xf numFmtId="0" fontId="7" fillId="5" borderId="38" xfId="0" applyFont="1" applyFill="1" applyBorder="1" applyAlignment="1">
      <alignment horizontal="center"/>
    </xf>
    <xf numFmtId="0" fontId="4" fillId="5" borderId="39" xfId="0" applyFont="1" applyFill="1" applyBorder="1" applyAlignment="1">
      <alignment vertical="center"/>
    </xf>
    <xf numFmtId="0" fontId="4" fillId="5" borderId="40" xfId="0" applyFont="1" applyFill="1" applyBorder="1" applyAlignment="1">
      <alignment vertical="center"/>
    </xf>
    <xf numFmtId="177" fontId="6" fillId="5" borderId="41" xfId="0" applyNumberFormat="1" applyFont="1" applyFill="1" applyBorder="1" applyAlignment="1">
      <alignment horizontal="center" shrinkToFit="1"/>
    </xf>
    <xf numFmtId="177" fontId="6" fillId="6" borderId="41" xfId="0" applyNumberFormat="1" applyFont="1" applyFill="1" applyBorder="1" applyAlignment="1">
      <alignment horizontal="center" shrinkToFit="1"/>
    </xf>
    <xf numFmtId="177" fontId="6" fillId="4" borderId="29" xfId="0" applyNumberFormat="1" applyFont="1" applyFill="1" applyBorder="1" applyAlignment="1">
      <alignment horizontal="center" shrinkToFit="1"/>
    </xf>
    <xf numFmtId="176" fontId="7" fillId="5" borderId="37" xfId="0" applyNumberFormat="1" applyFont="1" applyFill="1" applyBorder="1" applyAlignment="1">
      <alignment horizontal="right"/>
    </xf>
    <xf numFmtId="176" fontId="7" fillId="6" borderId="37" xfId="0" applyNumberFormat="1" applyFont="1" applyFill="1" applyBorder="1" applyAlignment="1">
      <alignment horizontal="right"/>
    </xf>
    <xf numFmtId="0" fontId="4" fillId="5" borderId="7" xfId="0" applyFont="1" applyFill="1" applyBorder="1" applyAlignment="1">
      <alignment vertical="center"/>
    </xf>
    <xf numFmtId="176" fontId="7" fillId="0" borderId="0" xfId="0" applyNumberFormat="1" applyFont="1" applyAlignment="1">
      <alignment horizontal="right"/>
    </xf>
    <xf numFmtId="0" fontId="7" fillId="0" borderId="0" xfId="0" applyFont="1" applyAlignment="1">
      <alignment horizontal="right"/>
    </xf>
    <xf numFmtId="177" fontId="6" fillId="3" borderId="51" xfId="0" applyNumberFormat="1" applyFont="1" applyFill="1" applyBorder="1" applyAlignment="1">
      <alignment horizontal="center" shrinkToFit="1"/>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6" fillId="0" borderId="51" xfId="0" applyFont="1" applyBorder="1" applyAlignment="1">
      <alignment horizontal="center"/>
    </xf>
    <xf numFmtId="177" fontId="6" fillId="5" borderId="58" xfId="0" applyNumberFormat="1" applyFont="1" applyFill="1" applyBorder="1" applyAlignment="1">
      <alignment horizontal="center" shrinkToFit="1"/>
    </xf>
    <xf numFmtId="0" fontId="4" fillId="5" borderId="56" xfId="0" applyFont="1" applyFill="1" applyBorder="1" applyAlignment="1">
      <alignment vertical="center"/>
    </xf>
    <xf numFmtId="177" fontId="6" fillId="6" borderId="29" xfId="0" applyNumberFormat="1" applyFont="1" applyFill="1" applyBorder="1" applyAlignment="1">
      <alignment horizontal="center" shrinkToFit="1"/>
    </xf>
    <xf numFmtId="177" fontId="6" fillId="6" borderId="58" xfId="0" applyNumberFormat="1" applyFont="1" applyFill="1" applyBorder="1" applyAlignment="1">
      <alignment horizontal="center" shrinkToFit="1"/>
    </xf>
    <xf numFmtId="0" fontId="7" fillId="4" borderId="47" xfId="0" applyFont="1" applyFill="1" applyBorder="1" applyAlignment="1">
      <alignment horizontal="center"/>
    </xf>
    <xf numFmtId="0" fontId="7" fillId="5" borderId="55" xfId="0" applyFont="1" applyFill="1" applyBorder="1" applyAlignment="1">
      <alignment horizontal="center"/>
    </xf>
    <xf numFmtId="0" fontId="4" fillId="5" borderId="57" xfId="0" applyFont="1" applyFill="1" applyBorder="1" applyAlignment="1">
      <alignment vertical="center"/>
    </xf>
    <xf numFmtId="177" fontId="6" fillId="7" borderId="45" xfId="0" applyNumberFormat="1" applyFont="1" applyFill="1" applyBorder="1" applyAlignment="1">
      <alignment horizontal="center" shrinkToFit="1"/>
    </xf>
    <xf numFmtId="0" fontId="4" fillId="7" borderId="24" xfId="0" applyFont="1" applyFill="1" applyBorder="1" applyAlignment="1">
      <alignment vertical="center"/>
    </xf>
    <xf numFmtId="0" fontId="4" fillId="7" borderId="46" xfId="0" applyFont="1" applyFill="1" applyBorder="1" applyAlignment="1">
      <alignment vertical="center"/>
    </xf>
    <xf numFmtId="0" fontId="6" fillId="0" borderId="45" xfId="0" applyFont="1" applyBorder="1" applyAlignment="1">
      <alignment horizontal="center"/>
    </xf>
    <xf numFmtId="177" fontId="6" fillId="3" borderId="60" xfId="0" applyNumberFormat="1" applyFont="1" applyFill="1" applyBorder="1" applyAlignment="1">
      <alignment horizontal="center" shrinkToFit="1"/>
    </xf>
    <xf numFmtId="0" fontId="4" fillId="0" borderId="61" xfId="0" applyFont="1" applyBorder="1" applyAlignment="1">
      <alignment vertical="center"/>
    </xf>
    <xf numFmtId="0" fontId="4" fillId="0" borderId="62" xfId="0" applyFont="1" applyBorder="1" applyAlignment="1">
      <alignment vertical="center"/>
    </xf>
    <xf numFmtId="0" fontId="4" fillId="0" borderId="63" xfId="0" applyFont="1" applyBorder="1" applyAlignment="1">
      <alignment vertical="center"/>
    </xf>
    <xf numFmtId="0" fontId="6" fillId="0" borderId="60" xfId="0" applyFont="1" applyBorder="1" applyAlignment="1">
      <alignment horizontal="center"/>
    </xf>
    <xf numFmtId="0" fontId="6" fillId="6" borderId="60" xfId="0" applyFont="1" applyFill="1" applyBorder="1" applyAlignment="1">
      <alignment horizontal="center"/>
    </xf>
    <xf numFmtId="0" fontId="4" fillId="5" borderId="61" xfId="0" applyFont="1" applyFill="1" applyBorder="1" applyAlignment="1">
      <alignment vertical="center"/>
    </xf>
    <xf numFmtId="0" fontId="4" fillId="5" borderId="62" xfId="0" applyFont="1" applyFill="1" applyBorder="1" applyAlignment="1">
      <alignment vertical="center"/>
    </xf>
    <xf numFmtId="177" fontId="6" fillId="6" borderId="60" xfId="0" applyNumberFormat="1" applyFont="1" applyFill="1" applyBorder="1" applyAlignment="1">
      <alignment shrinkToFit="1"/>
    </xf>
    <xf numFmtId="0" fontId="4" fillId="5" borderId="63" xfId="0" applyFont="1" applyFill="1" applyBorder="1" applyAlignment="1">
      <alignment vertical="center"/>
    </xf>
    <xf numFmtId="0" fontId="4" fillId="5" borderId="20" xfId="0" applyFont="1" applyFill="1" applyBorder="1" applyAlignment="1">
      <alignment vertical="center"/>
    </xf>
    <xf numFmtId="0" fontId="4" fillId="5" borderId="21" xfId="0" applyFont="1" applyFill="1" applyBorder="1" applyAlignment="1">
      <alignment vertical="center"/>
    </xf>
    <xf numFmtId="0" fontId="4" fillId="5" borderId="59" xfId="0" applyFont="1" applyFill="1" applyBorder="1" applyAlignment="1">
      <alignment vertical="center"/>
    </xf>
    <xf numFmtId="0" fontId="6" fillId="6" borderId="45" xfId="0" applyFont="1" applyFill="1" applyBorder="1" applyAlignment="1">
      <alignment horizontal="center"/>
    </xf>
    <xf numFmtId="0" fontId="4" fillId="0" borderId="20" xfId="0" applyFont="1" applyBorder="1" applyAlignment="1">
      <alignment vertical="center"/>
    </xf>
    <xf numFmtId="0" fontId="4" fillId="0" borderId="21" xfId="0" applyFont="1" applyBorder="1" applyAlignment="1">
      <alignment vertical="center"/>
    </xf>
    <xf numFmtId="0" fontId="4" fillId="0" borderId="59" xfId="0" applyFont="1" applyBorder="1" applyAlignment="1">
      <alignment vertical="center"/>
    </xf>
    <xf numFmtId="0" fontId="12" fillId="0" borderId="9" xfId="0" applyFont="1" applyBorder="1" applyAlignment="1">
      <alignment wrapText="1"/>
    </xf>
    <xf numFmtId="0" fontId="6" fillId="0" borderId="0" xfId="0" applyFont="1" applyAlignment="1">
      <alignment horizontal="left"/>
    </xf>
    <xf numFmtId="177" fontId="6" fillId="0" borderId="0" xfId="0" applyNumberFormat="1" applyFont="1" applyAlignment="1">
      <alignment shrinkToFit="1"/>
    </xf>
    <xf numFmtId="177" fontId="7" fillId="7" borderId="25" xfId="0" applyNumberFormat="1" applyFont="1" applyFill="1" applyBorder="1" applyAlignment="1">
      <alignment horizontal="center" shrinkToFit="1"/>
    </xf>
    <xf numFmtId="0" fontId="4" fillId="7" borderId="26" xfId="0" applyFont="1" applyFill="1" applyBorder="1" applyAlignment="1">
      <alignment vertical="center"/>
    </xf>
    <xf numFmtId="0" fontId="4" fillId="7" borderId="74" xfId="0" applyFont="1" applyFill="1" applyBorder="1" applyAlignment="1">
      <alignment vertical="center"/>
    </xf>
    <xf numFmtId="177" fontId="7" fillId="7" borderId="71" xfId="0" applyNumberFormat="1" applyFont="1" applyFill="1" applyBorder="1" applyAlignment="1">
      <alignment horizontal="center" shrinkToFit="1"/>
    </xf>
    <xf numFmtId="0" fontId="4" fillId="7" borderId="43" xfId="0" applyFont="1" applyFill="1" applyBorder="1" applyAlignment="1">
      <alignment vertical="center"/>
    </xf>
    <xf numFmtId="177" fontId="7" fillId="7" borderId="72" xfId="0" applyNumberFormat="1" applyFont="1" applyFill="1" applyBorder="1" applyAlignment="1">
      <alignment horizontal="center" shrinkToFit="1"/>
    </xf>
    <xf numFmtId="0" fontId="4" fillId="7" borderId="42" xfId="0" applyFont="1" applyFill="1" applyBorder="1" applyAlignment="1">
      <alignment vertical="center"/>
    </xf>
    <xf numFmtId="0" fontId="6" fillId="0" borderId="15" xfId="0" applyFont="1" applyBorder="1" applyAlignment="1">
      <alignment horizontal="center" vertical="center" shrinkToFit="1"/>
    </xf>
    <xf numFmtId="0" fontId="4" fillId="0" borderId="70" xfId="0" applyFont="1" applyBorder="1" applyAlignment="1">
      <alignment vertical="center"/>
    </xf>
    <xf numFmtId="0" fontId="6" fillId="0" borderId="45" xfId="0" applyFont="1" applyBorder="1" applyAlignment="1">
      <alignment horizontal="center" vertical="center" shrinkToFit="1"/>
    </xf>
    <xf numFmtId="0" fontId="4" fillId="0" borderId="22" xfId="0" applyFont="1" applyBorder="1" applyAlignment="1">
      <alignment vertical="center"/>
    </xf>
    <xf numFmtId="177" fontId="7" fillId="4" borderId="47" xfId="0" applyNumberFormat="1" applyFont="1" applyFill="1" applyBorder="1" applyAlignment="1">
      <alignment horizontal="center" shrinkToFit="1"/>
    </xf>
    <xf numFmtId="177" fontId="7" fillId="7" borderId="45" xfId="0" applyNumberFormat="1" applyFont="1" applyFill="1" applyBorder="1" applyAlignment="1">
      <alignment horizontal="center" shrinkToFit="1"/>
    </xf>
    <xf numFmtId="0" fontId="6" fillId="5" borderId="80" xfId="0" applyFont="1" applyFill="1" applyBorder="1" applyAlignment="1">
      <alignment horizontal="center"/>
    </xf>
    <xf numFmtId="177" fontId="7" fillId="5" borderId="80" xfId="0" applyNumberFormat="1" applyFont="1" applyFill="1" applyBorder="1" applyAlignment="1">
      <alignment horizontal="center" shrinkToFit="1"/>
    </xf>
    <xf numFmtId="177" fontId="7" fillId="5" borderId="60" xfId="0" applyNumberFormat="1" applyFont="1" applyFill="1" applyBorder="1" applyAlignment="1">
      <alignment horizontal="center" shrinkToFit="1"/>
    </xf>
    <xf numFmtId="0" fontId="6" fillId="0" borderId="64" xfId="0" applyFont="1" applyBorder="1" applyAlignment="1">
      <alignment horizontal="center" vertical="center"/>
    </xf>
    <xf numFmtId="0" fontId="4" fillId="0" borderId="68" xfId="0" applyFont="1" applyBorder="1" applyAlignment="1">
      <alignment vertical="center"/>
    </xf>
    <xf numFmtId="0" fontId="4" fillId="0" borderId="69" xfId="0" applyFont="1" applyBorder="1" applyAlignment="1">
      <alignment vertical="center"/>
    </xf>
    <xf numFmtId="0" fontId="6" fillId="0" borderId="64" xfId="0" applyFont="1" applyBorder="1" applyAlignment="1">
      <alignment horizontal="center" vertical="center" textRotation="255" wrapText="1"/>
    </xf>
    <xf numFmtId="176" fontId="11" fillId="0" borderId="15" xfId="0" applyNumberFormat="1" applyFont="1" applyBorder="1" applyAlignment="1">
      <alignment horizontal="center" vertical="center" wrapText="1"/>
    </xf>
    <xf numFmtId="0" fontId="6" fillId="0" borderId="71" xfId="0" applyFont="1" applyBorder="1" applyAlignment="1">
      <alignment horizontal="center"/>
    </xf>
    <xf numFmtId="0" fontId="4" fillId="0" borderId="43" xfId="0" applyFont="1" applyBorder="1" applyAlignment="1">
      <alignment vertical="center"/>
    </xf>
    <xf numFmtId="0" fontId="4" fillId="0" borderId="44" xfId="0" applyFont="1" applyBorder="1" applyAlignment="1">
      <alignment vertical="center"/>
    </xf>
    <xf numFmtId="177" fontId="7" fillId="4" borderId="29" xfId="0" applyNumberFormat="1" applyFont="1" applyFill="1" applyBorder="1" applyAlignment="1">
      <alignment horizontal="center" shrinkToFit="1"/>
    </xf>
    <xf numFmtId="176" fontId="11" fillId="0" borderId="45" xfId="0" applyNumberFormat="1" applyFont="1" applyBorder="1" applyAlignment="1">
      <alignment horizontal="center" vertical="center" wrapText="1"/>
    </xf>
    <xf numFmtId="0" fontId="6" fillId="0" borderId="13" xfId="0" applyFont="1" applyBorder="1" applyAlignment="1">
      <alignment horizontal="center"/>
    </xf>
    <xf numFmtId="0" fontId="6" fillId="5" borderId="76" xfId="0" applyFont="1" applyFill="1" applyBorder="1" applyAlignment="1">
      <alignment horizontal="center"/>
    </xf>
    <xf numFmtId="0" fontId="4" fillId="5" borderId="77" xfId="0" applyFont="1" applyFill="1" applyBorder="1" applyAlignment="1">
      <alignment vertical="center"/>
    </xf>
    <xf numFmtId="0" fontId="4" fillId="5" borderId="78" xfId="0" applyFont="1" applyFill="1" applyBorder="1" applyAlignment="1">
      <alignment vertical="center"/>
    </xf>
    <xf numFmtId="177" fontId="7" fillId="7" borderId="13" xfId="0" applyNumberFormat="1" applyFont="1" applyFill="1" applyBorder="1" applyAlignment="1">
      <alignment horizontal="center" shrinkToFit="1"/>
    </xf>
    <xf numFmtId="177" fontId="7" fillId="7" borderId="15" xfId="0" applyNumberFormat="1" applyFont="1" applyFill="1" applyBorder="1" applyAlignment="1">
      <alignment horizontal="center" shrinkToFit="1"/>
    </xf>
    <xf numFmtId="0" fontId="6" fillId="0" borderId="13" xfId="0" applyFont="1" applyBorder="1" applyAlignment="1">
      <alignment horizontal="center" vertical="center" shrinkToFit="1"/>
    </xf>
    <xf numFmtId="0" fontId="6" fillId="4" borderId="47" xfId="0" applyFont="1" applyFill="1" applyBorder="1" applyAlignment="1">
      <alignment horizontal="center"/>
    </xf>
    <xf numFmtId="0" fontId="4" fillId="7" borderId="27" xfId="0" applyFont="1" applyFill="1" applyBorder="1" applyAlignment="1">
      <alignment vertical="center"/>
    </xf>
    <xf numFmtId="177" fontId="7" fillId="7" borderId="75" xfId="0" applyNumberFormat="1" applyFont="1" applyFill="1" applyBorder="1" applyAlignment="1">
      <alignment horizontal="center" shrinkToFit="1"/>
    </xf>
    <xf numFmtId="177" fontId="7" fillId="5" borderId="79" xfId="0" applyNumberFormat="1" applyFont="1" applyFill="1" applyBorder="1" applyAlignment="1">
      <alignment horizontal="center" shrinkToFit="1"/>
    </xf>
    <xf numFmtId="177" fontId="7" fillId="5" borderId="51" xfId="0" applyNumberFormat="1" applyFont="1" applyFill="1" applyBorder="1" applyAlignment="1">
      <alignment horizontal="center" shrinkToFit="1"/>
    </xf>
    <xf numFmtId="0" fontId="6" fillId="0" borderId="23" xfId="0" applyFont="1" applyBorder="1" applyAlignment="1">
      <alignment horizontal="center"/>
    </xf>
    <xf numFmtId="0" fontId="4" fillId="0" borderId="46" xfId="0" applyFont="1" applyBorder="1" applyAlignment="1">
      <alignment vertical="center"/>
    </xf>
    <xf numFmtId="177" fontId="7" fillId="7" borderId="23" xfId="0" applyNumberFormat="1" applyFont="1" applyFill="1" applyBorder="1" applyAlignment="1">
      <alignment horizontal="center" shrinkToFit="1"/>
    </xf>
    <xf numFmtId="0" fontId="6" fillId="0" borderId="13" xfId="0" applyFont="1" applyBorder="1" applyAlignment="1">
      <alignment horizontal="center" wrapText="1"/>
    </xf>
    <xf numFmtId="0" fontId="6" fillId="0" borderId="45" xfId="0" applyFont="1" applyBorder="1" applyAlignment="1">
      <alignment horizontal="center" vertical="center" wrapText="1"/>
    </xf>
    <xf numFmtId="0" fontId="7" fillId="0" borderId="65" xfId="0" applyFont="1" applyBorder="1" applyAlignment="1">
      <alignment horizontal="center"/>
    </xf>
    <xf numFmtId="0" fontId="4" fillId="0" borderId="66" xfId="0" applyFont="1" applyBorder="1" applyAlignment="1">
      <alignment vertical="center"/>
    </xf>
    <xf numFmtId="0" fontId="4" fillId="0" borderId="67" xfId="0" applyFont="1" applyBorder="1" applyAlignment="1">
      <alignment vertical="center"/>
    </xf>
    <xf numFmtId="0" fontId="6" fillId="0" borderId="9"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5" xfId="0" applyFont="1" applyBorder="1" applyAlignment="1">
      <alignment horizontal="center"/>
    </xf>
    <xf numFmtId="0" fontId="6" fillId="0" borderId="9" xfId="0" applyFont="1" applyBorder="1" applyAlignment="1">
      <alignment horizontal="center" vertical="center" wrapText="1"/>
    </xf>
    <xf numFmtId="0" fontId="7" fillId="0" borderId="8" xfId="0" applyFont="1" applyBorder="1" applyAlignment="1">
      <alignment horizontal="center" vertical="center"/>
    </xf>
    <xf numFmtId="177" fontId="7" fillId="7" borderId="41" xfId="0" applyNumberFormat="1" applyFont="1" applyFill="1" applyBorder="1" applyAlignment="1">
      <alignment horizontal="center" shrinkToFit="1"/>
    </xf>
    <xf numFmtId="0" fontId="4" fillId="7" borderId="39" xfId="0" applyFont="1" applyFill="1" applyBorder="1" applyAlignment="1">
      <alignment vertical="center"/>
    </xf>
    <xf numFmtId="0" fontId="4" fillId="7" borderId="40" xfId="0" applyFont="1" applyFill="1" applyBorder="1" applyAlignment="1">
      <alignment vertical="center"/>
    </xf>
    <xf numFmtId="0" fontId="4" fillId="7" borderId="73" xfId="0" applyFont="1" applyFill="1" applyBorder="1" applyAlignment="1">
      <alignment vertical="center"/>
    </xf>
    <xf numFmtId="177" fontId="7" fillId="7" borderId="38" xfId="0" applyNumberFormat="1" applyFont="1" applyFill="1" applyBorder="1" applyAlignment="1">
      <alignment horizontal="center" shrinkToFit="1"/>
    </xf>
    <xf numFmtId="38" fontId="2" fillId="7" borderId="33" xfId="0" applyNumberFormat="1" applyFont="1" applyFill="1" applyBorder="1" applyAlignment="1">
      <alignment horizontal="center" vertical="center"/>
    </xf>
    <xf numFmtId="0" fontId="15" fillId="0" borderId="0" xfId="0" applyFont="1" applyAlignment="1">
      <alignment horizontal="left" vertical="center"/>
    </xf>
    <xf numFmtId="0" fontId="14" fillId="0" borderId="5" xfId="0" applyFont="1" applyBorder="1" applyAlignment="1">
      <alignment horizontal="left" vertical="center"/>
    </xf>
    <xf numFmtId="0" fontId="4" fillId="0" borderId="6" xfId="0" applyFont="1" applyBorder="1" applyAlignment="1">
      <alignment vertical="center"/>
    </xf>
    <xf numFmtId="0" fontId="4" fillId="0" borderId="7" xfId="0" applyFont="1" applyBorder="1" applyAlignment="1">
      <alignment vertical="center"/>
    </xf>
    <xf numFmtId="0" fontId="0" fillId="0" borderId="4" xfId="0" applyFill="1" applyBorder="1" applyAlignment="1"/>
    <xf numFmtId="0" fontId="27" fillId="2" borderId="2" xfId="1" applyFill="1" applyBorder="1" applyAlignment="1">
      <alignment horizontal="center" vertical="center" wrapText="1"/>
    </xf>
  </cellXfs>
  <cellStyles count="2">
    <cellStyle name="ハイパーリンク" xfId="1" builtinId="8"/>
    <cellStyle name="標準" xfId="0" builtinId="0"/>
  </cellStyles>
  <dxfs count="2">
    <dxf>
      <font>
        <color theme="0"/>
      </font>
      <fill>
        <patternFill patternType="none"/>
      </fill>
    </dxf>
    <dxf>
      <font>
        <color theme="0"/>
      </font>
      <fill>
        <patternFill patternType="none"/>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60</xdr:col>
      <xdr:colOff>95250</xdr:colOff>
      <xdr:row>3</xdr:row>
      <xdr:rowOff>28575</xdr:rowOff>
    </xdr:from>
    <xdr:ext cx="4381500" cy="15335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9725025" y="504825"/>
          <a:ext cx="4381500" cy="1533525"/>
        </a:xfrm>
        <a:prstGeom prst="rect">
          <a:avLst/>
        </a:prstGeom>
        <a:solidFill>
          <a:schemeClr val="lt1"/>
        </a:solidFill>
        <a:ln w="12700" cap="flat" cmpd="sng">
          <a:solidFill>
            <a:schemeClr val="dk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BIZ UDGothic"/>
              <a:ea typeface="BIZ UDGothic"/>
              <a:cs typeface="BIZ UDGothic"/>
              <a:sym typeface="BIZ UDGothic"/>
            </a:rPr>
            <a:t>【回答先（調査業務受託者）】</a:t>
          </a:r>
          <a:endParaRPr sz="1200">
            <a:solidFill>
              <a:schemeClr val="dk1"/>
            </a:solidFill>
            <a:latin typeface="BIZ UDGothic"/>
            <a:ea typeface="BIZ UDGothic"/>
            <a:cs typeface="BIZ UDGothic"/>
            <a:sym typeface="BIZ UDGothic"/>
          </a:endParaRPr>
        </a:p>
        <a:p>
          <a:pPr marL="0" lvl="0" indent="0" algn="l" rtl="0">
            <a:spcBef>
              <a:spcPts val="0"/>
            </a:spcBef>
            <a:spcAft>
              <a:spcPts val="0"/>
            </a:spcAft>
            <a:buNone/>
          </a:pPr>
          <a:r>
            <a:rPr lang="en-US" sz="1200">
              <a:solidFill>
                <a:schemeClr val="dk1"/>
              </a:solidFill>
              <a:latin typeface="BIZ UDGothic"/>
              <a:ea typeface="BIZ UDGothic"/>
              <a:cs typeface="BIZ UDGothic"/>
              <a:sym typeface="BIZ UDGothic"/>
            </a:rPr>
            <a:t>　株式会社ノーザンクロス（担当　井上）</a:t>
          </a:r>
          <a:endParaRPr sz="1200">
            <a:solidFill>
              <a:schemeClr val="dk1"/>
            </a:solidFill>
            <a:latin typeface="BIZ UDGothic"/>
            <a:ea typeface="BIZ UDGothic"/>
            <a:cs typeface="BIZ UDGothic"/>
            <a:sym typeface="BIZ UDGothic"/>
          </a:endParaRPr>
        </a:p>
        <a:p>
          <a:pPr marL="0" lvl="0" indent="0" algn="l" rtl="0">
            <a:spcBef>
              <a:spcPts val="0"/>
            </a:spcBef>
            <a:spcAft>
              <a:spcPts val="0"/>
            </a:spcAft>
            <a:buNone/>
          </a:pPr>
          <a:r>
            <a:rPr lang="en-US" sz="1200">
              <a:solidFill>
                <a:schemeClr val="dk1"/>
              </a:solidFill>
              <a:latin typeface="BIZ UDGothic"/>
              <a:ea typeface="BIZ UDGothic"/>
              <a:cs typeface="BIZ UDGothic"/>
              <a:sym typeface="BIZ UDGothic"/>
            </a:rPr>
            <a:t>　TEL：011-232-3661      （受付時間　平日9：00-17：00）</a:t>
          </a:r>
          <a:endParaRPr sz="1200">
            <a:solidFill>
              <a:schemeClr val="dk1"/>
            </a:solidFill>
            <a:latin typeface="BIZ UDGothic"/>
            <a:ea typeface="BIZ UDGothic"/>
            <a:cs typeface="BIZ UDGothic"/>
            <a:sym typeface="BIZ UDGothic"/>
          </a:endParaRPr>
        </a:p>
        <a:p>
          <a:pPr marL="0" lvl="0" indent="0" algn="l" rtl="0">
            <a:spcBef>
              <a:spcPts val="0"/>
            </a:spcBef>
            <a:spcAft>
              <a:spcPts val="0"/>
            </a:spcAft>
            <a:buNone/>
          </a:pPr>
          <a:r>
            <a:rPr lang="en-US" sz="1200">
              <a:solidFill>
                <a:schemeClr val="dk1"/>
              </a:solidFill>
              <a:latin typeface="BIZ UDGothic"/>
              <a:ea typeface="BIZ UDGothic"/>
              <a:cs typeface="BIZ UDGothic"/>
              <a:sym typeface="BIZ UDGothic"/>
            </a:rPr>
            <a:t>　E-mail：sapporo-kanko@northerncross.co.jp</a:t>
          </a:r>
          <a:endParaRPr sz="1200">
            <a:solidFill>
              <a:schemeClr val="dk1"/>
            </a:solidFill>
            <a:latin typeface="BIZ UDGothic"/>
            <a:ea typeface="BIZ UDGothic"/>
            <a:cs typeface="BIZ UDGothic"/>
            <a:sym typeface="BIZ UDGothic"/>
          </a:endParaRPr>
        </a:p>
        <a:p>
          <a:pPr marL="0" lvl="0" indent="0" algn="l" rtl="0">
            <a:spcBef>
              <a:spcPts val="0"/>
            </a:spcBef>
            <a:spcAft>
              <a:spcPts val="0"/>
            </a:spcAft>
            <a:buNone/>
          </a:pPr>
          <a:endParaRPr sz="1200">
            <a:solidFill>
              <a:schemeClr val="dk1"/>
            </a:solidFill>
            <a:latin typeface="BIZ UDGothic"/>
            <a:ea typeface="BIZ UDGothic"/>
            <a:cs typeface="BIZ UDGothic"/>
            <a:sym typeface="BIZ UDGothic"/>
          </a:endParaRPr>
        </a:p>
        <a:p>
          <a:pPr marL="0" lvl="0" indent="0" algn="l" rtl="0">
            <a:spcBef>
              <a:spcPts val="0"/>
            </a:spcBef>
            <a:spcAft>
              <a:spcPts val="0"/>
            </a:spcAft>
            <a:buNone/>
          </a:pPr>
          <a:r>
            <a:rPr lang="en-US" sz="1200">
              <a:solidFill>
                <a:schemeClr val="dk1"/>
              </a:solidFill>
              <a:latin typeface="BIZ UDGothic"/>
              <a:ea typeface="BIZ UDGothic"/>
              <a:cs typeface="BIZ UDGothic"/>
              <a:sym typeface="BIZ UDGothic"/>
            </a:rPr>
            <a:t>【調査実施主体】</a:t>
          </a:r>
          <a:endParaRPr sz="1200">
            <a:solidFill>
              <a:schemeClr val="dk1"/>
            </a:solidFill>
            <a:latin typeface="BIZ UDGothic"/>
            <a:ea typeface="BIZ UDGothic"/>
            <a:cs typeface="BIZ UDGothic"/>
            <a:sym typeface="BIZ UDGothic"/>
          </a:endParaRPr>
        </a:p>
        <a:p>
          <a:pPr marL="0" lvl="0" indent="0" algn="l" rtl="0">
            <a:spcBef>
              <a:spcPts val="0"/>
            </a:spcBef>
            <a:spcAft>
              <a:spcPts val="0"/>
            </a:spcAft>
            <a:buNone/>
          </a:pPr>
          <a:r>
            <a:rPr lang="en-US" sz="1200">
              <a:solidFill>
                <a:schemeClr val="dk1"/>
              </a:solidFill>
              <a:latin typeface="BIZ UDGothic"/>
              <a:ea typeface="BIZ UDGothic"/>
              <a:cs typeface="BIZ UDGothic"/>
              <a:sym typeface="BIZ UDGothic"/>
            </a:rPr>
            <a:t>　札幌市経済観光局観光・MICE推進部観光・MICE推進課</a:t>
          </a:r>
          <a:endParaRPr sz="1200">
            <a:solidFill>
              <a:schemeClr val="dk1"/>
            </a:solidFill>
            <a:latin typeface="BIZ UDGothic"/>
            <a:ea typeface="BIZ UDGothic"/>
            <a:cs typeface="BIZ UDGothic"/>
            <a:sym typeface="BIZ UDGothic"/>
          </a:endParaRPr>
        </a:p>
      </xdr:txBody>
    </xdr:sp>
    <xdr:clientData fLocksWithSheet="0"/>
  </xdr:oneCellAnchor>
  <xdr:twoCellAnchor editAs="oneCell">
    <xdr:from>
      <xdr:col>56</xdr:col>
      <xdr:colOff>57150</xdr:colOff>
      <xdr:row>4</xdr:row>
      <xdr:rowOff>47625</xdr:rowOff>
    </xdr:from>
    <xdr:to>
      <xdr:col>60</xdr:col>
      <xdr:colOff>57150</xdr:colOff>
      <xdr:row>8</xdr:row>
      <xdr:rowOff>9525</xdr:rowOff>
    </xdr:to>
    <xdr:pic>
      <xdr:nvPicPr>
        <xdr:cNvPr id="5" name="図 4">
          <a:extLst>
            <a:ext uri="{FF2B5EF4-FFF2-40B4-BE49-F238E27FC236}">
              <a16:creationId xmlns:a16="http://schemas.microsoft.com/office/drawing/2014/main" id="{620C14E0-39B6-FE51-AED0-BA346E78DE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225" y="733425"/>
          <a:ext cx="647700" cy="6477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sapporo.jp/keizai/kanko/statistics/statistics.html" TargetMode="External"/><Relationship Id="rId1" Type="http://schemas.openxmlformats.org/officeDocument/2006/relationships/hyperlink" Target="https://www.northerncross.co.jp/sapporo-kanko/0"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H1000"/>
  <sheetViews>
    <sheetView showGridLines="0" tabSelected="1" workbookViewId="0">
      <selection activeCell="AR5" sqref="AR5:BD8"/>
    </sheetView>
  </sheetViews>
  <sheetFormatPr defaultColWidth="14.42578125" defaultRowHeight="15" customHeight="1"/>
  <cols>
    <col min="1" max="1" width="1.140625" customWidth="1"/>
    <col min="2" max="82" width="2.42578125" customWidth="1"/>
    <col min="83" max="84" width="2.5703125" customWidth="1"/>
    <col min="85" max="85" width="3.28515625" customWidth="1"/>
    <col min="86" max="86" width="8.7109375" customWidth="1"/>
  </cols>
  <sheetData>
    <row r="1" spans="1:86" ht="13.5" customHeight="1">
      <c r="A1" s="92" t="s">
        <v>478</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1"/>
      <c r="AE1" s="1"/>
      <c r="AF1" s="1"/>
      <c r="AG1" s="1"/>
      <c r="AH1" s="1"/>
      <c r="AI1" s="1"/>
      <c r="AJ1" s="1"/>
      <c r="AK1" s="1"/>
      <c r="AL1" s="1"/>
      <c r="AM1" s="1"/>
      <c r="AN1" s="1"/>
      <c r="AO1" s="1"/>
      <c r="AP1" s="1"/>
      <c r="AQ1" s="1"/>
      <c r="BP1" s="1"/>
      <c r="BQ1" s="1"/>
      <c r="BR1" s="1"/>
      <c r="BS1" s="1"/>
      <c r="BT1" s="1"/>
      <c r="BU1" s="1"/>
      <c r="BV1" s="1"/>
      <c r="BW1" s="1"/>
      <c r="BX1" s="1"/>
      <c r="BY1" s="1"/>
      <c r="BZ1" s="1"/>
      <c r="CA1" s="1"/>
      <c r="CB1" s="1"/>
      <c r="CC1" s="1"/>
      <c r="CD1" s="1"/>
      <c r="CE1" s="1"/>
      <c r="CF1" s="1"/>
      <c r="CG1" s="1"/>
      <c r="CH1" s="1"/>
    </row>
    <row r="2" spans="1:86" ht="13.5" customHeight="1">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1"/>
      <c r="AE2" s="1"/>
      <c r="AF2" s="1"/>
      <c r="AG2" s="1"/>
      <c r="AH2" s="1"/>
      <c r="AI2" s="1"/>
      <c r="AJ2" s="1"/>
      <c r="AK2" s="1"/>
      <c r="AL2" s="1"/>
      <c r="AM2" s="1"/>
      <c r="AN2" s="1"/>
      <c r="AO2" s="1"/>
      <c r="AP2" s="1"/>
      <c r="AQ2" s="1"/>
      <c r="BP2" s="1"/>
      <c r="BQ2" s="1"/>
      <c r="BR2" s="1"/>
      <c r="BS2" s="93"/>
      <c r="BT2" s="88"/>
      <c r="BU2" s="88"/>
      <c r="BV2" s="88"/>
      <c r="BW2" s="88"/>
      <c r="BX2" s="88"/>
      <c r="BY2" s="88"/>
      <c r="BZ2" s="88"/>
      <c r="CA2" s="88"/>
      <c r="CB2" s="88"/>
      <c r="CC2" s="1"/>
      <c r="CD2" s="1"/>
      <c r="CE2" s="1"/>
      <c r="CF2" s="1"/>
      <c r="CG2" s="1"/>
      <c r="CH2" s="1"/>
    </row>
    <row r="3" spans="1:86" ht="10.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1"/>
      <c r="AE3" s="1"/>
      <c r="AF3" s="1"/>
      <c r="AG3" s="1"/>
      <c r="AH3" s="1"/>
      <c r="AI3" s="1"/>
      <c r="AJ3" s="1"/>
      <c r="AK3" s="1"/>
      <c r="AL3" s="1"/>
      <c r="AM3" s="1"/>
      <c r="AN3" s="1"/>
      <c r="AO3" s="1"/>
      <c r="AR3" s="94" t="s">
        <v>0</v>
      </c>
      <c r="AS3" s="88"/>
      <c r="AT3" s="88"/>
      <c r="AU3" s="88"/>
      <c r="AV3" s="88"/>
      <c r="AW3" s="88"/>
      <c r="AX3" s="88"/>
      <c r="AY3" s="88"/>
      <c r="AZ3" s="88"/>
      <c r="BA3" s="88"/>
      <c r="BB3" s="88"/>
      <c r="BC3" s="88"/>
      <c r="BD3" s="88"/>
      <c r="BE3" s="88"/>
      <c r="BF3" s="88"/>
      <c r="BG3" s="88"/>
      <c r="BH3" s="88"/>
      <c r="BI3" s="88"/>
      <c r="BJ3" s="88"/>
      <c r="BK3" s="88"/>
      <c r="BL3" s="88"/>
      <c r="BM3" s="88"/>
      <c r="BN3" s="88"/>
      <c r="BO3" s="88"/>
      <c r="BP3" s="1"/>
      <c r="BQ3" s="1"/>
      <c r="BR3" s="1"/>
      <c r="BS3" s="4"/>
      <c r="BT3" s="4"/>
      <c r="BU3" s="4"/>
      <c r="BV3" s="4"/>
      <c r="BW3" s="4"/>
      <c r="BX3" s="4"/>
      <c r="BY3" s="4"/>
      <c r="BZ3" s="4"/>
      <c r="CA3" s="4"/>
      <c r="CB3" s="4"/>
      <c r="CC3" s="1"/>
      <c r="CD3" s="1"/>
      <c r="CE3" s="1"/>
      <c r="CF3" s="1"/>
      <c r="CG3" s="1"/>
      <c r="CH3" s="1"/>
    </row>
    <row r="4" spans="1:86" ht="16.5" customHeight="1">
      <c r="A4" s="1"/>
      <c r="B4" s="95" t="s">
        <v>1</v>
      </c>
      <c r="C4" s="88"/>
      <c r="D4" s="88"/>
      <c r="E4" s="88"/>
      <c r="F4" s="88"/>
      <c r="G4" s="97"/>
      <c r="H4" s="90"/>
      <c r="I4" s="90"/>
      <c r="J4" s="90"/>
      <c r="K4" s="90"/>
      <c r="L4" s="90"/>
      <c r="M4" s="90"/>
      <c r="N4" s="90"/>
      <c r="O4" s="90"/>
      <c r="P4" s="90"/>
      <c r="Q4" s="90"/>
      <c r="R4" s="90"/>
      <c r="S4" s="90"/>
      <c r="T4" s="90"/>
      <c r="U4" s="90"/>
      <c r="V4" s="90"/>
      <c r="W4" s="1"/>
      <c r="X4" s="84"/>
      <c r="Y4" s="86" t="s">
        <v>480</v>
      </c>
      <c r="Z4" s="1"/>
      <c r="AA4" s="1"/>
      <c r="AD4" s="1"/>
      <c r="AE4" s="1"/>
      <c r="AF4" s="1"/>
      <c r="AG4" s="1"/>
      <c r="AH4" s="1"/>
      <c r="AI4" s="1"/>
      <c r="AJ4" s="1"/>
      <c r="AK4" s="1"/>
      <c r="AL4" s="1"/>
      <c r="AR4" s="88"/>
      <c r="AS4" s="88"/>
      <c r="AT4" s="88"/>
      <c r="AU4" s="88"/>
      <c r="AV4" s="88"/>
      <c r="AW4" s="88"/>
      <c r="AX4" s="88"/>
      <c r="AY4" s="88"/>
      <c r="AZ4" s="88"/>
      <c r="BA4" s="88"/>
      <c r="BB4" s="88"/>
      <c r="BC4" s="88"/>
      <c r="BD4" s="88"/>
      <c r="BE4" s="88"/>
      <c r="BF4" s="88"/>
      <c r="BG4" s="88"/>
      <c r="BH4" s="88"/>
      <c r="BI4" s="88"/>
      <c r="BJ4" s="88"/>
      <c r="BK4" s="88"/>
      <c r="BL4" s="88"/>
      <c r="BM4" s="88"/>
      <c r="BN4" s="88"/>
      <c r="BO4" s="88"/>
      <c r="BP4" s="1"/>
      <c r="BQ4" s="1"/>
      <c r="BR4" s="1"/>
      <c r="BS4" s="99"/>
      <c r="BT4" s="88"/>
      <c r="BU4" s="88"/>
      <c r="BV4" s="88"/>
      <c r="BW4" s="88"/>
      <c r="BX4" s="88"/>
      <c r="BY4" s="88"/>
      <c r="BZ4" s="88"/>
      <c r="CA4" s="88"/>
      <c r="CB4" s="88"/>
      <c r="CC4" s="5"/>
      <c r="CD4" s="1"/>
      <c r="CE4" s="1"/>
      <c r="CF4" s="1"/>
      <c r="CG4" s="1"/>
      <c r="CH4" s="1"/>
    </row>
    <row r="5" spans="1:86" ht="13.5" customHeight="1">
      <c r="A5" s="1"/>
      <c r="B5" s="96"/>
      <c r="C5" s="96"/>
      <c r="D5" s="96"/>
      <c r="E5" s="96"/>
      <c r="F5" s="96"/>
      <c r="G5" s="98"/>
      <c r="H5" s="98"/>
      <c r="I5" s="98"/>
      <c r="J5" s="98"/>
      <c r="K5" s="98"/>
      <c r="L5" s="98"/>
      <c r="M5" s="98"/>
      <c r="N5" s="98"/>
      <c r="O5" s="98"/>
      <c r="P5" s="98"/>
      <c r="Q5" s="98"/>
      <c r="R5" s="98"/>
      <c r="S5" s="98"/>
      <c r="T5" s="98"/>
      <c r="U5" s="98"/>
      <c r="V5" s="98"/>
      <c r="W5" s="1"/>
      <c r="X5" s="1"/>
      <c r="Y5" s="85" t="s">
        <v>479</v>
      </c>
      <c r="Z5" s="1"/>
      <c r="AA5" s="1"/>
      <c r="AB5" s="1"/>
      <c r="AC5" s="1"/>
      <c r="AD5" s="1"/>
      <c r="AE5" s="1"/>
      <c r="AF5" s="1"/>
      <c r="AG5" s="1"/>
      <c r="AH5" s="1"/>
      <c r="AI5" s="1"/>
      <c r="AJ5" s="1"/>
      <c r="AK5" s="1"/>
      <c r="AL5" s="1"/>
      <c r="AM5" s="1"/>
      <c r="AR5" s="280" t="s">
        <v>481</v>
      </c>
      <c r="AS5" s="280"/>
      <c r="AT5" s="280"/>
      <c r="AU5" s="280"/>
      <c r="AV5" s="280"/>
      <c r="AW5" s="280"/>
      <c r="AX5" s="280"/>
      <c r="AY5" s="280"/>
      <c r="AZ5" s="280"/>
      <c r="BA5" s="280"/>
      <c r="BB5" s="280"/>
      <c r="BC5" s="280"/>
      <c r="BD5" s="280"/>
      <c r="BE5" s="1"/>
      <c r="BF5" s="1"/>
      <c r="BG5" s="1"/>
      <c r="BH5" s="279"/>
      <c r="BI5" s="279"/>
      <c r="BJ5" s="279"/>
      <c r="BK5" s="279"/>
      <c r="BL5" s="279"/>
      <c r="BM5" s="279"/>
      <c r="BN5" s="279"/>
      <c r="BO5" s="279"/>
      <c r="BP5" s="1"/>
      <c r="BQ5" s="1"/>
      <c r="BR5" s="1"/>
      <c r="BS5" s="2"/>
      <c r="BT5" s="2"/>
      <c r="BU5" s="2"/>
      <c r="BV5" s="2"/>
      <c r="BW5" s="2"/>
      <c r="BX5" s="2"/>
      <c r="BY5" s="2"/>
      <c r="BZ5" s="2"/>
      <c r="CA5" s="2"/>
      <c r="CB5" s="2"/>
      <c r="CC5" s="5"/>
      <c r="CD5" s="1"/>
      <c r="CE5" s="1"/>
      <c r="CF5" s="1"/>
      <c r="CG5" s="1"/>
      <c r="CH5" s="1"/>
    </row>
    <row r="6" spans="1:86" ht="13.5" customHeight="1">
      <c r="A6" s="1"/>
      <c r="B6" s="100" t="s">
        <v>2</v>
      </c>
      <c r="C6" s="101"/>
      <c r="D6" s="101"/>
      <c r="E6" s="101"/>
      <c r="F6" s="101"/>
      <c r="G6" s="102"/>
      <c r="H6" s="103"/>
      <c r="I6" s="103"/>
      <c r="J6" s="103"/>
      <c r="K6" s="103"/>
      <c r="L6" s="103"/>
      <c r="M6" s="103"/>
      <c r="N6" s="103"/>
      <c r="O6" s="103"/>
      <c r="P6" s="103"/>
      <c r="Q6" s="103"/>
      <c r="R6" s="103"/>
      <c r="S6" s="103"/>
      <c r="T6" s="103"/>
      <c r="U6" s="103"/>
      <c r="V6" s="103"/>
      <c r="W6" s="1"/>
      <c r="X6" s="1"/>
      <c r="Y6" s="1"/>
      <c r="Z6" s="1"/>
      <c r="AA6" s="1"/>
      <c r="AB6" s="1"/>
      <c r="AC6" s="1"/>
      <c r="AD6" s="1"/>
      <c r="AE6" s="1"/>
      <c r="AF6" s="1"/>
      <c r="AG6" s="1"/>
      <c r="AH6" s="1"/>
      <c r="AI6" s="1"/>
      <c r="AJ6" s="6"/>
      <c r="AK6" s="6"/>
      <c r="AL6" s="1"/>
      <c r="AM6" s="1"/>
      <c r="AN6" s="1"/>
      <c r="AO6" s="1"/>
      <c r="AR6" s="280"/>
      <c r="AS6" s="280"/>
      <c r="AT6" s="280"/>
      <c r="AU6" s="280"/>
      <c r="AV6" s="280"/>
      <c r="AW6" s="280"/>
      <c r="AX6" s="280"/>
      <c r="AY6" s="280"/>
      <c r="AZ6" s="280"/>
      <c r="BA6" s="280"/>
      <c r="BB6" s="280"/>
      <c r="BC6" s="280"/>
      <c r="BD6" s="280"/>
      <c r="BE6" s="1"/>
      <c r="BF6" s="1"/>
      <c r="BG6" s="1"/>
      <c r="BH6" s="279"/>
      <c r="BI6" s="279"/>
      <c r="BJ6" s="279"/>
      <c r="BK6" s="279"/>
      <c r="BL6" s="279"/>
      <c r="BM6" s="279"/>
      <c r="BN6" s="279"/>
      <c r="BO6" s="279"/>
      <c r="BP6" s="1"/>
      <c r="BQ6" s="1"/>
      <c r="BR6" s="1"/>
      <c r="BS6" s="1"/>
      <c r="BT6" s="1"/>
      <c r="BU6" s="1"/>
      <c r="BV6" s="1"/>
      <c r="BW6" s="1"/>
      <c r="BX6" s="1"/>
      <c r="BY6" s="1"/>
      <c r="BZ6" s="1"/>
      <c r="CA6" s="1"/>
      <c r="CB6" s="1"/>
      <c r="CC6" s="5"/>
      <c r="CD6" s="1"/>
      <c r="CE6" s="1"/>
      <c r="CF6" s="1"/>
      <c r="CG6" s="1"/>
      <c r="CH6" s="1"/>
    </row>
    <row r="7" spans="1:86" ht="13.5" customHeight="1">
      <c r="A7" s="1"/>
      <c r="B7" s="96"/>
      <c r="C7" s="96"/>
      <c r="D7" s="96"/>
      <c r="E7" s="96"/>
      <c r="F7" s="96"/>
      <c r="G7" s="98"/>
      <c r="H7" s="98"/>
      <c r="I7" s="98"/>
      <c r="J7" s="98"/>
      <c r="K7" s="98"/>
      <c r="L7" s="98"/>
      <c r="M7" s="98"/>
      <c r="N7" s="98"/>
      <c r="O7" s="98"/>
      <c r="P7" s="98"/>
      <c r="Q7" s="98"/>
      <c r="R7" s="98"/>
      <c r="S7" s="98"/>
      <c r="T7" s="98"/>
      <c r="U7" s="98"/>
      <c r="V7" s="98"/>
      <c r="W7" s="1"/>
      <c r="X7" s="1"/>
      <c r="Y7" s="1"/>
      <c r="Z7" s="1"/>
      <c r="AA7" s="1"/>
      <c r="AB7" s="1"/>
      <c r="AC7" s="1"/>
      <c r="AD7" s="1"/>
      <c r="AE7" s="1"/>
      <c r="AF7" s="1"/>
      <c r="AG7" s="1"/>
      <c r="AH7" s="1"/>
      <c r="AI7" s="1"/>
      <c r="AJ7" s="1"/>
      <c r="AK7" s="1"/>
      <c r="AL7" s="1"/>
      <c r="AM7" s="1"/>
      <c r="AN7" s="1"/>
      <c r="AO7" s="1"/>
      <c r="AR7" s="280"/>
      <c r="AS7" s="280"/>
      <c r="AT7" s="280"/>
      <c r="AU7" s="280"/>
      <c r="AV7" s="280"/>
      <c r="AW7" s="280"/>
      <c r="AX7" s="280"/>
      <c r="AY7" s="280"/>
      <c r="AZ7" s="280"/>
      <c r="BA7" s="280"/>
      <c r="BB7" s="280"/>
      <c r="BC7" s="280"/>
      <c r="BD7" s="280"/>
      <c r="BE7" s="1"/>
      <c r="BF7" s="1"/>
      <c r="BG7" s="1"/>
      <c r="BH7" s="279"/>
      <c r="BI7" s="279"/>
      <c r="BJ7" s="279"/>
      <c r="BK7" s="279"/>
      <c r="BL7" s="279"/>
      <c r="BM7" s="279"/>
      <c r="BN7" s="279"/>
      <c r="BO7" s="279"/>
      <c r="BP7" s="1"/>
      <c r="BQ7" s="1"/>
      <c r="BR7" s="1"/>
      <c r="BS7" s="1"/>
      <c r="BT7" s="1"/>
      <c r="BU7" s="1"/>
      <c r="BV7" s="1"/>
      <c r="BW7" s="1"/>
      <c r="BX7" s="1"/>
      <c r="BY7" s="1"/>
      <c r="BZ7" s="1"/>
      <c r="CA7" s="1"/>
      <c r="CB7" s="1"/>
      <c r="CC7" s="1"/>
      <c r="CD7" s="1"/>
      <c r="CE7" s="1"/>
      <c r="CF7" s="1"/>
      <c r="CG7" s="1"/>
      <c r="CH7" s="1"/>
    </row>
    <row r="8" spans="1:86" ht="13.5" customHeight="1">
      <c r="A8" s="1"/>
      <c r="B8" s="100" t="s">
        <v>3</v>
      </c>
      <c r="C8" s="101"/>
      <c r="D8" s="101"/>
      <c r="E8" s="101"/>
      <c r="F8" s="101"/>
      <c r="G8" s="102"/>
      <c r="H8" s="103"/>
      <c r="I8" s="103"/>
      <c r="J8" s="103"/>
      <c r="K8" s="103"/>
      <c r="L8" s="103"/>
      <c r="M8" s="103"/>
      <c r="N8" s="103"/>
      <c r="O8" s="103"/>
      <c r="P8" s="103"/>
      <c r="Q8" s="103"/>
      <c r="R8" s="103"/>
      <c r="S8" s="103"/>
      <c r="T8" s="103"/>
      <c r="U8" s="103"/>
      <c r="V8" s="103"/>
      <c r="W8" s="1"/>
      <c r="X8" s="1"/>
      <c r="Y8" s="5"/>
      <c r="Z8" s="5"/>
      <c r="AA8" s="5"/>
      <c r="AB8" s="5"/>
      <c r="AC8" s="5"/>
      <c r="AD8" s="5"/>
      <c r="AE8" s="5"/>
      <c r="AF8" s="1"/>
      <c r="AG8" s="1"/>
      <c r="AH8" s="1"/>
      <c r="AI8" s="1"/>
      <c r="AJ8" s="1"/>
      <c r="AK8" s="1"/>
      <c r="AL8" s="1"/>
      <c r="AM8" s="1"/>
      <c r="AN8" s="1"/>
      <c r="AO8" s="1"/>
      <c r="AR8" s="280"/>
      <c r="AS8" s="280"/>
      <c r="AT8" s="280"/>
      <c r="AU8" s="280"/>
      <c r="AV8" s="280"/>
      <c r="AW8" s="280"/>
      <c r="AX8" s="280"/>
      <c r="AY8" s="280"/>
      <c r="AZ8" s="280"/>
      <c r="BA8" s="280"/>
      <c r="BB8" s="280"/>
      <c r="BC8" s="280"/>
      <c r="BD8" s="280"/>
      <c r="BE8" s="1"/>
      <c r="BF8" s="1"/>
      <c r="BG8" s="1"/>
      <c r="BH8" s="279"/>
      <c r="BI8" s="279"/>
      <c r="BJ8" s="279"/>
      <c r="BK8" s="279"/>
      <c r="BL8" s="279"/>
      <c r="BM8" s="279"/>
      <c r="BN8" s="279"/>
      <c r="BO8" s="279"/>
      <c r="BP8" s="1"/>
      <c r="BQ8" s="1"/>
      <c r="BR8" s="1"/>
      <c r="BS8" s="1"/>
      <c r="BT8" s="1"/>
      <c r="BU8" s="1"/>
      <c r="BV8" s="1"/>
      <c r="BW8" s="1"/>
      <c r="BX8" s="1"/>
      <c r="BY8" s="1"/>
      <c r="BZ8" s="1"/>
      <c r="CA8" s="1"/>
      <c r="CB8" s="1"/>
      <c r="CC8" s="1"/>
      <c r="CD8" s="1"/>
      <c r="CE8" s="1"/>
      <c r="CF8" s="1"/>
      <c r="CG8" s="1"/>
      <c r="CH8" s="1"/>
    </row>
    <row r="9" spans="1:86" ht="13.5" customHeight="1">
      <c r="A9" s="1"/>
      <c r="B9" s="96"/>
      <c r="C9" s="96"/>
      <c r="D9" s="96"/>
      <c r="E9" s="96"/>
      <c r="F9" s="96"/>
      <c r="G9" s="98"/>
      <c r="H9" s="98"/>
      <c r="I9" s="98"/>
      <c r="J9" s="98"/>
      <c r="K9" s="98"/>
      <c r="L9" s="98"/>
      <c r="M9" s="98"/>
      <c r="N9" s="98"/>
      <c r="O9" s="98"/>
      <c r="P9" s="98"/>
      <c r="Q9" s="98"/>
      <c r="R9" s="98"/>
      <c r="S9" s="98"/>
      <c r="T9" s="98"/>
      <c r="U9" s="98"/>
      <c r="V9" s="98"/>
      <c r="W9" s="1"/>
      <c r="X9" s="1"/>
      <c r="Y9" s="7"/>
      <c r="Z9" s="7"/>
      <c r="AA9" s="7"/>
      <c r="AB9" s="5"/>
      <c r="AC9" s="7"/>
      <c r="AD9" s="7"/>
      <c r="AE9" s="7"/>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row>
    <row r="10" spans="1:86" ht="13.5" customHeight="1">
      <c r="A10" s="1"/>
      <c r="B10" s="100" t="s">
        <v>4</v>
      </c>
      <c r="C10" s="101"/>
      <c r="D10" s="101"/>
      <c r="E10" s="101"/>
      <c r="F10" s="101"/>
      <c r="G10" s="102"/>
      <c r="H10" s="103"/>
      <c r="I10" s="103"/>
      <c r="J10" s="103"/>
      <c r="K10" s="103"/>
      <c r="L10" s="103"/>
      <c r="M10" s="103"/>
      <c r="N10" s="103"/>
      <c r="O10" s="103"/>
      <c r="P10" s="103"/>
      <c r="Q10" s="103"/>
      <c r="R10" s="103"/>
      <c r="S10" s="103"/>
      <c r="T10" s="103"/>
      <c r="U10" s="103"/>
      <c r="V10" s="103"/>
      <c r="W10" s="1"/>
      <c r="X10" s="1"/>
      <c r="Y10" s="7"/>
      <c r="Z10" s="7"/>
      <c r="AA10" s="7"/>
      <c r="AB10" s="5"/>
      <c r="AC10" s="7"/>
      <c r="AD10" s="7"/>
      <c r="AE10" s="7"/>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row>
    <row r="11" spans="1:86" ht="13.5" customHeight="1">
      <c r="A11" s="1"/>
      <c r="B11" s="96"/>
      <c r="C11" s="96"/>
      <c r="D11" s="96"/>
      <c r="E11" s="96"/>
      <c r="F11" s="96"/>
      <c r="G11" s="98"/>
      <c r="H11" s="98"/>
      <c r="I11" s="98"/>
      <c r="J11" s="98"/>
      <c r="K11" s="98"/>
      <c r="L11" s="98"/>
      <c r="M11" s="98"/>
      <c r="N11" s="98"/>
      <c r="O11" s="98"/>
      <c r="P11" s="98"/>
      <c r="Q11" s="98"/>
      <c r="R11" s="98"/>
      <c r="S11" s="98"/>
      <c r="T11" s="98"/>
      <c r="U11" s="98"/>
      <c r="V11" s="98"/>
      <c r="W11" s="1"/>
      <c r="X11" s="1"/>
      <c r="Y11" s="7"/>
      <c r="Z11" s="7"/>
      <c r="AA11" s="7"/>
      <c r="AB11" s="5"/>
      <c r="AC11" s="7"/>
      <c r="AD11" s="7"/>
      <c r="AE11" s="7"/>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row>
    <row r="12" spans="1:86" ht="13.5" customHeight="1">
      <c r="A12" s="1"/>
      <c r="B12" s="100" t="s">
        <v>5</v>
      </c>
      <c r="C12" s="101"/>
      <c r="D12" s="101"/>
      <c r="E12" s="101"/>
      <c r="F12" s="101"/>
      <c r="G12" s="102"/>
      <c r="H12" s="103"/>
      <c r="I12" s="103"/>
      <c r="J12" s="103"/>
      <c r="K12" s="103"/>
      <c r="L12" s="103"/>
      <c r="M12" s="103"/>
      <c r="N12" s="103"/>
      <c r="O12" s="103"/>
      <c r="P12" s="103"/>
      <c r="Q12" s="103"/>
      <c r="R12" s="103"/>
      <c r="S12" s="103"/>
      <c r="T12" s="103"/>
      <c r="U12" s="103"/>
      <c r="V12" s="103"/>
      <c r="W12" s="1"/>
      <c r="X12" s="1"/>
      <c r="Y12" s="7"/>
      <c r="Z12" s="7"/>
      <c r="AA12" s="7"/>
      <c r="AB12" s="5"/>
      <c r="AC12" s="7"/>
      <c r="AD12" s="7"/>
      <c r="AE12" s="7"/>
      <c r="AF12" s="1"/>
      <c r="AG12" s="1"/>
      <c r="AH12" s="1"/>
      <c r="AI12" s="1"/>
      <c r="AJ12" s="1"/>
      <c r="AK12" s="1"/>
      <c r="AL12" s="1"/>
      <c r="AM12" s="1"/>
      <c r="AN12" s="1"/>
      <c r="AO12" s="1"/>
      <c r="AP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row>
    <row r="13" spans="1:86" ht="13.5" customHeight="1">
      <c r="A13" s="1"/>
      <c r="B13" s="96"/>
      <c r="C13" s="96"/>
      <c r="D13" s="96"/>
      <c r="E13" s="96"/>
      <c r="F13" s="96"/>
      <c r="G13" s="98"/>
      <c r="H13" s="98"/>
      <c r="I13" s="98"/>
      <c r="J13" s="98"/>
      <c r="K13" s="98"/>
      <c r="L13" s="98"/>
      <c r="M13" s="98"/>
      <c r="N13" s="98"/>
      <c r="O13" s="98"/>
      <c r="P13" s="98"/>
      <c r="Q13" s="98"/>
      <c r="R13" s="98"/>
      <c r="S13" s="98"/>
      <c r="T13" s="98"/>
      <c r="U13" s="98"/>
      <c r="V13" s="98"/>
      <c r="W13" s="1"/>
      <c r="X13" s="1"/>
      <c r="Y13" s="7"/>
      <c r="Z13" s="7"/>
      <c r="AA13" s="7"/>
      <c r="AB13" s="5"/>
      <c r="AC13" s="7"/>
      <c r="AD13" s="7"/>
      <c r="AE13" s="7"/>
      <c r="AF13" s="1"/>
      <c r="AG13" s="1"/>
      <c r="AH13" s="1"/>
      <c r="AI13" s="1"/>
      <c r="AJ13" s="1"/>
      <c r="AK13" s="1"/>
      <c r="AL13" s="1"/>
      <c r="AM13" s="1"/>
      <c r="AN13" s="1"/>
      <c r="AO13" s="1"/>
      <c r="AP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row>
    <row r="14" spans="1:86" ht="13.5" customHeight="1">
      <c r="A14" s="1"/>
      <c r="B14" s="100" t="s">
        <v>6</v>
      </c>
      <c r="C14" s="101"/>
      <c r="D14" s="101"/>
      <c r="E14" s="101"/>
      <c r="F14" s="101"/>
      <c r="G14" s="102"/>
      <c r="H14" s="103"/>
      <c r="I14" s="103"/>
      <c r="J14" s="103"/>
      <c r="K14" s="103"/>
      <c r="L14" s="103"/>
      <c r="M14" s="103"/>
      <c r="N14" s="103"/>
      <c r="O14" s="103"/>
      <c r="P14" s="103"/>
      <c r="Q14" s="103"/>
      <c r="R14" s="103"/>
      <c r="S14" s="103"/>
      <c r="T14" s="103"/>
      <c r="U14" s="103"/>
      <c r="V14" s="103"/>
      <c r="W14" s="1"/>
      <c r="X14" s="1"/>
      <c r="Y14" s="7"/>
      <c r="Z14" s="7"/>
      <c r="AA14" s="7"/>
      <c r="AB14" s="5"/>
      <c r="AC14" s="7"/>
      <c r="AD14" s="7"/>
      <c r="AE14" s="7"/>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row>
    <row r="15" spans="1:86" ht="13.5" customHeight="1">
      <c r="A15" s="1"/>
      <c r="B15" s="96"/>
      <c r="C15" s="96"/>
      <c r="D15" s="96"/>
      <c r="E15" s="96"/>
      <c r="F15" s="96"/>
      <c r="G15" s="98"/>
      <c r="H15" s="98"/>
      <c r="I15" s="98"/>
      <c r="J15" s="98"/>
      <c r="K15" s="98"/>
      <c r="L15" s="98"/>
      <c r="M15" s="98"/>
      <c r="N15" s="98"/>
      <c r="O15" s="98"/>
      <c r="P15" s="98"/>
      <c r="Q15" s="98"/>
      <c r="R15" s="98"/>
      <c r="S15" s="98"/>
      <c r="T15" s="98"/>
      <c r="U15" s="98"/>
      <c r="V15" s="98"/>
      <c r="W15" s="1"/>
      <c r="X15" s="1"/>
      <c r="Y15" s="7"/>
      <c r="Z15" s="7"/>
      <c r="AA15" s="7"/>
      <c r="AB15" s="5"/>
      <c r="AC15" s="7"/>
      <c r="AD15" s="7"/>
      <c r="AE15" s="7"/>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row>
    <row r="16" spans="1:86" ht="13.5" customHeight="1">
      <c r="A16" s="1"/>
      <c r="B16" s="1"/>
      <c r="C16" s="1" t="s">
        <v>7</v>
      </c>
      <c r="D16" s="1"/>
      <c r="E16" s="1"/>
      <c r="F16" s="1"/>
      <c r="G16" s="1"/>
      <c r="H16" s="1"/>
      <c r="I16" s="1"/>
      <c r="J16" s="1"/>
      <c r="K16" s="1"/>
      <c r="L16" s="1"/>
      <c r="M16" s="1"/>
      <c r="N16" s="1"/>
      <c r="O16" s="5"/>
      <c r="P16" s="5"/>
      <c r="Q16" s="5"/>
      <c r="R16" s="5"/>
      <c r="S16" s="5"/>
      <c r="T16" s="5"/>
      <c r="U16" s="5"/>
      <c r="V16" s="5"/>
      <c r="W16" s="5"/>
      <c r="X16" s="5"/>
      <c r="Y16" s="5"/>
      <c r="Z16" s="5"/>
      <c r="AA16" s="5"/>
      <c r="AB16" s="5"/>
      <c r="AC16" s="5"/>
      <c r="AD16" s="8"/>
      <c r="AE16" s="1"/>
      <c r="AF16" s="1"/>
      <c r="AG16" s="1"/>
      <c r="AH16" s="7"/>
      <c r="AI16" s="7"/>
      <c r="AJ16" s="7"/>
      <c r="AK16" s="7"/>
      <c r="AL16" s="7"/>
      <c r="AM16" s="7"/>
      <c r="AN16" s="7"/>
      <c r="AO16" s="7"/>
      <c r="AP16" s="7"/>
      <c r="AQ16" s="7"/>
      <c r="AR16" s="7"/>
      <c r="AS16" s="7"/>
      <c r="AT16" s="1"/>
      <c r="AU16" s="1"/>
      <c r="AV16" s="1"/>
      <c r="AW16" s="1"/>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1"/>
      <c r="CF16" s="1"/>
      <c r="CG16" s="1"/>
      <c r="CH16" s="1"/>
    </row>
    <row r="17" spans="1:86" ht="13.5" customHeight="1">
      <c r="A17" s="1"/>
      <c r="B17" s="1"/>
      <c r="C17" s="7"/>
      <c r="D17" s="7"/>
      <c r="E17" s="7"/>
      <c r="F17" s="7"/>
      <c r="G17" s="7"/>
      <c r="H17" s="7"/>
      <c r="I17" s="7"/>
      <c r="J17" s="7"/>
      <c r="K17" s="7"/>
      <c r="L17" s="7"/>
      <c r="M17" s="7"/>
      <c r="N17" s="7"/>
      <c r="O17" s="7"/>
      <c r="P17" s="7"/>
      <c r="Q17" s="7"/>
      <c r="R17" s="7"/>
      <c r="S17" s="7"/>
      <c r="T17" s="7"/>
      <c r="U17" s="7"/>
      <c r="V17" s="5"/>
      <c r="W17" s="7"/>
      <c r="X17" s="7"/>
      <c r="Y17" s="7"/>
      <c r="Z17" s="5"/>
      <c r="AA17" s="7"/>
      <c r="AB17" s="7"/>
      <c r="AC17" s="7"/>
      <c r="AD17" s="7"/>
      <c r="AE17" s="1"/>
      <c r="AF17" s="1"/>
      <c r="AG17" s="7"/>
      <c r="AH17" s="7"/>
      <c r="AI17" s="7"/>
      <c r="AJ17" s="7"/>
      <c r="AK17" s="7"/>
      <c r="AL17" s="7"/>
      <c r="AM17" s="7"/>
      <c r="AN17" s="7"/>
      <c r="AO17" s="7"/>
      <c r="AP17" s="7"/>
      <c r="AQ17" s="7"/>
      <c r="AR17" s="7"/>
      <c r="AS17" s="7"/>
      <c r="AT17" s="1"/>
      <c r="AU17" s="1"/>
      <c r="AV17" s="1"/>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1"/>
      <c r="CF17" s="1"/>
      <c r="CG17" s="1"/>
      <c r="CH17" s="1"/>
    </row>
    <row r="18" spans="1:86" ht="24.75" customHeight="1">
      <c r="A18" s="1"/>
      <c r="B18" s="7" t="s">
        <v>8</v>
      </c>
      <c r="C18" s="7"/>
      <c r="D18" s="7"/>
      <c r="E18" s="7"/>
      <c r="F18" s="7"/>
      <c r="G18" s="7"/>
      <c r="H18" s="7"/>
      <c r="I18" s="7"/>
      <c r="J18" s="7"/>
      <c r="K18" s="7"/>
      <c r="L18" s="7"/>
      <c r="M18" s="7"/>
      <c r="N18" s="7"/>
      <c r="O18" s="7"/>
      <c r="P18" s="7"/>
      <c r="Q18" s="7"/>
      <c r="R18" s="7"/>
      <c r="S18" s="1"/>
      <c r="T18" s="1"/>
      <c r="U18" s="1"/>
      <c r="V18" s="1"/>
      <c r="W18" s="1"/>
      <c r="X18" s="1"/>
      <c r="Y18" s="1"/>
      <c r="Z18" s="1"/>
      <c r="AA18" s="1"/>
      <c r="AB18" s="1"/>
      <c r="AC18" s="1"/>
      <c r="AD18" s="1"/>
      <c r="AE18" s="1"/>
      <c r="AF18" s="1"/>
      <c r="AG18" s="7" t="s">
        <v>9</v>
      </c>
      <c r="AH18" s="1"/>
      <c r="AI18" s="1"/>
      <c r="AJ18" s="1"/>
      <c r="AK18" s="1"/>
      <c r="AL18" s="1"/>
      <c r="AM18" s="1"/>
      <c r="AN18" s="1"/>
      <c r="AO18" s="1"/>
      <c r="AP18" s="1"/>
      <c r="AQ18" s="1"/>
      <c r="AR18" s="1"/>
      <c r="AS18" s="1"/>
      <c r="AT18" s="1"/>
      <c r="AU18" s="1"/>
      <c r="AV18" s="1"/>
      <c r="AW18" s="7" t="s">
        <v>10</v>
      </c>
      <c r="AX18" s="6"/>
      <c r="AY18" s="6"/>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row>
    <row r="19" spans="1:86" ht="15" customHeight="1">
      <c r="A19" s="1"/>
      <c r="B19" s="9" t="s">
        <v>11</v>
      </c>
      <c r="C19" s="10"/>
      <c r="D19" s="10"/>
      <c r="E19" s="10"/>
      <c r="F19" s="10"/>
      <c r="G19" s="10"/>
      <c r="H19" s="11"/>
      <c r="I19" s="11"/>
      <c r="J19" s="11"/>
      <c r="K19" s="11"/>
      <c r="L19" s="11"/>
      <c r="M19" s="11"/>
      <c r="N19" s="11"/>
      <c r="O19" s="11"/>
      <c r="P19" s="11"/>
      <c r="Q19" s="11"/>
      <c r="R19" s="12"/>
      <c r="S19" s="1"/>
      <c r="T19" s="1"/>
      <c r="U19" s="1"/>
      <c r="V19" s="1"/>
      <c r="W19" s="1"/>
      <c r="X19" s="1"/>
      <c r="Y19" s="1"/>
      <c r="Z19" s="1"/>
      <c r="AA19" s="1"/>
      <c r="AB19" s="1"/>
      <c r="AC19" s="1"/>
      <c r="AD19" s="1"/>
      <c r="AE19" s="1"/>
      <c r="AF19" s="1"/>
      <c r="AG19" s="116" t="s">
        <v>12</v>
      </c>
      <c r="AH19" s="117"/>
      <c r="AI19" s="117"/>
      <c r="AJ19" s="120" t="s">
        <v>13</v>
      </c>
      <c r="AK19" s="117"/>
      <c r="AL19" s="117"/>
      <c r="AM19" s="121"/>
      <c r="AN19" s="127" t="s">
        <v>14</v>
      </c>
      <c r="AO19" s="117"/>
      <c r="AP19" s="117"/>
      <c r="AQ19" s="117"/>
      <c r="AR19" s="117"/>
      <c r="AS19" s="128"/>
      <c r="AT19" s="1"/>
      <c r="AU19" s="1"/>
      <c r="AV19" s="1"/>
      <c r="AW19" s="130" t="s">
        <v>12</v>
      </c>
      <c r="AX19" s="105"/>
      <c r="AY19" s="105"/>
      <c r="AZ19" s="112" t="s">
        <v>13</v>
      </c>
      <c r="BA19" s="105"/>
      <c r="BB19" s="105"/>
      <c r="BC19" s="113"/>
      <c r="BD19" s="112" t="s">
        <v>15</v>
      </c>
      <c r="BE19" s="105"/>
      <c r="BF19" s="113"/>
      <c r="BG19" s="112" t="s">
        <v>16</v>
      </c>
      <c r="BH19" s="105"/>
      <c r="BI19" s="113"/>
      <c r="BJ19" s="112" t="s">
        <v>17</v>
      </c>
      <c r="BK19" s="105"/>
      <c r="BL19" s="113"/>
      <c r="BM19" s="112" t="s">
        <v>18</v>
      </c>
      <c r="BN19" s="105"/>
      <c r="BO19" s="113"/>
      <c r="BP19" s="112" t="s">
        <v>19</v>
      </c>
      <c r="BQ19" s="105"/>
      <c r="BR19" s="113"/>
      <c r="BS19" s="112" t="s">
        <v>20</v>
      </c>
      <c r="BT19" s="105"/>
      <c r="BU19" s="113"/>
      <c r="BV19" s="112" t="s">
        <v>21</v>
      </c>
      <c r="BW19" s="105"/>
      <c r="BX19" s="113"/>
      <c r="BY19" s="104" t="s">
        <v>22</v>
      </c>
      <c r="BZ19" s="105"/>
      <c r="CA19" s="106"/>
      <c r="CB19" s="111"/>
      <c r="CC19" s="88"/>
      <c r="CD19" s="88"/>
      <c r="CE19" s="1"/>
      <c r="CF19" s="1"/>
      <c r="CG19" s="1"/>
      <c r="CH19" s="1"/>
    </row>
    <row r="20" spans="1:86" ht="15" customHeight="1">
      <c r="A20" s="1"/>
      <c r="B20" s="13"/>
      <c r="C20" s="6" t="s">
        <v>23</v>
      </c>
      <c r="D20" s="6"/>
      <c r="E20" s="6"/>
      <c r="F20" s="6"/>
      <c r="G20" s="6"/>
      <c r="H20" s="1"/>
      <c r="I20" s="1"/>
      <c r="J20" s="6"/>
      <c r="K20" s="1"/>
      <c r="L20" s="6" t="s">
        <v>24</v>
      </c>
      <c r="M20" s="6"/>
      <c r="N20" s="6"/>
      <c r="O20" s="6"/>
      <c r="P20" s="6"/>
      <c r="Q20" s="1"/>
      <c r="R20" s="14"/>
      <c r="S20" s="1"/>
      <c r="T20" s="1"/>
      <c r="U20" s="1"/>
      <c r="V20" s="1"/>
      <c r="W20" s="1"/>
      <c r="X20" s="1"/>
      <c r="Y20" s="1"/>
      <c r="Z20" s="1"/>
      <c r="AA20" s="1"/>
      <c r="AB20" s="1"/>
      <c r="AC20" s="1"/>
      <c r="AD20" s="1"/>
      <c r="AE20" s="1"/>
      <c r="AF20" s="1"/>
      <c r="AG20" s="118"/>
      <c r="AH20" s="119"/>
      <c r="AI20" s="119"/>
      <c r="AJ20" s="122"/>
      <c r="AK20" s="119"/>
      <c r="AL20" s="119"/>
      <c r="AM20" s="123"/>
      <c r="AN20" s="122"/>
      <c r="AO20" s="119"/>
      <c r="AP20" s="119"/>
      <c r="AQ20" s="119"/>
      <c r="AR20" s="119"/>
      <c r="AS20" s="129"/>
      <c r="AT20" s="1"/>
      <c r="AU20" s="1"/>
      <c r="AV20" s="1"/>
      <c r="AW20" s="131"/>
      <c r="AX20" s="88"/>
      <c r="AY20" s="88"/>
      <c r="AZ20" s="107"/>
      <c r="BA20" s="88"/>
      <c r="BB20" s="88"/>
      <c r="BC20" s="114"/>
      <c r="BD20" s="107"/>
      <c r="BE20" s="88"/>
      <c r="BF20" s="114"/>
      <c r="BG20" s="107"/>
      <c r="BH20" s="88"/>
      <c r="BI20" s="114"/>
      <c r="BJ20" s="107"/>
      <c r="BK20" s="88"/>
      <c r="BL20" s="114"/>
      <c r="BM20" s="107"/>
      <c r="BN20" s="88"/>
      <c r="BO20" s="114"/>
      <c r="BP20" s="107"/>
      <c r="BQ20" s="88"/>
      <c r="BR20" s="114"/>
      <c r="BS20" s="107"/>
      <c r="BT20" s="88"/>
      <c r="BU20" s="114"/>
      <c r="BV20" s="107"/>
      <c r="BW20" s="88"/>
      <c r="BX20" s="114"/>
      <c r="BY20" s="107"/>
      <c r="BZ20" s="88"/>
      <c r="CA20" s="108"/>
      <c r="CB20" s="88"/>
      <c r="CC20" s="88"/>
      <c r="CD20" s="88"/>
      <c r="CE20" s="1"/>
      <c r="CF20" s="1"/>
      <c r="CG20" s="1"/>
      <c r="CH20" s="1"/>
    </row>
    <row r="21" spans="1:86" ht="15" customHeight="1">
      <c r="A21" s="1"/>
      <c r="B21" s="13"/>
      <c r="C21" s="15"/>
      <c r="D21" s="274"/>
      <c r="E21" s="274"/>
      <c r="F21" s="274"/>
      <c r="G21" s="16" t="s">
        <v>25</v>
      </c>
      <c r="H21" s="1"/>
      <c r="I21" s="1"/>
      <c r="J21" s="6"/>
      <c r="K21" s="1"/>
      <c r="L21" s="15"/>
      <c r="M21" s="274"/>
      <c r="N21" s="274"/>
      <c r="O21" s="274"/>
      <c r="P21" s="16" t="s">
        <v>26</v>
      </c>
      <c r="Q21" s="1"/>
      <c r="R21" s="14"/>
      <c r="S21" s="17"/>
      <c r="T21" s="1"/>
      <c r="U21" s="1"/>
      <c r="V21" s="18"/>
      <c r="W21" s="18"/>
      <c r="X21" s="18"/>
      <c r="Y21" s="18"/>
      <c r="Z21" s="18"/>
      <c r="AA21" s="87"/>
      <c r="AB21" s="88"/>
      <c r="AC21" s="88"/>
      <c r="AD21" s="1"/>
      <c r="AE21" s="1"/>
      <c r="AF21" s="1"/>
      <c r="AG21" s="118"/>
      <c r="AH21" s="119"/>
      <c r="AI21" s="119"/>
      <c r="AJ21" s="124"/>
      <c r="AK21" s="125"/>
      <c r="AL21" s="125"/>
      <c r="AM21" s="126"/>
      <c r="AN21" s="122"/>
      <c r="AO21" s="119"/>
      <c r="AP21" s="119"/>
      <c r="AQ21" s="119"/>
      <c r="AR21" s="119"/>
      <c r="AS21" s="129"/>
      <c r="AT21" s="1"/>
      <c r="AU21" s="1"/>
      <c r="AV21" s="1"/>
      <c r="AW21" s="131"/>
      <c r="AX21" s="88"/>
      <c r="AY21" s="88"/>
      <c r="AZ21" s="109"/>
      <c r="BA21" s="96"/>
      <c r="BB21" s="96"/>
      <c r="BC21" s="115"/>
      <c r="BD21" s="109"/>
      <c r="BE21" s="96"/>
      <c r="BF21" s="115"/>
      <c r="BG21" s="109"/>
      <c r="BH21" s="96"/>
      <c r="BI21" s="115"/>
      <c r="BJ21" s="109"/>
      <c r="BK21" s="96"/>
      <c r="BL21" s="115"/>
      <c r="BM21" s="109"/>
      <c r="BN21" s="96"/>
      <c r="BO21" s="115"/>
      <c r="BP21" s="109"/>
      <c r="BQ21" s="96"/>
      <c r="BR21" s="115"/>
      <c r="BS21" s="109"/>
      <c r="BT21" s="96"/>
      <c r="BU21" s="115"/>
      <c r="BV21" s="109"/>
      <c r="BW21" s="96"/>
      <c r="BX21" s="115"/>
      <c r="BY21" s="109"/>
      <c r="BZ21" s="96"/>
      <c r="CA21" s="110"/>
      <c r="CB21" s="88"/>
      <c r="CC21" s="88"/>
      <c r="CD21" s="88"/>
      <c r="CE21" s="1"/>
      <c r="CF21" s="1"/>
      <c r="CG21" s="1"/>
      <c r="CH21" s="1"/>
    </row>
    <row r="22" spans="1:86" ht="15" customHeight="1">
      <c r="A22" s="1"/>
      <c r="B22" s="19"/>
      <c r="C22" s="20"/>
      <c r="D22" s="20"/>
      <c r="E22" s="20"/>
      <c r="F22" s="20"/>
      <c r="G22" s="20"/>
      <c r="H22" s="20"/>
      <c r="I22" s="21"/>
      <c r="J22" s="21"/>
      <c r="K22" s="22"/>
      <c r="L22" s="22"/>
      <c r="M22" s="21"/>
      <c r="N22" s="21"/>
      <c r="O22" s="21"/>
      <c r="P22" s="21"/>
      <c r="Q22" s="21"/>
      <c r="R22" s="23"/>
      <c r="S22" s="87"/>
      <c r="T22" s="88"/>
      <c r="U22" s="88"/>
      <c r="V22" s="88"/>
      <c r="W22" s="88"/>
      <c r="X22" s="88"/>
      <c r="Y22" s="88"/>
      <c r="Z22" s="24"/>
      <c r="AA22" s="24"/>
      <c r="AB22" s="24"/>
      <c r="AC22" s="24"/>
      <c r="AD22" s="25"/>
      <c r="AE22" s="1"/>
      <c r="AF22" s="1"/>
      <c r="AG22" s="143" t="str">
        <f>$I$25</f>
        <v>6月</v>
      </c>
      <c r="AH22" s="144"/>
      <c r="AI22" s="145"/>
      <c r="AJ22" s="147" t="s">
        <v>27</v>
      </c>
      <c r="AK22" s="119"/>
      <c r="AL22" s="119"/>
      <c r="AM22" s="123"/>
      <c r="AN22" s="148"/>
      <c r="AO22" s="149"/>
      <c r="AP22" s="149"/>
      <c r="AQ22" s="149"/>
      <c r="AR22" s="149"/>
      <c r="AS22" s="150"/>
      <c r="AT22" s="1"/>
      <c r="AU22" s="1"/>
      <c r="AV22" s="1"/>
      <c r="AW22" s="151" t="str">
        <f>$I$25</f>
        <v>6月</v>
      </c>
      <c r="AX22" s="101"/>
      <c r="AY22" s="152"/>
      <c r="AZ22" s="154" t="s">
        <v>28</v>
      </c>
      <c r="BA22" s="88"/>
      <c r="BB22" s="88"/>
      <c r="BC22" s="114"/>
      <c r="BD22" s="89"/>
      <c r="BE22" s="90"/>
      <c r="BF22" s="157"/>
      <c r="BG22" s="89"/>
      <c r="BH22" s="90"/>
      <c r="BI22" s="157"/>
      <c r="BJ22" s="89"/>
      <c r="BK22" s="90"/>
      <c r="BL22" s="157"/>
      <c r="BM22" s="89"/>
      <c r="BN22" s="90"/>
      <c r="BO22" s="157"/>
      <c r="BP22" s="89"/>
      <c r="BQ22" s="90"/>
      <c r="BR22" s="157"/>
      <c r="BS22" s="89"/>
      <c r="BT22" s="90"/>
      <c r="BU22" s="157"/>
      <c r="BV22" s="89"/>
      <c r="BW22" s="90"/>
      <c r="BX22" s="157"/>
      <c r="BY22" s="89"/>
      <c r="BZ22" s="90"/>
      <c r="CA22" s="91"/>
      <c r="CB22" s="156" t="str">
        <f t="shared" ref="CB22:CB27" si="0">IF(SUM(BD22:CA22)=0,"",SUM(BD22:CA22))</f>
        <v/>
      </c>
      <c r="CC22" s="88"/>
      <c r="CD22" s="88"/>
      <c r="CE22" s="1"/>
      <c r="CF22" s="1"/>
      <c r="CG22" s="1"/>
      <c r="CH22" s="1"/>
    </row>
    <row r="23" spans="1:86" ht="15" customHeight="1">
      <c r="A23" s="1"/>
      <c r="B23" s="1"/>
      <c r="C23" s="7"/>
      <c r="D23" s="7"/>
      <c r="E23" s="7"/>
      <c r="F23" s="7"/>
      <c r="G23" s="7"/>
      <c r="H23" s="7"/>
      <c r="I23" s="7"/>
      <c r="J23" s="7"/>
      <c r="K23" s="7"/>
      <c r="L23" s="7"/>
      <c r="M23" s="7"/>
      <c r="N23" s="7"/>
      <c r="O23" s="7"/>
      <c r="P23" s="7"/>
      <c r="Q23" s="7"/>
      <c r="R23" s="7"/>
      <c r="S23" s="7"/>
      <c r="T23" s="7"/>
      <c r="U23" s="7"/>
      <c r="V23" s="7"/>
      <c r="W23" s="7"/>
      <c r="X23" s="7"/>
      <c r="Y23" s="7"/>
      <c r="Z23" s="7"/>
      <c r="AA23" s="7"/>
      <c r="AB23" s="7"/>
      <c r="AC23" s="1"/>
      <c r="AD23" s="25"/>
      <c r="AE23" s="1"/>
      <c r="AF23" s="1"/>
      <c r="AG23" s="146"/>
      <c r="AH23" s="125"/>
      <c r="AI23" s="126"/>
      <c r="AJ23" s="135" t="s">
        <v>29</v>
      </c>
      <c r="AK23" s="136"/>
      <c r="AL23" s="136"/>
      <c r="AM23" s="137"/>
      <c r="AN23" s="140"/>
      <c r="AO23" s="141"/>
      <c r="AP23" s="141"/>
      <c r="AQ23" s="141"/>
      <c r="AR23" s="141"/>
      <c r="AS23" s="142"/>
      <c r="AT23" s="1"/>
      <c r="AU23" s="1"/>
      <c r="AV23" s="1"/>
      <c r="AW23" s="153"/>
      <c r="AX23" s="96"/>
      <c r="AY23" s="115"/>
      <c r="AZ23" s="155" t="s">
        <v>29</v>
      </c>
      <c r="BA23" s="133"/>
      <c r="BB23" s="133"/>
      <c r="BC23" s="134"/>
      <c r="BD23" s="132"/>
      <c r="BE23" s="133"/>
      <c r="BF23" s="134"/>
      <c r="BG23" s="132"/>
      <c r="BH23" s="133"/>
      <c r="BI23" s="134"/>
      <c r="BJ23" s="132"/>
      <c r="BK23" s="133"/>
      <c r="BL23" s="134"/>
      <c r="BM23" s="132"/>
      <c r="BN23" s="133"/>
      <c r="BO23" s="134"/>
      <c r="BP23" s="132"/>
      <c r="BQ23" s="133"/>
      <c r="BR23" s="134"/>
      <c r="BS23" s="132"/>
      <c r="BT23" s="133"/>
      <c r="BU23" s="134"/>
      <c r="BV23" s="132"/>
      <c r="BW23" s="133"/>
      <c r="BX23" s="134"/>
      <c r="BY23" s="132"/>
      <c r="BZ23" s="133"/>
      <c r="CA23" s="158"/>
      <c r="CB23" s="156" t="str">
        <f t="shared" si="0"/>
        <v/>
      </c>
      <c r="CC23" s="88"/>
      <c r="CD23" s="88"/>
      <c r="CE23" s="1"/>
      <c r="CF23" s="1"/>
      <c r="CG23" s="1"/>
      <c r="CH23" s="1"/>
    </row>
    <row r="24" spans="1:86" ht="15" customHeight="1">
      <c r="A24" s="7"/>
      <c r="B24" s="7" t="s">
        <v>30</v>
      </c>
      <c r="C24" s="27"/>
      <c r="D24" s="27"/>
      <c r="E24" s="27"/>
      <c r="F24" s="27"/>
      <c r="G24" s="27"/>
      <c r="H24" s="27"/>
      <c r="I24" s="27"/>
      <c r="J24" s="27"/>
      <c r="K24" s="27"/>
      <c r="L24" s="27"/>
      <c r="M24" s="27"/>
      <c r="N24" s="27"/>
      <c r="O24" s="27"/>
      <c r="P24" s="27"/>
      <c r="Q24" s="27"/>
      <c r="R24" s="7"/>
      <c r="S24" s="7"/>
      <c r="T24" s="7"/>
      <c r="U24" s="7"/>
      <c r="V24" s="7"/>
      <c r="W24" s="7"/>
      <c r="X24" s="7"/>
      <c r="Y24" s="7"/>
      <c r="Z24" s="7"/>
      <c r="AA24" s="7"/>
      <c r="AB24" s="7"/>
      <c r="AC24" s="1"/>
      <c r="AD24" s="25"/>
      <c r="AE24" s="1"/>
      <c r="AF24" s="1"/>
      <c r="AG24" s="143" t="str">
        <f>$L$25</f>
        <v>7月</v>
      </c>
      <c r="AH24" s="144"/>
      <c r="AI24" s="145"/>
      <c r="AJ24" s="147" t="s">
        <v>27</v>
      </c>
      <c r="AK24" s="119"/>
      <c r="AL24" s="119"/>
      <c r="AM24" s="123"/>
      <c r="AN24" s="148"/>
      <c r="AO24" s="149"/>
      <c r="AP24" s="149"/>
      <c r="AQ24" s="149"/>
      <c r="AR24" s="149"/>
      <c r="AS24" s="150"/>
      <c r="AT24" s="1"/>
      <c r="AU24" s="1"/>
      <c r="AV24" s="1"/>
      <c r="AW24" s="151" t="str">
        <f>$L$25</f>
        <v>7月</v>
      </c>
      <c r="AX24" s="101"/>
      <c r="AY24" s="152"/>
      <c r="AZ24" s="154" t="s">
        <v>28</v>
      </c>
      <c r="BA24" s="88"/>
      <c r="BB24" s="88"/>
      <c r="BC24" s="114"/>
      <c r="BD24" s="89"/>
      <c r="BE24" s="90"/>
      <c r="BF24" s="157"/>
      <c r="BG24" s="89"/>
      <c r="BH24" s="90"/>
      <c r="BI24" s="157"/>
      <c r="BJ24" s="89"/>
      <c r="BK24" s="90"/>
      <c r="BL24" s="157"/>
      <c r="BM24" s="89"/>
      <c r="BN24" s="90"/>
      <c r="BO24" s="157"/>
      <c r="BP24" s="89"/>
      <c r="BQ24" s="90"/>
      <c r="BR24" s="157"/>
      <c r="BS24" s="89"/>
      <c r="BT24" s="90"/>
      <c r="BU24" s="157"/>
      <c r="BV24" s="89"/>
      <c r="BW24" s="90"/>
      <c r="BX24" s="157"/>
      <c r="BY24" s="89"/>
      <c r="BZ24" s="90"/>
      <c r="CA24" s="91"/>
      <c r="CB24" s="156" t="str">
        <f t="shared" si="0"/>
        <v/>
      </c>
      <c r="CC24" s="88"/>
      <c r="CD24" s="88"/>
      <c r="CE24" s="1"/>
      <c r="CF24" s="1"/>
      <c r="CG24" s="1"/>
      <c r="CH24" s="1"/>
    </row>
    <row r="25" spans="1:86" ht="15" customHeight="1">
      <c r="A25" s="14"/>
      <c r="B25" s="168" t="s">
        <v>31</v>
      </c>
      <c r="C25" s="169"/>
      <c r="D25" s="169"/>
      <c r="E25" s="169"/>
      <c r="F25" s="169"/>
      <c r="G25" s="169"/>
      <c r="H25" s="170"/>
      <c r="I25" s="177" t="s">
        <v>474</v>
      </c>
      <c r="J25" s="169"/>
      <c r="K25" s="170"/>
      <c r="L25" s="177" t="s">
        <v>475</v>
      </c>
      <c r="M25" s="169"/>
      <c r="N25" s="170"/>
      <c r="O25" s="178" t="s">
        <v>476</v>
      </c>
      <c r="P25" s="169"/>
      <c r="Q25" s="169"/>
      <c r="R25" s="178" t="s">
        <v>477</v>
      </c>
      <c r="S25" s="169"/>
      <c r="T25" s="179"/>
      <c r="U25" s="180"/>
      <c r="V25" s="88"/>
      <c r="W25" s="88"/>
      <c r="X25" s="180"/>
      <c r="Y25" s="88"/>
      <c r="Z25" s="88"/>
      <c r="AA25" s="181"/>
      <c r="AB25" s="88"/>
      <c r="AC25" s="88"/>
      <c r="AD25" s="25"/>
      <c r="AE25" s="1"/>
      <c r="AF25" s="1"/>
      <c r="AG25" s="146"/>
      <c r="AH25" s="125"/>
      <c r="AI25" s="126"/>
      <c r="AJ25" s="135" t="s">
        <v>29</v>
      </c>
      <c r="AK25" s="136"/>
      <c r="AL25" s="136"/>
      <c r="AM25" s="137"/>
      <c r="AN25" s="138"/>
      <c r="AO25" s="136"/>
      <c r="AP25" s="136"/>
      <c r="AQ25" s="136"/>
      <c r="AR25" s="136"/>
      <c r="AS25" s="139"/>
      <c r="AT25" s="1"/>
      <c r="AU25" s="1"/>
      <c r="AV25" s="1"/>
      <c r="AW25" s="153"/>
      <c r="AX25" s="96"/>
      <c r="AY25" s="115"/>
      <c r="AZ25" s="155" t="s">
        <v>29</v>
      </c>
      <c r="BA25" s="133"/>
      <c r="BB25" s="133"/>
      <c r="BC25" s="134"/>
      <c r="BD25" s="132"/>
      <c r="BE25" s="133"/>
      <c r="BF25" s="134"/>
      <c r="BG25" s="132"/>
      <c r="BH25" s="133"/>
      <c r="BI25" s="134"/>
      <c r="BJ25" s="132"/>
      <c r="BK25" s="133"/>
      <c r="BL25" s="134"/>
      <c r="BM25" s="132"/>
      <c r="BN25" s="133"/>
      <c r="BO25" s="134"/>
      <c r="BP25" s="132"/>
      <c r="BQ25" s="133"/>
      <c r="BR25" s="134"/>
      <c r="BS25" s="132"/>
      <c r="BT25" s="133"/>
      <c r="BU25" s="134"/>
      <c r="BV25" s="132"/>
      <c r="BW25" s="133"/>
      <c r="BX25" s="134"/>
      <c r="BY25" s="132"/>
      <c r="BZ25" s="133"/>
      <c r="CA25" s="158"/>
      <c r="CB25" s="156" t="str">
        <f t="shared" si="0"/>
        <v/>
      </c>
      <c r="CC25" s="88"/>
      <c r="CD25" s="88"/>
      <c r="CE25" s="1"/>
      <c r="CF25" s="1"/>
      <c r="CG25" s="1"/>
      <c r="CH25" s="1"/>
    </row>
    <row r="26" spans="1:86" ht="15" customHeight="1">
      <c r="A26" s="1"/>
      <c r="B26" s="171" t="s">
        <v>27</v>
      </c>
      <c r="C26" s="172"/>
      <c r="D26" s="172"/>
      <c r="E26" s="172"/>
      <c r="F26" s="172"/>
      <c r="G26" s="172"/>
      <c r="H26" s="173"/>
      <c r="I26" s="174"/>
      <c r="J26" s="172"/>
      <c r="K26" s="75" t="s">
        <v>32</v>
      </c>
      <c r="L26" s="174"/>
      <c r="M26" s="172"/>
      <c r="N26" s="75" t="s">
        <v>32</v>
      </c>
      <c r="O26" s="175"/>
      <c r="P26" s="172"/>
      <c r="Q26" s="78" t="s">
        <v>32</v>
      </c>
      <c r="R26" s="175"/>
      <c r="S26" s="172"/>
      <c r="T26" s="79" t="s">
        <v>32</v>
      </c>
      <c r="U26" s="156"/>
      <c r="V26" s="88"/>
      <c r="W26" s="28"/>
      <c r="X26" s="156"/>
      <c r="Y26" s="88"/>
      <c r="Z26" s="28"/>
      <c r="AA26" s="156"/>
      <c r="AB26" s="88"/>
      <c r="AC26" s="28"/>
      <c r="AD26" s="29"/>
      <c r="AE26" s="30"/>
      <c r="AF26" s="30"/>
      <c r="AG26" s="164" t="str">
        <f>$O$25</f>
        <v>8月</v>
      </c>
      <c r="AH26" s="144"/>
      <c r="AI26" s="145"/>
      <c r="AJ26" s="165" t="s">
        <v>27</v>
      </c>
      <c r="AK26" s="119"/>
      <c r="AL26" s="119"/>
      <c r="AM26" s="123"/>
      <c r="AN26" s="166"/>
      <c r="AO26" s="144"/>
      <c r="AP26" s="144"/>
      <c r="AQ26" s="144"/>
      <c r="AR26" s="144"/>
      <c r="AS26" s="167"/>
      <c r="AT26" s="30"/>
      <c r="AU26" s="30"/>
      <c r="AV26" s="30"/>
      <c r="AW26" s="151" t="str">
        <f>$O$25</f>
        <v>8月</v>
      </c>
      <c r="AX26" s="101"/>
      <c r="AY26" s="152"/>
      <c r="AZ26" s="154" t="s">
        <v>28</v>
      </c>
      <c r="BA26" s="88"/>
      <c r="BB26" s="88"/>
      <c r="BC26" s="114"/>
      <c r="BD26" s="89"/>
      <c r="BE26" s="90"/>
      <c r="BF26" s="157"/>
      <c r="BG26" s="89"/>
      <c r="BH26" s="90"/>
      <c r="BI26" s="157"/>
      <c r="BJ26" s="89"/>
      <c r="BK26" s="90"/>
      <c r="BL26" s="157"/>
      <c r="BM26" s="89"/>
      <c r="BN26" s="90"/>
      <c r="BO26" s="157"/>
      <c r="BP26" s="89"/>
      <c r="BQ26" s="90"/>
      <c r="BR26" s="157"/>
      <c r="BS26" s="89"/>
      <c r="BT26" s="90"/>
      <c r="BU26" s="157"/>
      <c r="BV26" s="89"/>
      <c r="BW26" s="90"/>
      <c r="BX26" s="157"/>
      <c r="BY26" s="89"/>
      <c r="BZ26" s="90"/>
      <c r="CA26" s="91"/>
      <c r="CB26" s="156" t="str">
        <f t="shared" si="0"/>
        <v/>
      </c>
      <c r="CC26" s="88"/>
      <c r="CD26" s="88"/>
      <c r="CE26" s="30"/>
      <c r="CF26" s="30"/>
      <c r="CG26" s="30"/>
      <c r="CH26" s="30"/>
    </row>
    <row r="27" spans="1:86" ht="15" customHeight="1">
      <c r="A27" s="1"/>
      <c r="B27" s="191" t="s">
        <v>29</v>
      </c>
      <c r="C27" s="136"/>
      <c r="D27" s="136"/>
      <c r="E27" s="136"/>
      <c r="F27" s="136"/>
      <c r="G27" s="136"/>
      <c r="H27" s="137"/>
      <c r="I27" s="176"/>
      <c r="J27" s="136"/>
      <c r="K27" s="76" t="s">
        <v>32</v>
      </c>
      <c r="L27" s="176"/>
      <c r="M27" s="136"/>
      <c r="N27" s="76" t="s">
        <v>32</v>
      </c>
      <c r="O27" s="189"/>
      <c r="P27" s="136"/>
      <c r="Q27" s="80" t="s">
        <v>32</v>
      </c>
      <c r="R27" s="189"/>
      <c r="S27" s="136"/>
      <c r="T27" s="81" t="s">
        <v>32</v>
      </c>
      <c r="U27" s="156"/>
      <c r="V27" s="88"/>
      <c r="W27" s="28"/>
      <c r="X27" s="156"/>
      <c r="Y27" s="88"/>
      <c r="Z27" s="28"/>
      <c r="AA27" s="156"/>
      <c r="AB27" s="88"/>
      <c r="AC27" s="28"/>
      <c r="AD27" s="31"/>
      <c r="AE27" s="30"/>
      <c r="AF27" s="30"/>
      <c r="AG27" s="146"/>
      <c r="AH27" s="125"/>
      <c r="AI27" s="126"/>
      <c r="AJ27" s="159" t="s">
        <v>29</v>
      </c>
      <c r="AK27" s="160"/>
      <c r="AL27" s="160"/>
      <c r="AM27" s="161"/>
      <c r="AN27" s="162"/>
      <c r="AO27" s="160"/>
      <c r="AP27" s="160"/>
      <c r="AQ27" s="160"/>
      <c r="AR27" s="160"/>
      <c r="AS27" s="163"/>
      <c r="AT27" s="30"/>
      <c r="AU27" s="30"/>
      <c r="AV27" s="30"/>
      <c r="AW27" s="153"/>
      <c r="AX27" s="96"/>
      <c r="AY27" s="115"/>
      <c r="AZ27" s="186" t="s">
        <v>29</v>
      </c>
      <c r="BA27" s="183"/>
      <c r="BB27" s="183"/>
      <c r="BC27" s="184"/>
      <c r="BD27" s="182"/>
      <c r="BE27" s="183"/>
      <c r="BF27" s="184"/>
      <c r="BG27" s="182"/>
      <c r="BH27" s="183"/>
      <c r="BI27" s="184"/>
      <c r="BJ27" s="182"/>
      <c r="BK27" s="183"/>
      <c r="BL27" s="184"/>
      <c r="BM27" s="182"/>
      <c r="BN27" s="183"/>
      <c r="BO27" s="184"/>
      <c r="BP27" s="182"/>
      <c r="BQ27" s="183"/>
      <c r="BR27" s="184"/>
      <c r="BS27" s="182"/>
      <c r="BT27" s="183"/>
      <c r="BU27" s="184"/>
      <c r="BV27" s="182"/>
      <c r="BW27" s="183"/>
      <c r="BX27" s="184"/>
      <c r="BY27" s="182"/>
      <c r="BZ27" s="183"/>
      <c r="CA27" s="185"/>
      <c r="CB27" s="156" t="str">
        <f t="shared" si="0"/>
        <v/>
      </c>
      <c r="CC27" s="88"/>
      <c r="CD27" s="88"/>
      <c r="CE27" s="30"/>
      <c r="CF27" s="30"/>
      <c r="CG27" s="30"/>
      <c r="CH27" s="30"/>
    </row>
    <row r="28" spans="1:86" ht="15" customHeight="1">
      <c r="A28" s="1"/>
      <c r="B28" s="192" t="s">
        <v>33</v>
      </c>
      <c r="C28" s="188"/>
      <c r="D28" s="188"/>
      <c r="E28" s="188"/>
      <c r="F28" s="188"/>
      <c r="G28" s="188"/>
      <c r="H28" s="193"/>
      <c r="I28" s="187"/>
      <c r="J28" s="188"/>
      <c r="K28" s="77" t="s">
        <v>25</v>
      </c>
      <c r="L28" s="187"/>
      <c r="M28" s="188"/>
      <c r="N28" s="77" t="s">
        <v>25</v>
      </c>
      <c r="O28" s="190"/>
      <c r="P28" s="188"/>
      <c r="Q28" s="82" t="s">
        <v>25</v>
      </c>
      <c r="R28" s="190"/>
      <c r="S28" s="188"/>
      <c r="T28" s="83" t="s">
        <v>25</v>
      </c>
      <c r="U28" s="156"/>
      <c r="V28" s="88"/>
      <c r="W28" s="28"/>
      <c r="X28" s="156"/>
      <c r="Y28" s="88"/>
      <c r="Z28" s="28"/>
      <c r="AA28" s="156"/>
      <c r="AB28" s="88"/>
      <c r="AC28" s="28"/>
      <c r="AD28" s="31"/>
      <c r="AE28" s="30"/>
      <c r="AF28" s="30"/>
      <c r="AG28" s="164" t="str">
        <f>$R$25</f>
        <v>9月</v>
      </c>
      <c r="AH28" s="144"/>
      <c r="AI28" s="145"/>
      <c r="AJ28" s="211" t="s">
        <v>27</v>
      </c>
      <c r="AK28" s="144"/>
      <c r="AL28" s="144"/>
      <c r="AM28" s="145"/>
      <c r="AN28" s="166"/>
      <c r="AO28" s="144"/>
      <c r="AP28" s="144"/>
      <c r="AQ28" s="144"/>
      <c r="AR28" s="144"/>
      <c r="AS28" s="167"/>
      <c r="AT28" s="30"/>
      <c r="AU28" s="30"/>
      <c r="AV28" s="30"/>
      <c r="AW28" s="151" t="str">
        <f>$R$25</f>
        <v>9月</v>
      </c>
      <c r="AX28" s="101"/>
      <c r="AY28" s="152"/>
      <c r="AZ28" s="197" t="s">
        <v>28</v>
      </c>
      <c r="BA28" s="101"/>
      <c r="BB28" s="101"/>
      <c r="BC28" s="152"/>
      <c r="BD28" s="194"/>
      <c r="BE28" s="103"/>
      <c r="BF28" s="195"/>
      <c r="BG28" s="194"/>
      <c r="BH28" s="103"/>
      <c r="BI28" s="195"/>
      <c r="BJ28" s="194"/>
      <c r="BK28" s="103"/>
      <c r="BL28" s="195"/>
      <c r="BM28" s="194"/>
      <c r="BN28" s="103"/>
      <c r="BO28" s="195"/>
      <c r="BP28" s="194"/>
      <c r="BQ28" s="103"/>
      <c r="BR28" s="195"/>
      <c r="BS28" s="194"/>
      <c r="BT28" s="103"/>
      <c r="BU28" s="195"/>
      <c r="BV28" s="194"/>
      <c r="BW28" s="103"/>
      <c r="BX28" s="195"/>
      <c r="BY28" s="194"/>
      <c r="BZ28" s="103"/>
      <c r="CA28" s="196"/>
      <c r="CB28" s="156"/>
      <c r="CC28" s="88"/>
      <c r="CD28" s="88"/>
      <c r="CE28" s="30"/>
      <c r="CF28" s="30"/>
      <c r="CG28" s="30"/>
      <c r="CH28" s="30"/>
    </row>
    <row r="29" spans="1:86" ht="15" customHeight="1">
      <c r="A29" s="1"/>
      <c r="B29" s="32" t="s">
        <v>34</v>
      </c>
      <c r="C29" s="32"/>
      <c r="D29" s="32"/>
      <c r="E29" s="32"/>
      <c r="F29" s="32"/>
      <c r="G29" s="32"/>
      <c r="H29" s="32"/>
      <c r="I29" s="32"/>
      <c r="J29" s="32"/>
      <c r="K29" s="32"/>
      <c r="L29" s="32"/>
      <c r="M29" s="32"/>
      <c r="N29" s="32"/>
      <c r="O29" s="32"/>
      <c r="P29" s="32"/>
      <c r="Q29" s="32"/>
      <c r="R29" s="32"/>
      <c r="S29" s="32"/>
      <c r="T29" s="32"/>
      <c r="U29" s="18"/>
      <c r="V29" s="18"/>
      <c r="W29" s="18"/>
      <c r="X29" s="18"/>
      <c r="Y29" s="18"/>
      <c r="Z29" s="18"/>
      <c r="AA29" s="18"/>
      <c r="AB29" s="18"/>
      <c r="AC29" s="18"/>
      <c r="AD29" s="24"/>
      <c r="AE29" s="30"/>
      <c r="AF29" s="30"/>
      <c r="AG29" s="208"/>
      <c r="AH29" s="209"/>
      <c r="AI29" s="210"/>
      <c r="AJ29" s="203" t="s">
        <v>29</v>
      </c>
      <c r="AK29" s="204"/>
      <c r="AL29" s="204"/>
      <c r="AM29" s="205"/>
      <c r="AN29" s="206"/>
      <c r="AO29" s="204"/>
      <c r="AP29" s="204"/>
      <c r="AQ29" s="204"/>
      <c r="AR29" s="204"/>
      <c r="AS29" s="207"/>
      <c r="AT29" s="30"/>
      <c r="AU29" s="30"/>
      <c r="AV29" s="30"/>
      <c r="AW29" s="212"/>
      <c r="AX29" s="213"/>
      <c r="AY29" s="214"/>
      <c r="AZ29" s="202" t="s">
        <v>29</v>
      </c>
      <c r="BA29" s="199"/>
      <c r="BB29" s="199"/>
      <c r="BC29" s="200"/>
      <c r="BD29" s="198"/>
      <c r="BE29" s="199"/>
      <c r="BF29" s="200"/>
      <c r="BG29" s="198"/>
      <c r="BH29" s="199"/>
      <c r="BI29" s="200"/>
      <c r="BJ29" s="198"/>
      <c r="BK29" s="199"/>
      <c r="BL29" s="200"/>
      <c r="BM29" s="198"/>
      <c r="BN29" s="199"/>
      <c r="BO29" s="200"/>
      <c r="BP29" s="198"/>
      <c r="BQ29" s="199"/>
      <c r="BR29" s="200"/>
      <c r="BS29" s="198"/>
      <c r="BT29" s="199"/>
      <c r="BU29" s="200"/>
      <c r="BV29" s="198"/>
      <c r="BW29" s="199"/>
      <c r="BX29" s="200"/>
      <c r="BY29" s="198"/>
      <c r="BZ29" s="199"/>
      <c r="CA29" s="201"/>
      <c r="CB29" s="156"/>
      <c r="CC29" s="88"/>
      <c r="CD29" s="88"/>
      <c r="CE29" s="30"/>
      <c r="CF29" s="30"/>
      <c r="CG29" s="30"/>
      <c r="CH29" s="30"/>
    </row>
    <row r="30" spans="1:86" ht="15" customHeight="1">
      <c r="A30" s="1"/>
      <c r="B30" s="32" t="s">
        <v>35</v>
      </c>
      <c r="C30" s="32"/>
      <c r="D30" s="32"/>
      <c r="E30" s="32"/>
      <c r="F30" s="32"/>
      <c r="G30" s="32"/>
      <c r="H30" s="32"/>
      <c r="I30" s="32"/>
      <c r="J30" s="32"/>
      <c r="K30" s="32"/>
      <c r="L30" s="32"/>
      <c r="M30" s="32"/>
      <c r="N30" s="32"/>
      <c r="O30" s="32"/>
      <c r="P30" s="32"/>
      <c r="Q30" s="32"/>
      <c r="R30" s="32"/>
      <c r="S30" s="18"/>
      <c r="T30" s="18"/>
      <c r="U30" s="18"/>
      <c r="V30" s="18"/>
      <c r="W30" s="18"/>
      <c r="X30" s="18"/>
      <c r="Y30" s="18"/>
      <c r="Z30" s="18"/>
      <c r="AA30" s="18"/>
      <c r="AB30" s="18"/>
      <c r="AC30" s="18"/>
      <c r="AD30" s="24"/>
      <c r="AE30" s="30"/>
      <c r="AF30" s="30"/>
      <c r="AG30" s="215" t="s">
        <v>36</v>
      </c>
      <c r="AH30" s="105"/>
      <c r="AI30" s="105"/>
      <c r="AJ30" s="105"/>
      <c r="AK30" s="105"/>
      <c r="AL30" s="105"/>
      <c r="AM30" s="105"/>
      <c r="AN30" s="105"/>
      <c r="AO30" s="105"/>
      <c r="AP30" s="105"/>
      <c r="AQ30" s="105"/>
      <c r="AR30" s="105"/>
      <c r="AS30" s="105"/>
      <c r="AT30" s="30"/>
      <c r="AU30" s="30"/>
      <c r="AV30" s="30"/>
      <c r="AW30" s="111"/>
      <c r="AX30" s="88"/>
      <c r="AY30" s="88"/>
      <c r="AZ30" s="87"/>
      <c r="BA30" s="88"/>
      <c r="BB30" s="88"/>
      <c r="BC30" s="88"/>
      <c r="BD30" s="156"/>
      <c r="BE30" s="88"/>
      <c r="BF30" s="88"/>
      <c r="BG30" s="156"/>
      <c r="BH30" s="88"/>
      <c r="BI30" s="88"/>
      <c r="BJ30" s="156"/>
      <c r="BK30" s="88"/>
      <c r="BL30" s="88"/>
      <c r="BM30" s="156"/>
      <c r="BN30" s="88"/>
      <c r="BO30" s="88"/>
      <c r="BP30" s="156"/>
      <c r="BQ30" s="88"/>
      <c r="BR30" s="88"/>
      <c r="BS30" s="156"/>
      <c r="BT30" s="88"/>
      <c r="BU30" s="88"/>
      <c r="BV30" s="156"/>
      <c r="BW30" s="88"/>
      <c r="BX30" s="88"/>
      <c r="BY30" s="156"/>
      <c r="BZ30" s="88"/>
      <c r="CA30" s="88"/>
      <c r="CB30" s="156"/>
      <c r="CC30" s="88"/>
      <c r="CD30" s="88"/>
      <c r="CE30" s="30"/>
      <c r="CF30" s="30"/>
      <c r="CG30" s="30"/>
      <c r="CH30" s="30"/>
    </row>
    <row r="31" spans="1:86" ht="15" customHeight="1">
      <c r="A31" s="1"/>
      <c r="B31" s="32" t="s">
        <v>37</v>
      </c>
      <c r="C31" s="32"/>
      <c r="D31" s="32"/>
      <c r="E31" s="32"/>
      <c r="F31" s="32"/>
      <c r="G31" s="32"/>
      <c r="H31" s="32"/>
      <c r="I31" s="32"/>
      <c r="J31" s="32"/>
      <c r="K31" s="32"/>
      <c r="L31" s="32"/>
      <c r="M31" s="32"/>
      <c r="N31" s="32"/>
      <c r="O31" s="32"/>
      <c r="P31" s="32"/>
      <c r="Q31" s="32"/>
      <c r="R31" s="32"/>
      <c r="S31" s="18"/>
      <c r="T31" s="18"/>
      <c r="U31" s="18"/>
      <c r="V31" s="18"/>
      <c r="W31" s="18"/>
      <c r="X31" s="18"/>
      <c r="Y31" s="18"/>
      <c r="Z31" s="18"/>
      <c r="AA31" s="18"/>
      <c r="AB31" s="18"/>
      <c r="AC31" s="18"/>
      <c r="AD31" s="18"/>
      <c r="AE31" s="30"/>
      <c r="AF31" s="30"/>
      <c r="AG31" s="88"/>
      <c r="AH31" s="88"/>
      <c r="AI31" s="88"/>
      <c r="AJ31" s="88"/>
      <c r="AK31" s="88"/>
      <c r="AL31" s="88"/>
      <c r="AM31" s="88"/>
      <c r="AN31" s="88"/>
      <c r="AO31" s="88"/>
      <c r="AP31" s="88"/>
      <c r="AQ31" s="88"/>
      <c r="AR31" s="88"/>
      <c r="AS31" s="88"/>
      <c r="AT31" s="30"/>
      <c r="AU31" s="30"/>
      <c r="AV31" s="30"/>
      <c r="AW31" s="88"/>
      <c r="AX31" s="88"/>
      <c r="AY31" s="88"/>
      <c r="AZ31" s="87"/>
      <c r="BA31" s="88"/>
      <c r="BB31" s="88"/>
      <c r="BC31" s="88"/>
      <c r="BD31" s="156"/>
      <c r="BE31" s="88"/>
      <c r="BF31" s="88"/>
      <c r="BG31" s="156"/>
      <c r="BH31" s="88"/>
      <c r="BI31" s="88"/>
      <c r="BJ31" s="156"/>
      <c r="BK31" s="88"/>
      <c r="BL31" s="88"/>
      <c r="BM31" s="156"/>
      <c r="BN31" s="88"/>
      <c r="BO31" s="88"/>
      <c r="BP31" s="156"/>
      <c r="BQ31" s="88"/>
      <c r="BR31" s="88"/>
      <c r="BS31" s="156"/>
      <c r="BT31" s="88"/>
      <c r="BU31" s="88"/>
      <c r="BV31" s="156"/>
      <c r="BW31" s="88"/>
      <c r="BX31" s="88"/>
      <c r="BY31" s="156"/>
      <c r="BZ31" s="88"/>
      <c r="CA31" s="88"/>
      <c r="CB31" s="156"/>
      <c r="CC31" s="88"/>
      <c r="CD31" s="88"/>
      <c r="CE31" s="30"/>
      <c r="CF31" s="30"/>
      <c r="CG31" s="30"/>
      <c r="CH31" s="30"/>
    </row>
    <row r="32" spans="1:86" ht="15" customHeight="1">
      <c r="A32" s="1"/>
      <c r="B32" s="216"/>
      <c r="C32" s="88"/>
      <c r="D32" s="88"/>
      <c r="E32" s="1"/>
      <c r="F32" s="1"/>
      <c r="G32" s="1"/>
      <c r="H32" s="1"/>
      <c r="I32" s="18"/>
      <c r="J32" s="33"/>
      <c r="K32" s="87"/>
      <c r="L32" s="88"/>
      <c r="M32" s="88"/>
      <c r="N32" s="88"/>
      <c r="O32" s="88"/>
      <c r="P32" s="88"/>
      <c r="Q32" s="88"/>
      <c r="R32" s="88"/>
      <c r="S32" s="33"/>
      <c r="T32" s="33"/>
      <c r="U32" s="18"/>
      <c r="V32" s="33"/>
      <c r="W32" s="33"/>
      <c r="X32" s="18"/>
      <c r="Y32" s="1"/>
      <c r="Z32" s="1"/>
      <c r="AA32" s="18"/>
      <c r="AB32" s="18"/>
      <c r="AC32" s="18"/>
      <c r="AD32" s="18"/>
      <c r="AE32" s="1"/>
      <c r="AF32" s="1"/>
      <c r="AG32" s="111"/>
      <c r="AH32" s="88"/>
      <c r="AI32" s="88"/>
      <c r="AJ32" s="87"/>
      <c r="AK32" s="88"/>
      <c r="AL32" s="88"/>
      <c r="AM32" s="88"/>
      <c r="AN32" s="217"/>
      <c r="AO32" s="88"/>
      <c r="AP32" s="88"/>
      <c r="AQ32" s="88"/>
      <c r="AR32" s="88"/>
      <c r="AS32" s="88"/>
      <c r="AT32" s="1"/>
      <c r="AU32" s="1"/>
      <c r="AV32" s="1"/>
      <c r="AW32" s="34" t="s">
        <v>38</v>
      </c>
      <c r="AX32" s="34"/>
      <c r="AY32" s="34"/>
      <c r="AZ32" s="24"/>
      <c r="BA32" s="24"/>
      <c r="BB32" s="24"/>
      <c r="BC32" s="24"/>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6"/>
      <c r="CC32" s="26"/>
      <c r="CD32" s="26"/>
      <c r="CE32" s="1"/>
      <c r="CF32" s="1"/>
      <c r="CG32" s="1"/>
      <c r="CH32" s="1"/>
    </row>
    <row r="33" spans="1:86" ht="18.75" customHeight="1">
      <c r="A33" s="1"/>
      <c r="B33" s="7" t="s">
        <v>39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row>
    <row r="34" spans="1:86" ht="13.5" customHeight="1">
      <c r="A34" s="1"/>
      <c r="B34" s="234" t="s">
        <v>40</v>
      </c>
      <c r="C34" s="112" t="s">
        <v>12</v>
      </c>
      <c r="D34" s="130" t="s">
        <v>13</v>
      </c>
      <c r="E34" s="105"/>
      <c r="F34" s="105"/>
      <c r="G34" s="106"/>
      <c r="H34" s="261" t="s">
        <v>41</v>
      </c>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263"/>
      <c r="AR34" s="268" t="s">
        <v>42</v>
      </c>
      <c r="AS34" s="105"/>
      <c r="AT34" s="106"/>
      <c r="AU34" s="265" t="s">
        <v>43</v>
      </c>
      <c r="AV34" s="105"/>
      <c r="AW34" s="105"/>
      <c r="AX34" s="261" t="s">
        <v>44</v>
      </c>
      <c r="AY34" s="262"/>
      <c r="AZ34" s="262"/>
      <c r="BA34" s="262"/>
      <c r="BB34" s="262"/>
      <c r="BC34" s="262"/>
      <c r="BD34" s="262"/>
      <c r="BE34" s="262"/>
      <c r="BF34" s="262"/>
      <c r="BG34" s="262"/>
      <c r="BH34" s="262"/>
      <c r="BI34" s="262"/>
      <c r="BJ34" s="262"/>
      <c r="BK34" s="262"/>
      <c r="BL34" s="263"/>
      <c r="BM34" s="261" t="s">
        <v>45</v>
      </c>
      <c r="BN34" s="262"/>
      <c r="BO34" s="262"/>
      <c r="BP34" s="262"/>
      <c r="BQ34" s="262"/>
      <c r="BR34" s="263"/>
      <c r="BS34" s="264" t="s">
        <v>46</v>
      </c>
      <c r="BT34" s="105"/>
      <c r="BU34" s="113"/>
      <c r="BV34" s="265" t="s">
        <v>47</v>
      </c>
      <c r="BW34" s="105"/>
      <c r="BX34" s="106"/>
      <c r="BY34" s="266" t="s">
        <v>48</v>
      </c>
      <c r="BZ34" s="262"/>
      <c r="CA34" s="262"/>
      <c r="CB34" s="262"/>
      <c r="CC34" s="262"/>
      <c r="CD34" s="263"/>
      <c r="CE34" s="267" t="s">
        <v>49</v>
      </c>
      <c r="CF34" s="105"/>
      <c r="CG34" s="106"/>
      <c r="CH34" s="1"/>
    </row>
    <row r="35" spans="1:86" ht="13.5" customHeight="1">
      <c r="A35" s="1"/>
      <c r="B35" s="235"/>
      <c r="C35" s="107"/>
      <c r="D35" s="131"/>
      <c r="E35" s="88"/>
      <c r="F35" s="88"/>
      <c r="G35" s="108"/>
      <c r="H35" s="250" t="s">
        <v>50</v>
      </c>
      <c r="I35" s="88"/>
      <c r="J35" s="88"/>
      <c r="K35" s="225" t="s">
        <v>51</v>
      </c>
      <c r="L35" s="88"/>
      <c r="M35" s="114"/>
      <c r="N35" s="225" t="s">
        <v>52</v>
      </c>
      <c r="O35" s="88"/>
      <c r="P35" s="114"/>
      <c r="Q35" s="225" t="s">
        <v>53</v>
      </c>
      <c r="R35" s="88"/>
      <c r="S35" s="114"/>
      <c r="T35" s="227" t="s">
        <v>54</v>
      </c>
      <c r="U35" s="101"/>
      <c r="V35" s="152"/>
      <c r="W35" s="225" t="s">
        <v>55</v>
      </c>
      <c r="X35" s="88"/>
      <c r="Y35" s="114"/>
      <c r="Z35" s="225" t="s">
        <v>56</v>
      </c>
      <c r="AA35" s="88"/>
      <c r="AB35" s="114"/>
      <c r="AC35" s="225" t="s">
        <v>57</v>
      </c>
      <c r="AD35" s="88"/>
      <c r="AE35" s="114"/>
      <c r="AF35" s="225" t="s">
        <v>58</v>
      </c>
      <c r="AG35" s="88"/>
      <c r="AH35" s="114"/>
      <c r="AI35" s="225" t="s">
        <v>59</v>
      </c>
      <c r="AJ35" s="88"/>
      <c r="AK35" s="114"/>
      <c r="AL35" s="225" t="s">
        <v>60</v>
      </c>
      <c r="AM35" s="88"/>
      <c r="AN35" s="114"/>
      <c r="AO35" s="225" t="s">
        <v>61</v>
      </c>
      <c r="AP35" s="88"/>
      <c r="AQ35" s="108"/>
      <c r="AR35" s="131"/>
      <c r="AS35" s="88"/>
      <c r="AT35" s="108"/>
      <c r="AU35" s="131"/>
      <c r="AV35" s="88"/>
      <c r="AW35" s="88"/>
      <c r="AX35" s="250" t="s">
        <v>62</v>
      </c>
      <c r="AY35" s="88"/>
      <c r="AZ35" s="114"/>
      <c r="BA35" s="225" t="s">
        <v>63</v>
      </c>
      <c r="BB35" s="88"/>
      <c r="BC35" s="114"/>
      <c r="BD35" s="225" t="s">
        <v>64</v>
      </c>
      <c r="BE35" s="88"/>
      <c r="BF35" s="114"/>
      <c r="BG35" s="227" t="s">
        <v>65</v>
      </c>
      <c r="BH35" s="101"/>
      <c r="BI35" s="152"/>
      <c r="BJ35" s="225" t="s">
        <v>61</v>
      </c>
      <c r="BK35" s="88"/>
      <c r="BL35" s="108"/>
      <c r="BM35" s="250" t="s">
        <v>66</v>
      </c>
      <c r="BN35" s="88"/>
      <c r="BO35" s="114"/>
      <c r="BP35" s="225" t="s">
        <v>67</v>
      </c>
      <c r="BQ35" s="88"/>
      <c r="BR35" s="108"/>
      <c r="BS35" s="88"/>
      <c r="BT35" s="88"/>
      <c r="BU35" s="114"/>
      <c r="BV35" s="131"/>
      <c r="BW35" s="88"/>
      <c r="BX35" s="108"/>
      <c r="BY35" s="259" t="s">
        <v>68</v>
      </c>
      <c r="BZ35" s="88"/>
      <c r="CA35" s="114"/>
      <c r="CB35" s="260" t="s">
        <v>61</v>
      </c>
      <c r="CC35" s="101"/>
      <c r="CD35" s="257"/>
      <c r="CE35" s="88"/>
      <c r="CF35" s="88"/>
      <c r="CG35" s="108"/>
      <c r="CH35" s="1"/>
    </row>
    <row r="36" spans="1:86" ht="13.5" customHeight="1">
      <c r="A36" s="1"/>
      <c r="B36" s="236"/>
      <c r="C36" s="226"/>
      <c r="D36" s="212"/>
      <c r="E36" s="213"/>
      <c r="F36" s="213"/>
      <c r="G36" s="228"/>
      <c r="H36" s="212"/>
      <c r="I36" s="213"/>
      <c r="J36" s="213"/>
      <c r="K36" s="226"/>
      <c r="L36" s="213"/>
      <c r="M36" s="214"/>
      <c r="N36" s="226"/>
      <c r="O36" s="213"/>
      <c r="P36" s="214"/>
      <c r="Q36" s="226"/>
      <c r="R36" s="213"/>
      <c r="S36" s="214"/>
      <c r="T36" s="226"/>
      <c r="U36" s="213"/>
      <c r="V36" s="214"/>
      <c r="W36" s="226"/>
      <c r="X36" s="213"/>
      <c r="Y36" s="214"/>
      <c r="Z36" s="226"/>
      <c r="AA36" s="213"/>
      <c r="AB36" s="214"/>
      <c r="AC36" s="226"/>
      <c r="AD36" s="213"/>
      <c r="AE36" s="214"/>
      <c r="AF36" s="226"/>
      <c r="AG36" s="213"/>
      <c r="AH36" s="214"/>
      <c r="AI36" s="226"/>
      <c r="AJ36" s="213"/>
      <c r="AK36" s="214"/>
      <c r="AL36" s="226"/>
      <c r="AM36" s="213"/>
      <c r="AN36" s="214"/>
      <c r="AO36" s="226"/>
      <c r="AP36" s="213"/>
      <c r="AQ36" s="228"/>
      <c r="AR36" s="212"/>
      <c r="AS36" s="213"/>
      <c r="AT36" s="228"/>
      <c r="AU36" s="212"/>
      <c r="AV36" s="213"/>
      <c r="AW36" s="213"/>
      <c r="AX36" s="212"/>
      <c r="AY36" s="213"/>
      <c r="AZ36" s="214"/>
      <c r="BA36" s="226"/>
      <c r="BB36" s="213"/>
      <c r="BC36" s="214"/>
      <c r="BD36" s="226"/>
      <c r="BE36" s="213"/>
      <c r="BF36" s="214"/>
      <c r="BG36" s="226"/>
      <c r="BH36" s="213"/>
      <c r="BI36" s="214"/>
      <c r="BJ36" s="226"/>
      <c r="BK36" s="213"/>
      <c r="BL36" s="228"/>
      <c r="BM36" s="212"/>
      <c r="BN36" s="213"/>
      <c r="BO36" s="214"/>
      <c r="BP36" s="226"/>
      <c r="BQ36" s="213"/>
      <c r="BR36" s="228"/>
      <c r="BS36" s="213"/>
      <c r="BT36" s="213"/>
      <c r="BU36" s="214"/>
      <c r="BV36" s="212"/>
      <c r="BW36" s="213"/>
      <c r="BX36" s="228"/>
      <c r="BY36" s="212"/>
      <c r="BZ36" s="213"/>
      <c r="CA36" s="214"/>
      <c r="CB36" s="226"/>
      <c r="CC36" s="213"/>
      <c r="CD36" s="228"/>
      <c r="CE36" s="213"/>
      <c r="CF36" s="213"/>
      <c r="CG36" s="228"/>
      <c r="CH36" s="1"/>
    </row>
    <row r="37" spans="1:86" ht="17.25" customHeight="1">
      <c r="A37" s="1"/>
      <c r="B37" s="237" t="s">
        <v>69</v>
      </c>
      <c r="C37" s="238" t="str">
        <f>$I$25</f>
        <v>6月</v>
      </c>
      <c r="D37" s="239" t="s">
        <v>27</v>
      </c>
      <c r="E37" s="240"/>
      <c r="F37" s="240"/>
      <c r="G37" s="241"/>
      <c r="H37" s="221"/>
      <c r="I37" s="222"/>
      <c r="J37" s="222"/>
      <c r="K37" s="223"/>
      <c r="L37" s="222"/>
      <c r="M37" s="224"/>
      <c r="N37" s="223"/>
      <c r="O37" s="222"/>
      <c r="P37" s="224"/>
      <c r="Q37" s="223"/>
      <c r="R37" s="222"/>
      <c r="S37" s="224"/>
      <c r="T37" s="223"/>
      <c r="U37" s="222"/>
      <c r="V37" s="224"/>
      <c r="W37" s="223"/>
      <c r="X37" s="222"/>
      <c r="Y37" s="224"/>
      <c r="Z37" s="223"/>
      <c r="AA37" s="222"/>
      <c r="AB37" s="224"/>
      <c r="AC37" s="223"/>
      <c r="AD37" s="222"/>
      <c r="AE37" s="224"/>
      <c r="AF37" s="269"/>
      <c r="AG37" s="270"/>
      <c r="AH37" s="271"/>
      <c r="AI37" s="269"/>
      <c r="AJ37" s="270"/>
      <c r="AK37" s="271"/>
      <c r="AL37" s="269"/>
      <c r="AM37" s="270"/>
      <c r="AN37" s="271"/>
      <c r="AO37" s="269"/>
      <c r="AP37" s="270"/>
      <c r="AQ37" s="272"/>
      <c r="AR37" s="273"/>
      <c r="AS37" s="270"/>
      <c r="AT37" s="272"/>
      <c r="AU37" s="273"/>
      <c r="AV37" s="270"/>
      <c r="AW37" s="272"/>
      <c r="AX37" s="273"/>
      <c r="AY37" s="270"/>
      <c r="AZ37" s="271"/>
      <c r="BA37" s="269"/>
      <c r="BB37" s="270"/>
      <c r="BC37" s="271"/>
      <c r="BD37" s="269"/>
      <c r="BE37" s="270"/>
      <c r="BF37" s="271"/>
      <c r="BG37" s="269"/>
      <c r="BH37" s="270"/>
      <c r="BI37" s="271"/>
      <c r="BJ37" s="269"/>
      <c r="BK37" s="270"/>
      <c r="BL37" s="272"/>
      <c r="BM37" s="273"/>
      <c r="BN37" s="270"/>
      <c r="BO37" s="271"/>
      <c r="BP37" s="269"/>
      <c r="BQ37" s="270"/>
      <c r="BR37" s="272"/>
      <c r="BS37" s="273"/>
      <c r="BT37" s="270"/>
      <c r="BU37" s="272"/>
      <c r="BV37" s="273"/>
      <c r="BW37" s="270"/>
      <c r="BX37" s="272"/>
      <c r="BY37" s="273"/>
      <c r="BZ37" s="270"/>
      <c r="CA37" s="271"/>
      <c r="CB37" s="269"/>
      <c r="CC37" s="270"/>
      <c r="CD37" s="272"/>
      <c r="CE37" s="273"/>
      <c r="CF37" s="270"/>
      <c r="CG37" s="272"/>
      <c r="CH37" s="1"/>
    </row>
    <row r="38" spans="1:86" ht="17.25" customHeight="1">
      <c r="A38" s="1"/>
      <c r="B38" s="235"/>
      <c r="C38" s="109"/>
      <c r="D38" s="251" t="s">
        <v>29</v>
      </c>
      <c r="E38" s="136"/>
      <c r="F38" s="136"/>
      <c r="G38" s="139"/>
      <c r="H38" s="229"/>
      <c r="I38" s="136"/>
      <c r="J38" s="136"/>
      <c r="K38" s="242"/>
      <c r="L38" s="136"/>
      <c r="M38" s="137"/>
      <c r="N38" s="242"/>
      <c r="O38" s="136"/>
      <c r="P38" s="137"/>
      <c r="Q38" s="242"/>
      <c r="R38" s="136"/>
      <c r="S38" s="137"/>
      <c r="T38" s="242"/>
      <c r="U38" s="136"/>
      <c r="V38" s="137"/>
      <c r="W38" s="242"/>
      <c r="X38" s="136"/>
      <c r="Y38" s="137"/>
      <c r="Z38" s="242"/>
      <c r="AA38" s="136"/>
      <c r="AB38" s="137"/>
      <c r="AC38" s="242"/>
      <c r="AD38" s="136"/>
      <c r="AE38" s="137"/>
      <c r="AF38" s="242"/>
      <c r="AG38" s="136"/>
      <c r="AH38" s="137"/>
      <c r="AI38" s="242"/>
      <c r="AJ38" s="136"/>
      <c r="AK38" s="137"/>
      <c r="AL38" s="242"/>
      <c r="AM38" s="136"/>
      <c r="AN38" s="137"/>
      <c r="AO38" s="242"/>
      <c r="AP38" s="136"/>
      <c r="AQ38" s="139"/>
      <c r="AR38" s="229"/>
      <c r="AS38" s="136"/>
      <c r="AT38" s="139"/>
      <c r="AU38" s="229"/>
      <c r="AV38" s="136"/>
      <c r="AW38" s="139"/>
      <c r="AX38" s="229"/>
      <c r="AY38" s="136"/>
      <c r="AZ38" s="137"/>
      <c r="BA38" s="242"/>
      <c r="BB38" s="136"/>
      <c r="BC38" s="137"/>
      <c r="BD38" s="242"/>
      <c r="BE38" s="136"/>
      <c r="BF38" s="137"/>
      <c r="BG38" s="242"/>
      <c r="BH38" s="136"/>
      <c r="BI38" s="137"/>
      <c r="BJ38" s="242"/>
      <c r="BK38" s="136"/>
      <c r="BL38" s="139"/>
      <c r="BM38" s="229"/>
      <c r="BN38" s="136"/>
      <c r="BO38" s="137"/>
      <c r="BP38" s="242"/>
      <c r="BQ38" s="136"/>
      <c r="BR38" s="139"/>
      <c r="BS38" s="229"/>
      <c r="BT38" s="136"/>
      <c r="BU38" s="139"/>
      <c r="BV38" s="229"/>
      <c r="BW38" s="136"/>
      <c r="BX38" s="139"/>
      <c r="BY38" s="229"/>
      <c r="BZ38" s="136"/>
      <c r="CA38" s="137"/>
      <c r="CB38" s="242"/>
      <c r="CC38" s="136"/>
      <c r="CD38" s="139"/>
      <c r="CE38" s="229"/>
      <c r="CF38" s="136"/>
      <c r="CG38" s="139"/>
      <c r="CH38" s="1"/>
    </row>
    <row r="39" spans="1:86" ht="17.25" customHeight="1">
      <c r="A39" s="1"/>
      <c r="B39" s="235"/>
      <c r="C39" s="243" t="str">
        <f>$L$25</f>
        <v>7月</v>
      </c>
      <c r="D39" s="239" t="s">
        <v>27</v>
      </c>
      <c r="E39" s="240"/>
      <c r="F39" s="240"/>
      <c r="G39" s="241"/>
      <c r="H39" s="221"/>
      <c r="I39" s="222"/>
      <c r="J39" s="222"/>
      <c r="K39" s="223"/>
      <c r="L39" s="222"/>
      <c r="M39" s="224"/>
      <c r="N39" s="223"/>
      <c r="O39" s="222"/>
      <c r="P39" s="224"/>
      <c r="Q39" s="223"/>
      <c r="R39" s="222"/>
      <c r="S39" s="224"/>
      <c r="T39" s="223"/>
      <c r="U39" s="222"/>
      <c r="V39" s="224"/>
      <c r="W39" s="223"/>
      <c r="X39" s="222"/>
      <c r="Y39" s="224"/>
      <c r="Z39" s="223"/>
      <c r="AA39" s="222"/>
      <c r="AB39" s="224"/>
      <c r="AC39" s="223"/>
      <c r="AD39" s="222"/>
      <c r="AE39" s="224"/>
      <c r="AF39" s="218"/>
      <c r="AG39" s="219"/>
      <c r="AH39" s="220"/>
      <c r="AI39" s="218"/>
      <c r="AJ39" s="219"/>
      <c r="AK39" s="220"/>
      <c r="AL39" s="218"/>
      <c r="AM39" s="219"/>
      <c r="AN39" s="220"/>
      <c r="AO39" s="218"/>
      <c r="AP39" s="219"/>
      <c r="AQ39" s="252"/>
      <c r="AR39" s="253"/>
      <c r="AS39" s="219"/>
      <c r="AT39" s="252"/>
      <c r="AU39" s="253"/>
      <c r="AV39" s="219"/>
      <c r="AW39" s="252"/>
      <c r="AX39" s="253"/>
      <c r="AY39" s="219"/>
      <c r="AZ39" s="220"/>
      <c r="BA39" s="218"/>
      <c r="BB39" s="219"/>
      <c r="BC39" s="220"/>
      <c r="BD39" s="218"/>
      <c r="BE39" s="219"/>
      <c r="BF39" s="220"/>
      <c r="BG39" s="218"/>
      <c r="BH39" s="219"/>
      <c r="BI39" s="220"/>
      <c r="BJ39" s="218"/>
      <c r="BK39" s="219"/>
      <c r="BL39" s="252"/>
      <c r="BM39" s="253"/>
      <c r="BN39" s="219"/>
      <c r="BO39" s="220"/>
      <c r="BP39" s="218"/>
      <c r="BQ39" s="219"/>
      <c r="BR39" s="252"/>
      <c r="BS39" s="253"/>
      <c r="BT39" s="219"/>
      <c r="BU39" s="252"/>
      <c r="BV39" s="253"/>
      <c r="BW39" s="219"/>
      <c r="BX39" s="252"/>
      <c r="BY39" s="253"/>
      <c r="BZ39" s="219"/>
      <c r="CA39" s="220"/>
      <c r="CB39" s="218"/>
      <c r="CC39" s="219"/>
      <c r="CD39" s="252"/>
      <c r="CE39" s="253"/>
      <c r="CF39" s="219"/>
      <c r="CG39" s="252"/>
      <c r="CH39" s="1"/>
    </row>
    <row r="40" spans="1:86" ht="17.25" customHeight="1">
      <c r="A40" s="1"/>
      <c r="B40" s="235"/>
      <c r="C40" s="109"/>
      <c r="D40" s="251" t="s">
        <v>29</v>
      </c>
      <c r="E40" s="136"/>
      <c r="F40" s="136"/>
      <c r="G40" s="139"/>
      <c r="H40" s="229"/>
      <c r="I40" s="136"/>
      <c r="J40" s="136"/>
      <c r="K40" s="242"/>
      <c r="L40" s="136"/>
      <c r="M40" s="137"/>
      <c r="N40" s="242"/>
      <c r="O40" s="136"/>
      <c r="P40" s="137"/>
      <c r="Q40" s="242"/>
      <c r="R40" s="136"/>
      <c r="S40" s="137"/>
      <c r="T40" s="242"/>
      <c r="U40" s="136"/>
      <c r="V40" s="137"/>
      <c r="W40" s="242"/>
      <c r="X40" s="136"/>
      <c r="Y40" s="137"/>
      <c r="Z40" s="242"/>
      <c r="AA40" s="136"/>
      <c r="AB40" s="137"/>
      <c r="AC40" s="242"/>
      <c r="AD40" s="136"/>
      <c r="AE40" s="137"/>
      <c r="AF40" s="242"/>
      <c r="AG40" s="136"/>
      <c r="AH40" s="137"/>
      <c r="AI40" s="242"/>
      <c r="AJ40" s="136"/>
      <c r="AK40" s="137"/>
      <c r="AL40" s="242"/>
      <c r="AM40" s="136"/>
      <c r="AN40" s="137"/>
      <c r="AO40" s="242"/>
      <c r="AP40" s="136"/>
      <c r="AQ40" s="139"/>
      <c r="AR40" s="229"/>
      <c r="AS40" s="136"/>
      <c r="AT40" s="139"/>
      <c r="AU40" s="229"/>
      <c r="AV40" s="136"/>
      <c r="AW40" s="139"/>
      <c r="AX40" s="229"/>
      <c r="AY40" s="136"/>
      <c r="AZ40" s="137"/>
      <c r="BA40" s="242"/>
      <c r="BB40" s="136"/>
      <c r="BC40" s="137"/>
      <c r="BD40" s="242"/>
      <c r="BE40" s="136"/>
      <c r="BF40" s="137"/>
      <c r="BG40" s="242"/>
      <c r="BH40" s="136"/>
      <c r="BI40" s="137"/>
      <c r="BJ40" s="242"/>
      <c r="BK40" s="136"/>
      <c r="BL40" s="139"/>
      <c r="BM40" s="229"/>
      <c r="BN40" s="136"/>
      <c r="BO40" s="137"/>
      <c r="BP40" s="242"/>
      <c r="BQ40" s="136"/>
      <c r="BR40" s="139"/>
      <c r="BS40" s="229"/>
      <c r="BT40" s="136"/>
      <c r="BU40" s="139"/>
      <c r="BV40" s="229"/>
      <c r="BW40" s="136"/>
      <c r="BX40" s="139"/>
      <c r="BY40" s="229"/>
      <c r="BZ40" s="136"/>
      <c r="CA40" s="137"/>
      <c r="CB40" s="242"/>
      <c r="CC40" s="136"/>
      <c r="CD40" s="139"/>
      <c r="CE40" s="229"/>
      <c r="CF40" s="136"/>
      <c r="CG40" s="139"/>
      <c r="CH40" s="1"/>
    </row>
    <row r="41" spans="1:86" ht="17.25" customHeight="1">
      <c r="A41" s="1"/>
      <c r="B41" s="235"/>
      <c r="C41" s="243" t="str">
        <f>$O$25</f>
        <v>8月</v>
      </c>
      <c r="D41" s="244" t="s">
        <v>27</v>
      </c>
      <c r="E41" s="88"/>
      <c r="F41" s="88"/>
      <c r="G41" s="108"/>
      <c r="H41" s="248"/>
      <c r="I41" s="90"/>
      <c r="J41" s="90"/>
      <c r="K41" s="249"/>
      <c r="L41" s="90"/>
      <c r="M41" s="157"/>
      <c r="N41" s="249"/>
      <c r="O41" s="90"/>
      <c r="P41" s="157"/>
      <c r="Q41" s="249"/>
      <c r="R41" s="90"/>
      <c r="S41" s="157"/>
      <c r="T41" s="249"/>
      <c r="U41" s="90"/>
      <c r="V41" s="157"/>
      <c r="W41" s="249"/>
      <c r="X41" s="90"/>
      <c r="Y41" s="157"/>
      <c r="Z41" s="249"/>
      <c r="AA41" s="90"/>
      <c r="AB41" s="157"/>
      <c r="AC41" s="249"/>
      <c r="AD41" s="90"/>
      <c r="AE41" s="157"/>
      <c r="AF41" s="218"/>
      <c r="AG41" s="219"/>
      <c r="AH41" s="220"/>
      <c r="AI41" s="218"/>
      <c r="AJ41" s="219"/>
      <c r="AK41" s="220"/>
      <c r="AL41" s="218"/>
      <c r="AM41" s="219"/>
      <c r="AN41" s="220"/>
      <c r="AO41" s="218"/>
      <c r="AP41" s="219"/>
      <c r="AQ41" s="252"/>
      <c r="AR41" s="253"/>
      <c r="AS41" s="219"/>
      <c r="AT41" s="252"/>
      <c r="AU41" s="253"/>
      <c r="AV41" s="219"/>
      <c r="AW41" s="252"/>
      <c r="AX41" s="253"/>
      <c r="AY41" s="219"/>
      <c r="AZ41" s="220"/>
      <c r="BA41" s="218"/>
      <c r="BB41" s="219"/>
      <c r="BC41" s="220"/>
      <c r="BD41" s="218"/>
      <c r="BE41" s="219"/>
      <c r="BF41" s="220"/>
      <c r="BG41" s="218"/>
      <c r="BH41" s="219"/>
      <c r="BI41" s="220"/>
      <c r="BJ41" s="218"/>
      <c r="BK41" s="219"/>
      <c r="BL41" s="252"/>
      <c r="BM41" s="253"/>
      <c r="BN41" s="219"/>
      <c r="BO41" s="220"/>
      <c r="BP41" s="218"/>
      <c r="BQ41" s="219"/>
      <c r="BR41" s="252"/>
      <c r="BS41" s="253"/>
      <c r="BT41" s="219"/>
      <c r="BU41" s="252"/>
      <c r="BV41" s="253"/>
      <c r="BW41" s="219"/>
      <c r="BX41" s="252"/>
      <c r="BY41" s="253"/>
      <c r="BZ41" s="219"/>
      <c r="CA41" s="220"/>
      <c r="CB41" s="218"/>
      <c r="CC41" s="219"/>
      <c r="CD41" s="252"/>
      <c r="CE41" s="253"/>
      <c r="CF41" s="219"/>
      <c r="CG41" s="252"/>
      <c r="CH41" s="1"/>
    </row>
    <row r="42" spans="1:86" ht="17.25" customHeight="1">
      <c r="A42" s="1"/>
      <c r="B42" s="235"/>
      <c r="C42" s="109"/>
      <c r="D42" s="245" t="s">
        <v>29</v>
      </c>
      <c r="E42" s="246"/>
      <c r="F42" s="246"/>
      <c r="G42" s="247"/>
      <c r="H42" s="254"/>
      <c r="I42" s="160"/>
      <c r="J42" s="160"/>
      <c r="K42" s="255"/>
      <c r="L42" s="160"/>
      <c r="M42" s="161"/>
      <c r="N42" s="255"/>
      <c r="O42" s="160"/>
      <c r="P42" s="161"/>
      <c r="Q42" s="255"/>
      <c r="R42" s="160"/>
      <c r="S42" s="161"/>
      <c r="T42" s="255"/>
      <c r="U42" s="160"/>
      <c r="V42" s="161"/>
      <c r="W42" s="255"/>
      <c r="X42" s="160"/>
      <c r="Y42" s="161"/>
      <c r="Z42" s="255"/>
      <c r="AA42" s="160"/>
      <c r="AB42" s="161"/>
      <c r="AC42" s="255"/>
      <c r="AD42" s="160"/>
      <c r="AE42" s="161"/>
      <c r="AF42" s="255"/>
      <c r="AG42" s="160"/>
      <c r="AH42" s="161"/>
      <c r="AI42" s="255"/>
      <c r="AJ42" s="160"/>
      <c r="AK42" s="161"/>
      <c r="AL42" s="255"/>
      <c r="AM42" s="160"/>
      <c r="AN42" s="161"/>
      <c r="AO42" s="255"/>
      <c r="AP42" s="160"/>
      <c r="AQ42" s="163"/>
      <c r="AR42" s="254"/>
      <c r="AS42" s="160"/>
      <c r="AT42" s="163"/>
      <c r="AU42" s="254"/>
      <c r="AV42" s="160"/>
      <c r="AW42" s="163"/>
      <c r="AX42" s="254"/>
      <c r="AY42" s="160"/>
      <c r="AZ42" s="161"/>
      <c r="BA42" s="255"/>
      <c r="BB42" s="160"/>
      <c r="BC42" s="161"/>
      <c r="BD42" s="255"/>
      <c r="BE42" s="160"/>
      <c r="BF42" s="161"/>
      <c r="BG42" s="255"/>
      <c r="BH42" s="160"/>
      <c r="BI42" s="161"/>
      <c r="BJ42" s="255"/>
      <c r="BK42" s="160"/>
      <c r="BL42" s="163"/>
      <c r="BM42" s="254"/>
      <c r="BN42" s="160"/>
      <c r="BO42" s="161"/>
      <c r="BP42" s="255"/>
      <c r="BQ42" s="160"/>
      <c r="BR42" s="163"/>
      <c r="BS42" s="254"/>
      <c r="BT42" s="160"/>
      <c r="BU42" s="163"/>
      <c r="BV42" s="254"/>
      <c r="BW42" s="160"/>
      <c r="BX42" s="163"/>
      <c r="BY42" s="254"/>
      <c r="BZ42" s="160"/>
      <c r="CA42" s="161"/>
      <c r="CB42" s="255"/>
      <c r="CC42" s="160"/>
      <c r="CD42" s="163"/>
      <c r="CE42" s="254"/>
      <c r="CF42" s="160"/>
      <c r="CG42" s="163"/>
      <c r="CH42" s="1"/>
    </row>
    <row r="43" spans="1:86" ht="17.25" customHeight="1">
      <c r="A43" s="1"/>
      <c r="B43" s="235"/>
      <c r="C43" s="243" t="str">
        <f>$R$25</f>
        <v>9月</v>
      </c>
      <c r="D43" s="256" t="s">
        <v>27</v>
      </c>
      <c r="E43" s="101"/>
      <c r="F43" s="101"/>
      <c r="G43" s="257"/>
      <c r="H43" s="258"/>
      <c r="I43" s="103"/>
      <c r="J43" s="103"/>
      <c r="K43" s="230"/>
      <c r="L43" s="103"/>
      <c r="M43" s="195"/>
      <c r="N43" s="230"/>
      <c r="O43" s="103"/>
      <c r="P43" s="195"/>
      <c r="Q43" s="230"/>
      <c r="R43" s="103"/>
      <c r="S43" s="195"/>
      <c r="T43" s="230"/>
      <c r="U43" s="103"/>
      <c r="V43" s="195"/>
      <c r="W43" s="230"/>
      <c r="X43" s="103"/>
      <c r="Y43" s="195"/>
      <c r="Z43" s="230"/>
      <c r="AA43" s="103"/>
      <c r="AB43" s="195"/>
      <c r="AC43" s="230"/>
      <c r="AD43" s="103"/>
      <c r="AE43" s="195"/>
      <c r="AF43" s="218"/>
      <c r="AG43" s="219"/>
      <c r="AH43" s="220"/>
      <c r="AI43" s="218"/>
      <c r="AJ43" s="219"/>
      <c r="AK43" s="220"/>
      <c r="AL43" s="218"/>
      <c r="AM43" s="219"/>
      <c r="AN43" s="220"/>
      <c r="AO43" s="218"/>
      <c r="AP43" s="219"/>
      <c r="AQ43" s="252"/>
      <c r="AR43" s="253"/>
      <c r="AS43" s="219"/>
      <c r="AT43" s="252"/>
      <c r="AU43" s="253"/>
      <c r="AV43" s="219"/>
      <c r="AW43" s="252"/>
      <c r="AX43" s="253"/>
      <c r="AY43" s="219"/>
      <c r="AZ43" s="220"/>
      <c r="BA43" s="218"/>
      <c r="BB43" s="219"/>
      <c r="BC43" s="220"/>
      <c r="BD43" s="218"/>
      <c r="BE43" s="219"/>
      <c r="BF43" s="220"/>
      <c r="BG43" s="218"/>
      <c r="BH43" s="219"/>
      <c r="BI43" s="220"/>
      <c r="BJ43" s="218"/>
      <c r="BK43" s="219"/>
      <c r="BL43" s="252"/>
      <c r="BM43" s="253"/>
      <c r="BN43" s="219"/>
      <c r="BO43" s="220"/>
      <c r="BP43" s="218"/>
      <c r="BQ43" s="219"/>
      <c r="BR43" s="252"/>
      <c r="BS43" s="253"/>
      <c r="BT43" s="219"/>
      <c r="BU43" s="252"/>
      <c r="BV43" s="253"/>
      <c r="BW43" s="219"/>
      <c r="BX43" s="252"/>
      <c r="BY43" s="253"/>
      <c r="BZ43" s="219"/>
      <c r="CA43" s="220"/>
      <c r="CB43" s="218"/>
      <c r="CC43" s="219"/>
      <c r="CD43" s="252"/>
      <c r="CE43" s="253"/>
      <c r="CF43" s="219"/>
      <c r="CG43" s="252"/>
      <c r="CH43" s="1"/>
    </row>
    <row r="44" spans="1:86" ht="17.25" customHeight="1">
      <c r="A44" s="1"/>
      <c r="B44" s="236"/>
      <c r="C44" s="226"/>
      <c r="D44" s="231" t="s">
        <v>29</v>
      </c>
      <c r="E44" s="204"/>
      <c r="F44" s="204"/>
      <c r="G44" s="207"/>
      <c r="H44" s="232"/>
      <c r="I44" s="204"/>
      <c r="J44" s="204"/>
      <c r="K44" s="233"/>
      <c r="L44" s="204"/>
      <c r="M44" s="205"/>
      <c r="N44" s="233"/>
      <c r="O44" s="204"/>
      <c r="P44" s="205"/>
      <c r="Q44" s="233"/>
      <c r="R44" s="204"/>
      <c r="S44" s="205"/>
      <c r="T44" s="233"/>
      <c r="U44" s="204"/>
      <c r="V44" s="205"/>
      <c r="W44" s="233"/>
      <c r="X44" s="204"/>
      <c r="Y44" s="205"/>
      <c r="Z44" s="233"/>
      <c r="AA44" s="204"/>
      <c r="AB44" s="205"/>
      <c r="AC44" s="233"/>
      <c r="AD44" s="204"/>
      <c r="AE44" s="205"/>
      <c r="AF44" s="233"/>
      <c r="AG44" s="204"/>
      <c r="AH44" s="205"/>
      <c r="AI44" s="233"/>
      <c r="AJ44" s="204"/>
      <c r="AK44" s="205"/>
      <c r="AL44" s="233"/>
      <c r="AM44" s="204"/>
      <c r="AN44" s="205"/>
      <c r="AO44" s="233"/>
      <c r="AP44" s="204"/>
      <c r="AQ44" s="207"/>
      <c r="AR44" s="232"/>
      <c r="AS44" s="204"/>
      <c r="AT44" s="207"/>
      <c r="AU44" s="232"/>
      <c r="AV44" s="204"/>
      <c r="AW44" s="207"/>
      <c r="AX44" s="232"/>
      <c r="AY44" s="204"/>
      <c r="AZ44" s="205"/>
      <c r="BA44" s="233"/>
      <c r="BB44" s="204"/>
      <c r="BC44" s="205"/>
      <c r="BD44" s="233"/>
      <c r="BE44" s="204"/>
      <c r="BF44" s="205"/>
      <c r="BG44" s="233"/>
      <c r="BH44" s="204"/>
      <c r="BI44" s="205"/>
      <c r="BJ44" s="233"/>
      <c r="BK44" s="204"/>
      <c r="BL44" s="207"/>
      <c r="BM44" s="232"/>
      <c r="BN44" s="204"/>
      <c r="BO44" s="205"/>
      <c r="BP44" s="233"/>
      <c r="BQ44" s="204"/>
      <c r="BR44" s="207"/>
      <c r="BS44" s="232"/>
      <c r="BT44" s="204"/>
      <c r="BU44" s="207"/>
      <c r="BV44" s="232"/>
      <c r="BW44" s="204"/>
      <c r="BX44" s="207"/>
      <c r="BY44" s="232"/>
      <c r="BZ44" s="204"/>
      <c r="CA44" s="205"/>
      <c r="CB44" s="233"/>
      <c r="CC44" s="204"/>
      <c r="CD44" s="207"/>
      <c r="CE44" s="232"/>
      <c r="CF44" s="204"/>
      <c r="CG44" s="207"/>
      <c r="CH44" s="1"/>
    </row>
    <row r="45" spans="1:86" ht="13.5" customHeight="1">
      <c r="A45" s="1"/>
      <c r="B45" s="32" t="s">
        <v>70</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row>
    <row r="46" spans="1:86" ht="13.5" customHeight="1">
      <c r="A46" s="1"/>
      <c r="B46" s="32"/>
      <c r="C46" s="32"/>
      <c r="D46" s="32"/>
      <c r="E46" s="32"/>
      <c r="F46" s="32"/>
      <c r="G46" s="32"/>
      <c r="H46" s="32"/>
      <c r="I46" s="32"/>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row>
    <row r="47" spans="1:8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row>
    <row r="48" spans="1:8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row>
    <row r="49" spans="1:8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row>
    <row r="50" spans="1:8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row>
    <row r="51" spans="1:8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row>
    <row r="52" spans="1:8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row>
    <row r="53" spans="1:8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row>
    <row r="54" spans="1:8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row>
    <row r="55" spans="1:8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row>
    <row r="56" spans="1:8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row>
    <row r="57" spans="1:8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row>
    <row r="58" spans="1:8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row>
    <row r="59" spans="1:8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row>
    <row r="60" spans="1:8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row>
    <row r="61" spans="1:8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row>
    <row r="62" spans="1:8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row>
    <row r="63" spans="1:8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row>
    <row r="64" spans="1:8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row>
    <row r="65" spans="1:8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row>
    <row r="66" spans="1:8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row>
    <row r="67" spans="1:8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row>
    <row r="68" spans="1:8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row>
    <row r="69" spans="1:8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row>
    <row r="70" spans="1:8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row>
    <row r="71" spans="1:8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row>
    <row r="72" spans="1:8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row>
    <row r="73" spans="1:8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row>
    <row r="74" spans="1:8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row>
    <row r="75" spans="1:8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row>
    <row r="76" spans="1:8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row r="77" spans="1:8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row>
    <row r="78" spans="1:8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row>
    <row r="79" spans="1:8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row>
    <row r="80" spans="1:8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row>
    <row r="81" spans="1:8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row>
    <row r="82" spans="1:8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row>
    <row r="83" spans="1:8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row>
    <row r="84" spans="1:8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row>
    <row r="85" spans="1:8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row>
    <row r="86" spans="1: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row>
    <row r="87" spans="1:8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row>
    <row r="88" spans="1:8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row>
    <row r="89" spans="1:8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row>
    <row r="90" spans="1:8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row r="91" spans="1:8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row>
    <row r="92" spans="1:8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row>
    <row r="93" spans="1:8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row>
    <row r="94" spans="1:8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row>
    <row r="95" spans="1:8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row>
    <row r="96" spans="1:8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row>
    <row r="97" spans="1:8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row>
    <row r="98" spans="1:8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row>
    <row r="99" spans="1:8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row>
    <row r="100" spans="1:8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row>
    <row r="101" spans="1:8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row>
    <row r="102" spans="1:8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row>
    <row r="103" spans="1:8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row>
    <row r="104" spans="1:8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row>
    <row r="105" spans="1:8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row>
    <row r="106" spans="1:8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row>
    <row r="107" spans="1:8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row>
    <row r="108" spans="1:8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row>
    <row r="109" spans="1:8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row>
    <row r="110" spans="1:8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row>
    <row r="111" spans="1:8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row>
    <row r="112" spans="1:8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row>
    <row r="113" spans="1:8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row>
    <row r="114" spans="1:8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row>
    <row r="115" spans="1:8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row>
    <row r="116" spans="1:8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row>
    <row r="117" spans="1:8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row>
    <row r="118" spans="1:8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row>
    <row r="119" spans="1:8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row>
    <row r="120" spans="1:8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row>
    <row r="121" spans="1:8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row>
    <row r="122" spans="1:8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row>
    <row r="123" spans="1:8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row>
    <row r="124" spans="1:8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row>
    <row r="125" spans="1:8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row>
    <row r="126" spans="1:8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row>
    <row r="127" spans="1:8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row>
    <row r="128" spans="1:8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row>
    <row r="129" spans="1:8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row>
    <row r="130" spans="1:8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row>
    <row r="131" spans="1:8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row>
    <row r="132" spans="1:8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row>
    <row r="133" spans="1:8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row>
    <row r="134" spans="1:8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row>
    <row r="135" spans="1:8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row>
    <row r="136" spans="1:8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row>
    <row r="137" spans="1:8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row>
    <row r="138" spans="1:8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row>
    <row r="139" spans="1:8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row>
    <row r="140" spans="1:8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row>
    <row r="141" spans="1:8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row>
    <row r="142" spans="1:8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row>
    <row r="143" spans="1:8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row>
    <row r="144" spans="1:8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row>
    <row r="145" spans="1:8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row>
    <row r="146" spans="1:8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row>
    <row r="147" spans="1:8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row>
    <row r="148" spans="1:8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row>
    <row r="149" spans="1:8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row>
    <row r="150" spans="1:8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row>
    <row r="151" spans="1:8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row>
    <row r="152" spans="1:8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row>
    <row r="153" spans="1:8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row>
    <row r="154" spans="1:8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row>
    <row r="155" spans="1:8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row>
    <row r="156" spans="1:8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row>
    <row r="157" spans="1:8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row>
    <row r="158" spans="1:8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row>
    <row r="159" spans="1:8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row>
    <row r="160" spans="1:8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row>
    <row r="161" spans="1:8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row>
    <row r="162" spans="1:8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row>
    <row r="163" spans="1:8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row>
    <row r="164" spans="1:8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row>
    <row r="165" spans="1:8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row>
    <row r="166" spans="1:8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row>
    <row r="167" spans="1:8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row>
    <row r="168" spans="1:8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row>
    <row r="169" spans="1:8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row>
    <row r="170" spans="1:8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row>
    <row r="171" spans="1:8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row>
    <row r="172" spans="1:8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row>
    <row r="173" spans="1:8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row>
    <row r="174" spans="1:8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row>
    <row r="175" spans="1:8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row>
    <row r="176" spans="1:8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row>
    <row r="177" spans="1:8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row>
    <row r="178" spans="1:8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row>
    <row r="179" spans="1:8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row>
    <row r="180" spans="1:8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row>
    <row r="181" spans="1:8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row>
    <row r="182" spans="1:8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row>
    <row r="183" spans="1:8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row>
    <row r="184" spans="1:8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row>
    <row r="185" spans="1:8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row>
    <row r="186" spans="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row>
    <row r="187" spans="1:8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row>
    <row r="188" spans="1:8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row>
    <row r="189" spans="1:8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row>
    <row r="190" spans="1:8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1:8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1:8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1:8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1:8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1:8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1:8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1:8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1:8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1:8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1:8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row r="201" spans="1:8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row>
    <row r="202" spans="1:8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row>
    <row r="203" spans="1:8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row>
    <row r="204" spans="1:8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row>
    <row r="205" spans="1:8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row>
    <row r="206" spans="1:8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row>
    <row r="207" spans="1:8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row>
    <row r="208" spans="1:8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row>
    <row r="209" spans="1:8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row>
    <row r="210" spans="1:8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row>
    <row r="211" spans="1:8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row>
    <row r="212" spans="1:8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row>
    <row r="213" spans="1:8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row>
    <row r="214" spans="1:8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row>
    <row r="215" spans="1:8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row>
    <row r="216" spans="1:8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row>
    <row r="217" spans="1:8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row>
    <row r="218" spans="1:8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row>
    <row r="219" spans="1:8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row>
    <row r="220" spans="1:8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row>
    <row r="221" spans="1:8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row>
    <row r="222" spans="1:8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row>
    <row r="223" spans="1:8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row>
    <row r="224" spans="1:8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row>
    <row r="225" spans="1:8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row>
    <row r="226" spans="1:8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row>
    <row r="227" spans="1:8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row>
    <row r="228" spans="1:8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row>
    <row r="229" spans="1:8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row>
    <row r="230" spans="1:8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row>
    <row r="231" spans="1:8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row>
    <row r="232" spans="1:8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row>
    <row r="233" spans="1:8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row>
    <row r="234" spans="1:8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row>
    <row r="235" spans="1:8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row>
    <row r="236" spans="1:8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row>
    <row r="237" spans="1:8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row>
    <row r="238" spans="1:8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row>
    <row r="239" spans="1:8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row>
    <row r="240" spans="1:8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row>
    <row r="241" spans="1:8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row>
    <row r="242" spans="1:8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row>
    <row r="243" spans="1:8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row>
    <row r="244" spans="1:8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row>
    <row r="245" spans="1:8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row>
    <row r="246" spans="1:86" ht="15.75" customHeight="1"/>
    <row r="247" spans="1:86" ht="15.75" customHeight="1"/>
    <row r="248" spans="1:86" ht="15.75" customHeight="1"/>
    <row r="249" spans="1:86" ht="15.75" customHeight="1"/>
    <row r="250" spans="1:86" ht="15.75" customHeight="1"/>
    <row r="251" spans="1:86" ht="15.75" customHeight="1"/>
    <row r="252" spans="1:86" ht="15.75" customHeight="1"/>
    <row r="253" spans="1:86" ht="15.75" customHeight="1"/>
    <row r="254" spans="1:86" ht="15.75" customHeight="1"/>
    <row r="255" spans="1:86" ht="15.75" customHeight="1"/>
    <row r="256" spans="1:8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52">
    <mergeCell ref="AR5:BD8"/>
    <mergeCell ref="AU42:AW42"/>
    <mergeCell ref="AX42:AZ42"/>
    <mergeCell ref="BA42:BC42"/>
    <mergeCell ref="BD42:BF42"/>
    <mergeCell ref="BG42:BI42"/>
    <mergeCell ref="BJ42:BL42"/>
    <mergeCell ref="BM42:BO42"/>
    <mergeCell ref="H38:J38"/>
    <mergeCell ref="K38:M38"/>
    <mergeCell ref="N38:P38"/>
    <mergeCell ref="Q38:S38"/>
    <mergeCell ref="T38:V38"/>
    <mergeCell ref="W38:Y38"/>
    <mergeCell ref="Z38:AB38"/>
    <mergeCell ref="AC38:AE38"/>
    <mergeCell ref="Z41:AB41"/>
    <mergeCell ref="AC41:AE41"/>
    <mergeCell ref="AF41:AH41"/>
    <mergeCell ref="AI41:AK41"/>
    <mergeCell ref="AL41:AN41"/>
    <mergeCell ref="AO41:AQ41"/>
    <mergeCell ref="AR41:AT41"/>
    <mergeCell ref="AU41:AW41"/>
    <mergeCell ref="AX41:AZ41"/>
    <mergeCell ref="BA41:BC41"/>
    <mergeCell ref="BD41:BF41"/>
    <mergeCell ref="BG41:BI41"/>
    <mergeCell ref="BJ41:BL41"/>
    <mergeCell ref="BM41:BO41"/>
    <mergeCell ref="BJ39:BL39"/>
    <mergeCell ref="D21:F21"/>
    <mergeCell ref="M21:O21"/>
    <mergeCell ref="BY39:CA39"/>
    <mergeCell ref="BY38:CA38"/>
    <mergeCell ref="AL39:AN39"/>
    <mergeCell ref="AO39:AQ39"/>
    <mergeCell ref="AR39:AT39"/>
    <mergeCell ref="AU39:AW39"/>
    <mergeCell ref="AX39:AZ39"/>
    <mergeCell ref="BA39:BC39"/>
    <mergeCell ref="BD39:BF39"/>
    <mergeCell ref="AR37:AT37"/>
    <mergeCell ref="AU37:AW37"/>
    <mergeCell ref="AX37:AZ37"/>
    <mergeCell ref="BA37:BC37"/>
    <mergeCell ref="BD37:BF37"/>
    <mergeCell ref="Q37:S37"/>
    <mergeCell ref="T37:V37"/>
    <mergeCell ref="CB39:CD39"/>
    <mergeCell ref="CE39:CG39"/>
    <mergeCell ref="CE40:CG40"/>
    <mergeCell ref="BP42:BR42"/>
    <mergeCell ref="BS42:BU42"/>
    <mergeCell ref="BV42:BX42"/>
    <mergeCell ref="BY42:CA42"/>
    <mergeCell ref="CB42:CD42"/>
    <mergeCell ref="CE42:CG42"/>
    <mergeCell ref="BY40:CA40"/>
    <mergeCell ref="CB40:CD40"/>
    <mergeCell ref="BS40:BU40"/>
    <mergeCell ref="BV40:BX40"/>
    <mergeCell ref="BV41:BX41"/>
    <mergeCell ref="BY41:CA41"/>
    <mergeCell ref="CB41:CD41"/>
    <mergeCell ref="CE41:CG41"/>
    <mergeCell ref="BP41:BR41"/>
    <mergeCell ref="BS41:BU41"/>
    <mergeCell ref="BS39:BU39"/>
    <mergeCell ref="BV39:BX39"/>
    <mergeCell ref="C39:C40"/>
    <mergeCell ref="D39:G39"/>
    <mergeCell ref="D40:G40"/>
    <mergeCell ref="Q40:S40"/>
    <mergeCell ref="T40:V40"/>
    <mergeCell ref="W40:Y40"/>
    <mergeCell ref="Z40:AB40"/>
    <mergeCell ref="BM39:BO39"/>
    <mergeCell ref="BP39:BR39"/>
    <mergeCell ref="BD40:BF40"/>
    <mergeCell ref="BG40:BI40"/>
    <mergeCell ref="BJ40:BL40"/>
    <mergeCell ref="BM40:BO40"/>
    <mergeCell ref="BP40:BR40"/>
    <mergeCell ref="AX40:AZ40"/>
    <mergeCell ref="BA40:BC40"/>
    <mergeCell ref="AC40:AE40"/>
    <mergeCell ref="AF40:AH40"/>
    <mergeCell ref="AI40:AK40"/>
    <mergeCell ref="AL40:AN40"/>
    <mergeCell ref="AO40:AQ40"/>
    <mergeCell ref="AR40:AT40"/>
    <mergeCell ref="AU40:AW40"/>
    <mergeCell ref="BG39:BI39"/>
    <mergeCell ref="CB38:CD38"/>
    <mergeCell ref="CE38:CG38"/>
    <mergeCell ref="AF38:AH38"/>
    <mergeCell ref="AI38:AK38"/>
    <mergeCell ref="AL38:AN38"/>
    <mergeCell ref="AO38:AQ38"/>
    <mergeCell ref="AR38:AT38"/>
    <mergeCell ref="AU38:AW38"/>
    <mergeCell ref="AX38:AZ38"/>
    <mergeCell ref="BA38:BC38"/>
    <mergeCell ref="BD38:BF38"/>
    <mergeCell ref="BG38:BI38"/>
    <mergeCell ref="BJ38:BL38"/>
    <mergeCell ref="BM38:BO38"/>
    <mergeCell ref="BP38:BR38"/>
    <mergeCell ref="BS38:BU38"/>
    <mergeCell ref="BV38:BX38"/>
    <mergeCell ref="CB37:CD37"/>
    <mergeCell ref="CE37:CG37"/>
    <mergeCell ref="BG37:BI37"/>
    <mergeCell ref="BJ37:BL37"/>
    <mergeCell ref="BM37:BO37"/>
    <mergeCell ref="BP37:BR37"/>
    <mergeCell ref="BS37:BU37"/>
    <mergeCell ref="BV37:BX37"/>
    <mergeCell ref="BY37:CA37"/>
    <mergeCell ref="W37:Y37"/>
    <mergeCell ref="Z37:AB37"/>
    <mergeCell ref="AC37:AE37"/>
    <mergeCell ref="AF37:AH37"/>
    <mergeCell ref="AI37:AK37"/>
    <mergeCell ref="AL37:AN37"/>
    <mergeCell ref="AO37:AQ37"/>
    <mergeCell ref="AX35:AZ36"/>
    <mergeCell ref="BA35:BC36"/>
    <mergeCell ref="BD35:BF36"/>
    <mergeCell ref="BG35:BI36"/>
    <mergeCell ref="C34:C36"/>
    <mergeCell ref="D34:G36"/>
    <mergeCell ref="H34:AQ34"/>
    <mergeCell ref="AR34:AT36"/>
    <mergeCell ref="AU34:AW36"/>
    <mergeCell ref="AX34:BL34"/>
    <mergeCell ref="BJ35:BL36"/>
    <mergeCell ref="BY35:CA36"/>
    <mergeCell ref="CB35:CD36"/>
    <mergeCell ref="BM34:BR34"/>
    <mergeCell ref="BS34:BU36"/>
    <mergeCell ref="BV34:BX36"/>
    <mergeCell ref="BY34:CD34"/>
    <mergeCell ref="CE34:CG36"/>
    <mergeCell ref="BM35:BO36"/>
    <mergeCell ref="BP35:BR36"/>
    <mergeCell ref="Z42:AB42"/>
    <mergeCell ref="AC42:AE42"/>
    <mergeCell ref="AF42:AH42"/>
    <mergeCell ref="AI42:AK42"/>
    <mergeCell ref="AL42:AN42"/>
    <mergeCell ref="AO42:AQ42"/>
    <mergeCell ref="AR42:AT42"/>
    <mergeCell ref="AR44:AT44"/>
    <mergeCell ref="C43:C44"/>
    <mergeCell ref="D43:G43"/>
    <mergeCell ref="H43:J43"/>
    <mergeCell ref="K43:M43"/>
    <mergeCell ref="Q43:S43"/>
    <mergeCell ref="T43:V43"/>
    <mergeCell ref="W43:Y43"/>
    <mergeCell ref="Z43:AB43"/>
    <mergeCell ref="AC43:AE43"/>
    <mergeCell ref="Q44:S44"/>
    <mergeCell ref="T44:V44"/>
    <mergeCell ref="W44:Y44"/>
    <mergeCell ref="Z44:AB44"/>
    <mergeCell ref="AC44:AE44"/>
    <mergeCell ref="AF44:AH44"/>
    <mergeCell ref="AI44:AK44"/>
    <mergeCell ref="Q41:S41"/>
    <mergeCell ref="T41:V41"/>
    <mergeCell ref="W41:Y41"/>
    <mergeCell ref="N41:P41"/>
    <mergeCell ref="H42:J42"/>
    <mergeCell ref="K42:M42"/>
    <mergeCell ref="N42:P42"/>
    <mergeCell ref="Q42:S42"/>
    <mergeCell ref="T42:V42"/>
    <mergeCell ref="W42:Y42"/>
    <mergeCell ref="BP44:BR44"/>
    <mergeCell ref="BS44:BU44"/>
    <mergeCell ref="BV44:BX44"/>
    <mergeCell ref="BY44:CA44"/>
    <mergeCell ref="CB44:CD44"/>
    <mergeCell ref="CE44:CG44"/>
    <mergeCell ref="AL44:AN44"/>
    <mergeCell ref="AO44:AQ44"/>
    <mergeCell ref="AU44:AW44"/>
    <mergeCell ref="AX44:AZ44"/>
    <mergeCell ref="BA44:BC44"/>
    <mergeCell ref="BD44:BF44"/>
    <mergeCell ref="BG44:BI44"/>
    <mergeCell ref="BJ44:BL44"/>
    <mergeCell ref="BM44:BO44"/>
    <mergeCell ref="CB43:CD43"/>
    <mergeCell ref="CE43:CG43"/>
    <mergeCell ref="BA43:BC43"/>
    <mergeCell ref="BD43:BF43"/>
    <mergeCell ref="BG43:BI43"/>
    <mergeCell ref="BJ43:BL43"/>
    <mergeCell ref="BM43:BO43"/>
    <mergeCell ref="BP43:BR43"/>
    <mergeCell ref="BS43:BU43"/>
    <mergeCell ref="AF43:AH43"/>
    <mergeCell ref="AI43:AK43"/>
    <mergeCell ref="AL43:AN43"/>
    <mergeCell ref="AO43:AQ43"/>
    <mergeCell ref="AR43:AT43"/>
    <mergeCell ref="AU43:AW43"/>
    <mergeCell ref="AX43:AZ43"/>
    <mergeCell ref="BV43:BX43"/>
    <mergeCell ref="BY43:CA43"/>
    <mergeCell ref="H40:J40"/>
    <mergeCell ref="N43:P43"/>
    <mergeCell ref="D44:G44"/>
    <mergeCell ref="H44:J44"/>
    <mergeCell ref="K44:M44"/>
    <mergeCell ref="N44:P44"/>
    <mergeCell ref="B34:B36"/>
    <mergeCell ref="B37:B44"/>
    <mergeCell ref="C37:C38"/>
    <mergeCell ref="D37:G37"/>
    <mergeCell ref="K37:M37"/>
    <mergeCell ref="N37:P37"/>
    <mergeCell ref="N39:P39"/>
    <mergeCell ref="K40:M40"/>
    <mergeCell ref="N40:P40"/>
    <mergeCell ref="C41:C42"/>
    <mergeCell ref="D41:G41"/>
    <mergeCell ref="D42:G42"/>
    <mergeCell ref="H41:J41"/>
    <mergeCell ref="K41:M41"/>
    <mergeCell ref="H35:J36"/>
    <mergeCell ref="K35:M36"/>
    <mergeCell ref="N35:P36"/>
    <mergeCell ref="D38:G38"/>
    <mergeCell ref="B32:D32"/>
    <mergeCell ref="K32:R32"/>
    <mergeCell ref="AG32:AI32"/>
    <mergeCell ref="AJ32:AM32"/>
    <mergeCell ref="AN32:AS32"/>
    <mergeCell ref="AF39:AH39"/>
    <mergeCell ref="AI39:AK39"/>
    <mergeCell ref="H39:J39"/>
    <mergeCell ref="K39:M39"/>
    <mergeCell ref="Q39:S39"/>
    <mergeCell ref="T39:V39"/>
    <mergeCell ref="W39:Y39"/>
    <mergeCell ref="Z39:AB39"/>
    <mergeCell ref="AC39:AE39"/>
    <mergeCell ref="H37:J37"/>
    <mergeCell ref="Q35:S36"/>
    <mergeCell ref="T35:V36"/>
    <mergeCell ref="W35:Y36"/>
    <mergeCell ref="Z35:AB36"/>
    <mergeCell ref="AC35:AE36"/>
    <mergeCell ref="AF35:AH36"/>
    <mergeCell ref="AI35:AK36"/>
    <mergeCell ref="AL35:AN36"/>
    <mergeCell ref="AO35:AQ36"/>
    <mergeCell ref="AG30:AS31"/>
    <mergeCell ref="AW30:AY31"/>
    <mergeCell ref="AZ30:BC30"/>
    <mergeCell ref="BD30:BF30"/>
    <mergeCell ref="BG30:BI30"/>
    <mergeCell ref="BJ30:BL30"/>
    <mergeCell ref="BM30:BO30"/>
    <mergeCell ref="AZ31:BC31"/>
    <mergeCell ref="BD31:BF31"/>
    <mergeCell ref="BP30:BR30"/>
    <mergeCell ref="BS30:BU30"/>
    <mergeCell ref="BV30:BX30"/>
    <mergeCell ref="BY30:CA30"/>
    <mergeCell ref="CB30:CD30"/>
    <mergeCell ref="BG31:BI31"/>
    <mergeCell ref="BJ31:BL31"/>
    <mergeCell ref="BM31:BO31"/>
    <mergeCell ref="BP31:BR31"/>
    <mergeCell ref="BS31:BU31"/>
    <mergeCell ref="BV31:BX31"/>
    <mergeCell ref="BY31:CA31"/>
    <mergeCell ref="CB31:CD31"/>
    <mergeCell ref="AJ29:AM29"/>
    <mergeCell ref="AN29:AS29"/>
    <mergeCell ref="U28:V28"/>
    <mergeCell ref="X28:Y28"/>
    <mergeCell ref="AA28:AB28"/>
    <mergeCell ref="AG28:AI29"/>
    <mergeCell ref="AJ28:AM28"/>
    <mergeCell ref="AN28:AS28"/>
    <mergeCell ref="AW28:AY29"/>
    <mergeCell ref="BV28:BX28"/>
    <mergeCell ref="BY28:CA28"/>
    <mergeCell ref="CB28:CD28"/>
    <mergeCell ref="CB29:CD29"/>
    <mergeCell ref="AZ28:BC28"/>
    <mergeCell ref="BD28:BF28"/>
    <mergeCell ref="BG28:BI28"/>
    <mergeCell ref="BJ28:BL28"/>
    <mergeCell ref="BM28:BO28"/>
    <mergeCell ref="BP28:BR28"/>
    <mergeCell ref="BS28:BU28"/>
    <mergeCell ref="BV29:BX29"/>
    <mergeCell ref="BY29:CA29"/>
    <mergeCell ref="AZ29:BC29"/>
    <mergeCell ref="BD29:BF29"/>
    <mergeCell ref="BG29:BI29"/>
    <mergeCell ref="BJ29:BL29"/>
    <mergeCell ref="BM29:BO29"/>
    <mergeCell ref="BP29:BR29"/>
    <mergeCell ref="BS29:BU29"/>
    <mergeCell ref="L28:M28"/>
    <mergeCell ref="R27:S27"/>
    <mergeCell ref="R28:S28"/>
    <mergeCell ref="B27:H27"/>
    <mergeCell ref="I27:J27"/>
    <mergeCell ref="O27:P27"/>
    <mergeCell ref="U27:V27"/>
    <mergeCell ref="B28:H28"/>
    <mergeCell ref="I28:J28"/>
    <mergeCell ref="O28:P28"/>
    <mergeCell ref="BV27:BX27"/>
    <mergeCell ref="BY27:CA27"/>
    <mergeCell ref="CB27:CD27"/>
    <mergeCell ref="AZ27:BC27"/>
    <mergeCell ref="BD27:BF27"/>
    <mergeCell ref="BG27:BI27"/>
    <mergeCell ref="BJ27:BL27"/>
    <mergeCell ref="BM27:BO27"/>
    <mergeCell ref="BP27:BR27"/>
    <mergeCell ref="BS27:BU27"/>
    <mergeCell ref="B25:H25"/>
    <mergeCell ref="B26:H26"/>
    <mergeCell ref="I26:J26"/>
    <mergeCell ref="L26:M26"/>
    <mergeCell ref="O26:P26"/>
    <mergeCell ref="R26:S26"/>
    <mergeCell ref="U26:V26"/>
    <mergeCell ref="AA26:AB26"/>
    <mergeCell ref="AA27:AB27"/>
    <mergeCell ref="L27:M27"/>
    <mergeCell ref="I25:K25"/>
    <mergeCell ref="L25:N25"/>
    <mergeCell ref="O25:Q25"/>
    <mergeCell ref="R25:T25"/>
    <mergeCell ref="U25:W25"/>
    <mergeCell ref="X25:Z25"/>
    <mergeCell ref="AA25:AC25"/>
    <mergeCell ref="BY26:CA26"/>
    <mergeCell ref="CB26:CD26"/>
    <mergeCell ref="BD26:BF26"/>
    <mergeCell ref="BG26:BI26"/>
    <mergeCell ref="BJ26:BL26"/>
    <mergeCell ref="BM26:BO26"/>
    <mergeCell ref="BP26:BR26"/>
    <mergeCell ref="BS26:BU26"/>
    <mergeCell ref="BV26:BX26"/>
    <mergeCell ref="AJ27:AM27"/>
    <mergeCell ref="AN27:AS27"/>
    <mergeCell ref="X26:Y26"/>
    <mergeCell ref="AG26:AI27"/>
    <mergeCell ref="AJ26:AM26"/>
    <mergeCell ref="AN26:AS26"/>
    <mergeCell ref="AW26:AY27"/>
    <mergeCell ref="AZ26:BC26"/>
    <mergeCell ref="X27:Y27"/>
    <mergeCell ref="BV25:BX25"/>
    <mergeCell ref="BY25:CA25"/>
    <mergeCell ref="CB25:CD25"/>
    <mergeCell ref="AZ25:BC25"/>
    <mergeCell ref="BD25:BF25"/>
    <mergeCell ref="BG25:BI25"/>
    <mergeCell ref="BJ25:BL25"/>
    <mergeCell ref="BM25:BO25"/>
    <mergeCell ref="BP25:BR25"/>
    <mergeCell ref="BS25:BU25"/>
    <mergeCell ref="CB22:CD22"/>
    <mergeCell ref="BD22:BF22"/>
    <mergeCell ref="BG22:BI22"/>
    <mergeCell ref="BJ22:BL22"/>
    <mergeCell ref="BM22:BO22"/>
    <mergeCell ref="BP22:BR22"/>
    <mergeCell ref="BS22:BU22"/>
    <mergeCell ref="BY24:CA24"/>
    <mergeCell ref="CB24:CD24"/>
    <mergeCell ref="BD24:BF24"/>
    <mergeCell ref="BG24:BI24"/>
    <mergeCell ref="BJ24:BL24"/>
    <mergeCell ref="BM24:BO24"/>
    <mergeCell ref="BP24:BR24"/>
    <mergeCell ref="BS24:BU24"/>
    <mergeCell ref="BV24:BX24"/>
    <mergeCell ref="BV23:BX23"/>
    <mergeCell ref="BY23:CA23"/>
    <mergeCell ref="CB23:CD23"/>
    <mergeCell ref="BV22:BX22"/>
    <mergeCell ref="BD23:BF23"/>
    <mergeCell ref="BG23:BI23"/>
    <mergeCell ref="BJ23:BL23"/>
    <mergeCell ref="BM23:BO23"/>
    <mergeCell ref="BP23:BR23"/>
    <mergeCell ref="BS23:BU23"/>
    <mergeCell ref="AJ25:AM25"/>
    <mergeCell ref="AN25:AS25"/>
    <mergeCell ref="AJ23:AM23"/>
    <mergeCell ref="AN23:AS23"/>
    <mergeCell ref="AG24:AI25"/>
    <mergeCell ref="AJ24:AM24"/>
    <mergeCell ref="AN24:AS24"/>
    <mergeCell ref="AW24:AY25"/>
    <mergeCell ref="AZ24:BC24"/>
    <mergeCell ref="AG22:AI23"/>
    <mergeCell ref="AJ22:AM22"/>
    <mergeCell ref="AN22:AS22"/>
    <mergeCell ref="AW22:AY23"/>
    <mergeCell ref="AZ22:BC22"/>
    <mergeCell ref="AZ23:BC23"/>
    <mergeCell ref="BS19:BU21"/>
    <mergeCell ref="BV19:BX21"/>
    <mergeCell ref="B12:F13"/>
    <mergeCell ref="B14:F15"/>
    <mergeCell ref="AG19:AI21"/>
    <mergeCell ref="AJ19:AM21"/>
    <mergeCell ref="AN19:AS21"/>
    <mergeCell ref="AW19:AY21"/>
    <mergeCell ref="AZ19:BC21"/>
    <mergeCell ref="AA21:AC21"/>
    <mergeCell ref="S22:Y22"/>
    <mergeCell ref="BY22:CA22"/>
    <mergeCell ref="A1:AC2"/>
    <mergeCell ref="BS2:CB2"/>
    <mergeCell ref="AR3:BO4"/>
    <mergeCell ref="B4:F5"/>
    <mergeCell ref="G4:V5"/>
    <mergeCell ref="BS4:CB4"/>
    <mergeCell ref="B6:F7"/>
    <mergeCell ref="G6:V7"/>
    <mergeCell ref="B8:F9"/>
    <mergeCell ref="G8:V9"/>
    <mergeCell ref="B10:F11"/>
    <mergeCell ref="G10:V11"/>
    <mergeCell ref="G12:V13"/>
    <mergeCell ref="G14:V15"/>
    <mergeCell ref="BY19:CA21"/>
    <mergeCell ref="CB19:CD21"/>
    <mergeCell ref="BD19:BF21"/>
    <mergeCell ref="BG19:BI21"/>
    <mergeCell ref="BJ19:BL21"/>
    <mergeCell ref="BM19:BO21"/>
    <mergeCell ref="BP19:BR21"/>
  </mergeCells>
  <phoneticPr fontId="21"/>
  <conditionalFormatting sqref="AA26:AB28">
    <cfRule type="cellIs" dxfId="1" priority="1" stopIfTrue="1" operator="equal">
      <formula>0</formula>
    </cfRule>
  </conditionalFormatting>
  <conditionalFormatting sqref="CB22:CD32">
    <cfRule type="cellIs" dxfId="0" priority="2" stopIfTrue="1" operator="equal">
      <formula>0</formula>
    </cfRule>
  </conditionalFormatting>
  <hyperlinks>
    <hyperlink ref="AR5" r:id="rId1" display="https://www.northerncross.co.jp/sapporo-kanko/0_x000a_1-shukuhaku.xlsx" xr:uid="{00000000-0004-0000-0000-000000000000}"/>
    <hyperlink ref="AR5:BD8" r:id="rId2" display="https://www.city.sapporo.jp/keizai/kanko/statistics/statistics.html" xr:uid="{858AD179-5BC0-42D4-9DB3-CEEA650B8C4A}"/>
  </hyperlinks>
  <pageMargins left="0.7" right="0.7" top="0.75" bottom="0.75" header="0" footer="0"/>
  <pageSetup paperSize="9" scale="6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Z1000"/>
  <sheetViews>
    <sheetView workbookViewId="0">
      <selection activeCell="E28" sqref="E28"/>
    </sheetView>
  </sheetViews>
  <sheetFormatPr defaultColWidth="14.42578125" defaultRowHeight="15" customHeight="1"/>
  <cols>
    <col min="1" max="1" width="4.140625" customWidth="1"/>
    <col min="2" max="2" width="50.42578125" customWidth="1"/>
    <col min="3" max="3" width="35.7109375" customWidth="1"/>
    <col min="4" max="4" width="3.85546875" customWidth="1"/>
    <col min="5" max="24" width="8.7109375" customWidth="1"/>
  </cols>
  <sheetData>
    <row r="1" spans="1:26" ht="30.75" customHeight="1">
      <c r="A1" s="35" t="s">
        <v>71</v>
      </c>
      <c r="B1" s="35"/>
      <c r="C1" s="36"/>
      <c r="D1" s="37"/>
      <c r="E1" s="37"/>
      <c r="F1" s="37"/>
      <c r="G1" s="37"/>
      <c r="H1" s="37"/>
      <c r="I1" s="37"/>
      <c r="J1" s="37"/>
      <c r="K1" s="37"/>
      <c r="L1" s="37"/>
      <c r="M1" s="37"/>
      <c r="N1" s="37"/>
      <c r="O1" s="37"/>
      <c r="P1" s="37"/>
      <c r="Q1" s="37"/>
      <c r="R1" s="37"/>
      <c r="S1" s="37"/>
      <c r="T1" s="37"/>
      <c r="U1" s="37"/>
      <c r="V1" s="37"/>
      <c r="W1" s="37"/>
      <c r="X1" s="37"/>
      <c r="Y1" s="37"/>
      <c r="Z1" s="37"/>
    </row>
    <row r="2" spans="1:26" ht="22.5" customHeight="1">
      <c r="A2" s="35"/>
      <c r="B2" s="35"/>
      <c r="C2" s="36" t="s">
        <v>72</v>
      </c>
      <c r="D2" s="37"/>
      <c r="E2" s="37"/>
      <c r="F2" s="37"/>
      <c r="G2" s="37"/>
      <c r="H2" s="37"/>
      <c r="I2" s="37"/>
      <c r="J2" s="37"/>
      <c r="K2" s="37"/>
      <c r="L2" s="37"/>
      <c r="M2" s="37"/>
      <c r="N2" s="37"/>
      <c r="O2" s="37"/>
      <c r="P2" s="37"/>
      <c r="Q2" s="37"/>
      <c r="R2" s="37"/>
      <c r="S2" s="37"/>
      <c r="T2" s="37"/>
      <c r="U2" s="37"/>
      <c r="V2" s="37"/>
      <c r="W2" s="37"/>
      <c r="X2" s="37"/>
      <c r="Y2" s="37"/>
      <c r="Z2" s="37"/>
    </row>
    <row r="3" spans="1:26" ht="14.25" customHeight="1">
      <c r="A3" s="38"/>
      <c r="B3" s="38"/>
      <c r="C3" s="38"/>
      <c r="D3" s="38"/>
      <c r="E3" s="38"/>
      <c r="F3" s="38"/>
    </row>
    <row r="4" spans="1:26" ht="14.25" customHeight="1">
      <c r="A4" s="275" t="s">
        <v>73</v>
      </c>
      <c r="B4" s="88"/>
      <c r="C4" s="40"/>
      <c r="D4" s="40"/>
      <c r="E4" s="38"/>
      <c r="F4" s="38"/>
    </row>
    <row r="5" spans="1:26" ht="14.25" customHeight="1">
      <c r="A5" s="38"/>
      <c r="B5" s="39" t="s">
        <v>74</v>
      </c>
      <c r="C5" s="41"/>
      <c r="D5" s="42" t="s">
        <v>25</v>
      </c>
      <c r="E5" s="38"/>
      <c r="F5" s="38"/>
    </row>
    <row r="6" spans="1:26" ht="14.25" customHeight="1">
      <c r="A6" s="38"/>
      <c r="B6" s="39" t="s">
        <v>75</v>
      </c>
      <c r="C6" s="43"/>
      <c r="D6" s="44" t="s">
        <v>25</v>
      </c>
      <c r="E6" s="38"/>
      <c r="F6" s="38"/>
    </row>
    <row r="7" spans="1:26" ht="14.25" customHeight="1">
      <c r="A7" s="38"/>
      <c r="B7" s="39" t="s">
        <v>76</v>
      </c>
      <c r="C7" s="43"/>
      <c r="D7" s="44" t="s">
        <v>25</v>
      </c>
      <c r="E7" s="38"/>
      <c r="F7" s="38"/>
    </row>
    <row r="8" spans="1:26" ht="14.25" customHeight="1">
      <c r="A8" s="38"/>
      <c r="B8" s="39" t="s">
        <v>77</v>
      </c>
      <c r="C8" s="43"/>
      <c r="D8" s="44" t="s">
        <v>25</v>
      </c>
      <c r="E8" s="38"/>
      <c r="F8" s="38"/>
    </row>
    <row r="9" spans="1:26" ht="14.25" customHeight="1">
      <c r="A9" s="38"/>
      <c r="B9" s="39" t="s">
        <v>78</v>
      </c>
      <c r="C9" s="43"/>
      <c r="D9" s="44" t="s">
        <v>25</v>
      </c>
      <c r="E9" s="38"/>
      <c r="F9" s="38"/>
    </row>
    <row r="10" spans="1:26" ht="14.25" customHeight="1">
      <c r="A10" s="38"/>
      <c r="B10" s="39" t="s">
        <v>61</v>
      </c>
      <c r="C10" s="45"/>
      <c r="D10" s="44" t="s">
        <v>25</v>
      </c>
      <c r="E10" s="38"/>
      <c r="F10" s="38"/>
    </row>
    <row r="11" spans="1:26" ht="14.25" customHeight="1">
      <c r="A11" s="38"/>
      <c r="B11" s="39" t="s">
        <v>79</v>
      </c>
      <c r="C11" s="45"/>
      <c r="D11" s="46" t="s">
        <v>25</v>
      </c>
      <c r="E11" s="38"/>
      <c r="F11" s="38"/>
    </row>
    <row r="12" spans="1:26" ht="14.25" customHeight="1">
      <c r="A12" s="38"/>
      <c r="B12" s="39"/>
      <c r="C12" s="47"/>
      <c r="D12" s="38"/>
      <c r="E12" s="38"/>
      <c r="F12" s="38"/>
    </row>
    <row r="13" spans="1:26" ht="14.25" customHeight="1">
      <c r="A13" s="275" t="s">
        <v>80</v>
      </c>
      <c r="B13" s="88"/>
      <c r="C13" s="48" t="s">
        <v>81</v>
      </c>
      <c r="D13" s="38"/>
      <c r="E13" s="38"/>
      <c r="F13" s="38"/>
    </row>
    <row r="14" spans="1:26" ht="14.25" customHeight="1">
      <c r="A14" s="38"/>
      <c r="B14" s="39" t="s">
        <v>82</v>
      </c>
      <c r="C14" s="49" t="s">
        <v>81</v>
      </c>
      <c r="D14" s="38"/>
      <c r="E14" s="38"/>
      <c r="F14" s="38"/>
    </row>
    <row r="15" spans="1:26" ht="14.25" customHeight="1">
      <c r="A15" s="38"/>
      <c r="B15" s="39" t="s">
        <v>83</v>
      </c>
      <c r="C15" s="50" t="s">
        <v>81</v>
      </c>
      <c r="D15" s="38"/>
      <c r="E15" s="38"/>
      <c r="F15" s="38"/>
    </row>
    <row r="16" spans="1:26" ht="14.25" customHeight="1">
      <c r="A16" s="38"/>
      <c r="B16" s="39" t="s">
        <v>84</v>
      </c>
      <c r="C16" s="49" t="s">
        <v>81</v>
      </c>
      <c r="D16" s="38"/>
      <c r="E16" s="38"/>
      <c r="F16" s="38"/>
    </row>
    <row r="17" spans="1:26" ht="14.25" customHeight="1">
      <c r="A17" s="38"/>
      <c r="B17" s="39" t="s">
        <v>85</v>
      </c>
      <c r="C17" s="49" t="s">
        <v>81</v>
      </c>
      <c r="D17" s="38"/>
      <c r="E17" s="38"/>
      <c r="F17" s="38"/>
    </row>
    <row r="18" spans="1:26" ht="14.25" customHeight="1">
      <c r="A18" s="38"/>
      <c r="B18" s="39" t="s">
        <v>61</v>
      </c>
      <c r="C18" s="50" t="s">
        <v>81</v>
      </c>
    </row>
    <row r="19" spans="1:26" ht="14.25" customHeight="1">
      <c r="A19" s="38"/>
      <c r="B19" s="51" t="s">
        <v>86</v>
      </c>
      <c r="C19" s="276"/>
      <c r="D19" s="277"/>
      <c r="E19" s="277"/>
      <c r="F19" s="278"/>
      <c r="G19" s="38"/>
      <c r="H19" s="38"/>
      <c r="I19" s="38"/>
      <c r="J19" s="52"/>
    </row>
    <row r="20" spans="1:26" ht="14.25" customHeight="1">
      <c r="A20" s="38"/>
      <c r="B20" s="38"/>
      <c r="C20" s="38"/>
      <c r="D20" s="38"/>
      <c r="E20" s="38"/>
      <c r="F20" s="38"/>
    </row>
    <row r="21" spans="1:26" ht="14.25" customHeight="1">
      <c r="A21" s="40" t="s">
        <v>87</v>
      </c>
      <c r="B21" s="40"/>
      <c r="C21" s="38"/>
      <c r="D21" s="38"/>
      <c r="E21" s="38"/>
      <c r="F21" s="38"/>
    </row>
    <row r="22" spans="1:26" ht="14.25" customHeight="1">
      <c r="A22" s="52"/>
      <c r="B22" s="51" t="s">
        <v>88</v>
      </c>
      <c r="C22" s="53"/>
      <c r="D22" s="52"/>
      <c r="E22" s="52"/>
      <c r="F22" s="52"/>
      <c r="G22" s="54"/>
      <c r="H22" s="54"/>
      <c r="I22" s="54"/>
      <c r="J22" s="54"/>
      <c r="K22" s="54"/>
      <c r="L22" s="54"/>
      <c r="M22" s="54"/>
      <c r="N22" s="54"/>
      <c r="O22" s="54"/>
      <c r="P22" s="54"/>
      <c r="Q22" s="54"/>
      <c r="R22" s="54"/>
      <c r="S22" s="54"/>
      <c r="T22" s="54"/>
      <c r="U22" s="54"/>
      <c r="V22" s="54"/>
      <c r="W22" s="54"/>
      <c r="X22" s="54"/>
      <c r="Y22" s="54"/>
      <c r="Z22" s="54"/>
    </row>
    <row r="23" spans="1:26" ht="14.25" customHeight="1">
      <c r="A23" s="52"/>
      <c r="B23" s="51" t="s">
        <v>88</v>
      </c>
      <c r="C23" s="55"/>
      <c r="D23" s="52"/>
      <c r="E23" s="52"/>
      <c r="F23" s="52"/>
      <c r="G23" s="54"/>
      <c r="H23" s="54"/>
      <c r="I23" s="54"/>
      <c r="J23" s="54"/>
      <c r="K23" s="54"/>
      <c r="L23" s="54"/>
      <c r="M23" s="54"/>
      <c r="N23" s="54"/>
      <c r="O23" s="54"/>
      <c r="P23" s="54"/>
      <c r="Q23" s="54"/>
      <c r="R23" s="54"/>
      <c r="S23" s="54"/>
      <c r="T23" s="54"/>
      <c r="U23" s="54"/>
      <c r="V23" s="54"/>
      <c r="W23" s="54"/>
      <c r="X23" s="54"/>
      <c r="Y23" s="54"/>
      <c r="Z23" s="54"/>
    </row>
    <row r="24" spans="1:26" ht="14.25" customHeight="1">
      <c r="A24" s="52"/>
      <c r="B24" s="51" t="s">
        <v>88</v>
      </c>
      <c r="C24" s="55"/>
      <c r="D24" s="52"/>
      <c r="E24" s="52"/>
      <c r="F24" s="52"/>
      <c r="G24" s="54"/>
      <c r="H24" s="54"/>
      <c r="I24" s="54"/>
      <c r="J24" s="54"/>
      <c r="K24" s="54"/>
      <c r="L24" s="54"/>
      <c r="M24" s="54"/>
      <c r="N24" s="54"/>
      <c r="O24" s="54"/>
      <c r="P24" s="54"/>
      <c r="Q24" s="54"/>
      <c r="R24" s="54"/>
      <c r="S24" s="54"/>
      <c r="T24" s="54"/>
      <c r="U24" s="54"/>
      <c r="V24" s="54"/>
      <c r="W24" s="54"/>
      <c r="X24" s="54"/>
      <c r="Y24" s="54"/>
      <c r="Z24" s="54"/>
    </row>
    <row r="25" spans="1:26" ht="14.25" customHeight="1">
      <c r="A25" s="52"/>
      <c r="B25" s="51" t="s">
        <v>88</v>
      </c>
      <c r="C25" s="56"/>
      <c r="D25" s="52"/>
      <c r="E25" s="52"/>
      <c r="F25" s="52"/>
      <c r="G25" s="54"/>
      <c r="H25" s="54"/>
      <c r="I25" s="54"/>
      <c r="J25" s="54"/>
      <c r="K25" s="54"/>
      <c r="L25" s="54"/>
      <c r="M25" s="54"/>
      <c r="N25" s="54"/>
      <c r="O25" s="54"/>
      <c r="P25" s="54"/>
      <c r="Q25" s="54"/>
      <c r="R25" s="54"/>
      <c r="S25" s="54"/>
      <c r="T25" s="54"/>
      <c r="U25" s="54"/>
      <c r="V25" s="54"/>
      <c r="W25" s="54"/>
      <c r="X25" s="54"/>
      <c r="Y25" s="54"/>
      <c r="Z25" s="54"/>
    </row>
    <row r="26" spans="1:26" ht="14.25" customHeight="1">
      <c r="A26" s="52"/>
      <c r="B26" s="39"/>
      <c r="C26" s="39"/>
      <c r="D26" s="52"/>
      <c r="E26" s="52"/>
      <c r="F26" s="52"/>
      <c r="G26" s="54"/>
      <c r="H26" s="54"/>
      <c r="I26" s="54"/>
      <c r="J26" s="54"/>
      <c r="K26" s="54"/>
      <c r="L26" s="54"/>
      <c r="M26" s="54"/>
      <c r="N26" s="54"/>
      <c r="O26" s="54"/>
      <c r="P26" s="54"/>
      <c r="Q26" s="54"/>
      <c r="R26" s="54"/>
      <c r="S26" s="54"/>
      <c r="T26" s="54"/>
      <c r="U26" s="54"/>
      <c r="V26" s="54"/>
      <c r="W26" s="54"/>
      <c r="X26" s="54"/>
      <c r="Y26" s="54"/>
      <c r="Z26" s="54"/>
    </row>
    <row r="27" spans="1:26" ht="14.25" customHeight="1">
      <c r="A27" s="275" t="s">
        <v>89</v>
      </c>
      <c r="B27" s="88"/>
      <c r="C27" s="48" t="s">
        <v>81</v>
      </c>
      <c r="D27" s="38"/>
      <c r="E27" s="38"/>
      <c r="F27" s="38"/>
    </row>
    <row r="28" spans="1:26" ht="14.25" customHeight="1">
      <c r="A28" s="38"/>
      <c r="B28" s="57" t="s">
        <v>90</v>
      </c>
      <c r="C28" s="49" t="s">
        <v>81</v>
      </c>
      <c r="D28" s="38"/>
      <c r="E28" s="38"/>
      <c r="F28" s="38"/>
    </row>
    <row r="29" spans="1:26" ht="14.25" customHeight="1">
      <c r="A29" s="38"/>
      <c r="B29" s="39" t="s">
        <v>91</v>
      </c>
      <c r="C29" s="50" t="s">
        <v>81</v>
      </c>
      <c r="D29" s="38"/>
      <c r="E29" s="38"/>
      <c r="F29" s="38"/>
    </row>
    <row r="30" spans="1:26" ht="14.25" customHeight="1">
      <c r="A30" s="38"/>
      <c r="B30" s="39" t="s">
        <v>92</v>
      </c>
      <c r="C30" s="49" t="s">
        <v>81</v>
      </c>
      <c r="D30" s="38"/>
      <c r="E30" s="38"/>
      <c r="F30" s="38"/>
    </row>
    <row r="31" spans="1:26" ht="14.25" customHeight="1">
      <c r="A31" s="38"/>
      <c r="B31" s="38"/>
      <c r="C31" s="38"/>
      <c r="D31" s="38"/>
      <c r="E31" s="38"/>
      <c r="F31" s="38"/>
    </row>
    <row r="32" spans="1: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4:B4"/>
    <mergeCell ref="A13:B13"/>
    <mergeCell ref="C19:F19"/>
    <mergeCell ref="A27:B27"/>
  </mergeCells>
  <phoneticPr fontId="21"/>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K220"/>
  <sheetViews>
    <sheetView workbookViewId="0"/>
  </sheetViews>
  <sheetFormatPr defaultColWidth="14.42578125" defaultRowHeight="15" customHeight="1"/>
  <cols>
    <col min="1" max="1" width="12.7109375" customWidth="1"/>
    <col min="2" max="3" width="15" customWidth="1"/>
    <col min="4" max="4" width="12.7109375" customWidth="1"/>
    <col min="5" max="6" width="15" customWidth="1"/>
    <col min="7" max="7" width="12.7109375" customWidth="1"/>
    <col min="8" max="9" width="15" customWidth="1"/>
    <col min="10" max="10" width="18.42578125" customWidth="1"/>
    <col min="11" max="11" width="20.42578125" customWidth="1"/>
    <col min="12" max="12" width="18.42578125" customWidth="1"/>
    <col min="13" max="13" width="20.42578125" customWidth="1"/>
    <col min="14" max="14" width="18.42578125" customWidth="1"/>
    <col min="15" max="15" width="20.42578125" customWidth="1"/>
    <col min="16" max="16" width="16.140625" customWidth="1"/>
    <col min="17" max="17" width="22.7109375" customWidth="1"/>
    <col min="18" max="18" width="16.140625" customWidth="1"/>
    <col min="19" max="19" width="22.7109375" customWidth="1"/>
    <col min="20" max="20" width="16.140625" customWidth="1"/>
    <col min="21" max="21" width="22.7109375" customWidth="1"/>
    <col min="22" max="22" width="13.85546875" customWidth="1"/>
    <col min="23" max="23" width="20.42578125" customWidth="1"/>
    <col min="24" max="24" width="13.85546875" customWidth="1"/>
    <col min="25" max="25" width="20.42578125" customWidth="1"/>
    <col min="26" max="26" width="13.85546875" customWidth="1"/>
    <col min="27" max="27" width="20.42578125" customWidth="1"/>
    <col min="28" max="28" width="13.85546875" customWidth="1"/>
    <col min="29" max="29" width="20.42578125" customWidth="1"/>
    <col min="30" max="30" width="13.85546875" customWidth="1"/>
    <col min="31" max="31" width="20.42578125" customWidth="1"/>
    <col min="32" max="32" width="13.85546875" customWidth="1"/>
    <col min="33" max="33" width="20.42578125" customWidth="1"/>
    <col min="34" max="34" width="13.85546875" customWidth="1"/>
    <col min="35" max="35" width="20.42578125" customWidth="1"/>
    <col min="36" max="36" width="13.85546875" customWidth="1"/>
    <col min="37" max="37" width="20.42578125" customWidth="1"/>
    <col min="38" max="38" width="13.85546875" customWidth="1"/>
    <col min="39" max="39" width="20.42578125" customWidth="1"/>
    <col min="40" max="40" width="13.85546875" customWidth="1"/>
    <col min="41" max="41" width="20.42578125" customWidth="1"/>
    <col min="42" max="42" width="13.85546875" customWidth="1"/>
    <col min="43" max="43" width="20.42578125" customWidth="1"/>
    <col min="44" max="44" width="13.85546875" customWidth="1"/>
    <col min="45" max="45" width="20.42578125" customWidth="1"/>
    <col min="46" max="46" width="18.42578125" customWidth="1"/>
    <col min="47" max="47" width="25" customWidth="1"/>
    <col min="48" max="48" width="18.42578125" customWidth="1"/>
    <col min="49" max="49" width="25" customWidth="1"/>
    <col min="50" max="50" width="18.42578125" customWidth="1"/>
    <col min="51" max="51" width="25" customWidth="1"/>
    <col min="52" max="52" width="13.85546875" customWidth="1"/>
    <col min="53" max="53" width="20.42578125" customWidth="1"/>
    <col min="54" max="54" width="13.85546875" customWidth="1"/>
    <col min="55" max="55" width="20.42578125" customWidth="1"/>
    <col min="56" max="56" width="13.85546875" customWidth="1"/>
    <col min="57" max="57" width="20.42578125" customWidth="1"/>
    <col min="58" max="58" width="18.42578125" customWidth="1"/>
    <col min="59" max="59" width="25" customWidth="1"/>
    <col min="60" max="60" width="18.42578125" customWidth="1"/>
    <col min="61" max="61" width="25" customWidth="1"/>
    <col min="62" max="62" width="18.42578125" customWidth="1"/>
    <col min="63" max="63" width="25" customWidth="1"/>
    <col min="64" max="64" width="18.42578125" customWidth="1"/>
    <col min="65" max="65" width="20.42578125" customWidth="1"/>
    <col min="66" max="66" width="18.42578125" customWidth="1"/>
    <col min="67" max="67" width="20.42578125" customWidth="1"/>
    <col min="68" max="68" width="18.42578125" customWidth="1"/>
    <col min="69" max="69" width="20.42578125" customWidth="1"/>
    <col min="70" max="70" width="18.42578125" customWidth="1"/>
    <col min="71" max="71" width="20.42578125" customWidth="1"/>
    <col min="72" max="72" width="18.42578125" customWidth="1"/>
    <col min="73" max="73" width="20.42578125" customWidth="1"/>
    <col min="74" max="74" width="18.42578125" customWidth="1"/>
    <col min="75" max="75" width="20.42578125" customWidth="1"/>
    <col min="76" max="76" width="18.42578125" customWidth="1"/>
    <col min="77" max="77" width="20.42578125" customWidth="1"/>
    <col min="78" max="78" width="18.42578125" customWidth="1"/>
    <col min="79" max="79" width="20.42578125" customWidth="1"/>
    <col min="80" max="80" width="18.42578125" customWidth="1"/>
    <col min="81" max="81" width="20.42578125" customWidth="1"/>
    <col min="82" max="82" width="18.42578125" customWidth="1"/>
    <col min="83" max="83" width="20.42578125" customWidth="1"/>
    <col min="84" max="84" width="18.42578125" customWidth="1"/>
    <col min="85" max="85" width="20.42578125" customWidth="1"/>
    <col min="86" max="86" width="18.42578125" customWidth="1"/>
    <col min="87" max="87" width="20.42578125" customWidth="1"/>
    <col min="88" max="88" width="27.28515625" customWidth="1"/>
    <col min="89" max="89" width="29.42578125" customWidth="1"/>
    <col min="90" max="90" width="27.28515625" customWidth="1"/>
    <col min="91" max="91" width="29.42578125" customWidth="1"/>
    <col min="92" max="92" width="27.28515625" customWidth="1"/>
    <col min="93" max="93" width="29.42578125" customWidth="1"/>
    <col min="94" max="94" width="25" customWidth="1"/>
    <col min="95" max="95" width="27.28515625" customWidth="1"/>
    <col min="96" max="96" width="25" customWidth="1"/>
    <col min="97" max="97" width="27.28515625" customWidth="1"/>
    <col min="98" max="98" width="25" customWidth="1"/>
    <col min="99" max="99" width="27.28515625" customWidth="1"/>
    <col min="100" max="100" width="18.42578125" customWidth="1"/>
    <col min="101" max="101" width="20.42578125" customWidth="1"/>
    <col min="102" max="102" width="18.42578125" customWidth="1"/>
    <col min="103" max="103" width="20.42578125" customWidth="1"/>
    <col min="104" max="104" width="18.42578125" customWidth="1"/>
    <col min="105" max="105" width="20.42578125" customWidth="1"/>
    <col min="106" max="106" width="25" customWidth="1"/>
    <col min="107" max="107" width="27.28515625" customWidth="1"/>
    <col min="108" max="108" width="25" customWidth="1"/>
    <col min="109" max="109" width="27.28515625" customWidth="1"/>
    <col min="110" max="110" width="25" customWidth="1"/>
    <col min="111" max="111" width="27.28515625" customWidth="1"/>
    <col min="112" max="112" width="20.42578125" customWidth="1"/>
    <col min="113" max="113" width="22.7109375" customWidth="1"/>
    <col min="114" max="114" width="20.42578125" customWidth="1"/>
    <col min="115" max="115" width="22.7109375" customWidth="1"/>
    <col min="116" max="116" width="20.42578125" customWidth="1"/>
    <col min="117" max="117" width="22.7109375" customWidth="1"/>
    <col min="118" max="118" width="27.28515625" customWidth="1"/>
    <col min="119" max="119" width="29.42578125" customWidth="1"/>
    <col min="120" max="120" width="27.28515625" customWidth="1"/>
    <col min="121" max="121" width="29.42578125" customWidth="1"/>
    <col min="122" max="122" width="27.28515625" customWidth="1"/>
    <col min="123" max="123" width="29.42578125" customWidth="1"/>
    <col min="124" max="124" width="22.7109375" customWidth="1"/>
    <col min="125" max="125" width="25" customWidth="1"/>
    <col min="126" max="126" width="22.7109375" customWidth="1"/>
    <col min="127" max="127" width="25" customWidth="1"/>
    <col min="128" max="128" width="22.7109375" customWidth="1"/>
    <col min="129" max="129" width="25" customWidth="1"/>
    <col min="130" max="130" width="27.28515625" customWidth="1"/>
    <col min="131" max="131" width="29.42578125" customWidth="1"/>
    <col min="132" max="132" width="27.28515625" customWidth="1"/>
    <col min="133" max="133" width="29.42578125" customWidth="1"/>
    <col min="134" max="134" width="27.28515625" customWidth="1"/>
    <col min="135" max="135" width="29.42578125" customWidth="1"/>
    <col min="136" max="136" width="18.42578125" customWidth="1"/>
    <col min="137" max="137" width="20.42578125" customWidth="1"/>
    <col min="138" max="138" width="18.42578125" customWidth="1"/>
    <col min="139" max="139" width="20.42578125" customWidth="1"/>
    <col min="140" max="140" width="18.42578125" customWidth="1"/>
    <col min="141" max="142" width="20.42578125" customWidth="1"/>
    <col min="143" max="143" width="22.7109375" customWidth="1"/>
    <col min="144" max="144" width="20.42578125" customWidth="1"/>
    <col min="145" max="145" width="22.7109375" customWidth="1"/>
    <col min="146" max="146" width="20.42578125" customWidth="1"/>
    <col min="147" max="148" width="22.7109375" customWidth="1"/>
    <col min="149" max="149" width="25" customWidth="1"/>
    <col min="150" max="150" width="22.7109375" customWidth="1"/>
    <col min="151" max="151" width="25" customWidth="1"/>
    <col min="152" max="152" width="22.7109375" customWidth="1"/>
    <col min="153" max="153" width="25" customWidth="1"/>
    <col min="154" max="154" width="22.7109375" customWidth="1"/>
    <col min="155" max="155" width="25" customWidth="1"/>
    <col min="156" max="156" width="22.7109375" customWidth="1"/>
    <col min="157" max="157" width="25" customWidth="1"/>
    <col min="158" max="158" width="22.7109375" customWidth="1"/>
    <col min="159" max="159" width="25" customWidth="1"/>
    <col min="160" max="160" width="20.42578125" customWidth="1"/>
    <col min="161" max="161" width="22.7109375" customWidth="1"/>
    <col min="162" max="162" width="20.42578125" customWidth="1"/>
    <col min="163" max="163" width="22.7109375" customWidth="1"/>
    <col min="164" max="164" width="20.42578125" customWidth="1"/>
    <col min="165" max="165" width="22.7109375" customWidth="1"/>
    <col min="166" max="166" width="18.42578125" customWidth="1"/>
    <col min="167" max="167" width="20.42578125" customWidth="1"/>
    <col min="168" max="168" width="18.42578125" customWidth="1"/>
    <col min="169" max="169" width="20.42578125" customWidth="1"/>
    <col min="170" max="170" width="18.42578125" customWidth="1"/>
    <col min="171" max="171" width="20.42578125" customWidth="1"/>
    <col min="172" max="172" width="31.5703125" customWidth="1"/>
    <col min="173" max="173" width="33.85546875" customWidth="1"/>
    <col min="174" max="174" width="31.5703125" customWidth="1"/>
    <col min="175" max="175" width="33.85546875" customWidth="1"/>
    <col min="176" max="176" width="31.5703125" customWidth="1"/>
    <col min="177" max="177" width="33.85546875" customWidth="1"/>
    <col min="178" max="178" width="22.7109375" customWidth="1"/>
    <col min="179" max="179" width="25" customWidth="1"/>
    <col min="180" max="180" width="22.7109375" customWidth="1"/>
    <col min="181" max="181" width="25" customWidth="1"/>
    <col min="182" max="182" width="22.7109375" customWidth="1"/>
    <col min="183" max="183" width="25" customWidth="1"/>
    <col min="184" max="184" width="20.42578125" customWidth="1"/>
    <col min="185" max="185" width="22.7109375" customWidth="1"/>
    <col min="186" max="186" width="20.42578125" customWidth="1"/>
    <col min="187" max="187" width="22.7109375" customWidth="1"/>
    <col min="188" max="188" width="20.42578125" customWidth="1"/>
    <col min="189" max="189" width="22.7109375" customWidth="1"/>
    <col min="190" max="190" width="20.42578125" customWidth="1"/>
    <col min="191" max="191" width="22.7109375" customWidth="1"/>
    <col min="192" max="192" width="20.42578125" customWidth="1"/>
    <col min="193" max="193" width="22.7109375" customWidth="1"/>
    <col min="194" max="194" width="20.42578125" customWidth="1"/>
    <col min="195" max="196" width="22.7109375" customWidth="1"/>
    <col min="197" max="197" width="25" customWidth="1"/>
    <col min="198" max="198" width="22.7109375" customWidth="1"/>
    <col min="199" max="199" width="25" customWidth="1"/>
    <col min="200" max="200" width="22.7109375" customWidth="1"/>
    <col min="201" max="201" width="25" customWidth="1"/>
    <col min="202" max="202" width="29.42578125" customWidth="1"/>
    <col min="203" max="203" width="31.5703125" customWidth="1"/>
    <col min="204" max="204" width="29.42578125" customWidth="1"/>
    <col min="205" max="205" width="31.5703125" customWidth="1"/>
    <col min="206" max="206" width="29.42578125" customWidth="1"/>
    <col min="207" max="208" width="31.5703125" customWidth="1"/>
    <col min="209" max="209" width="33.85546875" customWidth="1"/>
    <col min="210" max="210" width="31.5703125" customWidth="1"/>
    <col min="211" max="211" width="33.85546875" customWidth="1"/>
    <col min="212" max="212" width="31.5703125" customWidth="1"/>
    <col min="213" max="213" width="33.85546875" customWidth="1"/>
    <col min="214" max="214" width="18.42578125" customWidth="1"/>
    <col min="215" max="215" width="20.42578125" customWidth="1"/>
    <col min="216" max="216" width="18.42578125" customWidth="1"/>
    <col min="217" max="217" width="20.42578125" customWidth="1"/>
    <col min="218" max="218" width="18.42578125" customWidth="1"/>
    <col min="219" max="219" width="20.42578125" customWidth="1"/>
  </cols>
  <sheetData>
    <row r="1" spans="1:219" ht="14.25" customHeight="1">
      <c r="A1" s="58" t="s">
        <v>93</v>
      </c>
      <c r="B1" s="58" t="s">
        <v>94</v>
      </c>
      <c r="C1" s="58" t="s">
        <v>95</v>
      </c>
      <c r="D1" s="58" t="s">
        <v>96</v>
      </c>
      <c r="E1" s="58" t="s">
        <v>97</v>
      </c>
      <c r="F1" s="58" t="s">
        <v>98</v>
      </c>
      <c r="G1" s="58" t="s">
        <v>99</v>
      </c>
      <c r="H1" s="58" t="s">
        <v>100</v>
      </c>
      <c r="I1" s="58" t="s">
        <v>101</v>
      </c>
      <c r="J1" s="58" t="s">
        <v>102</v>
      </c>
      <c r="K1" s="58" t="s">
        <v>103</v>
      </c>
      <c r="L1" s="58" t="s">
        <v>104</v>
      </c>
      <c r="M1" s="58" t="s">
        <v>105</v>
      </c>
      <c r="N1" s="58" t="s">
        <v>106</v>
      </c>
      <c r="O1" s="58" t="s">
        <v>107</v>
      </c>
      <c r="P1" s="58" t="s">
        <v>108</v>
      </c>
      <c r="Q1" s="58" t="s">
        <v>109</v>
      </c>
      <c r="R1" s="58" t="s">
        <v>110</v>
      </c>
      <c r="S1" s="58" t="s">
        <v>111</v>
      </c>
      <c r="T1" s="58" t="s">
        <v>112</v>
      </c>
      <c r="U1" s="58" t="s">
        <v>113</v>
      </c>
      <c r="V1" s="58" t="s">
        <v>114</v>
      </c>
      <c r="W1" s="58" t="s">
        <v>115</v>
      </c>
      <c r="X1" s="58" t="s">
        <v>116</v>
      </c>
      <c r="Y1" s="58" t="s">
        <v>117</v>
      </c>
      <c r="Z1" s="58" t="s">
        <v>118</v>
      </c>
      <c r="AA1" s="58" t="s">
        <v>119</v>
      </c>
      <c r="AB1" s="58" t="s">
        <v>120</v>
      </c>
      <c r="AC1" s="58" t="s">
        <v>121</v>
      </c>
      <c r="AD1" s="58" t="s">
        <v>122</v>
      </c>
      <c r="AE1" s="58" t="s">
        <v>123</v>
      </c>
      <c r="AF1" s="58" t="s">
        <v>124</v>
      </c>
      <c r="AG1" s="58" t="s">
        <v>125</v>
      </c>
      <c r="AH1" s="58" t="s">
        <v>126</v>
      </c>
      <c r="AI1" s="58" t="s">
        <v>127</v>
      </c>
      <c r="AJ1" s="58" t="s">
        <v>128</v>
      </c>
      <c r="AK1" s="58" t="s">
        <v>129</v>
      </c>
      <c r="AL1" s="58" t="s">
        <v>130</v>
      </c>
      <c r="AM1" s="58" t="s">
        <v>131</v>
      </c>
      <c r="AN1" s="58" t="s">
        <v>132</v>
      </c>
      <c r="AO1" s="58" t="s">
        <v>133</v>
      </c>
      <c r="AP1" s="58" t="s">
        <v>134</v>
      </c>
      <c r="AQ1" s="58" t="s">
        <v>135</v>
      </c>
      <c r="AR1" s="58" t="s">
        <v>136</v>
      </c>
      <c r="AS1" s="58" t="s">
        <v>137</v>
      </c>
      <c r="AT1" s="58" t="s">
        <v>138</v>
      </c>
      <c r="AU1" s="58" t="s">
        <v>139</v>
      </c>
      <c r="AV1" s="58" t="s">
        <v>140</v>
      </c>
      <c r="AW1" s="58" t="s">
        <v>141</v>
      </c>
      <c r="AX1" s="58" t="s">
        <v>142</v>
      </c>
      <c r="AY1" s="58" t="s">
        <v>143</v>
      </c>
      <c r="AZ1" s="58" t="s">
        <v>144</v>
      </c>
      <c r="BA1" s="58" t="s">
        <v>145</v>
      </c>
      <c r="BB1" s="58" t="s">
        <v>146</v>
      </c>
      <c r="BC1" s="58" t="s">
        <v>147</v>
      </c>
      <c r="BD1" s="58" t="s">
        <v>148</v>
      </c>
      <c r="BE1" s="58" t="s">
        <v>149</v>
      </c>
      <c r="BF1" s="58" t="s">
        <v>150</v>
      </c>
      <c r="BG1" s="58" t="s">
        <v>151</v>
      </c>
      <c r="BH1" s="58" t="s">
        <v>152</v>
      </c>
      <c r="BI1" s="58" t="s">
        <v>153</v>
      </c>
      <c r="BJ1" s="58" t="s">
        <v>154</v>
      </c>
      <c r="BK1" s="58" t="s">
        <v>155</v>
      </c>
      <c r="BL1" s="58" t="s">
        <v>156</v>
      </c>
      <c r="BM1" s="58" t="s">
        <v>157</v>
      </c>
      <c r="BN1" s="58" t="s">
        <v>158</v>
      </c>
      <c r="BO1" s="58" t="s">
        <v>159</v>
      </c>
      <c r="BP1" s="58" t="s">
        <v>160</v>
      </c>
      <c r="BQ1" s="58" t="s">
        <v>161</v>
      </c>
      <c r="BR1" s="58" t="s">
        <v>162</v>
      </c>
      <c r="BS1" s="58" t="s">
        <v>163</v>
      </c>
      <c r="BT1" s="58" t="s">
        <v>164</v>
      </c>
      <c r="BU1" s="58" t="s">
        <v>165</v>
      </c>
      <c r="BV1" s="58" t="s">
        <v>166</v>
      </c>
      <c r="BW1" s="58" t="s">
        <v>167</v>
      </c>
      <c r="BX1" s="58" t="s">
        <v>168</v>
      </c>
      <c r="BY1" s="58" t="s">
        <v>169</v>
      </c>
      <c r="BZ1" s="58" t="s">
        <v>170</v>
      </c>
      <c r="CA1" s="58" t="s">
        <v>171</v>
      </c>
      <c r="CB1" s="58" t="s">
        <v>172</v>
      </c>
      <c r="CC1" s="58" t="s">
        <v>173</v>
      </c>
      <c r="CD1" s="58" t="s">
        <v>174</v>
      </c>
      <c r="CE1" s="58" t="s">
        <v>175</v>
      </c>
      <c r="CF1" s="58" t="s">
        <v>176</v>
      </c>
      <c r="CG1" s="58" t="s">
        <v>177</v>
      </c>
      <c r="CH1" s="58" t="s">
        <v>178</v>
      </c>
      <c r="CI1" s="58" t="s">
        <v>179</v>
      </c>
      <c r="CJ1" s="58" t="s">
        <v>180</v>
      </c>
      <c r="CK1" s="58" t="s">
        <v>181</v>
      </c>
      <c r="CL1" s="58" t="s">
        <v>182</v>
      </c>
      <c r="CM1" s="58" t="s">
        <v>183</v>
      </c>
      <c r="CN1" s="58" t="s">
        <v>184</v>
      </c>
      <c r="CO1" s="58" t="s">
        <v>185</v>
      </c>
      <c r="CP1" s="58" t="s">
        <v>186</v>
      </c>
      <c r="CQ1" s="58" t="s">
        <v>187</v>
      </c>
      <c r="CR1" s="58" t="s">
        <v>188</v>
      </c>
      <c r="CS1" s="58" t="s">
        <v>189</v>
      </c>
      <c r="CT1" s="58" t="s">
        <v>190</v>
      </c>
      <c r="CU1" s="58" t="s">
        <v>191</v>
      </c>
      <c r="CV1" s="58" t="s">
        <v>192</v>
      </c>
      <c r="CW1" s="58" t="s">
        <v>193</v>
      </c>
      <c r="CX1" s="58" t="s">
        <v>194</v>
      </c>
      <c r="CY1" s="58" t="s">
        <v>195</v>
      </c>
      <c r="CZ1" s="58" t="s">
        <v>196</v>
      </c>
      <c r="DA1" s="58" t="s">
        <v>197</v>
      </c>
      <c r="DB1" s="58" t="s">
        <v>198</v>
      </c>
      <c r="DC1" s="58" t="s">
        <v>199</v>
      </c>
      <c r="DD1" s="58" t="s">
        <v>200</v>
      </c>
      <c r="DE1" s="58" t="s">
        <v>201</v>
      </c>
      <c r="DF1" s="58" t="s">
        <v>202</v>
      </c>
      <c r="DG1" s="58" t="s">
        <v>203</v>
      </c>
      <c r="DH1" s="58" t="s">
        <v>204</v>
      </c>
      <c r="DI1" s="58" t="s">
        <v>205</v>
      </c>
      <c r="DJ1" s="58" t="s">
        <v>206</v>
      </c>
      <c r="DK1" s="58" t="s">
        <v>207</v>
      </c>
      <c r="DL1" s="58" t="s">
        <v>208</v>
      </c>
      <c r="DM1" s="58" t="s">
        <v>209</v>
      </c>
      <c r="DN1" s="58" t="s">
        <v>210</v>
      </c>
      <c r="DO1" s="58" t="s">
        <v>211</v>
      </c>
      <c r="DP1" s="58" t="s">
        <v>212</v>
      </c>
      <c r="DQ1" s="58" t="s">
        <v>213</v>
      </c>
      <c r="DR1" s="58" t="s">
        <v>214</v>
      </c>
      <c r="DS1" s="58" t="s">
        <v>215</v>
      </c>
      <c r="DT1" s="58" t="s">
        <v>216</v>
      </c>
      <c r="DU1" s="58" t="s">
        <v>217</v>
      </c>
      <c r="DV1" s="58" t="s">
        <v>218</v>
      </c>
      <c r="DW1" s="58" t="s">
        <v>219</v>
      </c>
      <c r="DX1" s="58" t="s">
        <v>220</v>
      </c>
      <c r="DY1" s="58" t="s">
        <v>221</v>
      </c>
      <c r="DZ1" s="58" t="s">
        <v>222</v>
      </c>
      <c r="EA1" s="58" t="s">
        <v>223</v>
      </c>
      <c r="EB1" s="58" t="s">
        <v>224</v>
      </c>
      <c r="EC1" s="58" t="s">
        <v>225</v>
      </c>
      <c r="ED1" s="58" t="s">
        <v>226</v>
      </c>
      <c r="EE1" s="58" t="s">
        <v>227</v>
      </c>
      <c r="EF1" s="58" t="s">
        <v>228</v>
      </c>
      <c r="EG1" s="58" t="s">
        <v>229</v>
      </c>
      <c r="EH1" s="58" t="s">
        <v>230</v>
      </c>
      <c r="EI1" s="58" t="s">
        <v>231</v>
      </c>
      <c r="EJ1" s="58" t="s">
        <v>232</v>
      </c>
      <c r="EK1" s="58" t="s">
        <v>233</v>
      </c>
      <c r="EL1" s="58" t="s">
        <v>234</v>
      </c>
      <c r="EM1" s="58" t="s">
        <v>235</v>
      </c>
      <c r="EN1" s="58" t="s">
        <v>236</v>
      </c>
      <c r="EO1" s="58" t="s">
        <v>237</v>
      </c>
      <c r="EP1" s="58" t="s">
        <v>238</v>
      </c>
      <c r="EQ1" s="58" t="s">
        <v>239</v>
      </c>
      <c r="ER1" s="58" t="s">
        <v>240</v>
      </c>
      <c r="ES1" s="58" t="s">
        <v>241</v>
      </c>
      <c r="ET1" s="58" t="s">
        <v>242</v>
      </c>
      <c r="EU1" s="58" t="s">
        <v>243</v>
      </c>
      <c r="EV1" s="58" t="s">
        <v>244</v>
      </c>
      <c r="EW1" s="58" t="s">
        <v>245</v>
      </c>
      <c r="EX1" s="58" t="s">
        <v>246</v>
      </c>
      <c r="EY1" s="58" t="s">
        <v>247</v>
      </c>
      <c r="EZ1" s="58" t="s">
        <v>248</v>
      </c>
      <c r="FA1" s="58" t="s">
        <v>249</v>
      </c>
      <c r="FB1" s="58" t="s">
        <v>250</v>
      </c>
      <c r="FC1" s="58" t="s">
        <v>251</v>
      </c>
      <c r="FD1" s="58" t="s">
        <v>252</v>
      </c>
      <c r="FE1" s="58" t="s">
        <v>253</v>
      </c>
      <c r="FF1" s="58" t="s">
        <v>254</v>
      </c>
      <c r="FG1" s="58" t="s">
        <v>255</v>
      </c>
      <c r="FH1" s="58" t="s">
        <v>256</v>
      </c>
      <c r="FI1" s="58" t="s">
        <v>257</v>
      </c>
      <c r="FJ1" s="58" t="s">
        <v>258</v>
      </c>
      <c r="FK1" s="58" t="s">
        <v>259</v>
      </c>
      <c r="FL1" s="58" t="s">
        <v>260</v>
      </c>
      <c r="FM1" s="58" t="s">
        <v>261</v>
      </c>
      <c r="FN1" s="58" t="s">
        <v>262</v>
      </c>
      <c r="FO1" s="58" t="s">
        <v>263</v>
      </c>
      <c r="FP1" s="58" t="s">
        <v>264</v>
      </c>
      <c r="FQ1" s="58" t="s">
        <v>265</v>
      </c>
      <c r="FR1" s="58" t="s">
        <v>266</v>
      </c>
      <c r="FS1" s="58" t="s">
        <v>267</v>
      </c>
      <c r="FT1" s="58" t="s">
        <v>268</v>
      </c>
      <c r="FU1" s="58" t="s">
        <v>269</v>
      </c>
      <c r="FV1" s="58" t="s">
        <v>270</v>
      </c>
      <c r="FW1" s="58" t="s">
        <v>271</v>
      </c>
      <c r="FX1" s="58" t="s">
        <v>272</v>
      </c>
      <c r="FY1" s="58" t="s">
        <v>273</v>
      </c>
      <c r="FZ1" s="58" t="s">
        <v>274</v>
      </c>
      <c r="GA1" s="58" t="s">
        <v>275</v>
      </c>
      <c r="GB1" s="58" t="s">
        <v>276</v>
      </c>
      <c r="GC1" s="58" t="s">
        <v>277</v>
      </c>
      <c r="GD1" s="58" t="s">
        <v>278</v>
      </c>
      <c r="GE1" s="58" t="s">
        <v>279</v>
      </c>
      <c r="GF1" s="58" t="s">
        <v>280</v>
      </c>
      <c r="GG1" s="58" t="s">
        <v>281</v>
      </c>
      <c r="GH1" s="58" t="s">
        <v>282</v>
      </c>
      <c r="GI1" s="58" t="s">
        <v>283</v>
      </c>
      <c r="GJ1" s="58" t="s">
        <v>284</v>
      </c>
      <c r="GK1" s="58" t="s">
        <v>285</v>
      </c>
      <c r="GL1" s="58" t="s">
        <v>286</v>
      </c>
      <c r="GM1" s="58" t="s">
        <v>287</v>
      </c>
      <c r="GN1" s="58" t="s">
        <v>288</v>
      </c>
      <c r="GO1" s="58" t="s">
        <v>289</v>
      </c>
      <c r="GP1" s="58" t="s">
        <v>290</v>
      </c>
      <c r="GQ1" s="58" t="s">
        <v>291</v>
      </c>
      <c r="GR1" s="58" t="s">
        <v>292</v>
      </c>
      <c r="GS1" s="58" t="s">
        <v>293</v>
      </c>
      <c r="GT1" s="58" t="s">
        <v>294</v>
      </c>
      <c r="GU1" s="58" t="s">
        <v>295</v>
      </c>
      <c r="GV1" s="58" t="s">
        <v>296</v>
      </c>
      <c r="GW1" s="58" t="s">
        <v>297</v>
      </c>
      <c r="GX1" s="58" t="s">
        <v>298</v>
      </c>
      <c r="GY1" s="58" t="s">
        <v>299</v>
      </c>
      <c r="GZ1" s="58" t="s">
        <v>300</v>
      </c>
      <c r="HA1" s="58" t="s">
        <v>301</v>
      </c>
      <c r="HB1" s="58" t="s">
        <v>302</v>
      </c>
      <c r="HC1" s="58" t="s">
        <v>303</v>
      </c>
      <c r="HD1" s="58" t="s">
        <v>304</v>
      </c>
      <c r="HE1" s="58" t="s">
        <v>305</v>
      </c>
      <c r="HF1" s="58" t="s">
        <v>306</v>
      </c>
      <c r="HG1" s="58" t="s">
        <v>307</v>
      </c>
      <c r="HH1" s="58" t="s">
        <v>308</v>
      </c>
      <c r="HI1" s="58" t="s">
        <v>309</v>
      </c>
      <c r="HJ1" s="58" t="s">
        <v>310</v>
      </c>
      <c r="HK1" s="58" t="s">
        <v>311</v>
      </c>
    </row>
    <row r="2" spans="1:219" ht="14.25" customHeight="1">
      <c r="A2" s="59">
        <f>'宿泊調査票 （6～9月)'!I26</f>
        <v>0</v>
      </c>
      <c r="B2" s="59">
        <f>'宿泊調査票 （6～9月)'!I27</f>
        <v>0</v>
      </c>
      <c r="C2" s="59">
        <f>'宿泊調査票 （6～9月)'!I28</f>
        <v>0</v>
      </c>
      <c r="D2" s="59">
        <f>'宿泊調査票 （6～9月)'!L26</f>
        <v>0</v>
      </c>
      <c r="E2" s="59">
        <f>'宿泊調査票 （6～9月)'!L27</f>
        <v>0</v>
      </c>
      <c r="F2" s="59">
        <f>'宿泊調査票 （6～9月)'!L28</f>
        <v>0</v>
      </c>
      <c r="G2" s="59">
        <f>'宿泊調査票 （6～9月)'!O26</f>
        <v>0</v>
      </c>
      <c r="H2" s="59">
        <f>'宿泊調査票 （6～9月)'!O27</f>
        <v>0</v>
      </c>
      <c r="I2" s="59">
        <f>'宿泊調査票 （6～9月)'!O28</f>
        <v>0</v>
      </c>
      <c r="J2" s="59">
        <f>'宿泊調査票 （6～9月)'!$AN22</f>
        <v>0</v>
      </c>
      <c r="K2" s="59">
        <f>'宿泊調査票 （6～9月)'!$AN23</f>
        <v>0</v>
      </c>
      <c r="L2" s="59">
        <f>'宿泊調査票 （6～9月)'!$AN24</f>
        <v>0</v>
      </c>
      <c r="M2" s="59">
        <f>'宿泊調査票 （6～9月)'!$AN25</f>
        <v>0</v>
      </c>
      <c r="N2" s="59">
        <f>'宿泊調査票 （6～9月)'!$AN26</f>
        <v>0</v>
      </c>
      <c r="O2" s="59">
        <f>'宿泊調査票 （6～9月)'!$AN27</f>
        <v>0</v>
      </c>
      <c r="P2" s="59">
        <f>'宿泊調査票 （6～9月)'!BD$22</f>
        <v>0</v>
      </c>
      <c r="Q2" s="59">
        <f>'宿泊調査票 （6～9月)'!BD$23</f>
        <v>0</v>
      </c>
      <c r="R2" s="59">
        <f>'宿泊調査票 （6～9月)'!BD$24</f>
        <v>0</v>
      </c>
      <c r="S2" s="59">
        <f>'宿泊調査票 （6～9月)'!BD$25</f>
        <v>0</v>
      </c>
      <c r="T2" s="59">
        <f>'宿泊調査票 （6～9月)'!BD$26</f>
        <v>0</v>
      </c>
      <c r="U2" s="59">
        <f>'宿泊調査票 （6～9月)'!BD$27</f>
        <v>0</v>
      </c>
      <c r="V2" s="59">
        <f>'宿泊調査票 （6～9月)'!BG$22</f>
        <v>0</v>
      </c>
      <c r="W2" s="59">
        <f>'宿泊調査票 （6～9月)'!BG$23</f>
        <v>0</v>
      </c>
      <c r="X2" s="59">
        <f>'宿泊調査票 （6～9月)'!BG$24</f>
        <v>0</v>
      </c>
      <c r="Y2" s="59">
        <f>'宿泊調査票 （6～9月)'!BG$25</f>
        <v>0</v>
      </c>
      <c r="Z2" s="59">
        <f>'宿泊調査票 （6～9月)'!BG$26</f>
        <v>0</v>
      </c>
      <c r="AA2" s="59">
        <f>'宿泊調査票 （6～9月)'!BG$27</f>
        <v>0</v>
      </c>
      <c r="AB2" s="59">
        <f>'宿泊調査票 （6～9月)'!BJ$22</f>
        <v>0</v>
      </c>
      <c r="AC2" s="59">
        <f>'宿泊調査票 （6～9月)'!BJ$23</f>
        <v>0</v>
      </c>
      <c r="AD2" s="59">
        <f>'宿泊調査票 （6～9月)'!BJ$24</f>
        <v>0</v>
      </c>
      <c r="AE2" s="59">
        <f>'宿泊調査票 （6～9月)'!BJ$25</f>
        <v>0</v>
      </c>
      <c r="AF2" s="59">
        <f>'宿泊調査票 （6～9月)'!BJ$26</f>
        <v>0</v>
      </c>
      <c r="AG2" s="59">
        <f>'宿泊調査票 （6～9月)'!BJ$27</f>
        <v>0</v>
      </c>
      <c r="AH2" s="59">
        <f>'宿泊調査票 （6～9月)'!BM$22</f>
        <v>0</v>
      </c>
      <c r="AI2" s="59">
        <f>'宿泊調査票 （6～9月)'!BM$23</f>
        <v>0</v>
      </c>
      <c r="AJ2" s="59">
        <f>'宿泊調査票 （6～9月)'!BM$24</f>
        <v>0</v>
      </c>
      <c r="AK2" s="59">
        <f>'宿泊調査票 （6～9月)'!BM$25</f>
        <v>0</v>
      </c>
      <c r="AL2" s="59">
        <f>'宿泊調査票 （6～9月)'!BM$26</f>
        <v>0</v>
      </c>
      <c r="AM2" s="59">
        <f>'宿泊調査票 （6～9月)'!BM$27</f>
        <v>0</v>
      </c>
      <c r="AN2" s="59">
        <f>'宿泊調査票 （6～9月)'!BP$22</f>
        <v>0</v>
      </c>
      <c r="AO2" s="59">
        <f>'宿泊調査票 （6～9月)'!BP$23</f>
        <v>0</v>
      </c>
      <c r="AP2" s="59">
        <f>'宿泊調査票 （6～9月)'!BP$24</f>
        <v>0</v>
      </c>
      <c r="AQ2" s="59">
        <f>'宿泊調査票 （6～9月)'!BP$25</f>
        <v>0</v>
      </c>
      <c r="AR2" s="59">
        <f>'宿泊調査票 （6～9月)'!BP$26</f>
        <v>0</v>
      </c>
      <c r="AS2" s="59">
        <f>'宿泊調査票 （6～9月)'!BP$27</f>
        <v>0</v>
      </c>
      <c r="AT2" s="59">
        <f>'宿泊調査票 （6～9月)'!BS$22</f>
        <v>0</v>
      </c>
      <c r="AU2" s="59">
        <f>'宿泊調査票 （6～9月)'!BS$23</f>
        <v>0</v>
      </c>
      <c r="AV2" s="59">
        <f>'宿泊調査票 （6～9月)'!BS$24</f>
        <v>0</v>
      </c>
      <c r="AW2" s="59">
        <f>'宿泊調査票 （6～9月)'!BS$25</f>
        <v>0</v>
      </c>
      <c r="AX2" s="59">
        <f>'宿泊調査票 （6～9月)'!BS$26</f>
        <v>0</v>
      </c>
      <c r="AY2" s="59">
        <f>'宿泊調査票 （6～9月)'!BS$27</f>
        <v>0</v>
      </c>
      <c r="AZ2" s="59">
        <f>'宿泊調査票 （6～9月)'!BV$22</f>
        <v>0</v>
      </c>
      <c r="BA2" s="59">
        <f>'宿泊調査票 （6～9月)'!BV$23</f>
        <v>0</v>
      </c>
      <c r="BB2" s="59">
        <f>'宿泊調査票 （6～9月)'!BV$24</f>
        <v>0</v>
      </c>
      <c r="BC2" s="59">
        <f>'宿泊調査票 （6～9月)'!BV$25</f>
        <v>0</v>
      </c>
      <c r="BD2" s="59">
        <f>'宿泊調査票 （6～9月)'!BV$26</f>
        <v>0</v>
      </c>
      <c r="BE2" s="59">
        <f>'宿泊調査票 （6～9月)'!BV$27</f>
        <v>0</v>
      </c>
      <c r="BF2" s="59">
        <f>'宿泊調査票 （6～9月)'!BY$22</f>
        <v>0</v>
      </c>
      <c r="BG2" s="59">
        <f>'宿泊調査票 （6～9月)'!BY$23</f>
        <v>0</v>
      </c>
      <c r="BH2" s="59">
        <f>'宿泊調査票 （6～9月)'!BY$24</f>
        <v>0</v>
      </c>
      <c r="BI2" s="59">
        <f>'宿泊調査票 （6～9月)'!BY$25</f>
        <v>0</v>
      </c>
      <c r="BJ2" s="59">
        <f>'宿泊調査票 （6～9月)'!BY$26</f>
        <v>0</v>
      </c>
      <c r="BK2" s="59">
        <f>'宿泊調査票 （6～9月)'!BY$27</f>
        <v>0</v>
      </c>
      <c r="BL2" s="59">
        <f>'宿泊調査票 （6～9月)'!H$37</f>
        <v>0</v>
      </c>
      <c r="BM2" s="59">
        <f>'宿泊調査票 （6～9月)'!H$38</f>
        <v>0</v>
      </c>
      <c r="BN2" s="59">
        <f>'宿泊調査票 （6～9月)'!H$39</f>
        <v>0</v>
      </c>
      <c r="BO2" s="59">
        <f>'宿泊調査票 （6～9月)'!H$40</f>
        <v>0</v>
      </c>
      <c r="BP2" s="59">
        <f>'宿泊調査票 （6～9月)'!H$41</f>
        <v>0</v>
      </c>
      <c r="BQ2" s="59">
        <f>'宿泊調査票 （6～9月)'!H$42</f>
        <v>0</v>
      </c>
      <c r="BR2" s="59">
        <f>'宿泊調査票 （6～9月)'!K$37</f>
        <v>0</v>
      </c>
      <c r="BS2" s="59">
        <f>'宿泊調査票 （6～9月)'!K$38</f>
        <v>0</v>
      </c>
      <c r="BT2" s="59">
        <f>'宿泊調査票 （6～9月)'!K$39</f>
        <v>0</v>
      </c>
      <c r="BU2" s="59">
        <f>'宿泊調査票 （6～9月)'!K$40</f>
        <v>0</v>
      </c>
      <c r="BV2" s="59">
        <f>'宿泊調査票 （6～9月)'!K$41</f>
        <v>0</v>
      </c>
      <c r="BW2" s="59">
        <f>'宿泊調査票 （6～9月)'!K$42</f>
        <v>0</v>
      </c>
      <c r="BX2" s="59">
        <f>'宿泊調査票 （6～9月)'!N$37</f>
        <v>0</v>
      </c>
      <c r="BY2" s="59">
        <f>'宿泊調査票 （6～9月)'!N$38</f>
        <v>0</v>
      </c>
      <c r="BZ2" s="59">
        <f>'宿泊調査票 （6～9月)'!N$39</f>
        <v>0</v>
      </c>
      <c r="CA2" s="59">
        <f>'宿泊調査票 （6～9月)'!N$40</f>
        <v>0</v>
      </c>
      <c r="CB2" s="59">
        <f>'宿泊調査票 （6～9月)'!N$41</f>
        <v>0</v>
      </c>
      <c r="CC2" s="59">
        <f>'宿泊調査票 （6～9月)'!N$42</f>
        <v>0</v>
      </c>
      <c r="CD2" s="59">
        <f>'宿泊調査票 （6～9月)'!Q$37</f>
        <v>0</v>
      </c>
      <c r="CE2" s="59">
        <f>'宿泊調査票 （6～9月)'!Q$38</f>
        <v>0</v>
      </c>
      <c r="CF2" s="59">
        <f>'宿泊調査票 （6～9月)'!Q$39</f>
        <v>0</v>
      </c>
      <c r="CG2" s="59">
        <f>'宿泊調査票 （6～9月)'!Q$40</f>
        <v>0</v>
      </c>
      <c r="CH2" s="59">
        <f>'宿泊調査票 （6～9月)'!Q$41</f>
        <v>0</v>
      </c>
      <c r="CI2" s="59">
        <f>'宿泊調査票 （6～9月)'!Q$42</f>
        <v>0</v>
      </c>
      <c r="CJ2" s="59">
        <f>'宿泊調査票 （6～9月)'!T$37</f>
        <v>0</v>
      </c>
      <c r="CK2" s="59">
        <f>'宿泊調査票 （6～9月)'!T$38</f>
        <v>0</v>
      </c>
      <c r="CL2" s="59">
        <f>'宿泊調査票 （6～9月)'!T$39</f>
        <v>0</v>
      </c>
      <c r="CM2" s="59">
        <f>'宿泊調査票 （6～9月)'!T$40</f>
        <v>0</v>
      </c>
      <c r="CN2" s="59">
        <f>'宿泊調査票 （6～9月)'!T$41</f>
        <v>0</v>
      </c>
      <c r="CO2" s="59">
        <f>'宿泊調査票 （6～9月)'!T$42</f>
        <v>0</v>
      </c>
      <c r="CP2" s="59">
        <f>'宿泊調査票 （6～9月)'!W$37</f>
        <v>0</v>
      </c>
      <c r="CQ2" s="59">
        <f>'宿泊調査票 （6～9月)'!W$38</f>
        <v>0</v>
      </c>
      <c r="CR2" s="59">
        <f>'宿泊調査票 （6～9月)'!W$39</f>
        <v>0</v>
      </c>
      <c r="CS2" s="59">
        <f>'宿泊調査票 （6～9月)'!W$40</f>
        <v>0</v>
      </c>
      <c r="CT2" s="59">
        <f>'宿泊調査票 （6～9月)'!W$41</f>
        <v>0</v>
      </c>
      <c r="CU2" s="59">
        <f>'宿泊調査票 （6～9月)'!W$42</f>
        <v>0</v>
      </c>
      <c r="CV2" s="59">
        <f>'宿泊調査票 （6～9月)'!Z$37</f>
        <v>0</v>
      </c>
      <c r="CW2" s="59">
        <f>'宿泊調査票 （6～9月)'!Z$38</f>
        <v>0</v>
      </c>
      <c r="CX2" s="59">
        <f>'宿泊調査票 （6～9月)'!Z$39</f>
        <v>0</v>
      </c>
      <c r="CY2" s="59">
        <f>'宿泊調査票 （6～9月)'!Z$40</f>
        <v>0</v>
      </c>
      <c r="CZ2" s="59">
        <f>'宿泊調査票 （6～9月)'!Z$41</f>
        <v>0</v>
      </c>
      <c r="DA2" s="59">
        <f>'宿泊調査票 （6～9月)'!Z$42</f>
        <v>0</v>
      </c>
      <c r="DB2" s="59">
        <f>'宿泊調査票 （6～9月)'!AC$37</f>
        <v>0</v>
      </c>
      <c r="DC2" s="59">
        <f>'宿泊調査票 （6～9月)'!AC$38</f>
        <v>0</v>
      </c>
      <c r="DD2" s="59">
        <f>'宿泊調査票 （6～9月)'!AC$39</f>
        <v>0</v>
      </c>
      <c r="DE2" s="59">
        <f>'宿泊調査票 （6～9月)'!AC$40</f>
        <v>0</v>
      </c>
      <c r="DF2" s="59">
        <f>'宿泊調査票 （6～9月)'!AC$41</f>
        <v>0</v>
      </c>
      <c r="DG2" s="59">
        <f>'宿泊調査票 （6～9月)'!AC$42</f>
        <v>0</v>
      </c>
      <c r="DH2" s="59">
        <f>'宿泊調査票 （6～9月)'!AF$37</f>
        <v>0</v>
      </c>
      <c r="DI2" s="59">
        <f>'宿泊調査票 （6～9月)'!AF$38</f>
        <v>0</v>
      </c>
      <c r="DJ2" s="59">
        <f>'宿泊調査票 （6～9月)'!AF$39</f>
        <v>0</v>
      </c>
      <c r="DK2" s="59">
        <f>'宿泊調査票 （6～9月)'!AF$40</f>
        <v>0</v>
      </c>
      <c r="DL2" s="59">
        <f>'宿泊調査票 （6～9月)'!AF$41</f>
        <v>0</v>
      </c>
      <c r="DM2" s="59">
        <f>'宿泊調査票 （6～9月)'!AF$42</f>
        <v>0</v>
      </c>
      <c r="DN2" s="59">
        <f>'宿泊調査票 （6～9月)'!AI$37</f>
        <v>0</v>
      </c>
      <c r="DO2" s="59">
        <f>'宿泊調査票 （6～9月)'!AI$38</f>
        <v>0</v>
      </c>
      <c r="DP2" s="59">
        <f>'宿泊調査票 （6～9月)'!AI$39</f>
        <v>0</v>
      </c>
      <c r="DQ2" s="59">
        <f>'宿泊調査票 （6～9月)'!AI$40</f>
        <v>0</v>
      </c>
      <c r="DR2" s="59">
        <f>'宿泊調査票 （6～9月)'!AI$41</f>
        <v>0</v>
      </c>
      <c r="DS2" s="59">
        <f>'宿泊調査票 （6～9月)'!AI$42</f>
        <v>0</v>
      </c>
      <c r="DT2" s="59">
        <f>'宿泊調査票 （6～9月)'!AL$37</f>
        <v>0</v>
      </c>
      <c r="DU2" s="59">
        <f>'宿泊調査票 （6～9月)'!AL$38</f>
        <v>0</v>
      </c>
      <c r="DV2" s="59">
        <f>'宿泊調査票 （6～9月)'!AL$39</f>
        <v>0</v>
      </c>
      <c r="DW2" s="59">
        <f>'宿泊調査票 （6～9月)'!AL$40</f>
        <v>0</v>
      </c>
      <c r="DX2" s="59">
        <f>'宿泊調査票 （6～9月)'!AL$41</f>
        <v>0</v>
      </c>
      <c r="DY2" s="59">
        <f>'宿泊調査票 （6～9月)'!AL$42</f>
        <v>0</v>
      </c>
      <c r="DZ2" s="59">
        <f>'宿泊調査票 （6～9月)'!AO$37</f>
        <v>0</v>
      </c>
      <c r="EA2" s="59">
        <f>'宿泊調査票 （6～9月)'!AO$38</f>
        <v>0</v>
      </c>
      <c r="EB2" s="59">
        <f>'宿泊調査票 （6～9月)'!AO$39</f>
        <v>0</v>
      </c>
      <c r="EC2" s="59">
        <f>'宿泊調査票 （6～9月)'!AO$40</f>
        <v>0</v>
      </c>
      <c r="ED2" s="59">
        <f>'宿泊調査票 （6～9月)'!AO$41</f>
        <v>0</v>
      </c>
      <c r="EE2" s="59">
        <f>'宿泊調査票 （6～9月)'!AO$42</f>
        <v>0</v>
      </c>
      <c r="EF2" s="59">
        <f>'宿泊調査票 （6～9月)'!AR$37</f>
        <v>0</v>
      </c>
      <c r="EG2" s="59">
        <f>'宿泊調査票 （6～9月)'!AR$38</f>
        <v>0</v>
      </c>
      <c r="EH2" s="59">
        <f>'宿泊調査票 （6～9月)'!AR$39</f>
        <v>0</v>
      </c>
      <c r="EI2" s="59">
        <f>'宿泊調査票 （6～9月)'!AR$40</f>
        <v>0</v>
      </c>
      <c r="EJ2" s="59">
        <f>'宿泊調査票 （6～9月)'!AR$41</f>
        <v>0</v>
      </c>
      <c r="EK2" s="59">
        <f>'宿泊調査票 （6～9月)'!AR$42</f>
        <v>0</v>
      </c>
      <c r="EL2" s="59">
        <f>'宿泊調査票 （6～9月)'!AU$37</f>
        <v>0</v>
      </c>
      <c r="EM2" s="59">
        <f>'宿泊調査票 （6～9月)'!AU$38</f>
        <v>0</v>
      </c>
      <c r="EN2" s="59">
        <f>'宿泊調査票 （6～9月)'!AU$39</f>
        <v>0</v>
      </c>
      <c r="EO2" s="59">
        <f>'宿泊調査票 （6～9月)'!AU$40</f>
        <v>0</v>
      </c>
      <c r="EP2" s="59">
        <f>'宿泊調査票 （6～9月)'!AU$41</f>
        <v>0</v>
      </c>
      <c r="EQ2" s="59">
        <f>'宿泊調査票 （6～9月)'!AU$42</f>
        <v>0</v>
      </c>
      <c r="ER2" s="59">
        <f>'宿泊調査票 （6～9月)'!AX$37</f>
        <v>0</v>
      </c>
      <c r="ES2" s="59">
        <f>'宿泊調査票 （6～9月)'!AX$38</f>
        <v>0</v>
      </c>
      <c r="ET2" s="59">
        <f>'宿泊調査票 （6～9月)'!AX$39</f>
        <v>0</v>
      </c>
      <c r="EU2" s="59">
        <f>'宿泊調査票 （6～9月)'!AX$40</f>
        <v>0</v>
      </c>
      <c r="EV2" s="59">
        <f>'宿泊調査票 （6～9月)'!AX$41</f>
        <v>0</v>
      </c>
      <c r="EW2" s="59">
        <f>'宿泊調査票 （6～9月)'!AX$42</f>
        <v>0</v>
      </c>
      <c r="EX2" s="59">
        <f>'宿泊調査票 （6～9月)'!BA$37</f>
        <v>0</v>
      </c>
      <c r="EY2" s="59">
        <f>'宿泊調査票 （6～9月)'!BA$38</f>
        <v>0</v>
      </c>
      <c r="EZ2" s="59">
        <f>'宿泊調査票 （6～9月)'!BA$39</f>
        <v>0</v>
      </c>
      <c r="FA2" s="59">
        <f>'宿泊調査票 （6～9月)'!BA$40</f>
        <v>0</v>
      </c>
      <c r="FB2" s="59">
        <f>'宿泊調査票 （6～9月)'!BA$41</f>
        <v>0</v>
      </c>
      <c r="FC2" s="59">
        <f>'宿泊調査票 （6～9月)'!BA$42</f>
        <v>0</v>
      </c>
      <c r="FD2" s="59">
        <f>'宿泊調査票 （6～9月)'!BD$37</f>
        <v>0</v>
      </c>
      <c r="FE2" s="59">
        <f>'宿泊調査票 （6～9月)'!BD$38</f>
        <v>0</v>
      </c>
      <c r="FF2" s="59">
        <f>'宿泊調査票 （6～9月)'!BD$39</f>
        <v>0</v>
      </c>
      <c r="FG2" s="59">
        <f>'宿泊調査票 （6～9月)'!BD$40</f>
        <v>0</v>
      </c>
      <c r="FH2" s="59">
        <f>'宿泊調査票 （6～9月)'!BD$41</f>
        <v>0</v>
      </c>
      <c r="FI2" s="59">
        <f>'宿泊調査票 （6～9月)'!BD$42</f>
        <v>0</v>
      </c>
      <c r="FJ2" s="59">
        <f>'宿泊調査票 （6～9月)'!BG$37</f>
        <v>0</v>
      </c>
      <c r="FK2" s="59">
        <f>'宿泊調査票 （6～9月)'!BG$38</f>
        <v>0</v>
      </c>
      <c r="FL2" s="59">
        <f>'宿泊調査票 （6～9月)'!BG$39</f>
        <v>0</v>
      </c>
      <c r="FM2" s="59">
        <f>'宿泊調査票 （6～9月)'!BG$40</f>
        <v>0</v>
      </c>
      <c r="FN2" s="59">
        <f>'宿泊調査票 （6～9月)'!BG$41</f>
        <v>0</v>
      </c>
      <c r="FO2" s="59">
        <f>'宿泊調査票 （6～9月)'!BG$42</f>
        <v>0</v>
      </c>
      <c r="FP2" s="59">
        <f>'宿泊調査票 （6～9月)'!BJ$37</f>
        <v>0</v>
      </c>
      <c r="FQ2" s="59">
        <f>'宿泊調査票 （6～9月)'!BJ$38</f>
        <v>0</v>
      </c>
      <c r="FR2" s="59">
        <f>'宿泊調査票 （6～9月)'!BJ$39</f>
        <v>0</v>
      </c>
      <c r="FS2" s="59">
        <f>'宿泊調査票 （6～9月)'!BJ$40</f>
        <v>0</v>
      </c>
      <c r="FT2" s="59">
        <f>'宿泊調査票 （6～9月)'!BJ$41</f>
        <v>0</v>
      </c>
      <c r="FU2" s="59">
        <f>'宿泊調査票 （6～9月)'!BJ$42</f>
        <v>0</v>
      </c>
      <c r="FV2" s="59">
        <f>'宿泊調査票 （6～9月)'!BM$37</f>
        <v>0</v>
      </c>
      <c r="FW2" s="59">
        <f>'宿泊調査票 （6～9月)'!BM$38</f>
        <v>0</v>
      </c>
      <c r="FX2" s="59">
        <f>'宿泊調査票 （6～9月)'!BM$39</f>
        <v>0</v>
      </c>
      <c r="FY2" s="59">
        <f>'宿泊調査票 （6～9月)'!BM$40</f>
        <v>0</v>
      </c>
      <c r="FZ2" s="59">
        <f>'宿泊調査票 （6～9月)'!BM$41</f>
        <v>0</v>
      </c>
      <c r="GA2" s="59">
        <f>'宿泊調査票 （6～9月)'!BM$42</f>
        <v>0</v>
      </c>
      <c r="GB2" s="59">
        <f>'宿泊調査票 （6～9月)'!BP$37</f>
        <v>0</v>
      </c>
      <c r="GC2" s="59">
        <f>'宿泊調査票 （6～9月)'!BP$38</f>
        <v>0</v>
      </c>
      <c r="GD2" s="59">
        <f>'宿泊調査票 （6～9月)'!BP$39</f>
        <v>0</v>
      </c>
      <c r="GE2" s="59">
        <f>'宿泊調査票 （6～9月)'!BP$40</f>
        <v>0</v>
      </c>
      <c r="GF2" s="59">
        <f>'宿泊調査票 （6～9月)'!BP$41</f>
        <v>0</v>
      </c>
      <c r="GG2" s="59">
        <f>'宿泊調査票 （6～9月)'!BP$42</f>
        <v>0</v>
      </c>
      <c r="GH2" s="59">
        <f>'宿泊調査票 （6～9月)'!BS$37</f>
        <v>0</v>
      </c>
      <c r="GI2" s="59">
        <f>'宿泊調査票 （6～9月)'!BS$38</f>
        <v>0</v>
      </c>
      <c r="GJ2" s="59">
        <f>'宿泊調査票 （6～9月)'!BS$39</f>
        <v>0</v>
      </c>
      <c r="GK2" s="59">
        <f>'宿泊調査票 （6～9月)'!BS$40</f>
        <v>0</v>
      </c>
      <c r="GL2" s="59">
        <f>'宿泊調査票 （6～9月)'!BS$41</f>
        <v>0</v>
      </c>
      <c r="GM2" s="59">
        <f>'宿泊調査票 （6～9月)'!BS$42</f>
        <v>0</v>
      </c>
      <c r="GN2" s="59">
        <f>'宿泊調査票 （6～9月)'!BV$37</f>
        <v>0</v>
      </c>
      <c r="GO2" s="59">
        <f>'宿泊調査票 （6～9月)'!BV$38</f>
        <v>0</v>
      </c>
      <c r="GP2" s="59">
        <f>'宿泊調査票 （6～9月)'!BV$39</f>
        <v>0</v>
      </c>
      <c r="GQ2" s="59">
        <f>'宿泊調査票 （6～9月)'!BV$40</f>
        <v>0</v>
      </c>
      <c r="GR2" s="59">
        <f>'宿泊調査票 （6～9月)'!BV$41</f>
        <v>0</v>
      </c>
      <c r="GS2" s="59">
        <f>'宿泊調査票 （6～9月)'!BV$42</f>
        <v>0</v>
      </c>
      <c r="GT2" s="59">
        <f>'宿泊調査票 （6～9月)'!BY$37</f>
        <v>0</v>
      </c>
      <c r="GU2" s="59">
        <f>'宿泊調査票 （6～9月)'!BY$38</f>
        <v>0</v>
      </c>
      <c r="GV2" s="59">
        <f>'宿泊調査票 （6～9月)'!BY$39</f>
        <v>0</v>
      </c>
      <c r="GW2" s="59">
        <f>'宿泊調査票 （6～9月)'!BY$40</f>
        <v>0</v>
      </c>
      <c r="GX2" s="59">
        <f>'宿泊調査票 （6～9月)'!BY$41</f>
        <v>0</v>
      </c>
      <c r="GY2" s="59">
        <f>'宿泊調査票 （6～9月)'!BY$42</f>
        <v>0</v>
      </c>
      <c r="GZ2" s="59">
        <f>'宿泊調査票 （6～9月)'!CB$37</f>
        <v>0</v>
      </c>
      <c r="HA2" s="59">
        <f>'宿泊調査票 （6～9月)'!CB$38</f>
        <v>0</v>
      </c>
      <c r="HB2" s="59">
        <f>'宿泊調査票 （6～9月)'!CB$39</f>
        <v>0</v>
      </c>
      <c r="HC2" s="59">
        <f>'宿泊調査票 （6～9月)'!CB$40</f>
        <v>0</v>
      </c>
      <c r="HD2" s="59">
        <f>'宿泊調査票 （6～9月)'!CB$41</f>
        <v>0</v>
      </c>
      <c r="HE2" s="59">
        <f>'宿泊調査票 （6～9月)'!CB$42</f>
        <v>0</v>
      </c>
      <c r="HF2" s="59">
        <f>'宿泊調査票 （6～9月)'!CE$37</f>
        <v>0</v>
      </c>
      <c r="HG2" s="59">
        <f>'宿泊調査票 （6～9月)'!CE$38</f>
        <v>0</v>
      </c>
      <c r="HH2" s="59">
        <f>'宿泊調査票 （6～9月)'!CE$39</f>
        <v>0</v>
      </c>
      <c r="HI2" s="59">
        <f>'宿泊調査票 （6～9月)'!CE$40</f>
        <v>0</v>
      </c>
      <c r="HJ2" s="59">
        <f>'宿泊調査票 （6～9月)'!CE$41</f>
        <v>0</v>
      </c>
      <c r="HK2" s="59">
        <f>'宿泊調査票 （6～9月)'!CE$42</f>
        <v>0</v>
      </c>
    </row>
    <row r="3" spans="1:219" ht="14.25" customHeight="1"/>
    <row r="4" spans="1:219" ht="14.25" customHeight="1"/>
    <row r="5" spans="1:219" ht="14.25" customHeight="1"/>
    <row r="6" spans="1:219" ht="14.25" customHeight="1"/>
    <row r="7" spans="1:219" ht="14.25" customHeight="1"/>
    <row r="8" spans="1:219" ht="14.25" customHeight="1"/>
    <row r="9" spans="1:219" ht="14.25" customHeight="1"/>
    <row r="10" spans="1:219" ht="14.25" customHeight="1"/>
    <row r="11" spans="1:219" ht="14.25" customHeight="1"/>
    <row r="12" spans="1:219" ht="14.25" customHeight="1"/>
    <row r="13" spans="1:219" ht="14.25" customHeight="1"/>
    <row r="14" spans="1:219" ht="14.25" customHeight="1"/>
    <row r="15" spans="1:219" ht="14.25" customHeight="1"/>
    <row r="16" spans="1:219"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sheetData>
  <phoneticPr fontId="21"/>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K220"/>
  <sheetViews>
    <sheetView workbookViewId="0"/>
  </sheetViews>
  <sheetFormatPr defaultColWidth="14.42578125" defaultRowHeight="15" customHeight="1"/>
  <cols>
    <col min="1" max="1" width="12.7109375" customWidth="1"/>
    <col min="2" max="3" width="15" customWidth="1"/>
    <col min="4" max="4" width="12.7109375" customWidth="1"/>
    <col min="5" max="6" width="15" customWidth="1"/>
    <col min="7" max="7" width="12.7109375" customWidth="1"/>
    <col min="8" max="9" width="15" customWidth="1"/>
    <col min="10" max="10" width="18.42578125" customWidth="1"/>
    <col min="11" max="11" width="20.42578125" customWidth="1"/>
    <col min="12" max="12" width="18.42578125" customWidth="1"/>
    <col min="13" max="13" width="20.42578125" customWidth="1"/>
    <col min="14" max="14" width="18.42578125" customWidth="1"/>
    <col min="15" max="15" width="20.42578125" customWidth="1"/>
    <col min="16" max="16" width="16.140625" customWidth="1"/>
    <col min="17" max="17" width="22.7109375" customWidth="1"/>
    <col min="18" max="18" width="16.140625" customWidth="1"/>
    <col min="19" max="19" width="22.7109375" customWidth="1"/>
    <col min="20" max="20" width="16.140625" customWidth="1"/>
    <col min="21" max="21" width="22.7109375" customWidth="1"/>
    <col min="22" max="22" width="13.85546875" customWidth="1"/>
    <col min="23" max="23" width="20.42578125" customWidth="1"/>
    <col min="24" max="24" width="13.85546875" customWidth="1"/>
    <col min="25" max="25" width="20.42578125" customWidth="1"/>
    <col min="26" max="26" width="13.85546875" customWidth="1"/>
    <col min="27" max="27" width="20.42578125" customWidth="1"/>
    <col min="28" max="28" width="13.85546875" customWidth="1"/>
    <col min="29" max="29" width="20.42578125" customWidth="1"/>
    <col min="30" max="30" width="13.85546875" customWidth="1"/>
    <col min="31" max="31" width="20.42578125" customWidth="1"/>
    <col min="32" max="32" width="13.85546875" customWidth="1"/>
    <col min="33" max="33" width="20.42578125" customWidth="1"/>
    <col min="34" max="34" width="13.85546875" customWidth="1"/>
    <col min="35" max="35" width="20.42578125" customWidth="1"/>
    <col min="36" max="36" width="13.85546875" customWidth="1"/>
    <col min="37" max="37" width="20.42578125" customWidth="1"/>
    <col min="38" max="38" width="13.85546875" customWidth="1"/>
    <col min="39" max="39" width="20.42578125" customWidth="1"/>
    <col min="40" max="40" width="13.85546875" customWidth="1"/>
    <col min="41" max="41" width="20.42578125" customWidth="1"/>
    <col min="42" max="42" width="13.85546875" customWidth="1"/>
    <col min="43" max="43" width="20.42578125" customWidth="1"/>
    <col min="44" max="44" width="13.85546875" customWidth="1"/>
    <col min="45" max="45" width="20.42578125" customWidth="1"/>
    <col min="46" max="46" width="18.42578125" customWidth="1"/>
    <col min="47" max="47" width="25" customWidth="1"/>
    <col min="48" max="48" width="18.42578125" customWidth="1"/>
    <col min="49" max="49" width="25" customWidth="1"/>
    <col min="50" max="50" width="18.42578125" customWidth="1"/>
    <col min="51" max="51" width="25" customWidth="1"/>
    <col min="52" max="52" width="13.85546875" customWidth="1"/>
    <col min="53" max="53" width="20.42578125" customWidth="1"/>
    <col min="54" max="54" width="13.85546875" customWidth="1"/>
    <col min="55" max="55" width="20.42578125" customWidth="1"/>
    <col min="56" max="56" width="13.85546875" customWidth="1"/>
    <col min="57" max="57" width="20.42578125" customWidth="1"/>
    <col min="58" max="58" width="18.42578125" customWidth="1"/>
    <col min="59" max="59" width="25" customWidth="1"/>
    <col min="60" max="60" width="18.42578125" customWidth="1"/>
    <col min="61" max="61" width="25" customWidth="1"/>
    <col min="62" max="62" width="18.42578125" customWidth="1"/>
    <col min="63" max="63" width="25" customWidth="1"/>
    <col min="64" max="64" width="18.42578125" customWidth="1"/>
    <col min="65" max="65" width="20.42578125" customWidth="1"/>
    <col min="66" max="66" width="18.42578125" customWidth="1"/>
    <col min="67" max="67" width="20.42578125" customWidth="1"/>
    <col min="68" max="68" width="18.42578125" customWidth="1"/>
    <col min="69" max="69" width="20.42578125" customWidth="1"/>
    <col min="70" max="70" width="18.42578125" customWidth="1"/>
    <col min="71" max="71" width="20.42578125" customWidth="1"/>
    <col min="72" max="72" width="18.42578125" customWidth="1"/>
    <col min="73" max="73" width="20.42578125" customWidth="1"/>
    <col min="74" max="74" width="18.42578125" customWidth="1"/>
    <col min="75" max="75" width="20.42578125" customWidth="1"/>
    <col min="76" max="76" width="18.42578125" customWidth="1"/>
    <col min="77" max="77" width="20.42578125" customWidth="1"/>
    <col min="78" max="78" width="18.42578125" customWidth="1"/>
    <col min="79" max="79" width="20.42578125" customWidth="1"/>
    <col min="80" max="80" width="18.42578125" customWidth="1"/>
    <col min="81" max="81" width="20.42578125" customWidth="1"/>
    <col min="82" max="82" width="18.42578125" customWidth="1"/>
    <col min="83" max="83" width="20.42578125" customWidth="1"/>
    <col min="84" max="84" width="18.42578125" customWidth="1"/>
    <col min="85" max="85" width="20.42578125" customWidth="1"/>
    <col min="86" max="86" width="18.42578125" customWidth="1"/>
    <col min="87" max="87" width="20.42578125" customWidth="1"/>
    <col min="88" max="88" width="27.28515625" customWidth="1"/>
    <col min="89" max="89" width="29.42578125" customWidth="1"/>
    <col min="90" max="90" width="27.28515625" customWidth="1"/>
    <col min="91" max="91" width="29.42578125" customWidth="1"/>
    <col min="92" max="92" width="27.28515625" customWidth="1"/>
    <col min="93" max="93" width="29.42578125" customWidth="1"/>
    <col min="94" max="94" width="25" customWidth="1"/>
    <col min="95" max="95" width="27.28515625" customWidth="1"/>
    <col min="96" max="96" width="25" customWidth="1"/>
    <col min="97" max="97" width="27.28515625" customWidth="1"/>
    <col min="98" max="98" width="25" customWidth="1"/>
    <col min="99" max="99" width="27.28515625" customWidth="1"/>
    <col min="100" max="100" width="18.42578125" customWidth="1"/>
    <col min="101" max="101" width="20.42578125" customWidth="1"/>
    <col min="102" max="102" width="18.42578125" customWidth="1"/>
    <col min="103" max="103" width="20.42578125" customWidth="1"/>
    <col min="104" max="104" width="18.42578125" customWidth="1"/>
    <col min="105" max="105" width="20.42578125" customWidth="1"/>
    <col min="106" max="106" width="25" customWidth="1"/>
    <col min="107" max="107" width="27.28515625" customWidth="1"/>
    <col min="108" max="108" width="25" customWidth="1"/>
    <col min="109" max="109" width="27.28515625" customWidth="1"/>
    <col min="110" max="110" width="25" customWidth="1"/>
    <col min="111" max="111" width="27.28515625" customWidth="1"/>
    <col min="112" max="112" width="20.42578125" customWidth="1"/>
    <col min="113" max="113" width="22.7109375" customWidth="1"/>
    <col min="114" max="114" width="20.42578125" customWidth="1"/>
    <col min="115" max="115" width="22.7109375" customWidth="1"/>
    <col min="116" max="116" width="20.42578125" customWidth="1"/>
    <col min="117" max="117" width="22.7109375" customWidth="1"/>
    <col min="118" max="118" width="27.28515625" customWidth="1"/>
    <col min="119" max="119" width="29.42578125" customWidth="1"/>
    <col min="120" max="120" width="27.28515625" customWidth="1"/>
    <col min="121" max="121" width="29.42578125" customWidth="1"/>
    <col min="122" max="122" width="27.28515625" customWidth="1"/>
    <col min="123" max="123" width="29.42578125" customWidth="1"/>
    <col min="124" max="124" width="22.7109375" customWidth="1"/>
    <col min="125" max="125" width="25" customWidth="1"/>
    <col min="126" max="126" width="22.7109375" customWidth="1"/>
    <col min="127" max="127" width="25" customWidth="1"/>
    <col min="128" max="128" width="22.7109375" customWidth="1"/>
    <col min="129" max="129" width="25" customWidth="1"/>
    <col min="130" max="130" width="27.28515625" customWidth="1"/>
    <col min="131" max="131" width="29.42578125" customWidth="1"/>
    <col min="132" max="132" width="27.28515625" customWidth="1"/>
    <col min="133" max="133" width="29.42578125" customWidth="1"/>
    <col min="134" max="134" width="27.28515625" customWidth="1"/>
    <col min="135" max="135" width="29.42578125" customWidth="1"/>
    <col min="136" max="136" width="18.42578125" customWidth="1"/>
    <col min="137" max="137" width="20.42578125" customWidth="1"/>
    <col min="138" max="138" width="18.42578125" customWidth="1"/>
    <col min="139" max="139" width="20.42578125" customWidth="1"/>
    <col min="140" max="140" width="18.42578125" customWidth="1"/>
    <col min="141" max="142" width="20.42578125" customWidth="1"/>
    <col min="143" max="143" width="22.7109375" customWidth="1"/>
    <col min="144" max="144" width="20.42578125" customWidth="1"/>
    <col min="145" max="145" width="22.7109375" customWidth="1"/>
    <col min="146" max="146" width="20.42578125" customWidth="1"/>
    <col min="147" max="148" width="22.7109375" customWidth="1"/>
    <col min="149" max="149" width="25" customWidth="1"/>
    <col min="150" max="150" width="22.7109375" customWidth="1"/>
    <col min="151" max="151" width="25" customWidth="1"/>
    <col min="152" max="152" width="22.7109375" customWidth="1"/>
    <col min="153" max="153" width="25" customWidth="1"/>
    <col min="154" max="154" width="22.7109375" customWidth="1"/>
    <col min="155" max="155" width="25" customWidth="1"/>
    <col min="156" max="156" width="22.7109375" customWidth="1"/>
    <col min="157" max="157" width="25" customWidth="1"/>
    <col min="158" max="158" width="22.7109375" customWidth="1"/>
    <col min="159" max="159" width="25" customWidth="1"/>
    <col min="160" max="160" width="20.42578125" customWidth="1"/>
    <col min="161" max="161" width="22.7109375" customWidth="1"/>
    <col min="162" max="162" width="20.42578125" customWidth="1"/>
    <col min="163" max="163" width="22.7109375" customWidth="1"/>
    <col min="164" max="164" width="20.42578125" customWidth="1"/>
    <col min="165" max="165" width="22.7109375" customWidth="1"/>
    <col min="166" max="166" width="18.42578125" customWidth="1"/>
    <col min="167" max="167" width="20.42578125" customWidth="1"/>
    <col min="168" max="168" width="18.42578125" customWidth="1"/>
    <col min="169" max="169" width="20.42578125" customWidth="1"/>
    <col min="170" max="170" width="18.42578125" customWidth="1"/>
    <col min="171" max="171" width="20.42578125" customWidth="1"/>
    <col min="172" max="172" width="31.5703125" customWidth="1"/>
    <col min="173" max="173" width="33.85546875" customWidth="1"/>
    <col min="174" max="174" width="31.5703125" customWidth="1"/>
    <col min="175" max="175" width="33.85546875" customWidth="1"/>
    <col min="176" max="176" width="31.5703125" customWidth="1"/>
    <col min="177" max="177" width="33.85546875" customWidth="1"/>
    <col min="178" max="178" width="22.7109375" customWidth="1"/>
    <col min="179" max="179" width="25" customWidth="1"/>
    <col min="180" max="180" width="22.7109375" customWidth="1"/>
    <col min="181" max="181" width="25" customWidth="1"/>
    <col min="182" max="182" width="22.7109375" customWidth="1"/>
    <col min="183" max="183" width="25" customWidth="1"/>
    <col min="184" max="184" width="20.42578125" customWidth="1"/>
    <col min="185" max="185" width="22.7109375" customWidth="1"/>
    <col min="186" max="186" width="20.42578125" customWidth="1"/>
    <col min="187" max="187" width="22.7109375" customWidth="1"/>
    <col min="188" max="188" width="20.42578125" customWidth="1"/>
    <col min="189" max="189" width="22.7109375" customWidth="1"/>
    <col min="190" max="190" width="20.42578125" customWidth="1"/>
    <col min="191" max="191" width="22.7109375" customWidth="1"/>
    <col min="192" max="192" width="20.42578125" customWidth="1"/>
    <col min="193" max="193" width="22.7109375" customWidth="1"/>
    <col min="194" max="194" width="20.42578125" customWidth="1"/>
    <col min="195" max="196" width="22.7109375" customWidth="1"/>
    <col min="197" max="197" width="25" customWidth="1"/>
    <col min="198" max="198" width="22.7109375" customWidth="1"/>
    <col min="199" max="199" width="25" customWidth="1"/>
    <col min="200" max="200" width="22.7109375" customWidth="1"/>
    <col min="201" max="201" width="25" customWidth="1"/>
    <col min="202" max="202" width="29.42578125" customWidth="1"/>
    <col min="203" max="203" width="31.5703125" customWidth="1"/>
    <col min="204" max="204" width="29.42578125" customWidth="1"/>
    <col min="205" max="205" width="31.5703125" customWidth="1"/>
    <col min="206" max="206" width="29.42578125" customWidth="1"/>
    <col min="207" max="208" width="31.5703125" customWidth="1"/>
    <col min="209" max="209" width="33.85546875" customWidth="1"/>
    <col min="210" max="210" width="31.5703125" customWidth="1"/>
    <col min="211" max="211" width="33.85546875" customWidth="1"/>
    <col min="212" max="212" width="31.5703125" customWidth="1"/>
    <col min="213" max="213" width="33.85546875" customWidth="1"/>
    <col min="214" max="214" width="18.42578125" customWidth="1"/>
    <col min="215" max="215" width="20.42578125" customWidth="1"/>
    <col min="216" max="216" width="18.42578125" customWidth="1"/>
    <col min="217" max="217" width="20.42578125" customWidth="1"/>
    <col min="218" max="218" width="18.42578125" customWidth="1"/>
    <col min="219" max="219" width="20.42578125" customWidth="1"/>
  </cols>
  <sheetData>
    <row r="1" spans="1:219" ht="14.25" customHeight="1">
      <c r="A1" s="58" t="s">
        <v>312</v>
      </c>
      <c r="B1" s="58" t="s">
        <v>313</v>
      </c>
      <c r="C1" s="58" t="s">
        <v>314</v>
      </c>
      <c r="D1" s="58" t="s">
        <v>315</v>
      </c>
      <c r="E1" s="58" t="s">
        <v>316</v>
      </c>
      <c r="F1" s="58" t="s">
        <v>317</v>
      </c>
      <c r="G1" s="58" t="s">
        <v>93</v>
      </c>
      <c r="H1" s="58" t="s">
        <v>94</v>
      </c>
      <c r="I1" s="58" t="s">
        <v>95</v>
      </c>
      <c r="J1" s="58" t="s">
        <v>318</v>
      </c>
      <c r="K1" s="58" t="s">
        <v>319</v>
      </c>
      <c r="L1" s="58" t="s">
        <v>320</v>
      </c>
      <c r="M1" s="58" t="s">
        <v>321</v>
      </c>
      <c r="N1" s="58" t="s">
        <v>102</v>
      </c>
      <c r="O1" s="58" t="s">
        <v>103</v>
      </c>
      <c r="P1" s="58" t="s">
        <v>322</v>
      </c>
      <c r="Q1" s="58" t="s">
        <v>323</v>
      </c>
      <c r="R1" s="58" t="s">
        <v>324</v>
      </c>
      <c r="S1" s="58" t="s">
        <v>325</v>
      </c>
      <c r="T1" s="58" t="s">
        <v>108</v>
      </c>
      <c r="U1" s="58" t="s">
        <v>109</v>
      </c>
      <c r="V1" s="58" t="s">
        <v>326</v>
      </c>
      <c r="W1" s="58" t="s">
        <v>327</v>
      </c>
      <c r="X1" s="58" t="s">
        <v>328</v>
      </c>
      <c r="Y1" s="58" t="s">
        <v>329</v>
      </c>
      <c r="Z1" s="58" t="s">
        <v>114</v>
      </c>
      <c r="AA1" s="58" t="s">
        <v>115</v>
      </c>
      <c r="AB1" s="58" t="s">
        <v>330</v>
      </c>
      <c r="AC1" s="58" t="s">
        <v>331</v>
      </c>
      <c r="AD1" s="58" t="s">
        <v>332</v>
      </c>
      <c r="AE1" s="58" t="s">
        <v>333</v>
      </c>
      <c r="AF1" s="58" t="s">
        <v>120</v>
      </c>
      <c r="AG1" s="58" t="s">
        <v>121</v>
      </c>
      <c r="AH1" s="58" t="s">
        <v>334</v>
      </c>
      <c r="AI1" s="58" t="s">
        <v>335</v>
      </c>
      <c r="AJ1" s="58" t="s">
        <v>336</v>
      </c>
      <c r="AK1" s="58" t="s">
        <v>337</v>
      </c>
      <c r="AL1" s="58" t="s">
        <v>126</v>
      </c>
      <c r="AM1" s="58" t="s">
        <v>127</v>
      </c>
      <c r="AN1" s="58" t="s">
        <v>338</v>
      </c>
      <c r="AO1" s="58" t="s">
        <v>339</v>
      </c>
      <c r="AP1" s="58" t="s">
        <v>340</v>
      </c>
      <c r="AQ1" s="58" t="s">
        <v>341</v>
      </c>
      <c r="AR1" s="58" t="s">
        <v>132</v>
      </c>
      <c r="AS1" s="58" t="s">
        <v>133</v>
      </c>
      <c r="AT1" s="58" t="s">
        <v>342</v>
      </c>
      <c r="AU1" s="58" t="s">
        <v>343</v>
      </c>
      <c r="AV1" s="58" t="s">
        <v>344</v>
      </c>
      <c r="AW1" s="58" t="s">
        <v>345</v>
      </c>
      <c r="AX1" s="58" t="s">
        <v>138</v>
      </c>
      <c r="AY1" s="58" t="s">
        <v>139</v>
      </c>
      <c r="AZ1" s="58" t="s">
        <v>346</v>
      </c>
      <c r="BA1" s="58" t="s">
        <v>347</v>
      </c>
      <c r="BB1" s="58" t="s">
        <v>348</v>
      </c>
      <c r="BC1" s="58" t="s">
        <v>349</v>
      </c>
      <c r="BD1" s="58" t="s">
        <v>144</v>
      </c>
      <c r="BE1" s="58" t="s">
        <v>145</v>
      </c>
      <c r="BF1" s="58" t="s">
        <v>350</v>
      </c>
      <c r="BG1" s="58" t="s">
        <v>351</v>
      </c>
      <c r="BH1" s="58" t="s">
        <v>352</v>
      </c>
      <c r="BI1" s="58" t="s">
        <v>353</v>
      </c>
      <c r="BJ1" s="58" t="s">
        <v>150</v>
      </c>
      <c r="BK1" s="58" t="s">
        <v>151</v>
      </c>
      <c r="BL1" s="58" t="s">
        <v>354</v>
      </c>
      <c r="BM1" s="58" t="s">
        <v>355</v>
      </c>
      <c r="BN1" s="58" t="s">
        <v>356</v>
      </c>
      <c r="BO1" s="58" t="s">
        <v>357</v>
      </c>
      <c r="BP1" s="58" t="s">
        <v>156</v>
      </c>
      <c r="BQ1" s="58" t="s">
        <v>157</v>
      </c>
      <c r="BR1" s="58" t="s">
        <v>358</v>
      </c>
      <c r="BS1" s="58" t="s">
        <v>359</v>
      </c>
      <c r="BT1" s="58" t="s">
        <v>360</v>
      </c>
      <c r="BU1" s="58" t="s">
        <v>361</v>
      </c>
      <c r="BV1" s="58" t="s">
        <v>162</v>
      </c>
      <c r="BW1" s="58" t="s">
        <v>163</v>
      </c>
      <c r="BX1" s="58" t="s">
        <v>362</v>
      </c>
      <c r="BY1" s="58" t="s">
        <v>363</v>
      </c>
      <c r="BZ1" s="58" t="s">
        <v>364</v>
      </c>
      <c r="CA1" s="58" t="s">
        <v>365</v>
      </c>
      <c r="CB1" s="58" t="s">
        <v>168</v>
      </c>
      <c r="CC1" s="58" t="s">
        <v>169</v>
      </c>
      <c r="CD1" s="58" t="s">
        <v>366</v>
      </c>
      <c r="CE1" s="58" t="s">
        <v>367</v>
      </c>
      <c r="CF1" s="58" t="s">
        <v>368</v>
      </c>
      <c r="CG1" s="58" t="s">
        <v>369</v>
      </c>
      <c r="CH1" s="58" t="s">
        <v>174</v>
      </c>
      <c r="CI1" s="58" t="s">
        <v>175</v>
      </c>
      <c r="CJ1" s="58" t="s">
        <v>370</v>
      </c>
      <c r="CK1" s="58" t="s">
        <v>371</v>
      </c>
      <c r="CL1" s="58" t="s">
        <v>372</v>
      </c>
      <c r="CM1" s="58" t="s">
        <v>373</v>
      </c>
      <c r="CN1" s="58" t="s">
        <v>180</v>
      </c>
      <c r="CO1" s="58" t="s">
        <v>181</v>
      </c>
      <c r="CP1" s="58" t="s">
        <v>374</v>
      </c>
      <c r="CQ1" s="58" t="s">
        <v>375</v>
      </c>
      <c r="CR1" s="58" t="s">
        <v>376</v>
      </c>
      <c r="CS1" s="58" t="s">
        <v>377</v>
      </c>
      <c r="CT1" s="58" t="s">
        <v>186</v>
      </c>
      <c r="CU1" s="58" t="s">
        <v>187</v>
      </c>
      <c r="CV1" s="58" t="s">
        <v>378</v>
      </c>
      <c r="CW1" s="58" t="s">
        <v>379</v>
      </c>
      <c r="CX1" s="58" t="s">
        <v>380</v>
      </c>
      <c r="CY1" s="58" t="s">
        <v>381</v>
      </c>
      <c r="CZ1" s="58" t="s">
        <v>192</v>
      </c>
      <c r="DA1" s="58" t="s">
        <v>193</v>
      </c>
      <c r="DB1" s="58" t="s">
        <v>382</v>
      </c>
      <c r="DC1" s="58" t="s">
        <v>383</v>
      </c>
      <c r="DD1" s="58" t="s">
        <v>384</v>
      </c>
      <c r="DE1" s="58" t="s">
        <v>385</v>
      </c>
      <c r="DF1" s="58" t="s">
        <v>198</v>
      </c>
      <c r="DG1" s="58" t="s">
        <v>199</v>
      </c>
      <c r="DH1" s="58" t="s">
        <v>386</v>
      </c>
      <c r="DI1" s="58" t="s">
        <v>387</v>
      </c>
      <c r="DJ1" s="58" t="s">
        <v>388</v>
      </c>
      <c r="DK1" s="58" t="s">
        <v>389</v>
      </c>
      <c r="DL1" s="58" t="s">
        <v>204</v>
      </c>
      <c r="DM1" s="58" t="s">
        <v>205</v>
      </c>
      <c r="DN1" s="58" t="s">
        <v>390</v>
      </c>
      <c r="DO1" s="58" t="s">
        <v>391</v>
      </c>
      <c r="DP1" s="58" t="s">
        <v>392</v>
      </c>
      <c r="DQ1" s="58" t="s">
        <v>393</v>
      </c>
      <c r="DR1" s="58" t="s">
        <v>210</v>
      </c>
      <c r="DS1" s="58" t="s">
        <v>211</v>
      </c>
      <c r="DT1" s="58" t="s">
        <v>394</v>
      </c>
      <c r="DU1" s="58" t="s">
        <v>395</v>
      </c>
      <c r="DV1" s="58" t="s">
        <v>396</v>
      </c>
      <c r="DW1" s="58" t="s">
        <v>397</v>
      </c>
      <c r="DX1" s="58" t="s">
        <v>216</v>
      </c>
      <c r="DY1" s="58" t="s">
        <v>217</v>
      </c>
      <c r="DZ1" s="58" t="s">
        <v>398</v>
      </c>
      <c r="EA1" s="58" t="s">
        <v>399</v>
      </c>
      <c r="EB1" s="58" t="s">
        <v>400</v>
      </c>
      <c r="EC1" s="58" t="s">
        <v>401</v>
      </c>
      <c r="ED1" s="58" t="s">
        <v>222</v>
      </c>
      <c r="EE1" s="58" t="s">
        <v>223</v>
      </c>
      <c r="EF1" s="58" t="s">
        <v>402</v>
      </c>
      <c r="EG1" s="58" t="s">
        <v>403</v>
      </c>
      <c r="EH1" s="58" t="s">
        <v>404</v>
      </c>
      <c r="EI1" s="58" t="s">
        <v>405</v>
      </c>
      <c r="EJ1" s="58" t="s">
        <v>228</v>
      </c>
      <c r="EK1" s="58" t="s">
        <v>229</v>
      </c>
      <c r="EL1" s="58" t="s">
        <v>406</v>
      </c>
      <c r="EM1" s="58" t="s">
        <v>407</v>
      </c>
      <c r="EN1" s="58" t="s">
        <v>408</v>
      </c>
      <c r="EO1" s="58" t="s">
        <v>409</v>
      </c>
      <c r="EP1" s="58" t="s">
        <v>234</v>
      </c>
      <c r="EQ1" s="58" t="s">
        <v>235</v>
      </c>
      <c r="ER1" s="58" t="s">
        <v>410</v>
      </c>
      <c r="ES1" s="58" t="s">
        <v>411</v>
      </c>
      <c r="ET1" s="58" t="s">
        <v>412</v>
      </c>
      <c r="EU1" s="58" t="s">
        <v>413</v>
      </c>
      <c r="EV1" s="58" t="s">
        <v>240</v>
      </c>
      <c r="EW1" s="58" t="s">
        <v>241</v>
      </c>
      <c r="EX1" s="58" t="s">
        <v>414</v>
      </c>
      <c r="EY1" s="58" t="s">
        <v>415</v>
      </c>
      <c r="EZ1" s="58" t="s">
        <v>416</v>
      </c>
      <c r="FA1" s="58" t="s">
        <v>417</v>
      </c>
      <c r="FB1" s="58" t="s">
        <v>246</v>
      </c>
      <c r="FC1" s="58" t="s">
        <v>247</v>
      </c>
      <c r="FD1" s="58" t="s">
        <v>418</v>
      </c>
      <c r="FE1" s="58" t="s">
        <v>419</v>
      </c>
      <c r="FF1" s="58" t="s">
        <v>420</v>
      </c>
      <c r="FG1" s="58" t="s">
        <v>421</v>
      </c>
      <c r="FH1" s="58" t="s">
        <v>252</v>
      </c>
      <c r="FI1" s="58" t="s">
        <v>253</v>
      </c>
      <c r="FJ1" s="58" t="s">
        <v>422</v>
      </c>
      <c r="FK1" s="58" t="s">
        <v>423</v>
      </c>
      <c r="FL1" s="58" t="s">
        <v>424</v>
      </c>
      <c r="FM1" s="58" t="s">
        <v>425</v>
      </c>
      <c r="FN1" s="58" t="s">
        <v>258</v>
      </c>
      <c r="FO1" s="58" t="s">
        <v>259</v>
      </c>
      <c r="FP1" s="58" t="s">
        <v>426</v>
      </c>
      <c r="FQ1" s="58" t="s">
        <v>427</v>
      </c>
      <c r="FR1" s="58" t="s">
        <v>428</v>
      </c>
      <c r="FS1" s="58" t="s">
        <v>429</v>
      </c>
      <c r="FT1" s="58" t="s">
        <v>264</v>
      </c>
      <c r="FU1" s="58" t="s">
        <v>265</v>
      </c>
      <c r="FV1" s="58" t="s">
        <v>430</v>
      </c>
      <c r="FW1" s="58" t="s">
        <v>431</v>
      </c>
      <c r="FX1" s="58" t="s">
        <v>432</v>
      </c>
      <c r="FY1" s="58" t="s">
        <v>433</v>
      </c>
      <c r="FZ1" s="58" t="s">
        <v>270</v>
      </c>
      <c r="GA1" s="58" t="s">
        <v>271</v>
      </c>
      <c r="GB1" s="58" t="s">
        <v>434</v>
      </c>
      <c r="GC1" s="58" t="s">
        <v>435</v>
      </c>
      <c r="GD1" s="58" t="s">
        <v>436</v>
      </c>
      <c r="GE1" s="58" t="s">
        <v>437</v>
      </c>
      <c r="GF1" s="58" t="s">
        <v>276</v>
      </c>
      <c r="GG1" s="58" t="s">
        <v>277</v>
      </c>
      <c r="GH1" s="58" t="s">
        <v>438</v>
      </c>
      <c r="GI1" s="58" t="s">
        <v>439</v>
      </c>
      <c r="GJ1" s="58" t="s">
        <v>440</v>
      </c>
      <c r="GK1" s="58" t="s">
        <v>441</v>
      </c>
      <c r="GL1" s="58" t="s">
        <v>282</v>
      </c>
      <c r="GM1" s="58" t="s">
        <v>283</v>
      </c>
      <c r="GN1" s="58" t="s">
        <v>442</v>
      </c>
      <c r="GO1" s="58" t="s">
        <v>443</v>
      </c>
      <c r="GP1" s="58" t="s">
        <v>444</v>
      </c>
      <c r="GQ1" s="58" t="s">
        <v>445</v>
      </c>
      <c r="GR1" s="58" t="s">
        <v>288</v>
      </c>
      <c r="GS1" s="58" t="s">
        <v>289</v>
      </c>
      <c r="GT1" s="58" t="s">
        <v>446</v>
      </c>
      <c r="GU1" s="58" t="s">
        <v>447</v>
      </c>
      <c r="GV1" s="58" t="s">
        <v>448</v>
      </c>
      <c r="GW1" s="58" t="s">
        <v>449</v>
      </c>
      <c r="GX1" s="58" t="s">
        <v>294</v>
      </c>
      <c r="GY1" s="58" t="s">
        <v>295</v>
      </c>
      <c r="GZ1" s="58" t="s">
        <v>450</v>
      </c>
      <c r="HA1" s="58" t="s">
        <v>451</v>
      </c>
      <c r="HB1" s="58" t="s">
        <v>452</v>
      </c>
      <c r="HC1" s="58" t="s">
        <v>453</v>
      </c>
      <c r="HD1" s="58" t="s">
        <v>300</v>
      </c>
      <c r="HE1" s="58" t="s">
        <v>301</v>
      </c>
      <c r="HF1" s="58" t="s">
        <v>454</v>
      </c>
      <c r="HG1" s="58" t="s">
        <v>455</v>
      </c>
      <c r="HH1" s="58" t="s">
        <v>456</v>
      </c>
      <c r="HI1" s="58" t="s">
        <v>457</v>
      </c>
      <c r="HJ1" s="58" t="s">
        <v>306</v>
      </c>
      <c r="HK1" s="58" t="s">
        <v>307</v>
      </c>
    </row>
    <row r="2" spans="1:219" ht="14.25" customHeight="1">
      <c r="A2" s="58" t="e">
        <f t="shared" ref="A2:HK2" si="0">#REF!</f>
        <v>#REF!</v>
      </c>
      <c r="B2" s="58" t="e">
        <f t="shared" si="0"/>
        <v>#REF!</v>
      </c>
      <c r="C2" s="58" t="e">
        <f t="shared" si="0"/>
        <v>#REF!</v>
      </c>
      <c r="D2" s="58" t="e">
        <f t="shared" si="0"/>
        <v>#REF!</v>
      </c>
      <c r="E2" s="58" t="e">
        <f t="shared" si="0"/>
        <v>#REF!</v>
      </c>
      <c r="F2" s="58" t="e">
        <f t="shared" si="0"/>
        <v>#REF!</v>
      </c>
      <c r="G2" s="58" t="e">
        <f t="shared" si="0"/>
        <v>#REF!</v>
      </c>
      <c r="H2" s="58" t="e">
        <f t="shared" si="0"/>
        <v>#REF!</v>
      </c>
      <c r="I2" s="58" t="e">
        <f t="shared" si="0"/>
        <v>#REF!</v>
      </c>
      <c r="J2" s="58" t="e">
        <f t="shared" si="0"/>
        <v>#REF!</v>
      </c>
      <c r="K2" s="58" t="e">
        <f t="shared" si="0"/>
        <v>#REF!</v>
      </c>
      <c r="L2" s="58" t="e">
        <f t="shared" si="0"/>
        <v>#REF!</v>
      </c>
      <c r="M2" s="58" t="e">
        <f t="shared" si="0"/>
        <v>#REF!</v>
      </c>
      <c r="N2" s="58" t="e">
        <f t="shared" si="0"/>
        <v>#REF!</v>
      </c>
      <c r="O2" s="58" t="e">
        <f t="shared" si="0"/>
        <v>#REF!</v>
      </c>
      <c r="P2" s="58" t="e">
        <f t="shared" si="0"/>
        <v>#REF!</v>
      </c>
      <c r="Q2" s="58" t="e">
        <f t="shared" si="0"/>
        <v>#REF!</v>
      </c>
      <c r="R2" s="58" t="e">
        <f t="shared" si="0"/>
        <v>#REF!</v>
      </c>
      <c r="S2" s="58" t="e">
        <f t="shared" si="0"/>
        <v>#REF!</v>
      </c>
      <c r="T2" s="58" t="e">
        <f t="shared" si="0"/>
        <v>#REF!</v>
      </c>
      <c r="U2" s="58" t="e">
        <f t="shared" si="0"/>
        <v>#REF!</v>
      </c>
      <c r="V2" s="58" t="e">
        <f t="shared" si="0"/>
        <v>#REF!</v>
      </c>
      <c r="W2" s="58" t="e">
        <f t="shared" si="0"/>
        <v>#REF!</v>
      </c>
      <c r="X2" s="58" t="e">
        <f t="shared" si="0"/>
        <v>#REF!</v>
      </c>
      <c r="Y2" s="58" t="e">
        <f t="shared" si="0"/>
        <v>#REF!</v>
      </c>
      <c r="Z2" s="58" t="e">
        <f t="shared" si="0"/>
        <v>#REF!</v>
      </c>
      <c r="AA2" s="58" t="e">
        <f t="shared" si="0"/>
        <v>#REF!</v>
      </c>
      <c r="AB2" s="58" t="e">
        <f t="shared" si="0"/>
        <v>#REF!</v>
      </c>
      <c r="AC2" s="58" t="e">
        <f t="shared" si="0"/>
        <v>#REF!</v>
      </c>
      <c r="AD2" s="58" t="e">
        <f t="shared" si="0"/>
        <v>#REF!</v>
      </c>
      <c r="AE2" s="58" t="e">
        <f t="shared" si="0"/>
        <v>#REF!</v>
      </c>
      <c r="AF2" s="58" t="e">
        <f t="shared" si="0"/>
        <v>#REF!</v>
      </c>
      <c r="AG2" s="58" t="e">
        <f t="shared" si="0"/>
        <v>#REF!</v>
      </c>
      <c r="AH2" s="58" t="e">
        <f t="shared" si="0"/>
        <v>#REF!</v>
      </c>
      <c r="AI2" s="58" t="e">
        <f t="shared" si="0"/>
        <v>#REF!</v>
      </c>
      <c r="AJ2" s="58" t="e">
        <f t="shared" si="0"/>
        <v>#REF!</v>
      </c>
      <c r="AK2" s="58" t="e">
        <f t="shared" si="0"/>
        <v>#REF!</v>
      </c>
      <c r="AL2" s="58" t="e">
        <f t="shared" si="0"/>
        <v>#REF!</v>
      </c>
      <c r="AM2" s="58" t="e">
        <f t="shared" si="0"/>
        <v>#REF!</v>
      </c>
      <c r="AN2" s="58" t="e">
        <f t="shared" si="0"/>
        <v>#REF!</v>
      </c>
      <c r="AO2" s="58" t="e">
        <f t="shared" si="0"/>
        <v>#REF!</v>
      </c>
      <c r="AP2" s="58" t="e">
        <f t="shared" si="0"/>
        <v>#REF!</v>
      </c>
      <c r="AQ2" s="58" t="e">
        <f t="shared" si="0"/>
        <v>#REF!</v>
      </c>
      <c r="AR2" s="58" t="e">
        <f t="shared" si="0"/>
        <v>#REF!</v>
      </c>
      <c r="AS2" s="58" t="e">
        <f t="shared" si="0"/>
        <v>#REF!</v>
      </c>
      <c r="AT2" s="58" t="e">
        <f t="shared" si="0"/>
        <v>#REF!</v>
      </c>
      <c r="AU2" s="58" t="e">
        <f t="shared" si="0"/>
        <v>#REF!</v>
      </c>
      <c r="AV2" s="58" t="e">
        <f t="shared" si="0"/>
        <v>#REF!</v>
      </c>
      <c r="AW2" s="58" t="e">
        <f t="shared" si="0"/>
        <v>#REF!</v>
      </c>
      <c r="AX2" s="58" t="e">
        <f t="shared" si="0"/>
        <v>#REF!</v>
      </c>
      <c r="AY2" s="58" t="e">
        <f t="shared" si="0"/>
        <v>#REF!</v>
      </c>
      <c r="AZ2" s="58" t="e">
        <f t="shared" si="0"/>
        <v>#REF!</v>
      </c>
      <c r="BA2" s="58" t="e">
        <f t="shared" si="0"/>
        <v>#REF!</v>
      </c>
      <c r="BB2" s="58" t="e">
        <f t="shared" si="0"/>
        <v>#REF!</v>
      </c>
      <c r="BC2" s="58" t="e">
        <f t="shared" si="0"/>
        <v>#REF!</v>
      </c>
      <c r="BD2" s="58" t="e">
        <f t="shared" si="0"/>
        <v>#REF!</v>
      </c>
      <c r="BE2" s="58" t="e">
        <f t="shared" si="0"/>
        <v>#REF!</v>
      </c>
      <c r="BF2" s="58" t="e">
        <f t="shared" si="0"/>
        <v>#REF!</v>
      </c>
      <c r="BG2" s="58" t="e">
        <f t="shared" si="0"/>
        <v>#REF!</v>
      </c>
      <c r="BH2" s="58" t="e">
        <f t="shared" si="0"/>
        <v>#REF!</v>
      </c>
      <c r="BI2" s="58" t="e">
        <f t="shared" si="0"/>
        <v>#REF!</v>
      </c>
      <c r="BJ2" s="58" t="e">
        <f t="shared" si="0"/>
        <v>#REF!</v>
      </c>
      <c r="BK2" s="58" t="e">
        <f t="shared" si="0"/>
        <v>#REF!</v>
      </c>
      <c r="BL2" s="58" t="e">
        <f t="shared" si="0"/>
        <v>#REF!</v>
      </c>
      <c r="BM2" s="58" t="e">
        <f t="shared" si="0"/>
        <v>#REF!</v>
      </c>
      <c r="BN2" s="58" t="e">
        <f t="shared" si="0"/>
        <v>#REF!</v>
      </c>
      <c r="BO2" s="58" t="e">
        <f t="shared" si="0"/>
        <v>#REF!</v>
      </c>
      <c r="BP2" s="58" t="e">
        <f t="shared" si="0"/>
        <v>#REF!</v>
      </c>
      <c r="BQ2" s="58" t="e">
        <f t="shared" si="0"/>
        <v>#REF!</v>
      </c>
      <c r="BR2" s="58" t="e">
        <f t="shared" si="0"/>
        <v>#REF!</v>
      </c>
      <c r="BS2" s="58" t="e">
        <f t="shared" si="0"/>
        <v>#REF!</v>
      </c>
      <c r="BT2" s="58" t="e">
        <f t="shared" si="0"/>
        <v>#REF!</v>
      </c>
      <c r="BU2" s="58" t="e">
        <f t="shared" si="0"/>
        <v>#REF!</v>
      </c>
      <c r="BV2" s="58" t="e">
        <f t="shared" si="0"/>
        <v>#REF!</v>
      </c>
      <c r="BW2" s="58" t="e">
        <f t="shared" si="0"/>
        <v>#REF!</v>
      </c>
      <c r="BX2" s="58" t="e">
        <f t="shared" si="0"/>
        <v>#REF!</v>
      </c>
      <c r="BY2" s="58" t="e">
        <f t="shared" si="0"/>
        <v>#REF!</v>
      </c>
      <c r="BZ2" s="58" t="e">
        <f t="shared" si="0"/>
        <v>#REF!</v>
      </c>
      <c r="CA2" s="58" t="e">
        <f t="shared" si="0"/>
        <v>#REF!</v>
      </c>
      <c r="CB2" s="58" t="e">
        <f t="shared" si="0"/>
        <v>#REF!</v>
      </c>
      <c r="CC2" s="58" t="e">
        <f t="shared" si="0"/>
        <v>#REF!</v>
      </c>
      <c r="CD2" s="58" t="e">
        <f t="shared" si="0"/>
        <v>#REF!</v>
      </c>
      <c r="CE2" s="58" t="e">
        <f t="shared" si="0"/>
        <v>#REF!</v>
      </c>
      <c r="CF2" s="58" t="e">
        <f t="shared" si="0"/>
        <v>#REF!</v>
      </c>
      <c r="CG2" s="58" t="e">
        <f t="shared" si="0"/>
        <v>#REF!</v>
      </c>
      <c r="CH2" s="58" t="e">
        <f t="shared" si="0"/>
        <v>#REF!</v>
      </c>
      <c r="CI2" s="58" t="e">
        <f t="shared" si="0"/>
        <v>#REF!</v>
      </c>
      <c r="CJ2" s="58" t="e">
        <f t="shared" si="0"/>
        <v>#REF!</v>
      </c>
      <c r="CK2" s="58" t="e">
        <f t="shared" si="0"/>
        <v>#REF!</v>
      </c>
      <c r="CL2" s="58" t="e">
        <f t="shared" si="0"/>
        <v>#REF!</v>
      </c>
      <c r="CM2" s="58" t="e">
        <f t="shared" si="0"/>
        <v>#REF!</v>
      </c>
      <c r="CN2" s="58" t="e">
        <f t="shared" si="0"/>
        <v>#REF!</v>
      </c>
      <c r="CO2" s="58" t="e">
        <f t="shared" si="0"/>
        <v>#REF!</v>
      </c>
      <c r="CP2" s="58" t="e">
        <f t="shared" si="0"/>
        <v>#REF!</v>
      </c>
      <c r="CQ2" s="58" t="e">
        <f t="shared" si="0"/>
        <v>#REF!</v>
      </c>
      <c r="CR2" s="58" t="e">
        <f t="shared" si="0"/>
        <v>#REF!</v>
      </c>
      <c r="CS2" s="58" t="e">
        <f t="shared" si="0"/>
        <v>#REF!</v>
      </c>
      <c r="CT2" s="58" t="e">
        <f t="shared" si="0"/>
        <v>#REF!</v>
      </c>
      <c r="CU2" s="58" t="e">
        <f t="shared" si="0"/>
        <v>#REF!</v>
      </c>
      <c r="CV2" s="58" t="e">
        <f t="shared" si="0"/>
        <v>#REF!</v>
      </c>
      <c r="CW2" s="58" t="e">
        <f t="shared" si="0"/>
        <v>#REF!</v>
      </c>
      <c r="CX2" s="58" t="e">
        <f t="shared" si="0"/>
        <v>#REF!</v>
      </c>
      <c r="CY2" s="58" t="e">
        <f t="shared" si="0"/>
        <v>#REF!</v>
      </c>
      <c r="CZ2" s="58" t="e">
        <f t="shared" si="0"/>
        <v>#REF!</v>
      </c>
      <c r="DA2" s="58" t="e">
        <f t="shared" si="0"/>
        <v>#REF!</v>
      </c>
      <c r="DB2" s="58" t="e">
        <f t="shared" si="0"/>
        <v>#REF!</v>
      </c>
      <c r="DC2" s="58" t="e">
        <f t="shared" si="0"/>
        <v>#REF!</v>
      </c>
      <c r="DD2" s="58" t="e">
        <f t="shared" si="0"/>
        <v>#REF!</v>
      </c>
      <c r="DE2" s="58" t="e">
        <f t="shared" si="0"/>
        <v>#REF!</v>
      </c>
      <c r="DF2" s="58" t="e">
        <f t="shared" si="0"/>
        <v>#REF!</v>
      </c>
      <c r="DG2" s="58" t="e">
        <f t="shared" si="0"/>
        <v>#REF!</v>
      </c>
      <c r="DH2" s="58" t="e">
        <f t="shared" si="0"/>
        <v>#REF!</v>
      </c>
      <c r="DI2" s="58" t="e">
        <f t="shared" si="0"/>
        <v>#REF!</v>
      </c>
      <c r="DJ2" s="58" t="e">
        <f t="shared" si="0"/>
        <v>#REF!</v>
      </c>
      <c r="DK2" s="58" t="e">
        <f t="shared" si="0"/>
        <v>#REF!</v>
      </c>
      <c r="DL2" s="58" t="e">
        <f t="shared" si="0"/>
        <v>#REF!</v>
      </c>
      <c r="DM2" s="58" t="e">
        <f t="shared" si="0"/>
        <v>#REF!</v>
      </c>
      <c r="DN2" s="58" t="e">
        <f t="shared" si="0"/>
        <v>#REF!</v>
      </c>
      <c r="DO2" s="58" t="e">
        <f t="shared" si="0"/>
        <v>#REF!</v>
      </c>
      <c r="DP2" s="58" t="e">
        <f t="shared" si="0"/>
        <v>#REF!</v>
      </c>
      <c r="DQ2" s="58" t="e">
        <f t="shared" si="0"/>
        <v>#REF!</v>
      </c>
      <c r="DR2" s="58" t="e">
        <f t="shared" si="0"/>
        <v>#REF!</v>
      </c>
      <c r="DS2" s="58" t="e">
        <f t="shared" si="0"/>
        <v>#REF!</v>
      </c>
      <c r="DT2" s="58" t="e">
        <f t="shared" si="0"/>
        <v>#REF!</v>
      </c>
      <c r="DU2" s="58" t="e">
        <f t="shared" si="0"/>
        <v>#REF!</v>
      </c>
      <c r="DV2" s="58" t="e">
        <f t="shared" si="0"/>
        <v>#REF!</v>
      </c>
      <c r="DW2" s="58" t="e">
        <f t="shared" si="0"/>
        <v>#REF!</v>
      </c>
      <c r="DX2" s="58" t="e">
        <f t="shared" si="0"/>
        <v>#REF!</v>
      </c>
      <c r="DY2" s="58" t="e">
        <f t="shared" si="0"/>
        <v>#REF!</v>
      </c>
      <c r="DZ2" s="58" t="e">
        <f t="shared" si="0"/>
        <v>#REF!</v>
      </c>
      <c r="EA2" s="58" t="e">
        <f t="shared" si="0"/>
        <v>#REF!</v>
      </c>
      <c r="EB2" s="58" t="e">
        <f t="shared" si="0"/>
        <v>#REF!</v>
      </c>
      <c r="EC2" s="58" t="e">
        <f t="shared" si="0"/>
        <v>#REF!</v>
      </c>
      <c r="ED2" s="58" t="e">
        <f t="shared" si="0"/>
        <v>#REF!</v>
      </c>
      <c r="EE2" s="58" t="e">
        <f t="shared" si="0"/>
        <v>#REF!</v>
      </c>
      <c r="EF2" s="58" t="e">
        <f t="shared" si="0"/>
        <v>#REF!</v>
      </c>
      <c r="EG2" s="58" t="e">
        <f t="shared" si="0"/>
        <v>#REF!</v>
      </c>
      <c r="EH2" s="58" t="e">
        <f t="shared" si="0"/>
        <v>#REF!</v>
      </c>
      <c r="EI2" s="58" t="e">
        <f t="shared" si="0"/>
        <v>#REF!</v>
      </c>
      <c r="EJ2" s="58" t="e">
        <f t="shared" si="0"/>
        <v>#REF!</v>
      </c>
      <c r="EK2" s="58" t="e">
        <f t="shared" si="0"/>
        <v>#REF!</v>
      </c>
      <c r="EL2" s="58" t="e">
        <f t="shared" si="0"/>
        <v>#REF!</v>
      </c>
      <c r="EM2" s="58" t="e">
        <f t="shared" si="0"/>
        <v>#REF!</v>
      </c>
      <c r="EN2" s="58" t="e">
        <f t="shared" si="0"/>
        <v>#REF!</v>
      </c>
      <c r="EO2" s="58" t="e">
        <f t="shared" si="0"/>
        <v>#REF!</v>
      </c>
      <c r="EP2" s="58" t="e">
        <f t="shared" si="0"/>
        <v>#REF!</v>
      </c>
      <c r="EQ2" s="58" t="e">
        <f t="shared" si="0"/>
        <v>#REF!</v>
      </c>
      <c r="ER2" s="58" t="e">
        <f t="shared" si="0"/>
        <v>#REF!</v>
      </c>
      <c r="ES2" s="58" t="e">
        <f t="shared" si="0"/>
        <v>#REF!</v>
      </c>
      <c r="ET2" s="58" t="e">
        <f t="shared" si="0"/>
        <v>#REF!</v>
      </c>
      <c r="EU2" s="58" t="e">
        <f t="shared" si="0"/>
        <v>#REF!</v>
      </c>
      <c r="EV2" s="58" t="e">
        <f t="shared" si="0"/>
        <v>#REF!</v>
      </c>
      <c r="EW2" s="58" t="e">
        <f t="shared" si="0"/>
        <v>#REF!</v>
      </c>
      <c r="EX2" s="58" t="e">
        <f t="shared" si="0"/>
        <v>#REF!</v>
      </c>
      <c r="EY2" s="58" t="e">
        <f t="shared" si="0"/>
        <v>#REF!</v>
      </c>
      <c r="EZ2" s="58" t="e">
        <f t="shared" si="0"/>
        <v>#REF!</v>
      </c>
      <c r="FA2" s="58" t="e">
        <f t="shared" si="0"/>
        <v>#REF!</v>
      </c>
      <c r="FB2" s="58" t="e">
        <f t="shared" si="0"/>
        <v>#REF!</v>
      </c>
      <c r="FC2" s="58" t="e">
        <f t="shared" si="0"/>
        <v>#REF!</v>
      </c>
      <c r="FD2" s="58" t="e">
        <f t="shared" si="0"/>
        <v>#REF!</v>
      </c>
      <c r="FE2" s="58" t="e">
        <f t="shared" si="0"/>
        <v>#REF!</v>
      </c>
      <c r="FF2" s="58" t="e">
        <f t="shared" si="0"/>
        <v>#REF!</v>
      </c>
      <c r="FG2" s="58" t="e">
        <f t="shared" si="0"/>
        <v>#REF!</v>
      </c>
      <c r="FH2" s="58" t="e">
        <f t="shared" si="0"/>
        <v>#REF!</v>
      </c>
      <c r="FI2" s="58" t="e">
        <f t="shared" si="0"/>
        <v>#REF!</v>
      </c>
      <c r="FJ2" s="58" t="e">
        <f t="shared" si="0"/>
        <v>#REF!</v>
      </c>
      <c r="FK2" s="58" t="e">
        <f t="shared" si="0"/>
        <v>#REF!</v>
      </c>
      <c r="FL2" s="58" t="e">
        <f t="shared" si="0"/>
        <v>#REF!</v>
      </c>
      <c r="FM2" s="58" t="e">
        <f t="shared" si="0"/>
        <v>#REF!</v>
      </c>
      <c r="FN2" s="58" t="e">
        <f t="shared" si="0"/>
        <v>#REF!</v>
      </c>
      <c r="FO2" s="58" t="e">
        <f t="shared" si="0"/>
        <v>#REF!</v>
      </c>
      <c r="FP2" s="58" t="e">
        <f t="shared" si="0"/>
        <v>#REF!</v>
      </c>
      <c r="FQ2" s="58" t="e">
        <f t="shared" si="0"/>
        <v>#REF!</v>
      </c>
      <c r="FR2" s="58" t="e">
        <f t="shared" si="0"/>
        <v>#REF!</v>
      </c>
      <c r="FS2" s="58" t="e">
        <f t="shared" si="0"/>
        <v>#REF!</v>
      </c>
      <c r="FT2" s="58" t="e">
        <f t="shared" si="0"/>
        <v>#REF!</v>
      </c>
      <c r="FU2" s="58" t="e">
        <f t="shared" si="0"/>
        <v>#REF!</v>
      </c>
      <c r="FV2" s="58" t="e">
        <f t="shared" si="0"/>
        <v>#REF!</v>
      </c>
      <c r="FW2" s="58" t="e">
        <f t="shared" si="0"/>
        <v>#REF!</v>
      </c>
      <c r="FX2" s="58" t="e">
        <f t="shared" si="0"/>
        <v>#REF!</v>
      </c>
      <c r="FY2" s="58" t="e">
        <f t="shared" si="0"/>
        <v>#REF!</v>
      </c>
      <c r="FZ2" s="58" t="e">
        <f t="shared" si="0"/>
        <v>#REF!</v>
      </c>
      <c r="GA2" s="58" t="e">
        <f t="shared" si="0"/>
        <v>#REF!</v>
      </c>
      <c r="GB2" s="58" t="e">
        <f t="shared" si="0"/>
        <v>#REF!</v>
      </c>
      <c r="GC2" s="58" t="e">
        <f t="shared" si="0"/>
        <v>#REF!</v>
      </c>
      <c r="GD2" s="58" t="e">
        <f t="shared" si="0"/>
        <v>#REF!</v>
      </c>
      <c r="GE2" s="58" t="e">
        <f t="shared" si="0"/>
        <v>#REF!</v>
      </c>
      <c r="GF2" s="58" t="e">
        <f t="shared" si="0"/>
        <v>#REF!</v>
      </c>
      <c r="GG2" s="58" t="e">
        <f t="shared" si="0"/>
        <v>#REF!</v>
      </c>
      <c r="GH2" s="58" t="e">
        <f t="shared" si="0"/>
        <v>#REF!</v>
      </c>
      <c r="GI2" s="58" t="e">
        <f t="shared" si="0"/>
        <v>#REF!</v>
      </c>
      <c r="GJ2" s="58" t="e">
        <f t="shared" si="0"/>
        <v>#REF!</v>
      </c>
      <c r="GK2" s="58" t="e">
        <f t="shared" si="0"/>
        <v>#REF!</v>
      </c>
      <c r="GL2" s="58" t="e">
        <f t="shared" si="0"/>
        <v>#REF!</v>
      </c>
      <c r="GM2" s="58" t="e">
        <f t="shared" si="0"/>
        <v>#REF!</v>
      </c>
      <c r="GN2" s="58" t="e">
        <f t="shared" si="0"/>
        <v>#REF!</v>
      </c>
      <c r="GO2" s="58" t="e">
        <f t="shared" si="0"/>
        <v>#REF!</v>
      </c>
      <c r="GP2" s="58" t="e">
        <f t="shared" si="0"/>
        <v>#REF!</v>
      </c>
      <c r="GQ2" s="58" t="e">
        <f t="shared" si="0"/>
        <v>#REF!</v>
      </c>
      <c r="GR2" s="58" t="e">
        <f t="shared" si="0"/>
        <v>#REF!</v>
      </c>
      <c r="GS2" s="58" t="e">
        <f t="shared" si="0"/>
        <v>#REF!</v>
      </c>
      <c r="GT2" s="58" t="e">
        <f t="shared" si="0"/>
        <v>#REF!</v>
      </c>
      <c r="GU2" s="58" t="e">
        <f t="shared" si="0"/>
        <v>#REF!</v>
      </c>
      <c r="GV2" s="58" t="e">
        <f t="shared" si="0"/>
        <v>#REF!</v>
      </c>
      <c r="GW2" s="58" t="e">
        <f t="shared" si="0"/>
        <v>#REF!</v>
      </c>
      <c r="GX2" s="58" t="e">
        <f t="shared" si="0"/>
        <v>#REF!</v>
      </c>
      <c r="GY2" s="58" t="e">
        <f t="shared" si="0"/>
        <v>#REF!</v>
      </c>
      <c r="GZ2" s="58" t="e">
        <f t="shared" si="0"/>
        <v>#REF!</v>
      </c>
      <c r="HA2" s="58" t="e">
        <f t="shared" si="0"/>
        <v>#REF!</v>
      </c>
      <c r="HB2" s="58" t="e">
        <f t="shared" si="0"/>
        <v>#REF!</v>
      </c>
      <c r="HC2" s="58" t="e">
        <f t="shared" si="0"/>
        <v>#REF!</v>
      </c>
      <c r="HD2" s="58" t="e">
        <f t="shared" si="0"/>
        <v>#REF!</v>
      </c>
      <c r="HE2" s="58" t="e">
        <f t="shared" si="0"/>
        <v>#REF!</v>
      </c>
      <c r="HF2" s="58" t="e">
        <f t="shared" si="0"/>
        <v>#REF!</v>
      </c>
      <c r="HG2" s="58" t="e">
        <f t="shared" si="0"/>
        <v>#REF!</v>
      </c>
      <c r="HH2" s="58" t="e">
        <f t="shared" si="0"/>
        <v>#REF!</v>
      </c>
      <c r="HI2" s="58" t="e">
        <f t="shared" si="0"/>
        <v>#REF!</v>
      </c>
      <c r="HJ2" s="58" t="e">
        <f t="shared" si="0"/>
        <v>#REF!</v>
      </c>
      <c r="HK2" s="58" t="e">
        <f t="shared" si="0"/>
        <v>#REF!</v>
      </c>
    </row>
    <row r="3" spans="1:219" ht="14.25" customHeight="1"/>
    <row r="4" spans="1:219" ht="14.25" customHeight="1"/>
    <row r="5" spans="1:219" ht="14.25" customHeight="1"/>
    <row r="6" spans="1:219" ht="14.25" customHeight="1"/>
    <row r="7" spans="1:219" ht="14.25" customHeight="1"/>
    <row r="8" spans="1:219" ht="14.25" customHeight="1"/>
    <row r="9" spans="1:219" ht="14.25" customHeight="1"/>
    <row r="10" spans="1:219" ht="14.25" customHeight="1"/>
    <row r="11" spans="1:219" ht="14.25" customHeight="1"/>
    <row r="12" spans="1:219" ht="14.25" customHeight="1"/>
    <row r="13" spans="1:219" ht="14.25" customHeight="1"/>
    <row r="14" spans="1:219" ht="14.25" customHeight="1"/>
    <row r="15" spans="1:219" ht="14.25" customHeight="1"/>
    <row r="16" spans="1:219"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sheetData>
  <phoneticPr fontId="21"/>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1000"/>
  <sheetViews>
    <sheetView workbookViewId="0"/>
  </sheetViews>
  <sheetFormatPr defaultColWidth="14.42578125" defaultRowHeight="15" customHeight="1"/>
  <cols>
    <col min="1" max="22" width="8.7109375" customWidth="1"/>
  </cols>
  <sheetData>
    <row r="1" spans="1:22" ht="14.25" customHeight="1">
      <c r="A1" s="60" t="s">
        <v>458</v>
      </c>
      <c r="B1" s="61"/>
      <c r="C1" s="61"/>
      <c r="D1" s="61"/>
      <c r="E1" s="61"/>
      <c r="F1" s="61"/>
      <c r="G1" s="62"/>
      <c r="H1" s="63" t="s">
        <v>459</v>
      </c>
      <c r="I1" s="61"/>
      <c r="J1" s="61"/>
      <c r="K1" s="61"/>
      <c r="L1" s="61"/>
      <c r="M1" s="61"/>
      <c r="N1" s="61"/>
      <c r="O1" s="64" t="s">
        <v>460</v>
      </c>
      <c r="P1" s="65"/>
      <c r="Q1" s="65"/>
      <c r="R1" s="66"/>
      <c r="S1" s="63" t="s">
        <v>461</v>
      </c>
      <c r="T1" s="61"/>
      <c r="U1" s="61"/>
      <c r="V1" s="62"/>
    </row>
    <row r="2" spans="1:22" ht="14.25" customHeight="1">
      <c r="A2" s="67" t="s">
        <v>74</v>
      </c>
      <c r="B2" s="68" t="s">
        <v>75</v>
      </c>
      <c r="C2" s="68" t="s">
        <v>76</v>
      </c>
      <c r="D2" s="68" t="s">
        <v>77</v>
      </c>
      <c r="E2" s="68" t="s">
        <v>78</v>
      </c>
      <c r="F2" s="68" t="s">
        <v>61</v>
      </c>
      <c r="G2" s="69" t="s">
        <v>462</v>
      </c>
      <c r="H2" s="70" t="s">
        <v>459</v>
      </c>
      <c r="I2" s="68" t="s">
        <v>82</v>
      </c>
      <c r="J2" s="68" t="s">
        <v>83</v>
      </c>
      <c r="K2" s="68" t="s">
        <v>463</v>
      </c>
      <c r="L2" s="68" t="s">
        <v>85</v>
      </c>
      <c r="M2" s="68" t="s">
        <v>464</v>
      </c>
      <c r="N2" s="68" t="s">
        <v>465</v>
      </c>
      <c r="O2" s="71" t="s">
        <v>466</v>
      </c>
      <c r="P2" s="72" t="s">
        <v>467</v>
      </c>
      <c r="Q2" s="72" t="s">
        <v>468</v>
      </c>
      <c r="R2" s="73" t="s">
        <v>469</v>
      </c>
      <c r="S2" s="70" t="s">
        <v>470</v>
      </c>
      <c r="T2" s="74" t="s">
        <v>471</v>
      </c>
      <c r="U2" s="68" t="s">
        <v>472</v>
      </c>
      <c r="V2" s="69" t="s">
        <v>473</v>
      </c>
    </row>
    <row r="3" spans="1:22" ht="14.25" customHeight="1">
      <c r="A3" s="58">
        <f>'（こちらは回答不要です）施設基本情報'!C5</f>
        <v>0</v>
      </c>
      <c r="B3" s="58">
        <f>'（こちらは回答不要です）施設基本情報'!C6</f>
        <v>0</v>
      </c>
      <c r="C3" s="58">
        <f>'（こちらは回答不要です）施設基本情報'!C7</f>
        <v>0</v>
      </c>
      <c r="D3" s="58">
        <f>'（こちらは回答不要です）施設基本情報'!C8</f>
        <v>0</v>
      </c>
      <c r="E3" s="58">
        <f>'（こちらは回答不要です）施設基本情報'!C9</f>
        <v>0</v>
      </c>
      <c r="F3" s="58">
        <f>'（こちらは回答不要です）施設基本情報'!C10</f>
        <v>0</v>
      </c>
      <c r="G3" s="58">
        <f>'（こちらは回答不要です）施設基本情報'!C11</f>
        <v>0</v>
      </c>
      <c r="H3" s="58" t="str">
        <f>'（こちらは回答不要です）施設基本情報'!C13</f>
        <v>有　・　無</v>
      </c>
      <c r="I3" s="58" t="str">
        <f>'（こちらは回答不要です）施設基本情報'!C14</f>
        <v>有　・　無</v>
      </c>
      <c r="J3" s="58" t="str">
        <f>'（こちらは回答不要です）施設基本情報'!C15</f>
        <v>有　・　無</v>
      </c>
      <c r="K3" s="58" t="str">
        <f>'（こちらは回答不要です）施設基本情報'!C16</f>
        <v>有　・　無</v>
      </c>
      <c r="L3" s="58" t="str">
        <f>'（こちらは回答不要です）施設基本情報'!C17</f>
        <v>有　・　無</v>
      </c>
      <c r="M3" s="58" t="str">
        <f>'（こちらは回答不要です）施設基本情報'!C18</f>
        <v>有　・　無</v>
      </c>
      <c r="N3" s="58">
        <f>'（こちらは回答不要です）施設基本情報'!C19</f>
        <v>0</v>
      </c>
      <c r="O3" s="58">
        <f>'（こちらは回答不要です）施設基本情報'!C22</f>
        <v>0</v>
      </c>
      <c r="P3" s="58">
        <f>'（こちらは回答不要です）施設基本情報'!C23</f>
        <v>0</v>
      </c>
      <c r="Q3" s="58">
        <f>'（こちらは回答不要です）施設基本情報'!C24</f>
        <v>0</v>
      </c>
      <c r="R3" s="58">
        <f>'（こちらは回答不要です）施設基本情報'!C25</f>
        <v>0</v>
      </c>
      <c r="S3" s="58" t="str">
        <f>'（こちらは回答不要です）施設基本情報'!C27</f>
        <v>有　・　無</v>
      </c>
      <c r="T3" s="58" t="str">
        <f>'（こちらは回答不要です）施設基本情報'!C28</f>
        <v>有　・　無</v>
      </c>
      <c r="U3" s="58" t="str">
        <f>'（こちらは回答不要です）施設基本情報'!C29</f>
        <v>有　・　無</v>
      </c>
      <c r="V3" s="58" t="str">
        <f>'（こちらは回答不要です）施設基本情報'!C30</f>
        <v>有　・　無</v>
      </c>
    </row>
    <row r="4" spans="1:22" ht="14.25" customHeight="1"/>
    <row r="5" spans="1:22" ht="14.25" customHeight="1"/>
    <row r="6" spans="1:22" ht="14.25" customHeight="1"/>
    <row r="7" spans="1:22" ht="14.25" customHeight="1"/>
    <row r="8" spans="1:22" ht="14.25" customHeight="1"/>
    <row r="9" spans="1:22" ht="14.25" customHeight="1"/>
    <row r="10" spans="1:22" ht="14.25" customHeight="1"/>
    <row r="11" spans="1:22" ht="14.25" customHeight="1"/>
    <row r="12" spans="1:22" ht="14.25" customHeight="1"/>
    <row r="13" spans="1:22" ht="14.25" customHeight="1"/>
    <row r="14" spans="1:22" ht="14.25" customHeight="1"/>
    <row r="15" spans="1:22" ht="14.25" customHeight="1"/>
    <row r="16" spans="1:2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21"/>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宿泊調査票 （6～9月)</vt:lpstr>
      <vt:lpstr>（こちらは回答不要です）施設基本情報</vt:lpstr>
      <vt:lpstr>（こちらは回答不要です）転記用シート（３～５月）</vt:lpstr>
      <vt:lpstr>（こちらは回答不要です）転記用シート（１～２月）</vt:lpstr>
      <vt:lpstr>（こちらはは回答不要です）転記用シート（施設情報）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井上 慎也</cp:lastModifiedBy>
  <cp:lastPrinted>2026-09-28T06:06:47Z</cp:lastPrinted>
  <dcterms:modified xsi:type="dcterms:W3CDTF">2026-09-28T06:08:04Z</dcterms:modified>
</cp:coreProperties>
</file>